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john/Dropbox/Dropbox FRB SF/QuarterlyTFP/posted/QuarterlyTFP_2019.03.21.1/out/"/>
    </mc:Choice>
  </mc:AlternateContent>
  <bookViews>
    <workbookView xWindow="4540" yWindow="2700" windowWidth="22220" windowHeight="14700" activeTab="1"/>
  </bookViews>
  <sheets>
    <sheet name="readme" sheetId="4" r:id="rId1"/>
    <sheet name="quarterly" sheetId="5" r:id="rId2"/>
    <sheet name="annual" sheetId="6" r:id="rId3"/>
    <sheet name="Capital-input-details" sheetId="7"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290" i="5" l="1"/>
  <c r="X198" i="5"/>
  <c r="X290" i="5"/>
  <c r="W297" i="5"/>
  <c r="W290"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7" i="5"/>
</calcChain>
</file>

<file path=xl/sharedStrings.xml><?xml version="1.0" encoding="utf-8"?>
<sst xmlns="http://schemas.openxmlformats.org/spreadsheetml/2006/main" count="727" uniqueCount="393">
  <si>
    <t>Utilization-adjusted quarterly-TFP series for the U.S. Business Sector, produced by John Fernald</t>
  </si>
  <si>
    <t>DATA AND ESTIMATES ARE SUBJECT TO REVISION</t>
  </si>
  <si>
    <t>Note: Annualizing is not the same as a four-quarter average (Q4/Q4).  Quarterly growth rates are cumulated to a quarterly index, averaged for the calendar year, then log-differenced.</t>
  </si>
  <si>
    <t>Identities ( e.g., dtfp = dY-alpha*dk-(1-alpha)*(dhours+dLQ) ) hold for quarterly data but may only be approximate for annual data.</t>
  </si>
  <si>
    <t>These estimates do not include all the corrections in BFK, which require annual data.</t>
  </si>
  <si>
    <t>Note:  All variables are percent change at an annual rate (=400 * change in natural log)</t>
  </si>
  <si>
    <t>VARIABLE</t>
  </si>
  <si>
    <t>DESCRIPTION</t>
  </si>
  <si>
    <t>SOURCE/NOTES</t>
  </si>
  <si>
    <t>dY_prod</t>
  </si>
  <si>
    <t>Business output, expenditure (product) side</t>
  </si>
  <si>
    <t xml:space="preserve">From NIPA tables, Gross Value Added: Total Business: Quantity Index </t>
  </si>
  <si>
    <t>dY_inc</t>
  </si>
  <si>
    <t>Business output, measured from income side</t>
  </si>
  <si>
    <t>dY</t>
  </si>
  <si>
    <t>Output</t>
  </si>
  <si>
    <t>dhours</t>
  </si>
  <si>
    <t>Hours, bus sector</t>
  </si>
  <si>
    <t>From BLS productivity and cost release</t>
  </si>
  <si>
    <t>dLP</t>
  </si>
  <si>
    <t>Business- sector labor productivity</t>
  </si>
  <si>
    <t>defined as dY - dhours (Note:  Labor productivity in the BLS productivity-and-cost release equals dY_prod - dhours)</t>
  </si>
  <si>
    <t>dk</t>
  </si>
  <si>
    <t>Capital input</t>
  </si>
  <si>
    <t>Perpetual inventory stocks calculated from disaggregated quarterly NIPA investment data, then growth rates are weighted using estimated user costs of capital</t>
  </si>
  <si>
    <t>dLQ_BLS_interpolated</t>
  </si>
  <si>
    <t>Labor composition/quality from BLS</t>
  </si>
  <si>
    <t xml:space="preserve">Pre-1979 is interpolated annual BLS MFP estimate of labor composition (interpolated using Denton (1971) relative to a constant quarterly "indicator" series, which generates a smooth interpolation).  </t>
  </si>
  <si>
    <t>dLQ_Aaronson-Sullivan</t>
  </si>
  <si>
    <t>Labor composition/quality following Aaronson-Sullivan</t>
  </si>
  <si>
    <t>1979:Q1 - present follows Aaronson and Sullivan (2001), as extended by Bart Hobijn and Joyce Kwok (FRBSF).</t>
  </si>
  <si>
    <t>dLQ</t>
  </si>
  <si>
    <t>Labor composition/quality actually used</t>
  </si>
  <si>
    <t xml:space="preserve">Pre-1979 is dlQ_BLS_interpolated, 1979:1 uses dLQ_Aaronson-Sullivan </t>
  </si>
  <si>
    <t>alpha</t>
  </si>
  <si>
    <t>Capital's  share of income</t>
  </si>
  <si>
    <t>dtfp</t>
  </si>
  <si>
    <t>Business sector TFP</t>
  </si>
  <si>
    <t>=  dY - alpha *dk - (1-alpha)*(dhours+dLQ), i.e., output growth less the contribution of capital and labor</t>
  </si>
  <si>
    <t>dutil</t>
  </si>
  <si>
    <t>Utilization of capital and labor</t>
  </si>
  <si>
    <t>dtfp_util</t>
  </si>
  <si>
    <t>Utilization-adjusted TFP</t>
  </si>
  <si>
    <t>= dtfp - dutil</t>
  </si>
  <si>
    <t>relativePrice</t>
  </si>
  <si>
    <t>invShare</t>
  </si>
  <si>
    <t xml:space="preserve">Equipment and consumer durables share of output </t>
  </si>
  <si>
    <t>Equipment and consumer durables as a share of business output</t>
  </si>
  <si>
    <t>dtfp_I</t>
  </si>
  <si>
    <t>TFP in equip and consumer durables</t>
  </si>
  <si>
    <t>Calculated from dtfp (above) assuming that relative price growth reflects relative TFP growth</t>
  </si>
  <si>
    <t>dtfp_C</t>
  </si>
  <si>
    <t>TFP in non-equipment business output  ("consumption")</t>
  </si>
  <si>
    <t>du_invest</t>
  </si>
  <si>
    <t>Utilization in producing investment</t>
  </si>
  <si>
    <t>Uses estimates from Basu, Fernald, Fisher, and Kimball to calculate utilizaton for producing equipment and consumer durables goods</t>
  </si>
  <si>
    <t>du_consumption</t>
  </si>
  <si>
    <t>Utilization in producing non-investment business output ("consumption")</t>
  </si>
  <si>
    <t>Uses estimates from Basu, Fernald, Fisher, and Kimball to calculate utilizaton for producing non-investment goods</t>
  </si>
  <si>
    <t>dtfp_I_util</t>
  </si>
  <si>
    <t>Utilization-adjusted TFP in producing equipment and consumer durables</t>
  </si>
  <si>
    <t>=dtfp_I - du_invest</t>
  </si>
  <si>
    <t>dtfp_C_util</t>
  </si>
  <si>
    <t>Utilization-adjusted TFP in producing non-equipment output</t>
  </si>
  <si>
    <t>=dtfp_C - du_consumption</t>
  </si>
  <si>
    <t>Once annualized (see the "annual" tab), the utilization adjustment roughly matches Basu-Fernald-Kimball (for the overlap period), though there are some differences in source data.</t>
  </si>
  <si>
    <t>Average of dY_prod and dy_inc (weighted equally) .  If dY_inc not yet available, it is just dY_prod</t>
  </si>
  <si>
    <t>Based primarily on NIPA data for the corporate sector, since I assume private noncorporate factor shares match corporate.  Interpolated to quarterly with a cubic spline and extrapolated as needed.</t>
  </si>
  <si>
    <t>Uses Basu, Fernald, Fisher, and Kimball (2013) estimates applied to quarterly data</t>
  </si>
  <si>
    <r>
      <rPr>
        <b/>
        <sz val="11"/>
        <color theme="1"/>
        <rFont val="Calibri"/>
        <family val="2"/>
        <scheme val="minor"/>
      </rPr>
      <t xml:space="preserve">Citation: </t>
    </r>
    <r>
      <rPr>
        <sz val="11"/>
        <color theme="1"/>
        <rFont val="Calibri"/>
        <family val="2"/>
        <scheme val="minor"/>
      </rPr>
      <t xml:space="preserve"> John G. Fernald, "A Quarterly, Utilization-Adjusted Series on Total Factor Productivity."   FRBSF Working Paper 2012-19 (updated March 2014).</t>
    </r>
  </si>
  <si>
    <t>Nominal bus. output is GDI less nominal non-bus. output.  Real bus. income uses expenditure-side deflator.   If dY_inc has not yet been released for the quarter, will be missing; 4- and 8-quarter averages use dY_prod.</t>
  </si>
  <si>
    <t>Relative price of non-equipment goods and services to price of equipment (with consumer durables in "equipment")</t>
  </si>
  <si>
    <t>Relative price of "consumption" to price of "equipment"</t>
  </si>
  <si>
    <t xml:space="preserve">SEE BOX BELOW FOR SELECTED HISTORY OF REVISIONS </t>
  </si>
  <si>
    <t>Produced on March 21, 2019  4:36 PM by John Fernald/Neil Gerstein--fernaldjg@gmail.com (Directory: out\QuarterlyTFP_2019.03.21.1)</t>
  </si>
  <si>
    <t>Note:  All variables are percent change at an annual rate (=400 * change in natural log). Produced on March 21, 2019  4:36 PM</t>
  </si>
  <si>
    <t>date</t>
  </si>
  <si>
    <t>dLQ_Aaronson_Sullivan</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</si>
  <si>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</si>
  <si>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</si>
  <si>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</si>
  <si>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</si>
  <si>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</si>
  <si>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</si>
  <si>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</si>
  <si>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</si>
  <si>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</si>
  <si>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</si>
  <si>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</si>
  <si>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</si>
  <si>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</si>
  <si>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</si>
  <si>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</si>
  <si>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</si>
  <si>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</si>
  <si>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</si>
  <si>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</si>
  <si>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</si>
  <si>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</si>
  <si>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</si>
  <si>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</si>
  <si>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</si>
  <si>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</si>
  <si>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</si>
  <si>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</si>
  <si>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</si>
  <si>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</si>
  <si>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</si>
  <si>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</si>
  <si>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</si>
  <si>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</si>
  <si>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</si>
  <si>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</si>
  <si>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</si>
  <si>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</si>
  <si>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</si>
  <si>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</si>
  <si>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</si>
  <si>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</si>
  <si>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</si>
  <si>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</si>
  <si>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</si>
  <si>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</si>
  <si>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</si>
  <si>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</si>
  <si>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</si>
  <si>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</si>
  <si>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</si>
  <si>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</si>
  <si>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</si>
  <si>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</si>
  <si>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</si>
  <si>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</si>
  <si>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</si>
  <si>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</si>
  <si>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</si>
  <si>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</si>
  <si>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</si>
  <si>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</si>
  <si>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</si>
  <si>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</si>
  <si>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</si>
  <si>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</si>
  <si>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</si>
  <si>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</si>
  <si>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</si>
  <si>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</si>
  <si>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</si>
  <si>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</si>
  <si>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</si>
  <si>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</si>
  <si>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</si>
  <si>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</si>
  <si>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</si>
  <si>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</si>
  <si>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</si>
  <si>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</si>
  <si>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</si>
  <si>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</si>
  <si>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</si>
  <si>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</si>
  <si>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</si>
  <si>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</si>
  <si>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</si>
  <si>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</si>
  <si>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</si>
  <si>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</si>
  <si>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</si>
  <si>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</si>
  <si>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</si>
  <si>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</si>
  <si>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</si>
  <si>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</si>
  <si>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</si>
  <si>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</si>
  <si>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</si>
  <si>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</si>
  <si>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</si>
  <si>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</si>
  <si>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</si>
  <si>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</si>
  <si>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</si>
  <si>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</si>
  <si>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</si>
  <si>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</si>
  <si>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</si>
  <si>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</si>
  <si>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</si>
  <si>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</si>
  <si>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</si>
  <si>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</si>
  <si>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</si>
  <si>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</si>
  <si>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</si>
  <si>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</si>
  <si>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</si>
  <si>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</si>
  <si>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</si>
  <si>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</si>
  <si>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</si>
  <si>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</si>
  <si>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</si>
  <si>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</si>
  <si>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</si>
  <si>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</si>
  <si>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</si>
  <si>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</si>
  <si>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</si>
  <si>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</si>
  <si>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</si>
  <si>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</si>
  <si>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</si>
  <si>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</si>
  <si>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</si>
  <si>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</si>
  <si>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</si>
  <si>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</si>
  <si>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</si>
  <si>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</si>
  <si>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</si>
  <si>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</si>
  <si>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</si>
  <si>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</si>
  <si>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</si>
  <si>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</si>
  <si>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</si>
  <si>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</si>
  <si>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</si>
  <si>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</si>
  <si>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</si>
  <si>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</si>
  <si>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</si>
  <si>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</si>
  <si>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</si>
  <si>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</si>
  <si>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</si>
  <si>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</si>
  <si>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</si>
  <si>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</si>
  <si>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</si>
  <si>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</si>
  <si>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</si>
  <si>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</si>
  <si>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</si>
  <si>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</si>
  <si>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</si>
  <si>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</si>
  <si>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</si>
  <si>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</si>
  <si>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</si>
  <si>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</si>
  <si>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</si>
  <si>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</si>
  <si>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</si>
  <si>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</si>
  <si>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</si>
  <si>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</si>
  <si>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</si>
  <si>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</si>
  <si>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</si>
  <si>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</si>
  <si>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</si>
  <si>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</si>
  <si>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</si>
  <si>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</si>
  <si>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</si>
  <si>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</si>
  <si>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</si>
  <si>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</si>
  <si>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</si>
  <si>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</si>
  <si>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</si>
  <si>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</si>
  <si>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</si>
  <si>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</si>
  <si>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</si>
  <si>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</si>
  <si>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</si>
  <si>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</si>
  <si>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</si>
  <si>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</si>
  <si>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</si>
  <si>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</si>
  <si>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</si>
  <si>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</si>
  <si>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</si>
  <si>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</si>
  <si>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</si>
  <si>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</si>
  <si>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</si>
  <si>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</si>
  <si>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</si>
  <si>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</si>
  <si>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</si>
  <si>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</si>
  <si>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</si>
  <si>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</si>
  <si>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</si>
  <si>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</si>
  <si>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</si>
  <si>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</si>
  <si>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</si>
  <si>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</si>
  <si>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</si>
  <si>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</si>
  <si>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</si>
  <si>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</si>
  <si>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</si>
  <si>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</si>
  <si>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</si>
  <si>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</si>
  <si>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</si>
  <si>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</si>
  <si>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</si>
  <si>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</si>
  <si>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</si>
  <si>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</si>
  <si>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</si>
  <si>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</si>
  <si>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</si>
  <si>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</si>
  <si>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</si>
  <si>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</si>
  <si>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</si>
  <si>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</si>
  <si>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</si>
  <si>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</si>
  <si>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</si>
  <si>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</si>
  <si>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</si>
  <si>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</si>
  <si>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</si>
  <si>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</si>
  <si>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</si>
  <si>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</si>
  <si>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</si>
  <si>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</si>
  <si>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</si>
  <si>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</si>
  <si>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</si>
  <si>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</si>
  <si>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</si>
  <si>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</si>
  <si>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</si>
  <si>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</si>
  <si>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</si>
  <si>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</si>
  <si>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</si>
  <si>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</si>
  <si>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</si>
  <si>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</si>
  <si>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</si>
  <si>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</si>
  <si>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</si>
  <si>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</si>
  <si>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</si>
  <si>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</si>
  <si>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</si>
  <si>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</si>
  <si>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</si>
  <si>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</si>
  <si>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</si>
  <si>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</si>
  <si>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</si>
  <si>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</si>
  <si>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</si>
  <si>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Full sample mean</t>
  </si>
  <si>
    <t>Since 1995:4</t>
  </si>
  <si>
    <t>Since 2001:1</t>
  </si>
  <si>
    <t>Past 8 qtrs</t>
  </si>
  <si>
    <t>Past 4 qtrs</t>
  </si>
  <si>
    <t>Capital Input:</t>
  </si>
  <si>
    <t>dk_excluding_r_d_and_artistic</t>
  </si>
  <si>
    <t>dk_info_processing_equip</t>
  </si>
  <si>
    <t>dk_other_equip</t>
  </si>
  <si>
    <t>dk_software</t>
  </si>
  <si>
    <t>dk_r_and_d</t>
  </si>
  <si>
    <t>dk_artistic</t>
  </si>
  <si>
    <t>dk_struct</t>
  </si>
  <si>
    <t>dk_residential (bus/tenant)</t>
  </si>
  <si>
    <t>dk_inv</t>
  </si>
  <si>
    <t>dk_land</t>
  </si>
  <si>
    <t>Weights:</t>
  </si>
  <si>
    <t>wgt_excluding_r_d_and_artistic</t>
  </si>
  <si>
    <t>wgt_info_processing_equip</t>
  </si>
  <si>
    <t>wgt_other_equip</t>
  </si>
  <si>
    <t>wgt_software</t>
  </si>
  <si>
    <t>wgt_r_and_d</t>
  </si>
  <si>
    <t>wgt_artistic</t>
  </si>
  <si>
    <t>wgt_struct</t>
  </si>
  <si>
    <t>wgt_residential</t>
  </si>
  <si>
    <t>wgt_inv</t>
  </si>
  <si>
    <t>wgt_land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</si>
</sst>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1" fillId="0" borderId="0" xfId="0" applyFont="1"/>
    <xf numFmtId="0" fontId="2" fillId="0" borderId="0" xfId="0" applyFont="1"/>
    <xf numFmtId="0" fontId="0" fillId="0" borderId="0" xfId="0" applyFont="1"/>
    <xf numFmtId="0" fontId="3"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219075</xdr:colOff>
      <xdr:row>36</xdr:row>
      <xdr:rowOff>180975</xdr:rowOff>
    </xdr:from>
    <xdr:to>
      <xdr:col>11</xdr:col>
      <xdr:colOff>219075</xdr:colOff>
      <xdr:row>82</xdr:row>
      <xdr:rowOff>123825</xdr:rowOff>
    </xdr:to>
    <xdr:sp macro="" textlink="">
      <xdr:nvSpPr>
        <xdr:cNvPr id="2" name="TextBox 1"/>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3" name="TextBox 2"/>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4" name="TextBox 3"/>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5" name="TextBox 4"/>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6" name="TextBox 5"/>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7" name="TextBox 6"/>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8" name="TextBox 7"/>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February</a:t>
          </a:r>
          <a:r>
            <a:rPr lang="en-US" sz="1100" b="1" baseline="0"/>
            <a:t> 2019</a:t>
          </a:r>
        </a:p>
        <a:p>
          <a:r>
            <a:rPr lang="en-US" sz="1100" b="0" baseline="0"/>
            <a:t>Fixed an error in the seasonal adjustment of labor quality. This affected labor quality starting in 2016Q4</a:t>
          </a:r>
          <a:endParaRPr lang="en-US" sz="1100" b="1"/>
        </a:p>
        <a:p>
          <a:endParaRPr lang="en-US" sz="1100" b="1"/>
        </a:p>
        <a:p>
          <a:r>
            <a:rPr lang="en-US" sz="1100" b="1"/>
            <a:t>August 2017</a:t>
          </a:r>
        </a:p>
        <a:p>
          <a:r>
            <a:rPr lang="en-US" sz="1100" b="1"/>
            <a:t>- </a:t>
          </a:r>
          <a:r>
            <a:rPr lang="en-US" sz="1100" b="0" i="0" u="none" strike="noStrike" baseline="0" smtClean="0">
              <a:solidFill>
                <a:schemeClr val="dk1"/>
              </a:solidFill>
              <a:latin typeface="+mn-lt"/>
              <a:ea typeface="+mn-ea"/>
              <a:cs typeface="+mn-cs"/>
            </a:rPr>
            <a:t>Added business residential (rental) capital. That source of income (and output) was in the business-sector data, but the corresponding capital input was missing from this series (because of data availability on the quarterly split between business-owned residential capital versus household and nonprofit owned res capital). Also cleaned up a lot of the capital sections, and updated how I calculate the initial values of IPP products  (now using the FA tables, which weren't available when I added IPP products)</a:t>
          </a:r>
        </a:p>
        <a:p>
          <a:endParaRPr lang="en-US" sz="1100" b="1"/>
        </a:p>
        <a:p>
          <a:endParaRPr lang="en-US" sz="1100" b="1"/>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4" sqref="B4"/>
    </sheetView>
  </sheetViews>
  <sheetFormatPr baseColWidth="10" defaultColWidth="8.83203125" defaultRowHeight="15" x14ac:dyDescent="0.2"/>
  <cols>
    <col min="2" max="2" width="22.6640625" customWidth="1"/>
    <col min="3" max="3" width="65.6640625" customWidth="1"/>
  </cols>
  <sheetData>
    <row r="1" spans="1:4" x14ac:dyDescent="0.2">
      <c r="A1" t="s">
        <v>0</v>
      </c>
    </row>
    <row r="2" spans="1:4" x14ac:dyDescent="0.2">
      <c r="A2" t="s">
        <v>69</v>
      </c>
    </row>
    <row r="4" spans="1:4" x14ac:dyDescent="0.2">
      <c r="B4" t="s">
        <v>74</v>
      </c>
    </row>
    <row r="5" spans="1:4" x14ac:dyDescent="0.2">
      <c r="A5" t="s">
        <v>1</v>
      </c>
    </row>
    <row r="6" spans="1:4" x14ac:dyDescent="0.2">
      <c r="B6" t="s">
        <v>65</v>
      </c>
    </row>
    <row r="7" spans="1:4" x14ac:dyDescent="0.2">
      <c r="B7" t="s">
        <v>2</v>
      </c>
    </row>
    <row r="8" spans="1:4" x14ac:dyDescent="0.2">
      <c r="B8" t="s">
        <v>3</v>
      </c>
    </row>
    <row r="9" spans="1:4" x14ac:dyDescent="0.2">
      <c r="B9" s="2" t="s">
        <v>4</v>
      </c>
    </row>
    <row r="11" spans="1:4" s="3" customFormat="1" ht="19" x14ac:dyDescent="0.25">
      <c r="A11" s="5" t="s">
        <v>73</v>
      </c>
    </row>
    <row r="13" spans="1:4" x14ac:dyDescent="0.2">
      <c r="A13" t="s">
        <v>5</v>
      </c>
    </row>
    <row r="15" spans="1:4" x14ac:dyDescent="0.2">
      <c r="B15" t="s">
        <v>6</v>
      </c>
      <c r="C15" t="s">
        <v>7</v>
      </c>
      <c r="D15" t="s">
        <v>8</v>
      </c>
    </row>
    <row r="16" spans="1:4" x14ac:dyDescent="0.2">
      <c r="B16" t="s">
        <v>9</v>
      </c>
      <c r="C16" t="s">
        <v>10</v>
      </c>
      <c r="D16" t="s">
        <v>11</v>
      </c>
    </row>
    <row r="17" spans="2:4" x14ac:dyDescent="0.2">
      <c r="B17" t="s">
        <v>12</v>
      </c>
      <c r="C17" t="s">
        <v>13</v>
      </c>
      <c r="D17" t="s">
        <v>70</v>
      </c>
    </row>
    <row r="18" spans="2:4" x14ac:dyDescent="0.2">
      <c r="B18" t="s">
        <v>14</v>
      </c>
      <c r="C18" t="s">
        <v>15</v>
      </c>
      <c r="D18" t="s">
        <v>66</v>
      </c>
    </row>
    <row r="19" spans="2:4" x14ac:dyDescent="0.2">
      <c r="B19" t="s">
        <v>16</v>
      </c>
      <c r="C19" t="s">
        <v>17</v>
      </c>
      <c r="D19" t="s">
        <v>18</v>
      </c>
    </row>
    <row r="20" spans="2:4" x14ac:dyDescent="0.2">
      <c r="B20" t="s">
        <v>19</v>
      </c>
      <c r="C20" t="s">
        <v>20</v>
      </c>
      <c r="D20" t="s">
        <v>21</v>
      </c>
    </row>
    <row r="21" spans="2:4" x14ac:dyDescent="0.2">
      <c r="B21" t="s">
        <v>22</v>
      </c>
      <c r="C21" t="s">
        <v>23</v>
      </c>
      <c r="D21" t="s">
        <v>24</v>
      </c>
    </row>
    <row r="22" spans="2:4" x14ac:dyDescent="0.2">
      <c r="B22" t="s">
        <v>25</v>
      </c>
      <c r="C22" t="s">
        <v>26</v>
      </c>
      <c r="D22" t="s">
        <v>27</v>
      </c>
    </row>
    <row r="23" spans="2:4" x14ac:dyDescent="0.2">
      <c r="B23" t="s">
        <v>28</v>
      </c>
      <c r="C23" t="s">
        <v>29</v>
      </c>
      <c r="D23" t="s">
        <v>30</v>
      </c>
    </row>
    <row r="24" spans="2:4" x14ac:dyDescent="0.2">
      <c r="B24" t="s">
        <v>31</v>
      </c>
      <c r="C24" t="s">
        <v>32</v>
      </c>
      <c r="D24" t="s">
        <v>33</v>
      </c>
    </row>
    <row r="25" spans="2:4" x14ac:dyDescent="0.2">
      <c r="B25" t="s">
        <v>34</v>
      </c>
      <c r="C25" t="s">
        <v>35</v>
      </c>
      <c r="D25" s="4" t="s">
        <v>67</v>
      </c>
    </row>
    <row r="26" spans="2:4" x14ac:dyDescent="0.2">
      <c r="B26" t="s">
        <v>36</v>
      </c>
      <c r="C26" t="s">
        <v>37</v>
      </c>
      <c r="D26" s="1" t="s">
        <v>38</v>
      </c>
    </row>
    <row r="27" spans="2:4" x14ac:dyDescent="0.2">
      <c r="B27" t="s">
        <v>39</v>
      </c>
      <c r="C27" t="s">
        <v>40</v>
      </c>
      <c r="D27" t="s">
        <v>68</v>
      </c>
    </row>
    <row r="28" spans="2:4" x14ac:dyDescent="0.2">
      <c r="B28" t="s">
        <v>41</v>
      </c>
      <c r="C28" t="s">
        <v>42</v>
      </c>
      <c r="D28" s="1" t="s">
        <v>43</v>
      </c>
    </row>
    <row r="29" spans="2:4" x14ac:dyDescent="0.2">
      <c r="B29" t="s">
        <v>44</v>
      </c>
      <c r="C29" t="s">
        <v>72</v>
      </c>
      <c r="D29" t="s">
        <v>71</v>
      </c>
    </row>
    <row r="30" spans="2:4" x14ac:dyDescent="0.2">
      <c r="B30" t="s">
        <v>45</v>
      </c>
      <c r="C30" t="s">
        <v>46</v>
      </c>
      <c r="D30" t="s">
        <v>47</v>
      </c>
    </row>
    <row r="31" spans="2:4" x14ac:dyDescent="0.2">
      <c r="B31" t="s">
        <v>48</v>
      </c>
      <c r="C31" t="s">
        <v>49</v>
      </c>
      <c r="D31" t="s">
        <v>50</v>
      </c>
    </row>
    <row r="32" spans="2:4" x14ac:dyDescent="0.2">
      <c r="B32" t="s">
        <v>51</v>
      </c>
      <c r="C32" t="s">
        <v>52</v>
      </c>
      <c r="D32" t="s">
        <v>50</v>
      </c>
    </row>
    <row r="33" spans="2:4" x14ac:dyDescent="0.2">
      <c r="B33" t="s">
        <v>53</v>
      </c>
      <c r="C33" t="s">
        <v>54</v>
      </c>
      <c r="D33" t="s">
        <v>55</v>
      </c>
    </row>
    <row r="34" spans="2:4" x14ac:dyDescent="0.2">
      <c r="B34" t="s">
        <v>56</v>
      </c>
      <c r="C34" t="s">
        <v>57</v>
      </c>
      <c r="D34" t="s">
        <v>58</v>
      </c>
    </row>
    <row r="35" spans="2:4" x14ac:dyDescent="0.2">
      <c r="B35" t="s">
        <v>59</v>
      </c>
      <c r="C35" t="s">
        <v>60</v>
      </c>
      <c r="D35" s="1" t="s">
        <v>61</v>
      </c>
    </row>
    <row r="36" spans="2:4" x14ac:dyDescent="0.2">
      <c r="B36" t="s">
        <v>62</v>
      </c>
      <c r="C36" t="s">
        <v>63</v>
      </c>
      <c r="D36" s="1"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tabSelected="1" workbookViewId="0">
      <pane xSplit="1" ySplit="2" topLeftCell="L261" activePane="bottomRight" state="frozen"/>
      <selection pane="topRight" activeCell="B1" sqref="B1"/>
      <selection pane="bottomLeft" activeCell="A3" sqref="A3"/>
      <selection pane="bottomRight" activeCell="Y291" sqref="Y291"/>
    </sheetView>
  </sheetViews>
  <sheetFormatPr baseColWidth="10" defaultColWidth="8.83203125" defaultRowHeight="15" x14ac:dyDescent="0.2"/>
  <sheetData>
    <row r="1" spans="1:27" x14ac:dyDescent="0.2">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
      <c r="A2" t="s">
        <v>76</v>
      </c>
      <c r="B2" s="6" t="s">
        <v>9</v>
      </c>
      <c r="C2" s="6" t="s">
        <v>12</v>
      </c>
      <c r="D2" s="6" t="s">
        <v>14</v>
      </c>
      <c r="E2" s="6" t="s">
        <v>16</v>
      </c>
      <c r="F2" s="6" t="s">
        <v>19</v>
      </c>
      <c r="G2" s="6" t="s">
        <v>22</v>
      </c>
      <c r="H2" s="6" t="s">
        <v>25</v>
      </c>
      <c r="I2" s="6" t="s">
        <v>77</v>
      </c>
      <c r="J2" s="6" t="s">
        <v>31</v>
      </c>
      <c r="K2" s="6" t="s">
        <v>34</v>
      </c>
      <c r="L2" s="6" t="s">
        <v>36</v>
      </c>
      <c r="M2" s="6" t="s">
        <v>39</v>
      </c>
      <c r="N2" s="6" t="s">
        <v>41</v>
      </c>
      <c r="O2" s="6" t="s">
        <v>44</v>
      </c>
      <c r="P2" s="6" t="s">
        <v>45</v>
      </c>
      <c r="Q2" s="6" t="s">
        <v>48</v>
      </c>
      <c r="R2" s="6" t="s">
        <v>51</v>
      </c>
      <c r="S2" s="6" t="s">
        <v>53</v>
      </c>
      <c r="T2" s="6" t="s">
        <v>56</v>
      </c>
      <c r="U2" s="6" t="s">
        <v>59</v>
      </c>
      <c r="V2" s="6" t="s">
        <v>62</v>
      </c>
      <c r="W2" s="6"/>
      <c r="X2" s="6"/>
      <c r="Y2" s="6"/>
      <c r="Z2" s="6"/>
      <c r="AA2" s="6"/>
    </row>
    <row r="3" spans="1:27" x14ac:dyDescent="0.2">
      <c r="A3" t="s">
        <v>78</v>
      </c>
      <c r="B3" s="6"/>
      <c r="C3" s="6"/>
      <c r="D3" s="6"/>
      <c r="E3" s="6"/>
      <c r="F3" s="6"/>
      <c r="G3" s="6"/>
      <c r="H3" s="6"/>
      <c r="I3" s="6"/>
      <c r="J3" s="6"/>
      <c r="K3" s="6">
        <v>0.32563962884151676</v>
      </c>
      <c r="L3" s="6"/>
      <c r="M3" s="6"/>
      <c r="N3" s="6"/>
      <c r="O3" s="6"/>
      <c r="P3" s="6">
        <v>0.18980312973245836</v>
      </c>
      <c r="Q3" s="6"/>
      <c r="R3" s="6"/>
      <c r="S3" s="6"/>
      <c r="T3" s="6"/>
      <c r="U3" s="6"/>
      <c r="V3" s="6"/>
      <c r="W3" s="6"/>
      <c r="X3" s="6"/>
      <c r="Y3" s="6"/>
      <c r="Z3" s="6"/>
      <c r="AA3" s="6"/>
    </row>
    <row r="4" spans="1:27" x14ac:dyDescent="0.2">
      <c r="A4" t="s">
        <v>79</v>
      </c>
      <c r="B4" s="6">
        <v>1.2237929099692124</v>
      </c>
      <c r="C4" s="6">
        <v>1.7275838707890401</v>
      </c>
      <c r="D4" s="6">
        <v>1.4756883903791262</v>
      </c>
      <c r="E4" s="6">
        <v>-0.52184306174964945</v>
      </c>
      <c r="F4" s="6">
        <v>1.9975314521287757</v>
      </c>
      <c r="G4" s="6">
        <v>5.1038130492103182</v>
      </c>
      <c r="H4" s="6">
        <v>0.48686257262247068</v>
      </c>
      <c r="I4" s="6"/>
      <c r="J4" s="6">
        <v>0.48686257262247068</v>
      </c>
      <c r="K4" s="6">
        <v>0.32588561139623007</v>
      </c>
      <c r="L4" s="6">
        <v>-0.16398999457380653</v>
      </c>
      <c r="M4" s="6">
        <v>1.2325021258305875</v>
      </c>
      <c r="N4" s="6">
        <v>-1.3964921204043941</v>
      </c>
      <c r="O4" s="6">
        <v>-4.4675910861716899</v>
      </c>
      <c r="P4" s="6">
        <v>0.19165839126117176</v>
      </c>
      <c r="Q4" s="6">
        <v>-3.7753297603570792</v>
      </c>
      <c r="R4" s="6">
        <v>0.69226132581461064</v>
      </c>
      <c r="S4" s="6">
        <v>0.41946446105297092</v>
      </c>
      <c r="T4" s="6">
        <v>1.4252739554400222</v>
      </c>
      <c r="U4" s="6">
        <v>-4.1947942214100502</v>
      </c>
      <c r="V4" s="6">
        <v>-0.73301262962541158</v>
      </c>
      <c r="W4" s="6"/>
      <c r="X4" s="6"/>
      <c r="Y4" s="6"/>
      <c r="Z4" s="6"/>
      <c r="AA4" s="6"/>
    </row>
    <row r="5" spans="1:27" x14ac:dyDescent="0.2">
      <c r="A5" t="s">
        <v>80</v>
      </c>
      <c r="B5" s="6">
        <v>-0.93550460920202028</v>
      </c>
      <c r="C5" s="6">
        <v>0.76781955870171004</v>
      </c>
      <c r="D5" s="6">
        <v>-8.384252525015512E-2</v>
      </c>
      <c r="E5" s="6">
        <v>3.091703732045481</v>
      </c>
      <c r="F5" s="6">
        <v>-3.1755462572956361</v>
      </c>
      <c r="G5" s="6">
        <v>3.954019372107819</v>
      </c>
      <c r="H5" s="6">
        <v>0.46654791590903244</v>
      </c>
      <c r="I5" s="6"/>
      <c r="J5" s="6">
        <v>0.46654791590903244</v>
      </c>
      <c r="K5" s="6">
        <v>0.32616550817552969</v>
      </c>
      <c r="L5" s="6">
        <v>-3.7711799540726041</v>
      </c>
      <c r="M5" s="6">
        <v>-5.344982901623033</v>
      </c>
      <c r="N5" s="6">
        <v>1.5738029475504289</v>
      </c>
      <c r="O5" s="6">
        <v>5.972059681406904</v>
      </c>
      <c r="P5" s="6">
        <v>0.18807561803199221</v>
      </c>
      <c r="Q5" s="6">
        <v>1.0776809118297539</v>
      </c>
      <c r="R5" s="6">
        <v>-4.8943787695771501</v>
      </c>
      <c r="S5" s="6">
        <v>-9.2570420767805093</v>
      </c>
      <c r="T5" s="6">
        <v>-4.4387865076164061</v>
      </c>
      <c r="U5" s="6">
        <v>10.334722988610263</v>
      </c>
      <c r="V5" s="6">
        <v>-0.45559226196074398</v>
      </c>
      <c r="W5" s="6"/>
      <c r="X5" s="6"/>
      <c r="Y5" s="6"/>
      <c r="Z5" s="6"/>
      <c r="AA5" s="6"/>
    </row>
    <row r="6" spans="1:27" x14ac:dyDescent="0.2">
      <c r="A6" t="s">
        <v>81</v>
      </c>
      <c r="B6" s="6">
        <v>8.2712394495722208</v>
      </c>
      <c r="C6" s="6">
        <v>5.457690949089411</v>
      </c>
      <c r="D6" s="6">
        <v>6.8644651993308159</v>
      </c>
      <c r="E6" s="6">
        <v>3.0172909421679606</v>
      </c>
      <c r="F6" s="6">
        <v>3.8471742571628553</v>
      </c>
      <c r="G6" s="6">
        <v>3.1734731070933551</v>
      </c>
      <c r="H6" s="6">
        <v>0.44630358635373568</v>
      </c>
      <c r="I6" s="6"/>
      <c r="J6" s="6">
        <v>0.44630358635373568</v>
      </c>
      <c r="K6" s="6">
        <v>0.32647931917943862</v>
      </c>
      <c r="L6" s="6">
        <v>3.4955893149564154</v>
      </c>
      <c r="M6" s="6">
        <v>5.1595051199488502</v>
      </c>
      <c r="N6" s="6">
        <v>-1.6639158049924347</v>
      </c>
      <c r="O6" s="6">
        <v>5.1913966337041595</v>
      </c>
      <c r="P6" s="6">
        <v>0.19223659889094269</v>
      </c>
      <c r="Q6" s="6">
        <v>7.6890095163033987</v>
      </c>
      <c r="R6" s="6">
        <v>2.4976128825992387</v>
      </c>
      <c r="S6" s="6">
        <v>13.176098548260065</v>
      </c>
      <c r="T6" s="6">
        <v>3.2516659516551059</v>
      </c>
      <c r="U6" s="6">
        <v>-5.4870890319566659</v>
      </c>
      <c r="V6" s="6">
        <v>-0.75405306905586711</v>
      </c>
      <c r="W6" s="6"/>
      <c r="X6" s="6"/>
      <c r="Y6" s="6"/>
      <c r="Z6" s="6"/>
      <c r="AA6" s="6"/>
    </row>
    <row r="7" spans="1:27" x14ac:dyDescent="0.2">
      <c r="A7" t="s">
        <v>82</v>
      </c>
      <c r="B7" s="6">
        <v>7.1689640199554816</v>
      </c>
      <c r="C7" s="6">
        <v>12.796246669272904</v>
      </c>
      <c r="D7" s="6">
        <v>9.9826053446141927</v>
      </c>
      <c r="E7" s="6">
        <v>-2.0623842936185355</v>
      </c>
      <c r="F7" s="6">
        <v>12.044989638232728</v>
      </c>
      <c r="G7" s="6">
        <v>3.7313615182964903</v>
      </c>
      <c r="H7" s="6">
        <v>0.42612635387406783</v>
      </c>
      <c r="I7" s="6"/>
      <c r="J7" s="6">
        <v>0.42612635387406783</v>
      </c>
      <c r="K7" s="6">
        <v>0.32682704440795196</v>
      </c>
      <c r="L7" s="6">
        <v>9.864580081380522</v>
      </c>
      <c r="M7" s="6">
        <v>-2.3766283544816145</v>
      </c>
      <c r="N7" s="6">
        <v>12.241208435862136</v>
      </c>
      <c r="O7" s="6">
        <v>4.6026593871255663</v>
      </c>
      <c r="P7" s="6">
        <v>0.19333032897701669</v>
      </c>
      <c r="Q7" s="6">
        <v>13.577405815023949</v>
      </c>
      <c r="R7" s="6">
        <v>8.9747464278983831</v>
      </c>
      <c r="S7" s="6">
        <v>-6.2918147526274169</v>
      </c>
      <c r="T7" s="6">
        <v>-1.4382959719092405</v>
      </c>
      <c r="U7" s="6">
        <v>19.869220567651368</v>
      </c>
      <c r="V7" s="6">
        <v>10.413042399807624</v>
      </c>
      <c r="W7" s="6">
        <f>STDEV(F4:F7)</f>
        <v>6.3200792511436301</v>
      </c>
      <c r="X7" s="6"/>
      <c r="Y7" s="6"/>
      <c r="Z7" s="6"/>
      <c r="AA7" s="6"/>
    </row>
    <row r="8" spans="1:27" x14ac:dyDescent="0.2">
      <c r="A8" t="s">
        <v>83</v>
      </c>
      <c r="B8" s="6">
        <v>8.2328607302857293</v>
      </c>
      <c r="C8" s="6">
        <v>11.23855434671146</v>
      </c>
      <c r="D8" s="6">
        <v>9.7357075384985947</v>
      </c>
      <c r="E8" s="6">
        <v>0.1892526375993242</v>
      </c>
      <c r="F8" s="6">
        <v>9.5464549008992705</v>
      </c>
      <c r="G8" s="6">
        <v>4.2359043875135178</v>
      </c>
      <c r="H8" s="6">
        <v>0.31284002119171817</v>
      </c>
      <c r="I8" s="6"/>
      <c r="J8" s="6">
        <v>0.31284002119171817</v>
      </c>
      <c r="K8" s="6">
        <v>0.32665232349544082</v>
      </c>
      <c r="L8" s="6">
        <v>8.0139566030258269</v>
      </c>
      <c r="M8" s="6">
        <v>-0.61135841937334257</v>
      </c>
      <c r="N8" s="6">
        <v>8.6253150223991693</v>
      </c>
      <c r="O8" s="6">
        <v>-4.1736241780692875</v>
      </c>
      <c r="P8" s="6">
        <v>0.18747262374069204</v>
      </c>
      <c r="Q8" s="6">
        <v>4.6227727001267773</v>
      </c>
      <c r="R8" s="6">
        <v>8.7963968781960649</v>
      </c>
      <c r="S8" s="6">
        <v>-7.8176351730431373</v>
      </c>
      <c r="T8" s="6">
        <v>1.0513296941418442</v>
      </c>
      <c r="U8" s="6">
        <v>12.440407873169914</v>
      </c>
      <c r="V8" s="6">
        <v>7.7450671840542205</v>
      </c>
      <c r="W8" s="6">
        <f t="shared" ref="W8:W71" si="0">STDEV(F5:F8)</f>
        <v>6.7624039275505456</v>
      </c>
      <c r="X8" s="6"/>
      <c r="Y8" s="6"/>
      <c r="Z8" s="6"/>
      <c r="AA8" s="6"/>
    </row>
    <row r="9" spans="1:27" x14ac:dyDescent="0.2">
      <c r="A9" t="s">
        <v>84</v>
      </c>
      <c r="B9" s="6">
        <v>1.6940564030173633</v>
      </c>
      <c r="C9" s="6">
        <v>-0.57121650143745484</v>
      </c>
      <c r="D9" s="6">
        <v>0.56141995078995421</v>
      </c>
      <c r="E9" s="6">
        <v>3.6437975523039512</v>
      </c>
      <c r="F9" s="6">
        <v>-3.082377601513997</v>
      </c>
      <c r="G9" s="6">
        <v>4.4916920220437007</v>
      </c>
      <c r="H9" s="6">
        <v>0.19981902698056331</v>
      </c>
      <c r="I9" s="6"/>
      <c r="J9" s="6">
        <v>0.19981902698056331</v>
      </c>
      <c r="K9" s="6">
        <v>0.32595515644190221</v>
      </c>
      <c r="L9" s="6">
        <v>-3.4934401608252856</v>
      </c>
      <c r="M9" s="6">
        <v>-4.8726399235319615</v>
      </c>
      <c r="N9" s="6">
        <v>1.3791997627066759</v>
      </c>
      <c r="O9" s="6">
        <v>-8.8867129849256692</v>
      </c>
      <c r="P9" s="6">
        <v>0.19049657534246575</v>
      </c>
      <c r="Q9" s="6">
        <v>-10.687264756071194</v>
      </c>
      <c r="R9" s="6">
        <v>-1.8005517711455241</v>
      </c>
      <c r="S9" s="6">
        <v>-0.38648772270843723</v>
      </c>
      <c r="T9" s="6">
        <v>-5.9283446984481269</v>
      </c>
      <c r="U9" s="6">
        <v>-10.300777033362756</v>
      </c>
      <c r="V9" s="6">
        <v>4.1277929273026031</v>
      </c>
      <c r="W9" s="6">
        <f t="shared" si="0"/>
        <v>6.7223011415616973</v>
      </c>
      <c r="X9" s="6"/>
      <c r="Y9" s="6"/>
      <c r="Z9" s="6"/>
      <c r="AA9" s="6"/>
    </row>
    <row r="10" spans="1:27" x14ac:dyDescent="0.2">
      <c r="A10" t="s">
        <v>85</v>
      </c>
      <c r="B10" s="6">
        <v>-0.30440114773924165</v>
      </c>
      <c r="C10" s="6">
        <v>1.4034003314034038</v>
      </c>
      <c r="D10" s="6">
        <v>0.54949959183208108</v>
      </c>
      <c r="E10" s="6">
        <v>-2.5754732587905949</v>
      </c>
      <c r="F10" s="6">
        <v>3.1249728506226759</v>
      </c>
      <c r="G10" s="6">
        <v>4.713629067846691</v>
      </c>
      <c r="H10" s="6">
        <v>8.6967258051728891E-2</v>
      </c>
      <c r="I10" s="6"/>
      <c r="J10" s="6">
        <v>8.6967258051728891E-2</v>
      </c>
      <c r="K10" s="6">
        <v>0.32473554324733012</v>
      </c>
      <c r="L10" s="6">
        <v>0.69921634853316894</v>
      </c>
      <c r="M10" s="6">
        <v>-2.1547372495228538</v>
      </c>
      <c r="N10" s="6">
        <v>2.8539535980560227</v>
      </c>
      <c r="O10" s="6">
        <v>-4.8530518466468155</v>
      </c>
      <c r="P10" s="6">
        <v>0.19273504273504274</v>
      </c>
      <c r="Q10" s="6">
        <v>-3.2184823430547946</v>
      </c>
      <c r="R10" s="6">
        <v>1.6345695035920209</v>
      </c>
      <c r="S10" s="6">
        <v>0.56419186981964264</v>
      </c>
      <c r="T10" s="6">
        <v>-2.8038833759513695</v>
      </c>
      <c r="U10" s="6">
        <v>-3.7826742128744373</v>
      </c>
      <c r="V10" s="6">
        <v>4.4384528795433908</v>
      </c>
      <c r="W10" s="6">
        <f t="shared" si="0"/>
        <v>6.793996471534907</v>
      </c>
      <c r="X10" s="6"/>
      <c r="Y10" s="6"/>
      <c r="Z10" s="6"/>
      <c r="AA10" s="6"/>
    </row>
    <row r="11" spans="1:27" x14ac:dyDescent="0.2">
      <c r="A11" t="s">
        <v>86</v>
      </c>
      <c r="B11" s="6">
        <v>-6.8937803913648565</v>
      </c>
      <c r="C11" s="6">
        <v>-9.6668019434197561</v>
      </c>
      <c r="D11" s="6">
        <v>-8.2802911673923063</v>
      </c>
      <c r="E11" s="6">
        <v>-5.6573687264082295</v>
      </c>
      <c r="F11" s="6">
        <v>-2.6229224409840768</v>
      </c>
      <c r="G11" s="6">
        <v>4.7379918090312714</v>
      </c>
      <c r="H11" s="6">
        <v>-2.5810920559266037E-2</v>
      </c>
      <c r="I11" s="6"/>
      <c r="J11" s="6">
        <v>-2.5810920559266037E-2</v>
      </c>
      <c r="K11" s="6">
        <v>0.32299348391173399</v>
      </c>
      <c r="L11" s="6">
        <v>-5.9630819954393699</v>
      </c>
      <c r="M11" s="6">
        <v>-4.0821433611442375</v>
      </c>
      <c r="N11" s="6">
        <v>-1.8809386342951324</v>
      </c>
      <c r="O11" s="6">
        <v>-2.3667868883799947</v>
      </c>
      <c r="P11" s="6">
        <v>0.18972332015810278</v>
      </c>
      <c r="Q11" s="6">
        <v>-7.8808342172492472</v>
      </c>
      <c r="R11" s="6">
        <v>-5.5140473288692524</v>
      </c>
      <c r="S11" s="6">
        <v>-8.4355678553166022</v>
      </c>
      <c r="T11" s="6">
        <v>-3.0628049429965616</v>
      </c>
      <c r="U11" s="6">
        <v>0.55473363806735509</v>
      </c>
      <c r="V11" s="6">
        <v>-2.4512423858726908</v>
      </c>
      <c r="W11" s="6">
        <f t="shared" si="0"/>
        <v>5.9202842411255334</v>
      </c>
      <c r="X11" s="6"/>
      <c r="Y11" s="6"/>
      <c r="Z11" s="6"/>
      <c r="AA11" s="6"/>
    </row>
    <row r="12" spans="1:27" x14ac:dyDescent="0.2">
      <c r="A12" t="s">
        <v>87</v>
      </c>
      <c r="B12" s="6">
        <v>-2.001557105392493</v>
      </c>
      <c r="C12" s="6">
        <v>-1.8468023675687562</v>
      </c>
      <c r="D12" s="6">
        <v>-1.9241797364806246</v>
      </c>
      <c r="E12" s="6">
        <v>-3.6307753881908766</v>
      </c>
      <c r="F12" s="6">
        <v>1.7065956517102521</v>
      </c>
      <c r="G12" s="6">
        <v>3.3202283928159404</v>
      </c>
      <c r="H12" s="6">
        <v>0.25462395659587855</v>
      </c>
      <c r="I12" s="6"/>
      <c r="J12" s="6">
        <v>0.25462395659587855</v>
      </c>
      <c r="K12" s="6">
        <v>0.32320244246834462</v>
      </c>
      <c r="L12" s="6">
        <v>-0.71231461983098643</v>
      </c>
      <c r="M12" s="6">
        <v>-6.9170549462366555</v>
      </c>
      <c r="N12" s="6">
        <v>6.2047403264056689</v>
      </c>
      <c r="O12" s="6">
        <v>-2.8495831029547114</v>
      </c>
      <c r="P12" s="6">
        <v>0.19883824843610365</v>
      </c>
      <c r="Q12" s="6">
        <v>-2.9952916098210656</v>
      </c>
      <c r="R12" s="6">
        <v>-0.14570850686635439</v>
      </c>
      <c r="S12" s="6">
        <v>-12.587411208693251</v>
      </c>
      <c r="T12" s="6">
        <v>-5.5097439943163078</v>
      </c>
      <c r="U12" s="6">
        <v>9.5921195988721841</v>
      </c>
      <c r="V12" s="6">
        <v>5.3640354874499536</v>
      </c>
      <c r="W12" s="6">
        <f t="shared" si="0"/>
        <v>3.1020340716067989</v>
      </c>
      <c r="X12" s="6"/>
      <c r="Y12" s="6"/>
      <c r="Z12" s="6"/>
      <c r="AA12" s="6"/>
    </row>
    <row r="13" spans="1:27" x14ac:dyDescent="0.2">
      <c r="A13" t="s">
        <v>88</v>
      </c>
      <c r="B13" s="6">
        <v>4.7801798306148058</v>
      </c>
      <c r="C13" s="6">
        <v>2.645673285110739</v>
      </c>
      <c r="D13" s="6">
        <v>3.7129265578627724</v>
      </c>
      <c r="E13" s="6">
        <v>-6.5909220343467467</v>
      </c>
      <c r="F13" s="6">
        <v>10.303848592209519</v>
      </c>
      <c r="G13" s="6">
        <v>2.3819929726754827</v>
      </c>
      <c r="H13" s="6">
        <v>0.53452388812722518</v>
      </c>
      <c r="I13" s="6"/>
      <c r="J13" s="6">
        <v>0.53452388812722518</v>
      </c>
      <c r="K13" s="6">
        <v>0.32536241891716955</v>
      </c>
      <c r="L13" s="6">
        <v>7.0237893578694539</v>
      </c>
      <c r="M13" s="6">
        <v>3.4712196479826791</v>
      </c>
      <c r="N13" s="6">
        <v>3.5525697098867748</v>
      </c>
      <c r="O13" s="6">
        <v>0.20622114179293094</v>
      </c>
      <c r="P13" s="6">
        <v>0.19751442521082999</v>
      </c>
      <c r="Q13" s="6">
        <v>7.1892788493748334</v>
      </c>
      <c r="R13" s="6">
        <v>6.983057707581902</v>
      </c>
      <c r="S13" s="6">
        <v>11.531405774428766</v>
      </c>
      <c r="T13" s="6">
        <v>1.4873795892058495</v>
      </c>
      <c r="U13" s="6">
        <v>-4.3421269250539325</v>
      </c>
      <c r="V13" s="6">
        <v>5.4956781183760528</v>
      </c>
      <c r="W13" s="6">
        <f t="shared" si="0"/>
        <v>5.3723462088839549</v>
      </c>
      <c r="X13" s="6"/>
      <c r="Y13" s="6"/>
      <c r="Z13" s="6"/>
      <c r="AA13" s="6"/>
    </row>
    <row r="14" spans="1:27" x14ac:dyDescent="0.2">
      <c r="A14" t="s">
        <v>89</v>
      </c>
      <c r="B14" s="6">
        <v>-4.1924782426740137</v>
      </c>
      <c r="C14" s="6">
        <v>-7.1499170604788276</v>
      </c>
      <c r="D14" s="6">
        <v>-5.6711976515764206</v>
      </c>
      <c r="E14" s="6">
        <v>-5.1607734883535983</v>
      </c>
      <c r="F14" s="6">
        <v>-0.51042416322282236</v>
      </c>
      <c r="G14" s="6">
        <v>2.2350209473036133</v>
      </c>
      <c r="H14" s="6">
        <v>0.81330340509140342</v>
      </c>
      <c r="I14" s="6"/>
      <c r="J14" s="6">
        <v>0.81330340509140342</v>
      </c>
      <c r="K14" s="6">
        <v>0.32947341325820423</v>
      </c>
      <c r="L14" s="6">
        <v>-3.4924833558962569</v>
      </c>
      <c r="M14" s="6">
        <v>-3.6573851620099607</v>
      </c>
      <c r="N14" s="6">
        <v>0.16490180611370375</v>
      </c>
      <c r="O14" s="6">
        <v>0.59112309556246401</v>
      </c>
      <c r="P14" s="6">
        <v>0.20368705035971221</v>
      </c>
      <c r="Q14" s="6">
        <v>-3.0217643800684133</v>
      </c>
      <c r="R14" s="6">
        <v>-3.6128874756308775</v>
      </c>
      <c r="S14" s="6">
        <v>-13.499022500640418</v>
      </c>
      <c r="T14" s="6">
        <v>-1.1400154757312497</v>
      </c>
      <c r="U14" s="6">
        <v>10.477258120572005</v>
      </c>
      <c r="V14" s="6">
        <v>-2.4728719998996276</v>
      </c>
      <c r="W14" s="6">
        <f t="shared" si="0"/>
        <v>5.6721925173365149</v>
      </c>
      <c r="X14" s="6"/>
      <c r="Y14" s="6"/>
      <c r="Z14" s="6"/>
      <c r="AA14" s="6"/>
    </row>
    <row r="15" spans="1:27" x14ac:dyDescent="0.2">
      <c r="A15" t="s">
        <v>90</v>
      </c>
      <c r="B15" s="6">
        <v>18.82621019763544</v>
      </c>
      <c r="C15" s="6">
        <v>19.281131239087834</v>
      </c>
      <c r="D15" s="6">
        <v>19.053670718361637</v>
      </c>
      <c r="E15" s="6">
        <v>1.2297243762580123</v>
      </c>
      <c r="F15" s="6">
        <v>17.823946342103625</v>
      </c>
      <c r="G15" s="6">
        <v>1.6034413896107536</v>
      </c>
      <c r="H15" s="6">
        <v>1.0903848426504936</v>
      </c>
      <c r="I15" s="6"/>
      <c r="J15" s="6">
        <v>1.0903848426504936</v>
      </c>
      <c r="K15" s="6">
        <v>0.33553542549146331</v>
      </c>
      <c r="L15" s="6">
        <v>16.974028944492595</v>
      </c>
      <c r="M15" s="6">
        <v>8.7406328839671303</v>
      </c>
      <c r="N15" s="6">
        <v>8.2333960605254646</v>
      </c>
      <c r="O15" s="6">
        <v>-1.3588278583277096</v>
      </c>
      <c r="P15" s="6">
        <v>0.20034393809114359</v>
      </c>
      <c r="Q15" s="6">
        <v>15.887434010490212</v>
      </c>
      <c r="R15" s="6">
        <v>17.246261868817921</v>
      </c>
      <c r="S15" s="6">
        <v>22.5564014547654</v>
      </c>
      <c r="T15" s="6">
        <v>5.2792629087026173</v>
      </c>
      <c r="U15" s="6">
        <v>-6.6689674442751876</v>
      </c>
      <c r="V15" s="6">
        <v>11.966998960115305</v>
      </c>
      <c r="W15" s="6">
        <f t="shared" si="0"/>
        <v>8.4075681952001133</v>
      </c>
      <c r="X15" s="6"/>
      <c r="Y15" s="6"/>
      <c r="Z15" s="6"/>
      <c r="AA15" s="6"/>
    </row>
    <row r="16" spans="1:27" x14ac:dyDescent="0.2">
      <c r="A16" t="s">
        <v>91</v>
      </c>
      <c r="B16" s="6">
        <v>13.321060881682811</v>
      </c>
      <c r="C16" s="6">
        <v>18.382490629860726</v>
      </c>
      <c r="D16" s="6">
        <v>15.851775755771769</v>
      </c>
      <c r="E16" s="6">
        <v>8.8321790196621563</v>
      </c>
      <c r="F16" s="6">
        <v>7.0195967361096123</v>
      </c>
      <c r="G16" s="6">
        <v>2.4440818105235982</v>
      </c>
      <c r="H16" s="6">
        <v>0.8393338468913214</v>
      </c>
      <c r="I16" s="6"/>
      <c r="J16" s="6">
        <v>0.8393338468913214</v>
      </c>
      <c r="K16" s="6">
        <v>0.33958846944407639</v>
      </c>
      <c r="L16" s="6">
        <v>8.6346151395480621</v>
      </c>
      <c r="M16" s="6">
        <v>9.124833084827797</v>
      </c>
      <c r="N16" s="6">
        <v>-0.49021794527973483</v>
      </c>
      <c r="O16" s="6">
        <v>-2.7883942254122327</v>
      </c>
      <c r="P16" s="6">
        <v>0.20322847682119205</v>
      </c>
      <c r="Q16" s="6">
        <v>6.4129020253433655</v>
      </c>
      <c r="R16" s="6">
        <v>9.2012962507555986</v>
      </c>
      <c r="S16" s="6">
        <v>21.38635835191322</v>
      </c>
      <c r="T16" s="6">
        <v>5.9973479387815933</v>
      </c>
      <c r="U16" s="6">
        <v>-14.973456326569854</v>
      </c>
      <c r="V16" s="6">
        <v>3.2039483119740053</v>
      </c>
      <c r="W16" s="6">
        <f t="shared" si="0"/>
        <v>7.6041162242929055</v>
      </c>
      <c r="X16" s="6"/>
      <c r="Y16" s="6"/>
      <c r="Z16" s="6"/>
      <c r="AA16" s="6"/>
    </row>
    <row r="17" spans="1:27" x14ac:dyDescent="0.2">
      <c r="A17" t="s">
        <v>92</v>
      </c>
      <c r="B17" s="6">
        <v>16.456287849021933</v>
      </c>
      <c r="C17" s="6">
        <v>16.351470859947526</v>
      </c>
      <c r="D17" s="6">
        <v>16.403879354484729</v>
      </c>
      <c r="E17" s="6">
        <v>10.16423379756155</v>
      </c>
      <c r="F17" s="6">
        <v>6.239645556923179</v>
      </c>
      <c r="G17" s="6">
        <v>3.2190722120591384</v>
      </c>
      <c r="H17" s="6">
        <v>0.58985505943276451</v>
      </c>
      <c r="I17" s="6"/>
      <c r="J17" s="6">
        <v>0.58985505943276451</v>
      </c>
      <c r="K17" s="6">
        <v>0.34163254511608643</v>
      </c>
      <c r="L17" s="6">
        <v>8.2239974113916929</v>
      </c>
      <c r="M17" s="6">
        <v>8.2054692677326706</v>
      </c>
      <c r="N17" s="6">
        <v>1.8528143659022334E-2</v>
      </c>
      <c r="O17" s="6">
        <v>2.6316290721082476</v>
      </c>
      <c r="P17" s="6">
        <v>0.22921522921522924</v>
      </c>
      <c r="Q17" s="6">
        <v>10.252417022527187</v>
      </c>
      <c r="R17" s="6">
        <v>7.62078795041894</v>
      </c>
      <c r="S17" s="6">
        <v>10.237733900949554</v>
      </c>
      <c r="T17" s="6">
        <v>7.6011163778143427</v>
      </c>
      <c r="U17" s="6">
        <v>1.4683121577633074E-2</v>
      </c>
      <c r="V17" s="6">
        <v>1.9671572604597287E-2</v>
      </c>
      <c r="W17" s="6">
        <f t="shared" si="0"/>
        <v>7.5826123287085192</v>
      </c>
      <c r="X17" s="6"/>
      <c r="Y17" s="6"/>
      <c r="Z17" s="6"/>
      <c r="AA17" s="6"/>
    </row>
    <row r="18" spans="1:27" x14ac:dyDescent="0.2">
      <c r="A18" t="s">
        <v>93</v>
      </c>
      <c r="B18" s="6">
        <v>4.3812714585104828</v>
      </c>
      <c r="C18" s="6">
        <v>4.2611383627839672</v>
      </c>
      <c r="D18" s="6">
        <v>4.321204910647225</v>
      </c>
      <c r="E18" s="6">
        <v>2.4361582671506454</v>
      </c>
      <c r="F18" s="6">
        <v>1.8850466434965796</v>
      </c>
      <c r="G18" s="6">
        <v>4.0307713622663135</v>
      </c>
      <c r="H18" s="6">
        <v>0.34147656807235194</v>
      </c>
      <c r="I18" s="6"/>
      <c r="J18" s="6">
        <v>0.34147656807235194</v>
      </c>
      <c r="K18" s="6">
        <v>0.3416676525074579</v>
      </c>
      <c r="L18" s="6">
        <v>1.1154138599579893</v>
      </c>
      <c r="M18" s="6">
        <v>0.37602929522249789</v>
      </c>
      <c r="N18" s="6">
        <v>0.7393845647354913</v>
      </c>
      <c r="O18" s="6">
        <v>-1.1193383102579109</v>
      </c>
      <c r="P18" s="6">
        <v>0.20744081172491541</v>
      </c>
      <c r="Q18" s="6">
        <v>0.22827199737477466</v>
      </c>
      <c r="R18" s="6">
        <v>1.3476103076326855</v>
      </c>
      <c r="S18" s="6">
        <v>-3.5189193621325741</v>
      </c>
      <c r="T18" s="6">
        <v>1.3954753164932419</v>
      </c>
      <c r="U18" s="6">
        <v>3.7471913595073487</v>
      </c>
      <c r="V18" s="6">
        <v>-4.7865008860556335E-2</v>
      </c>
      <c r="W18" s="6">
        <f t="shared" si="0"/>
        <v>6.7756486705739976</v>
      </c>
      <c r="X18" s="6"/>
      <c r="Y18" s="6"/>
      <c r="Z18" s="6"/>
      <c r="AA18" s="6"/>
    </row>
    <row r="19" spans="1:27" x14ac:dyDescent="0.2">
      <c r="A19" t="s">
        <v>94</v>
      </c>
      <c r="B19" s="6">
        <v>3.884548916745878</v>
      </c>
      <c r="C19" s="6">
        <v>2.4814776236503633E-2</v>
      </c>
      <c r="D19" s="6">
        <v>1.9546818464911908</v>
      </c>
      <c r="E19" s="6">
        <v>4.0919785495248107</v>
      </c>
      <c r="F19" s="6">
        <v>-2.1372967030336198</v>
      </c>
      <c r="G19" s="6">
        <v>4.7698703519581365</v>
      </c>
      <c r="H19" s="6">
        <v>9.3733326686162854E-2</v>
      </c>
      <c r="I19" s="6"/>
      <c r="J19" s="6">
        <v>9.3733326686162854E-2</v>
      </c>
      <c r="K19" s="6">
        <v>0.33969379161820845</v>
      </c>
      <c r="L19" s="6">
        <v>-2.4294650372522497</v>
      </c>
      <c r="M19" s="6">
        <v>0.49758280383053777</v>
      </c>
      <c r="N19" s="6">
        <v>-2.9270478410827874</v>
      </c>
      <c r="O19" s="6">
        <v>-0.16426714025020317</v>
      </c>
      <c r="P19" s="6">
        <v>0.20574506283662478</v>
      </c>
      <c r="Q19" s="6">
        <v>-2.5599350244096821</v>
      </c>
      <c r="R19" s="6">
        <v>-2.395667884159479</v>
      </c>
      <c r="S19" s="6">
        <v>-2.4885059108296068</v>
      </c>
      <c r="T19" s="6">
        <v>1.2711039762990108</v>
      </c>
      <c r="U19" s="6">
        <v>-7.142911358007531E-2</v>
      </c>
      <c r="V19" s="6">
        <v>-3.66677186045849</v>
      </c>
      <c r="W19" s="6">
        <f t="shared" si="0"/>
        <v>4.2439718549975209</v>
      </c>
      <c r="X19" s="6"/>
      <c r="Y19" s="6"/>
      <c r="Z19" s="6"/>
      <c r="AA19" s="6"/>
    </row>
    <row r="20" spans="1:27" x14ac:dyDescent="0.2">
      <c r="A20" t="s">
        <v>95</v>
      </c>
      <c r="B20" s="6">
        <v>3.8471871591578832</v>
      </c>
      <c r="C20" s="6">
        <v>3.9429155367436408</v>
      </c>
      <c r="D20" s="6">
        <v>3.895051347950762</v>
      </c>
      <c r="E20" s="6">
        <v>2.0624304172706331</v>
      </c>
      <c r="F20" s="6">
        <v>1.8326209306801289</v>
      </c>
      <c r="G20" s="6">
        <v>3.9841902161483538</v>
      </c>
      <c r="H20" s="6">
        <v>0.116160915327157</v>
      </c>
      <c r="I20" s="6"/>
      <c r="J20" s="6">
        <v>0.116160915327157</v>
      </c>
      <c r="K20" s="6">
        <v>0.33684392523796758</v>
      </c>
      <c r="L20" s="6">
        <v>1.108255000012508</v>
      </c>
      <c r="M20" s="6">
        <v>2.9210621509748131</v>
      </c>
      <c r="N20" s="6">
        <v>-1.8128071509623052</v>
      </c>
      <c r="O20" s="6">
        <v>-0.22671990390448338</v>
      </c>
      <c r="P20" s="6">
        <v>0.18556338028169014</v>
      </c>
      <c r="Q20" s="6">
        <v>0.92360600785368052</v>
      </c>
      <c r="R20" s="6">
        <v>1.1503259117581639</v>
      </c>
      <c r="S20" s="6">
        <v>1.3938075471288496</v>
      </c>
      <c r="T20" s="6">
        <v>3.2690358544883553</v>
      </c>
      <c r="U20" s="6">
        <v>-0.47020153927516906</v>
      </c>
      <c r="V20" s="6">
        <v>-2.1187099427301916</v>
      </c>
      <c r="W20" s="6">
        <f t="shared" si="0"/>
        <v>3.4217417573874855</v>
      </c>
      <c r="X20" s="6"/>
      <c r="Y20" s="6"/>
      <c r="Z20" s="6"/>
      <c r="AA20" s="6"/>
    </row>
    <row r="21" spans="1:27" x14ac:dyDescent="0.2">
      <c r="A21" t="s">
        <v>96</v>
      </c>
      <c r="B21" s="6">
        <v>6.4477162449456671</v>
      </c>
      <c r="C21" s="6">
        <v>4.9792014502326509</v>
      </c>
      <c r="D21" s="6">
        <v>5.713458847589159</v>
      </c>
      <c r="E21" s="6">
        <v>-4.7833584110165361</v>
      </c>
      <c r="F21" s="6">
        <v>10.496817258605695</v>
      </c>
      <c r="G21" s="6">
        <v>4.3171064226305118</v>
      </c>
      <c r="H21" s="6">
        <v>0.13856896416903908</v>
      </c>
      <c r="I21" s="6"/>
      <c r="J21" s="6">
        <v>0.13856896416903908</v>
      </c>
      <c r="K21" s="6">
        <v>0.33311805336676736</v>
      </c>
      <c r="L21" s="6">
        <v>7.3728789879204681</v>
      </c>
      <c r="M21" s="6">
        <v>-3.6825805042898443</v>
      </c>
      <c r="N21" s="6">
        <v>11.055459492210312</v>
      </c>
      <c r="O21" s="6">
        <v>0.4576722673369984</v>
      </c>
      <c r="P21" s="6">
        <v>0.18295218295218293</v>
      </c>
      <c r="Q21" s="6">
        <v>7.7468191148714878</v>
      </c>
      <c r="R21" s="6">
        <v>7.2891468475344894</v>
      </c>
      <c r="S21" s="6">
        <v>-5.9759467256964962</v>
      </c>
      <c r="T21" s="6">
        <v>-3.1690532078934437</v>
      </c>
      <c r="U21" s="6">
        <v>13.722765840567984</v>
      </c>
      <c r="V21" s="6">
        <v>10.458200055427934</v>
      </c>
      <c r="W21" s="6">
        <f t="shared" si="0"/>
        <v>5.3291178694898829</v>
      </c>
      <c r="X21" s="6"/>
      <c r="Y21" s="6"/>
      <c r="Z21" s="6"/>
      <c r="AA21" s="6"/>
    </row>
    <row r="22" spans="1:27" x14ac:dyDescent="0.2">
      <c r="A22" t="s">
        <v>97</v>
      </c>
      <c r="B22" s="6">
        <v>0.20438702587100011</v>
      </c>
      <c r="C22" s="6">
        <v>3.4622980734720699</v>
      </c>
      <c r="D22" s="6">
        <v>1.833342549671535</v>
      </c>
      <c r="E22" s="6">
        <v>1.3735462280930477</v>
      </c>
      <c r="F22" s="6">
        <v>0.45979632157848727</v>
      </c>
      <c r="G22" s="6">
        <v>3.7897451414789174</v>
      </c>
      <c r="H22" s="6">
        <v>0.16095372118130058</v>
      </c>
      <c r="I22" s="6"/>
      <c r="J22" s="6">
        <v>0.16095372118130058</v>
      </c>
      <c r="K22" s="6">
        <v>0.32851617600458261</v>
      </c>
      <c r="L22" s="6">
        <v>-0.44204192609857829</v>
      </c>
      <c r="M22" s="6">
        <v>0.65372709493452485</v>
      </c>
      <c r="N22" s="6">
        <v>-1.095769021033103</v>
      </c>
      <c r="O22" s="6">
        <v>0.87017406301473432</v>
      </c>
      <c r="P22" s="6">
        <v>0.18203633870414809</v>
      </c>
      <c r="Q22" s="6">
        <v>0.26972883644964118</v>
      </c>
      <c r="R22" s="6">
        <v>-0.60044522656509314</v>
      </c>
      <c r="S22" s="6">
        <v>0.24268737960324607</v>
      </c>
      <c r="T22" s="6">
        <v>0.74520324281420181</v>
      </c>
      <c r="U22" s="6">
        <v>2.7041456846395112E-2</v>
      </c>
      <c r="V22" s="6">
        <v>-1.3456484693792949</v>
      </c>
      <c r="W22" s="6">
        <f t="shared" si="0"/>
        <v>5.475861488532848</v>
      </c>
      <c r="X22" s="6"/>
      <c r="Y22" s="6"/>
      <c r="Z22" s="6"/>
      <c r="AA22" s="6"/>
    </row>
    <row r="23" spans="1:27" x14ac:dyDescent="0.2">
      <c r="A23" t="s">
        <v>98</v>
      </c>
      <c r="B23" s="6">
        <v>3.7190650714027385</v>
      </c>
      <c r="C23" s="6">
        <v>1.6691708269156891</v>
      </c>
      <c r="D23" s="6">
        <v>2.6941179491592138</v>
      </c>
      <c r="E23" s="6">
        <v>1.8121779780198466</v>
      </c>
      <c r="F23" s="6">
        <v>0.88193997113936717</v>
      </c>
      <c r="G23" s="6">
        <v>3.1027068412102747</v>
      </c>
      <c r="H23" s="6">
        <v>0.18331144739569538</v>
      </c>
      <c r="I23" s="6"/>
      <c r="J23" s="6">
        <v>0.18331144739569538</v>
      </c>
      <c r="K23" s="6">
        <v>0.32303829315141153</v>
      </c>
      <c r="L23" s="6">
        <v>0.3409548995978246</v>
      </c>
      <c r="M23" s="6">
        <v>5.2577649513903237</v>
      </c>
      <c r="N23" s="6">
        <v>-4.9168100517924991</v>
      </c>
      <c r="O23" s="6">
        <v>-3.1773676459598539</v>
      </c>
      <c r="P23" s="6">
        <v>0.18377088305489259</v>
      </c>
      <c r="Q23" s="6">
        <v>-2.2525050882739417</v>
      </c>
      <c r="R23" s="6">
        <v>0.92486255768591219</v>
      </c>
      <c r="S23" s="6">
        <v>5.3425732467830782</v>
      </c>
      <c r="T23" s="6">
        <v>5.2386706860533589</v>
      </c>
      <c r="U23" s="6">
        <v>-7.5950783350570195</v>
      </c>
      <c r="V23" s="6">
        <v>-4.3138081283674463</v>
      </c>
      <c r="W23" s="6">
        <f t="shared" si="0"/>
        <v>4.7541438022288363</v>
      </c>
      <c r="X23" s="6"/>
      <c r="Y23" s="6"/>
      <c r="Z23" s="6"/>
      <c r="AA23" s="6"/>
    </row>
    <row r="24" spans="1:27" x14ac:dyDescent="0.2">
      <c r="A24" t="s">
        <v>99</v>
      </c>
      <c r="B24" s="6">
        <v>-0.81059592045171769</v>
      </c>
      <c r="C24" s="6">
        <v>0.97533061367940377</v>
      </c>
      <c r="D24" s="6">
        <v>8.236734661384304E-2</v>
      </c>
      <c r="E24" s="6">
        <v>-4.1666295102409379</v>
      </c>
      <c r="F24" s="6">
        <v>4.2489968568547809</v>
      </c>
      <c r="G24" s="6">
        <v>3.1951840589818623</v>
      </c>
      <c r="H24" s="6">
        <v>0.35102999389877709</v>
      </c>
      <c r="I24" s="6"/>
      <c r="J24" s="6">
        <v>0.35102999389877709</v>
      </c>
      <c r="K24" s="6">
        <v>0.31836798171155145</v>
      </c>
      <c r="L24" s="6">
        <v>1.6659578458636002</v>
      </c>
      <c r="M24" s="6">
        <v>-6.086194062790014</v>
      </c>
      <c r="N24" s="6">
        <v>7.7521519086536141</v>
      </c>
      <c r="O24" s="6">
        <v>3.8550671265635397</v>
      </c>
      <c r="P24" s="6">
        <v>0.18681693989071038</v>
      </c>
      <c r="Q24" s="6">
        <v>4.8008331287692654</v>
      </c>
      <c r="R24" s="6">
        <v>0.94576600220572582</v>
      </c>
      <c r="S24" s="6">
        <v>-11.51115839172132</v>
      </c>
      <c r="T24" s="6">
        <v>-4.8398876839889118</v>
      </c>
      <c r="U24" s="6">
        <v>16.311991520490587</v>
      </c>
      <c r="V24" s="6">
        <v>5.7856536861946379</v>
      </c>
      <c r="W24" s="6">
        <f t="shared" si="0"/>
        <v>4.6376739171785575</v>
      </c>
      <c r="X24" s="6"/>
      <c r="Y24" s="6"/>
      <c r="Z24" s="6"/>
      <c r="AA24" s="6"/>
    </row>
    <row r="25" spans="1:27" x14ac:dyDescent="0.2">
      <c r="A25" t="s">
        <v>100</v>
      </c>
      <c r="B25" s="6">
        <v>2.2540155006122831</v>
      </c>
      <c r="C25" s="6">
        <v>3.2562610982729723</v>
      </c>
      <c r="D25" s="6">
        <v>2.7551382994426277</v>
      </c>
      <c r="E25" s="6">
        <v>1.2905446437841306</v>
      </c>
      <c r="F25" s="6">
        <v>1.4645936556584971</v>
      </c>
      <c r="G25" s="6">
        <v>2.7203038304653808</v>
      </c>
      <c r="H25" s="6">
        <v>0.51830738663234399</v>
      </c>
      <c r="I25" s="6"/>
      <c r="J25" s="6">
        <v>0.51830738663234399</v>
      </c>
      <c r="K25" s="6">
        <v>0.31450524168497529</v>
      </c>
      <c r="L25" s="6">
        <v>0.65962990036756608</v>
      </c>
      <c r="M25" s="6">
        <v>3.8127145705165297</v>
      </c>
      <c r="N25" s="6">
        <v>-3.1530846701489637</v>
      </c>
      <c r="O25" s="6">
        <v>0.84903727098799964</v>
      </c>
      <c r="P25" s="6">
        <v>0.16890530557421085</v>
      </c>
      <c r="Q25" s="6">
        <v>1.3652602716554436</v>
      </c>
      <c r="R25" s="6">
        <v>0.51622300066744398</v>
      </c>
      <c r="S25" s="6">
        <v>0.18808060066980173</v>
      </c>
      <c r="T25" s="6">
        <v>4.5493573530752789</v>
      </c>
      <c r="U25" s="6">
        <v>1.1771796709856419</v>
      </c>
      <c r="V25" s="6">
        <v>-4.0331343524078349</v>
      </c>
      <c r="W25" s="6">
        <f t="shared" si="0"/>
        <v>1.7072229451787202</v>
      </c>
      <c r="X25" s="6"/>
      <c r="Y25" s="6"/>
      <c r="Z25" s="6"/>
      <c r="AA25" s="6"/>
    </row>
    <row r="26" spans="1:27" x14ac:dyDescent="0.2">
      <c r="A26" t="s">
        <v>101</v>
      </c>
      <c r="B26" s="6">
        <v>15.986312781708811</v>
      </c>
      <c r="C26" s="6">
        <v>15.037382745606287</v>
      </c>
      <c r="D26" s="6">
        <v>15.511847763657549</v>
      </c>
      <c r="E26" s="6">
        <v>9.6505031955874898</v>
      </c>
      <c r="F26" s="6">
        <v>5.8613445680700593</v>
      </c>
      <c r="G26" s="6">
        <v>2.4228882466092707</v>
      </c>
      <c r="H26" s="6">
        <v>0.68493505027902302</v>
      </c>
      <c r="I26" s="6"/>
      <c r="J26" s="6">
        <v>0.68493505027902302</v>
      </c>
      <c r="K26" s="6">
        <v>0.31145007307172645</v>
      </c>
      <c r="L26" s="6">
        <v>7.6407737932433939</v>
      </c>
      <c r="M26" s="6">
        <v>7.5091255634515433</v>
      </c>
      <c r="N26" s="6">
        <v>0.13164822979185065</v>
      </c>
      <c r="O26" s="6">
        <v>7.5113583779293043</v>
      </c>
      <c r="P26" s="6">
        <v>0.18354838709677418</v>
      </c>
      <c r="Q26" s="6">
        <v>13.773434455997933</v>
      </c>
      <c r="R26" s="6">
        <v>6.2620760780686284</v>
      </c>
      <c r="S26" s="6">
        <v>20.873779490017871</v>
      </c>
      <c r="T26" s="6">
        <v>4.5045866127537009</v>
      </c>
      <c r="U26" s="6">
        <v>-7.1003450340199379</v>
      </c>
      <c r="V26" s="6">
        <v>1.7574894653149276</v>
      </c>
      <c r="W26" s="6">
        <f t="shared" si="0"/>
        <v>2.3479603283514496</v>
      </c>
      <c r="X26" s="6"/>
      <c r="Y26" s="6"/>
      <c r="Z26" s="6"/>
      <c r="AA26" s="6"/>
    </row>
    <row r="27" spans="1:27" x14ac:dyDescent="0.2">
      <c r="A27" t="s">
        <v>102</v>
      </c>
      <c r="B27" s="6">
        <v>8.4109807659466185</v>
      </c>
      <c r="C27" s="6">
        <v>7.9632028170252056</v>
      </c>
      <c r="D27" s="6">
        <v>8.187091791485912</v>
      </c>
      <c r="E27" s="6">
        <v>1.9975685247420216</v>
      </c>
      <c r="F27" s="6">
        <v>6.1895232667438904</v>
      </c>
      <c r="G27" s="6">
        <v>3.1194218045824358</v>
      </c>
      <c r="H27" s="6">
        <v>0.85070711484505068</v>
      </c>
      <c r="I27" s="6"/>
      <c r="J27" s="6">
        <v>0.85070711484505068</v>
      </c>
      <c r="K27" s="6">
        <v>0.30920247587174543</v>
      </c>
      <c r="L27" s="6">
        <v>5.254977086359145</v>
      </c>
      <c r="M27" s="6">
        <v>-3.8407036474915244</v>
      </c>
      <c r="N27" s="6">
        <v>9.0956807338506689</v>
      </c>
      <c r="O27" s="6">
        <v>-3.2770377711935326</v>
      </c>
      <c r="P27" s="6">
        <v>0.18949699462195507</v>
      </c>
      <c r="Q27" s="6">
        <v>2.5989281240694164</v>
      </c>
      <c r="R27" s="6">
        <v>5.875965895262949</v>
      </c>
      <c r="S27" s="6">
        <v>-3.8825958177203237</v>
      </c>
      <c r="T27" s="6">
        <v>-3.8309091861460716</v>
      </c>
      <c r="U27" s="6">
        <v>6.4815239417897406</v>
      </c>
      <c r="V27" s="6">
        <v>9.7068750814090201</v>
      </c>
      <c r="W27" s="6">
        <f t="shared" si="0"/>
        <v>2.1579753000968496</v>
      </c>
      <c r="X27" s="6"/>
      <c r="Y27" s="6"/>
      <c r="Z27" s="6"/>
      <c r="AA27" s="6"/>
    </row>
    <row r="28" spans="1:27" x14ac:dyDescent="0.2">
      <c r="A28" t="s">
        <v>103</v>
      </c>
      <c r="B28" s="6">
        <v>2.7558366353176211</v>
      </c>
      <c r="C28" s="6">
        <v>2.2777663073135557</v>
      </c>
      <c r="D28" s="6">
        <v>2.5168014713155884</v>
      </c>
      <c r="E28" s="6">
        <v>-0.54571222149029097</v>
      </c>
      <c r="F28" s="6">
        <v>3.0625136928058794</v>
      </c>
      <c r="G28" s="6">
        <v>3.4157696257266106</v>
      </c>
      <c r="H28" s="6">
        <v>0.85440674084154011</v>
      </c>
      <c r="I28" s="6"/>
      <c r="J28" s="6">
        <v>0.85440674084154011</v>
      </c>
      <c r="K28" s="6">
        <v>0.30748803913430367</v>
      </c>
      <c r="L28" s="6">
        <v>1.2527185200619713</v>
      </c>
      <c r="M28" s="6">
        <v>-3.2876541334688021</v>
      </c>
      <c r="N28" s="6">
        <v>4.5403726535307731</v>
      </c>
      <c r="O28" s="6">
        <v>-0.61750799925870314</v>
      </c>
      <c r="P28" s="6">
        <v>0.18832391713747645</v>
      </c>
      <c r="Q28" s="6">
        <v>0.75150204608739291</v>
      </c>
      <c r="R28" s="6">
        <v>1.369010045346096</v>
      </c>
      <c r="S28" s="6">
        <v>-2.836161241110386</v>
      </c>
      <c r="T28" s="6">
        <v>-3.3924088648744668</v>
      </c>
      <c r="U28" s="6">
        <v>3.5876632871977789</v>
      </c>
      <c r="V28" s="6">
        <v>4.7614189102205629</v>
      </c>
      <c r="W28" s="6">
        <f t="shared" si="0"/>
        <v>2.2717297239239653</v>
      </c>
      <c r="X28" s="6"/>
      <c r="Y28" s="6"/>
      <c r="Z28" s="6"/>
      <c r="AA28" s="6"/>
    </row>
    <row r="29" spans="1:27" x14ac:dyDescent="0.2">
      <c r="A29" t="s">
        <v>104</v>
      </c>
      <c r="B29" s="6">
        <v>-3.6786842998697722</v>
      </c>
      <c r="C29" s="6">
        <v>-4.0767390472471021</v>
      </c>
      <c r="D29" s="6">
        <v>-3.8777116735584372</v>
      </c>
      <c r="E29" s="6">
        <v>-3.5230127446631343</v>
      </c>
      <c r="F29" s="6">
        <v>-0.35469892889530286</v>
      </c>
      <c r="G29" s="6">
        <v>3.3637934275612373</v>
      </c>
      <c r="H29" s="6">
        <v>0.85807884960473757</v>
      </c>
      <c r="I29" s="6"/>
      <c r="J29" s="6">
        <v>0.85807884960473757</v>
      </c>
      <c r="K29" s="6">
        <v>0.30630676285941161</v>
      </c>
      <c r="L29" s="6">
        <v>-3.0594177288537483</v>
      </c>
      <c r="M29" s="6">
        <v>-8.2658238194224491</v>
      </c>
      <c r="N29" s="6">
        <v>5.2064060905687004</v>
      </c>
      <c r="O29" s="6">
        <v>3.2503507871497832</v>
      </c>
      <c r="P29" s="6">
        <v>0.19029615626969126</v>
      </c>
      <c r="Q29" s="6">
        <v>-0.4275962030267344</v>
      </c>
      <c r="R29" s="6">
        <v>-3.6779469901765176</v>
      </c>
      <c r="S29" s="6">
        <v>-9.8373832969390484</v>
      </c>
      <c r="T29" s="6">
        <v>-7.8964767671189362</v>
      </c>
      <c r="U29" s="6">
        <v>9.409787093912314</v>
      </c>
      <c r="V29" s="6">
        <v>4.2185297769424182</v>
      </c>
      <c r="W29" s="6">
        <f t="shared" si="0"/>
        <v>3.0395000604001639</v>
      </c>
      <c r="X29" s="6"/>
      <c r="Y29" s="6"/>
      <c r="Z29" s="6"/>
      <c r="AA29" s="6"/>
    </row>
    <row r="30" spans="1:27" x14ac:dyDescent="0.2">
      <c r="A30" t="s">
        <v>105</v>
      </c>
      <c r="B30" s="6">
        <v>-7.5712039542075615</v>
      </c>
      <c r="C30" s="6">
        <v>-10.131804054947224</v>
      </c>
      <c r="D30" s="6">
        <v>-8.8515040045773929</v>
      </c>
      <c r="E30" s="6">
        <v>-6.6805911520468442</v>
      </c>
      <c r="F30" s="6">
        <v>-2.1709128525305488</v>
      </c>
      <c r="G30" s="6">
        <v>3.3877300539412389</v>
      </c>
      <c r="H30" s="6">
        <v>0.86172346607789052</v>
      </c>
      <c r="I30" s="6"/>
      <c r="J30" s="6">
        <v>0.86172346607789052</v>
      </c>
      <c r="K30" s="6">
        <v>0.30565864704704548</v>
      </c>
      <c r="L30" s="6">
        <v>-5.8467125276957752</v>
      </c>
      <c r="M30" s="6">
        <v>-8.0413636935066659</v>
      </c>
      <c r="N30" s="6">
        <v>2.1946511658108907</v>
      </c>
      <c r="O30" s="6">
        <v>0.83234894197679199</v>
      </c>
      <c r="P30" s="6">
        <v>0.18902439024390241</v>
      </c>
      <c r="Q30" s="6">
        <v>-5.1716978369463034</v>
      </c>
      <c r="R30" s="6">
        <v>-6.0040467789230956</v>
      </c>
      <c r="S30" s="6">
        <v>-12.814546604885017</v>
      </c>
      <c r="T30" s="6">
        <v>-6.9288173006290048</v>
      </c>
      <c r="U30" s="6">
        <v>7.6428487679387134</v>
      </c>
      <c r="V30" s="6">
        <v>0.92477052170590923</v>
      </c>
      <c r="W30" s="6">
        <f t="shared" si="0"/>
        <v>3.7066005725104514</v>
      </c>
      <c r="X30" s="6"/>
      <c r="Y30" s="6"/>
      <c r="Z30" s="6"/>
      <c r="AA30" s="6"/>
    </row>
    <row r="31" spans="1:27" x14ac:dyDescent="0.2">
      <c r="A31" t="s">
        <v>106</v>
      </c>
      <c r="B31" s="6">
        <v>-2.5001817629325629</v>
      </c>
      <c r="C31" s="6">
        <v>0.99975783694308262</v>
      </c>
      <c r="D31" s="6">
        <v>-0.75021196299474013</v>
      </c>
      <c r="E31" s="6">
        <v>-2.5143948573045805</v>
      </c>
      <c r="F31" s="6">
        <v>1.7641828943098403</v>
      </c>
      <c r="G31" s="6">
        <v>2.8426654165456156</v>
      </c>
      <c r="H31" s="6">
        <v>0.86534061737921775</v>
      </c>
      <c r="I31" s="6"/>
      <c r="J31" s="6">
        <v>0.86534061737921775</v>
      </c>
      <c r="K31" s="6">
        <v>0.30554369169720008</v>
      </c>
      <c r="L31" s="6">
        <v>-0.47357432897639962</v>
      </c>
      <c r="M31" s="6">
        <v>-5.7594400068225964</v>
      </c>
      <c r="N31" s="6">
        <v>5.2858656778461963</v>
      </c>
      <c r="O31" s="6">
        <v>-3.2854829930575304</v>
      </c>
      <c r="P31" s="6">
        <v>0.18454106280193236</v>
      </c>
      <c r="Q31" s="6">
        <v>-3.1527507986774195</v>
      </c>
      <c r="R31" s="6">
        <v>0.13273219438011086</v>
      </c>
      <c r="S31" s="6">
        <v>-7.1994194951365333</v>
      </c>
      <c r="T31" s="6">
        <v>-5.4335678714340157</v>
      </c>
      <c r="U31" s="6">
        <v>4.0466686964591139</v>
      </c>
      <c r="V31" s="6">
        <v>5.5663000658141266</v>
      </c>
      <c r="W31" s="6">
        <f t="shared" si="0"/>
        <v>2.3098526306452651</v>
      </c>
      <c r="X31" s="6"/>
      <c r="Y31" s="6"/>
      <c r="Z31" s="6"/>
      <c r="AA31" s="6"/>
    </row>
    <row r="32" spans="1:27" x14ac:dyDescent="0.2">
      <c r="A32" t="s">
        <v>107</v>
      </c>
      <c r="B32" s="6">
        <v>-8.3609127634076685E-2</v>
      </c>
      <c r="C32" s="6">
        <v>0.29885495204915458</v>
      </c>
      <c r="D32" s="6">
        <v>0.10762291220753895</v>
      </c>
      <c r="E32" s="6">
        <v>-5.5600924343645275</v>
      </c>
      <c r="F32" s="6">
        <v>5.6677153465720664</v>
      </c>
      <c r="G32" s="6">
        <v>2.4408270436005939</v>
      </c>
      <c r="H32" s="6">
        <v>0.65710238125724629</v>
      </c>
      <c r="I32" s="6"/>
      <c r="J32" s="6">
        <v>0.65710238125724629</v>
      </c>
      <c r="K32" s="6">
        <v>0.30773216385714874</v>
      </c>
      <c r="L32" s="6">
        <v>2.7506842391737818</v>
      </c>
      <c r="M32" s="6">
        <v>-0.42236918079721186</v>
      </c>
      <c r="N32" s="6">
        <v>3.1730534199709934</v>
      </c>
      <c r="O32" s="6">
        <v>4.2834112569237348</v>
      </c>
      <c r="P32" s="6">
        <v>0.18689477081988379</v>
      </c>
      <c r="Q32" s="6">
        <v>6.2335483309074444</v>
      </c>
      <c r="R32" s="6">
        <v>1.9501370739837101</v>
      </c>
      <c r="S32" s="6">
        <v>-0.65045540755835873</v>
      </c>
      <c r="T32" s="6">
        <v>-0.3699428507874048</v>
      </c>
      <c r="U32" s="6">
        <v>6.884003738465803</v>
      </c>
      <c r="V32" s="6">
        <v>2.320079924771115</v>
      </c>
      <c r="W32" s="6">
        <f t="shared" si="0"/>
        <v>3.3692779034596962</v>
      </c>
      <c r="X32" s="6"/>
      <c r="Y32" s="6"/>
      <c r="Z32" s="6"/>
      <c r="AA32" s="6"/>
    </row>
    <row r="33" spans="1:27" x14ac:dyDescent="0.2">
      <c r="A33" t="s">
        <v>108</v>
      </c>
      <c r="B33" s="6">
        <v>4.7380459077041692</v>
      </c>
      <c r="C33" s="6">
        <v>3.6186143527102033</v>
      </c>
      <c r="D33" s="6">
        <v>4.1783301302071862</v>
      </c>
      <c r="E33" s="6">
        <v>-1.5198674636527798</v>
      </c>
      <c r="F33" s="6">
        <v>5.698197593859966</v>
      </c>
      <c r="G33" s="6">
        <v>2.1126387770390385</v>
      </c>
      <c r="H33" s="6">
        <v>0.4498863696532851</v>
      </c>
      <c r="I33" s="6"/>
      <c r="J33" s="6">
        <v>0.4498863696532851</v>
      </c>
      <c r="K33" s="6">
        <v>0.31222406352683063</v>
      </c>
      <c r="L33" s="6">
        <v>4.2546207154097928</v>
      </c>
      <c r="M33" s="6">
        <v>0.40962818565193282</v>
      </c>
      <c r="N33" s="6">
        <v>3.8449925297578602</v>
      </c>
      <c r="O33" s="6">
        <v>5.7243971499185902</v>
      </c>
      <c r="P33" s="6">
        <v>0.18558673469387754</v>
      </c>
      <c r="Q33" s="6">
        <v>8.916645690184053</v>
      </c>
      <c r="R33" s="6">
        <v>3.1922485402654628</v>
      </c>
      <c r="S33" s="6">
        <v>0.86074803140555622</v>
      </c>
      <c r="T33" s="6">
        <v>0.30682797021394975</v>
      </c>
      <c r="U33" s="6">
        <v>8.0558976587784965</v>
      </c>
      <c r="V33" s="6">
        <v>2.885420570051513</v>
      </c>
      <c r="W33" s="6">
        <f t="shared" si="0"/>
        <v>3.7590661099489506</v>
      </c>
      <c r="X33" s="6"/>
      <c r="Y33" s="6"/>
      <c r="Z33" s="6"/>
      <c r="AA33" s="6"/>
    </row>
    <row r="34" spans="1:27" x14ac:dyDescent="0.2">
      <c r="A34" t="s">
        <v>109</v>
      </c>
      <c r="B34" s="6">
        <v>8.5298051138920528</v>
      </c>
      <c r="C34" s="6">
        <v>9.2578169771766028</v>
      </c>
      <c r="D34" s="6">
        <v>8.8938110455343278</v>
      </c>
      <c r="E34" s="6">
        <v>2.7856797275497058</v>
      </c>
      <c r="F34" s="6">
        <v>6.1081313179846219</v>
      </c>
      <c r="G34" s="6">
        <v>2.3227044493615661</v>
      </c>
      <c r="H34" s="6">
        <v>0.24336796901280877</v>
      </c>
      <c r="I34" s="6"/>
      <c r="J34" s="6">
        <v>0.24336796901280877</v>
      </c>
      <c r="K34" s="6">
        <v>0.31901939070629148</v>
      </c>
      <c r="L34" s="6">
        <v>6.0901005413233626</v>
      </c>
      <c r="M34" s="6">
        <v>4.1480991646556564</v>
      </c>
      <c r="N34" s="6">
        <v>1.9420013766677062</v>
      </c>
      <c r="O34" s="6">
        <v>1.1176496673379672</v>
      </c>
      <c r="P34" s="6">
        <v>0.18765586034912718</v>
      </c>
      <c r="Q34" s="6">
        <v>6.9980166987681081</v>
      </c>
      <c r="R34" s="6">
        <v>5.8803670314301408</v>
      </c>
      <c r="S34" s="6">
        <v>9.1529601873654158</v>
      </c>
      <c r="T34" s="6">
        <v>2.9919493812054356</v>
      </c>
      <c r="U34" s="6">
        <v>-2.1549434885973078</v>
      </c>
      <c r="V34" s="6">
        <v>2.8884176502247052</v>
      </c>
      <c r="W34" s="6">
        <f t="shared" si="0"/>
        <v>2.040156575346141</v>
      </c>
      <c r="X34" s="6"/>
      <c r="Y34" s="6"/>
      <c r="Z34" s="6"/>
      <c r="AA34" s="6"/>
    </row>
    <row r="35" spans="1:27" x14ac:dyDescent="0.2">
      <c r="A35" t="s">
        <v>110</v>
      </c>
      <c r="B35" s="6">
        <v>13.41589164794037</v>
      </c>
      <c r="C35" s="6">
        <v>12.948168535714188</v>
      </c>
      <c r="D35" s="6">
        <v>13.182030091827279</v>
      </c>
      <c r="E35" s="6">
        <v>7.3541329200587313</v>
      </c>
      <c r="F35" s="6">
        <v>5.8278971717685479</v>
      </c>
      <c r="G35" s="6">
        <v>2.4438200380599766</v>
      </c>
      <c r="H35" s="6">
        <v>3.7226181322580487E-2</v>
      </c>
      <c r="I35" s="6"/>
      <c r="J35" s="6">
        <v>3.7226181322580487E-2</v>
      </c>
      <c r="K35" s="6">
        <v>0.32811814539554973</v>
      </c>
      <c r="L35" s="6">
        <v>7.4140483321749988</v>
      </c>
      <c r="M35" s="6">
        <v>8.9964562572998972</v>
      </c>
      <c r="N35" s="6">
        <v>-1.5824079251248984</v>
      </c>
      <c r="O35" s="6">
        <v>0.91893338700445626</v>
      </c>
      <c r="P35" s="6">
        <v>0.19076184763047394</v>
      </c>
      <c r="Q35" s="6">
        <v>8.1576842884251555</v>
      </c>
      <c r="R35" s="6">
        <v>7.2387509014206994</v>
      </c>
      <c r="S35" s="6">
        <v>17.32034378844093</v>
      </c>
      <c r="T35" s="6">
        <v>7.034264830388965</v>
      </c>
      <c r="U35" s="6">
        <v>-9.1626595000157742</v>
      </c>
      <c r="V35" s="6">
        <v>0.20448607103173444</v>
      </c>
      <c r="W35" s="6">
        <f t="shared" si="0"/>
        <v>0.2008217343375478</v>
      </c>
      <c r="X35" s="6"/>
      <c r="Y35" s="6"/>
      <c r="Z35" s="6"/>
      <c r="AA35" s="6"/>
    </row>
    <row r="36" spans="1:27" x14ac:dyDescent="0.2">
      <c r="A36" t="s">
        <v>111</v>
      </c>
      <c r="B36" s="6">
        <v>7.8489577032836877</v>
      </c>
      <c r="C36" s="6">
        <v>9.7088423757114128</v>
      </c>
      <c r="D36" s="6">
        <v>8.7789000394975503</v>
      </c>
      <c r="E36" s="6">
        <v>4.1880716850258182</v>
      </c>
      <c r="F36" s="6">
        <v>4.5908283544717321</v>
      </c>
      <c r="G36" s="6">
        <v>2.8844414410043209</v>
      </c>
      <c r="H36" s="6">
        <v>5.9491489829710531E-2</v>
      </c>
      <c r="I36" s="6"/>
      <c r="J36" s="6">
        <v>5.9491489829710531E-2</v>
      </c>
      <c r="K36" s="6">
        <v>0.33318614565818505</v>
      </c>
      <c r="L36" s="6">
        <v>4.9855101412068077</v>
      </c>
      <c r="M36" s="6">
        <v>3.645820139030294</v>
      </c>
      <c r="N36" s="6">
        <v>1.3396900021765137</v>
      </c>
      <c r="O36" s="6">
        <v>-1.2467523824184004</v>
      </c>
      <c r="P36" s="6">
        <v>0.19988242210464433</v>
      </c>
      <c r="Q36" s="6">
        <v>3.9879616447509334</v>
      </c>
      <c r="R36" s="6">
        <v>5.2347140271693338</v>
      </c>
      <c r="S36" s="6">
        <v>3.2963177931870562</v>
      </c>
      <c r="T36" s="6">
        <v>3.733131525941904</v>
      </c>
      <c r="U36" s="6">
        <v>0.6916438515638772</v>
      </c>
      <c r="V36" s="6">
        <v>1.5015825012274298</v>
      </c>
      <c r="W36" s="6">
        <f t="shared" si="0"/>
        <v>0.66597128251063031</v>
      </c>
      <c r="X36" s="6"/>
      <c r="Y36" s="6"/>
      <c r="Z36" s="6"/>
      <c r="AA36" s="6"/>
    </row>
    <row r="37" spans="1:27" x14ac:dyDescent="0.2">
      <c r="A37" t="s">
        <v>112</v>
      </c>
      <c r="B37" s="6">
        <v>5.4595356343424939</v>
      </c>
      <c r="C37" s="6">
        <v>5.3909685855332512</v>
      </c>
      <c r="D37" s="6">
        <v>5.4252521099378725</v>
      </c>
      <c r="E37" s="6">
        <v>6.0297693769580718</v>
      </c>
      <c r="F37" s="6">
        <v>-0.60451726702019926</v>
      </c>
      <c r="G37" s="6">
        <v>3.4297566257993854</v>
      </c>
      <c r="H37" s="6">
        <v>8.1746865044962647E-2</v>
      </c>
      <c r="I37" s="6"/>
      <c r="J37" s="6">
        <v>8.1746865044962647E-2</v>
      </c>
      <c r="K37" s="6">
        <v>0.33422339149419589</v>
      </c>
      <c r="L37" s="6">
        <v>0.21004266203459479</v>
      </c>
      <c r="M37" s="6">
        <v>-1.3369604812223257</v>
      </c>
      <c r="N37" s="6">
        <v>1.5470031432569205</v>
      </c>
      <c r="O37" s="6">
        <v>-2.3731922366838436</v>
      </c>
      <c r="P37" s="6">
        <v>0.20661870503597121</v>
      </c>
      <c r="Q37" s="6">
        <v>-1.6728036679042129</v>
      </c>
      <c r="R37" s="6">
        <v>0.70038856877963063</v>
      </c>
      <c r="S37" s="6">
        <v>-2.3505557129178398</v>
      </c>
      <c r="T37" s="6">
        <v>-1.0729919007517492</v>
      </c>
      <c r="U37" s="6">
        <v>0.67775204501362696</v>
      </c>
      <c r="V37" s="6">
        <v>1.77338046953138</v>
      </c>
      <c r="W37" s="6">
        <f t="shared" si="0"/>
        <v>3.1270100386708481</v>
      </c>
      <c r="X37" s="6"/>
      <c r="Y37" s="6"/>
      <c r="Z37" s="6"/>
      <c r="AA37" s="6"/>
    </row>
    <row r="38" spans="1:27" x14ac:dyDescent="0.2">
      <c r="A38" t="s">
        <v>113</v>
      </c>
      <c r="B38" s="6">
        <v>1.8368855606681223</v>
      </c>
      <c r="C38" s="6">
        <v>2.6686296839130819</v>
      </c>
      <c r="D38" s="6">
        <v>2.2527576222906021</v>
      </c>
      <c r="E38" s="6">
        <v>4.45650265818891</v>
      </c>
      <c r="F38" s="6">
        <v>-2.2037450358983079</v>
      </c>
      <c r="G38" s="6">
        <v>3.6988539029213028</v>
      </c>
      <c r="H38" s="6">
        <v>0.10398859661471249</v>
      </c>
      <c r="I38" s="6"/>
      <c r="J38" s="6">
        <v>0.10398859661471249</v>
      </c>
      <c r="K38" s="6">
        <v>0.33122988290361521</v>
      </c>
      <c r="L38" s="6">
        <v>-2.0223335933436588</v>
      </c>
      <c r="M38" s="6">
        <v>3.6603374744346904</v>
      </c>
      <c r="N38" s="6">
        <v>-5.6826710677783492</v>
      </c>
      <c r="O38" s="6">
        <v>-1.5460783958850772</v>
      </c>
      <c r="P38" s="6">
        <v>0.20499007655231075</v>
      </c>
      <c r="Q38" s="6">
        <v>-3.2514812605003804</v>
      </c>
      <c r="R38" s="6">
        <v>-1.705402864615303</v>
      </c>
      <c r="S38" s="6">
        <v>1.8191294449938451</v>
      </c>
      <c r="T38" s="6">
        <v>4.135085479172826</v>
      </c>
      <c r="U38" s="6">
        <v>-5.0706107054942251</v>
      </c>
      <c r="V38" s="6">
        <v>-5.8404883437881292</v>
      </c>
      <c r="W38" s="6">
        <f t="shared" si="0"/>
        <v>3.9065003995869141</v>
      </c>
      <c r="X38" s="6"/>
      <c r="Y38" s="6"/>
      <c r="Z38" s="6"/>
      <c r="AA38" s="6"/>
    </row>
    <row r="39" spans="1:27" x14ac:dyDescent="0.2">
      <c r="A39" t="s">
        <v>114</v>
      </c>
      <c r="B39" s="6">
        <v>-2.467900047107463</v>
      </c>
      <c r="C39" s="6">
        <v>-8.7900530843754154E-2</v>
      </c>
      <c r="D39" s="6">
        <v>-1.2779002889756086</v>
      </c>
      <c r="E39" s="6">
        <v>-1.0661503767590119</v>
      </c>
      <c r="F39" s="6">
        <v>-0.21174991221659667</v>
      </c>
      <c r="G39" s="6">
        <v>3.9592058328709681</v>
      </c>
      <c r="H39" s="6">
        <v>0.12621298174799733</v>
      </c>
      <c r="I39" s="6"/>
      <c r="J39" s="6">
        <v>0.12621298174799733</v>
      </c>
      <c r="K39" s="6">
        <v>0.32420561988641228</v>
      </c>
      <c r="L39" s="6">
        <v>-1.9262926610723907</v>
      </c>
      <c r="M39" s="6">
        <v>-4.0348463425362251</v>
      </c>
      <c r="N39" s="6">
        <v>2.1085536814638344</v>
      </c>
      <c r="O39" s="6">
        <v>5.2096544968083247E-2</v>
      </c>
      <c r="P39" s="6">
        <v>0.19774011299435029</v>
      </c>
      <c r="Q39" s="6">
        <v>-1.8844976927929116</v>
      </c>
      <c r="R39" s="6">
        <v>-1.9365942377609948</v>
      </c>
      <c r="S39" s="6">
        <v>-12.786462162136006</v>
      </c>
      <c r="T39" s="6">
        <v>-1.8777579362968426</v>
      </c>
      <c r="U39" s="6">
        <v>10.901964469343095</v>
      </c>
      <c r="V39" s="6">
        <v>-5.8836301464152196E-2</v>
      </c>
      <c r="W39" s="6">
        <f t="shared" si="0"/>
        <v>2.9283448384720261</v>
      </c>
      <c r="X39" s="6"/>
      <c r="Y39" s="6"/>
      <c r="Z39" s="6"/>
      <c r="AA39" s="6"/>
    </row>
    <row r="40" spans="1:27" x14ac:dyDescent="0.2">
      <c r="A40" t="s">
        <v>115</v>
      </c>
      <c r="B40" s="6">
        <v>3.4207590734276039</v>
      </c>
      <c r="C40" s="6">
        <v>4.4096067859737076</v>
      </c>
      <c r="D40" s="6">
        <v>3.9151829297006557</v>
      </c>
      <c r="E40" s="6">
        <v>1.1214572435402914</v>
      </c>
      <c r="F40" s="6">
        <v>2.7937256861603643</v>
      </c>
      <c r="G40" s="6">
        <v>3.612709535250938</v>
      </c>
      <c r="H40" s="6">
        <v>0.21504034442223485</v>
      </c>
      <c r="I40" s="6"/>
      <c r="J40" s="6">
        <v>0.21504034442223485</v>
      </c>
      <c r="K40" s="6">
        <v>0.31912548244763084</v>
      </c>
      <c r="L40" s="6">
        <v>1.8522881059066538</v>
      </c>
      <c r="M40" s="6">
        <v>-4.5959760941938361</v>
      </c>
      <c r="N40" s="6">
        <v>6.44826420010049</v>
      </c>
      <c r="O40" s="6">
        <v>0.39450004140774642</v>
      </c>
      <c r="P40" s="6">
        <v>0.1977133296151701</v>
      </c>
      <c r="Q40" s="6">
        <v>2.1687902305943521</v>
      </c>
      <c r="R40" s="6">
        <v>1.7742901891866059</v>
      </c>
      <c r="S40" s="6">
        <v>-7.6008525362514572</v>
      </c>
      <c r="T40" s="6">
        <v>-3.8554625740621526</v>
      </c>
      <c r="U40" s="6">
        <v>9.7696427668458092</v>
      </c>
      <c r="V40" s="6">
        <v>5.6297527632487583</v>
      </c>
      <c r="W40" s="6">
        <f t="shared" si="0"/>
        <v>2.0863742989461471</v>
      </c>
      <c r="X40" s="6"/>
      <c r="Y40" s="6"/>
      <c r="Z40" s="6"/>
      <c r="AA40" s="6"/>
    </row>
    <row r="41" spans="1:27" x14ac:dyDescent="0.2">
      <c r="A41" t="s">
        <v>116</v>
      </c>
      <c r="B41" s="6">
        <v>-1.7067228001574009</v>
      </c>
      <c r="C41" s="6">
        <v>-0.73584526584671295</v>
      </c>
      <c r="D41" s="6">
        <v>-1.2212840330020569</v>
      </c>
      <c r="E41" s="6">
        <v>-1.6486584713767627</v>
      </c>
      <c r="F41" s="6">
        <v>0.42737443837470579</v>
      </c>
      <c r="G41" s="6">
        <v>3.5618472620051707</v>
      </c>
      <c r="H41" s="6">
        <v>0.30372451534148581</v>
      </c>
      <c r="I41" s="6"/>
      <c r="J41" s="6">
        <v>0.30372451534148581</v>
      </c>
      <c r="K41" s="6">
        <v>0.31598947058725702</v>
      </c>
      <c r="L41" s="6">
        <v>-1.4268412763428773</v>
      </c>
      <c r="M41" s="6">
        <v>0.71629815104190109</v>
      </c>
      <c r="N41" s="6">
        <v>-2.1431394273847784</v>
      </c>
      <c r="O41" s="6">
        <v>-2.9960516826504531</v>
      </c>
      <c r="P41" s="6">
        <v>0.19834254143646407</v>
      </c>
      <c r="Q41" s="6">
        <v>-3.8286484539814447</v>
      </c>
      <c r="R41" s="6">
        <v>-0.83259677133099186</v>
      </c>
      <c r="S41" s="6">
        <v>5.1659750706342438</v>
      </c>
      <c r="T41" s="6">
        <v>-0.38462122465324089</v>
      </c>
      <c r="U41" s="6">
        <v>-8.9946235246156885</v>
      </c>
      <c r="V41" s="6">
        <v>-0.44797554667775097</v>
      </c>
      <c r="W41" s="6">
        <f t="shared" si="0"/>
        <v>2.0596627882244642</v>
      </c>
      <c r="X41" s="6"/>
      <c r="Y41" s="6"/>
      <c r="Z41" s="6"/>
      <c r="AA41" s="6"/>
    </row>
    <row r="42" spans="1:27" x14ac:dyDescent="0.2">
      <c r="A42" t="s">
        <v>117</v>
      </c>
      <c r="B42" s="6">
        <v>7.2038089725104726</v>
      </c>
      <c r="C42" s="6">
        <v>7.6812355525337495</v>
      </c>
      <c r="D42" s="6">
        <v>7.442522262522111</v>
      </c>
      <c r="E42" s="6">
        <v>-1.0912920673359139</v>
      </c>
      <c r="F42" s="6">
        <v>8.5338143298580249</v>
      </c>
      <c r="G42" s="6">
        <v>3.5278476763693991</v>
      </c>
      <c r="H42" s="6">
        <v>0.39220674694320223</v>
      </c>
      <c r="I42" s="6"/>
      <c r="J42" s="6">
        <v>0.39220674694320223</v>
      </c>
      <c r="K42" s="6">
        <v>0.3147975843053088</v>
      </c>
      <c r="L42" s="6">
        <v>6.8109792865137102</v>
      </c>
      <c r="M42" s="6">
        <v>3.8992489297033419</v>
      </c>
      <c r="N42" s="6">
        <v>2.9117303568103683</v>
      </c>
      <c r="O42" s="6">
        <v>-3.9077231226496023</v>
      </c>
      <c r="P42" s="6">
        <v>0.20070327292399245</v>
      </c>
      <c r="Q42" s="6">
        <v>3.6875489842606468</v>
      </c>
      <c r="R42" s="6">
        <v>7.5952721069102491</v>
      </c>
      <c r="S42" s="6">
        <v>9.4378337492712507</v>
      </c>
      <c r="T42" s="6">
        <v>2.5085112186646317</v>
      </c>
      <c r="U42" s="6">
        <v>-5.7502847650106039</v>
      </c>
      <c r="V42" s="6">
        <v>5.0867608882456175</v>
      </c>
      <c r="W42" s="6">
        <f t="shared" si="0"/>
        <v>3.9810892667695033</v>
      </c>
      <c r="X42" s="6"/>
      <c r="Y42" s="6"/>
      <c r="Z42" s="6"/>
      <c r="AA42" s="6"/>
    </row>
    <row r="43" spans="1:27" x14ac:dyDescent="0.2">
      <c r="A43" t="s">
        <v>118</v>
      </c>
      <c r="B43" s="6">
        <v>2.4382059915909693</v>
      </c>
      <c r="C43" s="6">
        <v>0.47396396603378577</v>
      </c>
      <c r="D43" s="6">
        <v>1.4560849788123775</v>
      </c>
      <c r="E43" s="6">
        <v>-0.19493856340169202</v>
      </c>
      <c r="F43" s="6">
        <v>1.6510235422140696</v>
      </c>
      <c r="G43" s="6">
        <v>3.458112075519538</v>
      </c>
      <c r="H43" s="6">
        <v>0.48042873821962928</v>
      </c>
      <c r="I43" s="6"/>
      <c r="J43" s="6">
        <v>0.48042873821962928</v>
      </c>
      <c r="K43" s="6">
        <v>0.3155498236017733</v>
      </c>
      <c r="L43" s="6">
        <v>0.16947452287292747</v>
      </c>
      <c r="M43" s="6">
        <v>-3.6598129524947542</v>
      </c>
      <c r="N43" s="6">
        <v>3.8292874753676815</v>
      </c>
      <c r="O43" s="6">
        <v>-0.44723372058946609</v>
      </c>
      <c r="P43" s="6">
        <v>0.20222634508348794</v>
      </c>
      <c r="Q43" s="6">
        <v>-0.18731675700364103</v>
      </c>
      <c r="R43" s="6">
        <v>0.25991696358582506</v>
      </c>
      <c r="S43" s="6">
        <v>-6.472363539531063</v>
      </c>
      <c r="T43" s="6">
        <v>-2.9468640827576431</v>
      </c>
      <c r="U43" s="6">
        <v>6.2850467825274219</v>
      </c>
      <c r="V43" s="6">
        <v>3.2067810463434681</v>
      </c>
      <c r="W43" s="6">
        <f t="shared" si="0"/>
        <v>3.5874607770819664</v>
      </c>
      <c r="X43" s="6"/>
      <c r="Y43" s="6"/>
      <c r="Z43" s="6"/>
      <c r="AA43" s="6"/>
    </row>
    <row r="44" spans="1:27" x14ac:dyDescent="0.2">
      <c r="A44" t="s">
        <v>119</v>
      </c>
      <c r="B44" s="6">
        <v>-2.0925056181996027</v>
      </c>
      <c r="C44" s="6">
        <v>-1.4612155332377696</v>
      </c>
      <c r="D44" s="6">
        <v>-1.7768605757186862</v>
      </c>
      <c r="E44" s="6">
        <v>-2.1926280833437062</v>
      </c>
      <c r="F44" s="6">
        <v>0.41576750762502002</v>
      </c>
      <c r="G44" s="6">
        <v>3.3801752526286597</v>
      </c>
      <c r="H44" s="6">
        <v>0.47974043516454401</v>
      </c>
      <c r="I44" s="6"/>
      <c r="J44" s="6">
        <v>0.47974043516454401</v>
      </c>
      <c r="K44" s="6">
        <v>0.31541325261349185</v>
      </c>
      <c r="L44" s="6">
        <v>-1.6703924628484252</v>
      </c>
      <c r="M44" s="6">
        <v>-7.5827923432184319</v>
      </c>
      <c r="N44" s="6">
        <v>5.9123998803700069</v>
      </c>
      <c r="O44" s="6">
        <v>-0.89965698479037792</v>
      </c>
      <c r="P44" s="6">
        <v>0.20068837701879802</v>
      </c>
      <c r="Q44" s="6">
        <v>-2.3894987474875968</v>
      </c>
      <c r="R44" s="6">
        <v>-1.4898417626972189</v>
      </c>
      <c r="S44" s="6">
        <v>-15.165307905733091</v>
      </c>
      <c r="T44" s="6">
        <v>-5.6790007577973949</v>
      </c>
      <c r="U44" s="6">
        <v>12.775809158245494</v>
      </c>
      <c r="V44" s="6">
        <v>4.1891589951001755</v>
      </c>
      <c r="W44" s="6">
        <f t="shared" si="0"/>
        <v>3.8945813881793185</v>
      </c>
      <c r="X44" s="6"/>
      <c r="Y44" s="6"/>
      <c r="Z44" s="6"/>
      <c r="AA44" s="6"/>
    </row>
    <row r="45" spans="1:27" x14ac:dyDescent="0.2">
      <c r="A45" t="s">
        <v>120</v>
      </c>
      <c r="B45" s="6">
        <v>3.7342121096996195</v>
      </c>
      <c r="C45" s="6">
        <v>0.99610203079993909</v>
      </c>
      <c r="D45" s="6">
        <v>2.3651570702497793</v>
      </c>
      <c r="E45" s="6">
        <v>-0.33624043169346862</v>
      </c>
      <c r="F45" s="6">
        <v>2.7013975019432479</v>
      </c>
      <c r="G45" s="6">
        <v>3.302385096418174</v>
      </c>
      <c r="H45" s="6">
        <v>0.47905391526938956</v>
      </c>
      <c r="I45" s="6"/>
      <c r="J45" s="6">
        <v>0.47905391526938956</v>
      </c>
      <c r="K45" s="6">
        <v>0.31438787134044655</v>
      </c>
      <c r="L45" s="6">
        <v>1.2290125929646809</v>
      </c>
      <c r="M45" s="6">
        <v>-3.1192532404497779</v>
      </c>
      <c r="N45" s="6">
        <v>4.3482658334144588</v>
      </c>
      <c r="O45" s="6">
        <v>2.1844920506434993</v>
      </c>
      <c r="P45" s="6">
        <v>0.20031298904538342</v>
      </c>
      <c r="Q45" s="6">
        <v>2.9759225113979015</v>
      </c>
      <c r="R45" s="6">
        <v>0.79143046075440249</v>
      </c>
      <c r="S45" s="6">
        <v>-3.3608817773079918</v>
      </c>
      <c r="T45" s="6">
        <v>-3.0587278926653334</v>
      </c>
      <c r="U45" s="6">
        <v>6.3368042887058937</v>
      </c>
      <c r="V45" s="6">
        <v>3.8501583534197357</v>
      </c>
      <c r="W45" s="6">
        <f t="shared" si="0"/>
        <v>3.5956666823434884</v>
      </c>
      <c r="X45" s="6"/>
      <c r="Y45" s="6"/>
      <c r="Z45" s="6"/>
      <c r="AA45" s="6"/>
    </row>
    <row r="46" spans="1:27" x14ac:dyDescent="0.2">
      <c r="A46" t="s">
        <v>121</v>
      </c>
      <c r="B46" s="6">
        <v>-5.2674442806118549</v>
      </c>
      <c r="C46" s="6">
        <v>-5.8090045463998763</v>
      </c>
      <c r="D46" s="6">
        <v>-5.5382244135058656</v>
      </c>
      <c r="E46" s="6">
        <v>-9.4452378260580616</v>
      </c>
      <c r="F46" s="6">
        <v>3.907013412552196</v>
      </c>
      <c r="G46" s="6">
        <v>3.5068664664369091</v>
      </c>
      <c r="H46" s="6">
        <v>0.47836917175878568</v>
      </c>
      <c r="I46" s="6"/>
      <c r="J46" s="6">
        <v>0.47836917175878568</v>
      </c>
      <c r="K46" s="6">
        <v>0.3124736797826464</v>
      </c>
      <c r="L46" s="6">
        <v>-0.46906967301705876</v>
      </c>
      <c r="M46" s="6">
        <v>-9.2937570926790976</v>
      </c>
      <c r="N46" s="6">
        <v>8.8246874196620393</v>
      </c>
      <c r="O46" s="6">
        <v>-0.98447672637379813</v>
      </c>
      <c r="P46" s="6">
        <v>0.20063525674960297</v>
      </c>
      <c r="Q46" s="6">
        <v>-1.2560256586308411</v>
      </c>
      <c r="R46" s="6">
        <v>-0.27154893225704313</v>
      </c>
      <c r="S46" s="6">
        <v>-11.240727790786057</v>
      </c>
      <c r="T46" s="6">
        <v>-8.8050803412999343</v>
      </c>
      <c r="U46" s="6">
        <v>9.9847021321552152</v>
      </c>
      <c r="V46" s="6">
        <v>8.533531409042892</v>
      </c>
      <c r="W46" s="6">
        <f t="shared" si="0"/>
        <v>1.4884288524269873</v>
      </c>
      <c r="X46" s="6"/>
      <c r="Y46" s="6"/>
      <c r="Z46" s="6"/>
      <c r="AA46" s="6"/>
    </row>
    <row r="47" spans="1:27" x14ac:dyDescent="0.2">
      <c r="A47" t="s">
        <v>122</v>
      </c>
      <c r="B47" s="6">
        <v>-13.634104060883168</v>
      </c>
      <c r="C47" s="6">
        <v>-11.71080916051519</v>
      </c>
      <c r="D47" s="6">
        <v>-12.672456610699179</v>
      </c>
      <c r="E47" s="6">
        <v>-10.814712643521496</v>
      </c>
      <c r="F47" s="6">
        <v>-1.857743967177683</v>
      </c>
      <c r="G47" s="6">
        <v>2.9439326788011431</v>
      </c>
      <c r="H47" s="6">
        <v>0.47768619749994912</v>
      </c>
      <c r="I47" s="6"/>
      <c r="J47" s="6">
        <v>0.47768619749994912</v>
      </c>
      <c r="K47" s="6">
        <v>0.30967067794009429</v>
      </c>
      <c r="L47" s="6">
        <v>-6.4481537805561553</v>
      </c>
      <c r="M47" s="6">
        <v>-7.7904662108028546</v>
      </c>
      <c r="N47" s="6">
        <v>1.3423124302466993</v>
      </c>
      <c r="O47" s="6">
        <v>-1.9877486420318391</v>
      </c>
      <c r="P47" s="6">
        <v>0.19185888738127541</v>
      </c>
      <c r="Q47" s="6">
        <v>-8.054535179734124</v>
      </c>
      <c r="R47" s="6">
        <v>-6.0667865377022858</v>
      </c>
      <c r="S47" s="6">
        <v>-16.358487516513833</v>
      </c>
      <c r="T47" s="6">
        <v>-5.7563523548130435</v>
      </c>
      <c r="U47" s="6">
        <v>8.3039523367797088</v>
      </c>
      <c r="V47" s="6">
        <v>-0.31043418288924229</v>
      </c>
      <c r="W47" s="6">
        <f t="shared" si="0"/>
        <v>2.5503833890250562</v>
      </c>
      <c r="X47" s="6"/>
      <c r="Y47" s="6"/>
      <c r="Z47" s="6"/>
      <c r="AA47" s="6"/>
    </row>
    <row r="48" spans="1:27" x14ac:dyDescent="0.2">
      <c r="A48" t="s">
        <v>123</v>
      </c>
      <c r="B48" s="6">
        <v>1.8670707513360085</v>
      </c>
      <c r="C48" s="6">
        <v>2.7282003509832009E-2</v>
      </c>
      <c r="D48" s="6">
        <v>0.94717637742292027</v>
      </c>
      <c r="E48" s="6">
        <v>-3.7105536546041762</v>
      </c>
      <c r="F48" s="6">
        <v>4.6577300320270965</v>
      </c>
      <c r="G48" s="6">
        <v>2.2196487952074957</v>
      </c>
      <c r="H48" s="6">
        <v>0.33668427482531627</v>
      </c>
      <c r="I48" s="6"/>
      <c r="J48" s="6">
        <v>0.33668427482531627</v>
      </c>
      <c r="K48" s="6">
        <v>0.30925628648829184</v>
      </c>
      <c r="L48" s="6">
        <v>2.591215098000732</v>
      </c>
      <c r="M48" s="6">
        <v>1.7297910656555278</v>
      </c>
      <c r="N48" s="6">
        <v>0.86142403234520426</v>
      </c>
      <c r="O48" s="6">
        <v>1.1571162896912488</v>
      </c>
      <c r="P48" s="6">
        <v>0.18591473286562332</v>
      </c>
      <c r="Q48" s="6">
        <v>3.5332064217995711</v>
      </c>
      <c r="R48" s="6">
        <v>2.3760901321083221</v>
      </c>
      <c r="S48" s="6">
        <v>5.5844204654625811</v>
      </c>
      <c r="T48" s="6">
        <v>0.84949949904397326</v>
      </c>
      <c r="U48" s="6">
        <v>-2.05121404366301</v>
      </c>
      <c r="V48" s="6">
        <v>1.5265906330643488</v>
      </c>
      <c r="W48" s="6">
        <f t="shared" si="0"/>
        <v>2.9199589345265244</v>
      </c>
      <c r="X48" s="6"/>
      <c r="Y48" s="6"/>
      <c r="Z48" s="6"/>
      <c r="AA48" s="6"/>
    </row>
    <row r="49" spans="1:27" x14ac:dyDescent="0.2">
      <c r="A49" t="s">
        <v>124</v>
      </c>
      <c r="B49" s="6">
        <v>10.203028213800991</v>
      </c>
      <c r="C49" s="6">
        <v>10.240676455992315</v>
      </c>
      <c r="D49" s="6">
        <v>10.221852334896653</v>
      </c>
      <c r="E49" s="6">
        <v>2.9800541848413076</v>
      </c>
      <c r="F49" s="6">
        <v>7.2417981500553452</v>
      </c>
      <c r="G49" s="6">
        <v>1.891644940749738</v>
      </c>
      <c r="H49" s="6">
        <v>0.1960377756184073</v>
      </c>
      <c r="I49" s="6"/>
      <c r="J49" s="6">
        <v>0.1960377756184073</v>
      </c>
      <c r="K49" s="6">
        <v>0.31123050542733532</v>
      </c>
      <c r="L49" s="6">
        <v>7.4455194695759088</v>
      </c>
      <c r="M49" s="6">
        <v>7.4834992852936306</v>
      </c>
      <c r="N49" s="6">
        <v>-3.7979815717721799E-2</v>
      </c>
      <c r="O49" s="6">
        <v>0.92771999585575515</v>
      </c>
      <c r="P49" s="6">
        <v>0.18160438986151034</v>
      </c>
      <c r="Q49" s="6">
        <v>8.2047614416219563</v>
      </c>
      <c r="R49" s="6">
        <v>7.2770414457662014</v>
      </c>
      <c r="S49" s="6">
        <v>9.0777741801156626</v>
      </c>
      <c r="T49" s="6">
        <v>7.1297250030773744</v>
      </c>
      <c r="U49" s="6">
        <v>-0.87301273849370631</v>
      </c>
      <c r="V49" s="6">
        <v>0.14731644268882693</v>
      </c>
      <c r="W49" s="6">
        <f t="shared" si="0"/>
        <v>3.8389155212508816</v>
      </c>
      <c r="X49" s="6"/>
      <c r="Y49" s="6"/>
      <c r="Z49" s="6"/>
      <c r="AA49" s="6"/>
    </row>
    <row r="50" spans="1:27" x14ac:dyDescent="0.2">
      <c r="A50" t="s">
        <v>125</v>
      </c>
      <c r="B50" s="6">
        <v>10.870167465052205</v>
      </c>
      <c r="C50" s="6">
        <v>10.804817631868247</v>
      </c>
      <c r="D50" s="6">
        <v>10.837492548460226</v>
      </c>
      <c r="E50" s="6">
        <v>6.148949857991326</v>
      </c>
      <c r="F50" s="6">
        <v>4.6885426904688998</v>
      </c>
      <c r="G50" s="6">
        <v>2.0391620078331871</v>
      </c>
      <c r="H50" s="6">
        <v>5.5597903925530545E-2</v>
      </c>
      <c r="I50" s="6"/>
      <c r="J50" s="6">
        <v>5.5597903925530545E-2</v>
      </c>
      <c r="K50" s="6">
        <v>0.31559333475714346</v>
      </c>
      <c r="L50" s="6">
        <v>5.9475127672245334</v>
      </c>
      <c r="M50" s="6">
        <v>4.9699247557118156</v>
      </c>
      <c r="N50" s="6">
        <v>0.97758801151271779</v>
      </c>
      <c r="O50" s="6">
        <v>0.77285828903881959</v>
      </c>
      <c r="P50" s="6">
        <v>0.18349784864591243</v>
      </c>
      <c r="Q50" s="6">
        <v>6.5785532229165691</v>
      </c>
      <c r="R50" s="6">
        <v>5.8056949338777493</v>
      </c>
      <c r="S50" s="6">
        <v>8.5404498052312956</v>
      </c>
      <c r="T50" s="6">
        <v>4.1674973964738671</v>
      </c>
      <c r="U50" s="6">
        <v>-1.9618965823147265</v>
      </c>
      <c r="V50" s="6">
        <v>1.6381975374038822</v>
      </c>
      <c r="W50" s="6">
        <f t="shared" si="0"/>
        <v>3.8869912108867624</v>
      </c>
      <c r="X50" s="6"/>
      <c r="Y50" s="6"/>
      <c r="Z50" s="6"/>
      <c r="AA50" s="6"/>
    </row>
    <row r="51" spans="1:27" x14ac:dyDescent="0.2">
      <c r="A51" t="s">
        <v>126</v>
      </c>
      <c r="B51" s="6">
        <v>9.3784200302897247</v>
      </c>
      <c r="C51" s="6">
        <v>10.298525112282242</v>
      </c>
      <c r="D51" s="6">
        <v>9.8384725712859833</v>
      </c>
      <c r="E51" s="6">
        <v>6.1131597158123441</v>
      </c>
      <c r="F51" s="6">
        <v>3.7253128554736392</v>
      </c>
      <c r="G51" s="6">
        <v>2.3887279228191951</v>
      </c>
      <c r="H51" s="6">
        <v>-8.4783409430855272E-2</v>
      </c>
      <c r="I51" s="6"/>
      <c r="J51" s="6">
        <v>-8.4783409430855272E-2</v>
      </c>
      <c r="K51" s="6">
        <v>0.32234477447780974</v>
      </c>
      <c r="L51" s="6">
        <v>4.9833179022824066</v>
      </c>
      <c r="M51" s="6">
        <v>8.9998526154631993</v>
      </c>
      <c r="N51" s="6">
        <v>-4.0165347131807927</v>
      </c>
      <c r="O51" s="6">
        <v>-4.3923475953469397</v>
      </c>
      <c r="P51" s="6">
        <v>0.1907585866073635</v>
      </c>
      <c r="Q51" s="6">
        <v>1.4288483261121012</v>
      </c>
      <c r="R51" s="6">
        <v>5.821195921459041</v>
      </c>
      <c r="S51" s="6">
        <v>15.814194374868155</v>
      </c>
      <c r="T51" s="6">
        <v>7.3935406037805658</v>
      </c>
      <c r="U51" s="6">
        <v>-14.385346048756054</v>
      </c>
      <c r="V51" s="6">
        <v>-1.5723446823215248</v>
      </c>
      <c r="W51" s="6">
        <f t="shared" si="0"/>
        <v>1.5099766343005829</v>
      </c>
      <c r="X51" s="6"/>
      <c r="Y51" s="6"/>
      <c r="Z51" s="6"/>
      <c r="AA51" s="6"/>
    </row>
    <row r="52" spans="1:27" x14ac:dyDescent="0.2">
      <c r="A52" t="s">
        <v>127</v>
      </c>
      <c r="B52" s="6">
        <v>10.317430244724335</v>
      </c>
      <c r="C52" s="6">
        <v>12.725892097882863</v>
      </c>
      <c r="D52" s="6">
        <v>11.521661171303599</v>
      </c>
      <c r="E52" s="6">
        <v>9.3375681821619594</v>
      </c>
      <c r="F52" s="6">
        <v>2.1840929891416394</v>
      </c>
      <c r="G52" s="6">
        <v>2.5810391570603337</v>
      </c>
      <c r="H52" s="6">
        <v>0.10667442830509799</v>
      </c>
      <c r="I52" s="6"/>
      <c r="J52" s="6">
        <v>0.10667442830509799</v>
      </c>
      <c r="K52" s="6">
        <v>0.32586592352035304</v>
      </c>
      <c r="L52" s="6">
        <v>4.3139026924890009</v>
      </c>
      <c r="M52" s="6">
        <v>4.2847991775180647</v>
      </c>
      <c r="N52" s="6">
        <v>2.9103514970936217E-2</v>
      </c>
      <c r="O52" s="6">
        <v>-1.239590421450071</v>
      </c>
      <c r="P52" s="6">
        <v>0.19297401347449469</v>
      </c>
      <c r="Q52" s="6">
        <v>3.3135210097306906</v>
      </c>
      <c r="R52" s="6">
        <v>4.5531114311807617</v>
      </c>
      <c r="S52" s="6">
        <v>5.0156735222959492</v>
      </c>
      <c r="T52" s="6">
        <v>4.1100343520822085</v>
      </c>
      <c r="U52" s="6">
        <v>-1.7021525125652586</v>
      </c>
      <c r="V52" s="6">
        <v>0.44307707909855321</v>
      </c>
      <c r="W52" s="6">
        <f t="shared" si="0"/>
        <v>2.1221177013683388</v>
      </c>
      <c r="X52" s="6"/>
      <c r="Y52" s="6"/>
      <c r="Z52" s="6"/>
      <c r="AA52" s="6"/>
    </row>
    <row r="53" spans="1:27" x14ac:dyDescent="0.2">
      <c r="A53" t="s">
        <v>128</v>
      </c>
      <c r="B53" s="6">
        <v>-0.73809270164186813</v>
      </c>
      <c r="C53" s="6">
        <v>-5.162630839096316</v>
      </c>
      <c r="D53" s="6">
        <v>-2.9503617703690921</v>
      </c>
      <c r="E53" s="6">
        <v>-3.7329245692284019</v>
      </c>
      <c r="F53" s="6">
        <v>0.78256279885930979</v>
      </c>
      <c r="G53" s="6">
        <v>2.9522459550147899</v>
      </c>
      <c r="H53" s="6">
        <v>0.29797917857443679</v>
      </c>
      <c r="I53" s="6"/>
      <c r="J53" s="6">
        <v>0.29797917857443679</v>
      </c>
      <c r="K53" s="6">
        <v>0.32615678188485853</v>
      </c>
      <c r="L53" s="6">
        <v>-1.5986421543012672</v>
      </c>
      <c r="M53" s="6">
        <v>-5.222500344720113</v>
      </c>
      <c r="N53" s="6">
        <v>3.6238581904188458</v>
      </c>
      <c r="O53" s="6">
        <v>0.96266418298135514</v>
      </c>
      <c r="P53" s="6">
        <v>0.19721354792217149</v>
      </c>
      <c r="Q53" s="6">
        <v>-0.82582839030326372</v>
      </c>
      <c r="R53" s="6">
        <v>-1.7884925732846189</v>
      </c>
      <c r="S53" s="6">
        <v>-7.6675122153531214</v>
      </c>
      <c r="T53" s="6">
        <v>-4.6218555973264266</v>
      </c>
      <c r="U53" s="6">
        <v>6.8416838250498575</v>
      </c>
      <c r="V53" s="6">
        <v>2.833363024041808</v>
      </c>
      <c r="W53" s="6">
        <f t="shared" si="0"/>
        <v>1.7189188070197532</v>
      </c>
      <c r="X53" s="6"/>
      <c r="Y53" s="6"/>
      <c r="Z53" s="6"/>
      <c r="AA53" s="6"/>
    </row>
    <row r="54" spans="1:27" x14ac:dyDescent="0.2">
      <c r="A54" t="s">
        <v>129</v>
      </c>
      <c r="B54" s="6">
        <v>0.1615741964899442</v>
      </c>
      <c r="C54" s="6">
        <v>2.0913179924564318</v>
      </c>
      <c r="D54" s="6">
        <v>1.126446094473188</v>
      </c>
      <c r="E54" s="6">
        <v>-0.35330073486932179</v>
      </c>
      <c r="F54" s="6">
        <v>1.4797468293425098</v>
      </c>
      <c r="G54" s="6">
        <v>2.8585730903896804</v>
      </c>
      <c r="H54" s="6">
        <v>0.4888568073109667</v>
      </c>
      <c r="I54" s="6"/>
      <c r="J54" s="6">
        <v>0.4888568073109667</v>
      </c>
      <c r="K54" s="6">
        <v>0.32321734957125303</v>
      </c>
      <c r="L54" s="6">
        <v>0.11076367865296194</v>
      </c>
      <c r="M54" s="6">
        <v>-3.4909677047501879</v>
      </c>
      <c r="N54" s="6">
        <v>3.6017313834031497</v>
      </c>
      <c r="O54" s="6">
        <v>1.1827484518262719</v>
      </c>
      <c r="P54" s="6">
        <v>0.19138755980861244</v>
      </c>
      <c r="Q54" s="6">
        <v>1.0671487904167893</v>
      </c>
      <c r="R54" s="6">
        <v>-0.11559966140948244</v>
      </c>
      <c r="S54" s="6">
        <v>-9.0613059983016502</v>
      </c>
      <c r="T54" s="6">
        <v>-2.1725444400042795</v>
      </c>
      <c r="U54" s="6">
        <v>10.12845478871844</v>
      </c>
      <c r="V54" s="6">
        <v>2.0569447785947972</v>
      </c>
      <c r="W54" s="6">
        <f t="shared" si="0"/>
        <v>1.259105479737229</v>
      </c>
      <c r="X54" s="6"/>
      <c r="Y54" s="6"/>
      <c r="Z54" s="6"/>
      <c r="AA54" s="6"/>
    </row>
    <row r="55" spans="1:27" x14ac:dyDescent="0.2">
      <c r="A55" t="s">
        <v>130</v>
      </c>
      <c r="B55" s="6">
        <v>9.847212205526823</v>
      </c>
      <c r="C55" s="6">
        <v>9.7645669968995819</v>
      </c>
      <c r="D55" s="6">
        <v>9.8058896012132024</v>
      </c>
      <c r="E55" s="6">
        <v>-1.0476027931112242</v>
      </c>
      <c r="F55" s="6">
        <v>10.853492394324427</v>
      </c>
      <c r="G55" s="6">
        <v>2.9205263735827098</v>
      </c>
      <c r="H55" s="6">
        <v>0.6790353163093954</v>
      </c>
      <c r="I55" s="6"/>
      <c r="J55" s="6">
        <v>0.6790353163093954</v>
      </c>
      <c r="K55" s="6">
        <v>0.31704762657938002</v>
      </c>
      <c r="L55" s="6">
        <v>9.1316576791537791</v>
      </c>
      <c r="M55" s="6">
        <v>2.8070432330844333</v>
      </c>
      <c r="N55" s="6">
        <v>6.3246144460693454</v>
      </c>
      <c r="O55" s="6">
        <v>0.92227548412009153</v>
      </c>
      <c r="P55" s="6">
        <v>0.1919497440670079</v>
      </c>
      <c r="Q55" s="6">
        <v>9.876902620137745</v>
      </c>
      <c r="R55" s="6">
        <v>8.9546271360176526</v>
      </c>
      <c r="S55" s="6">
        <v>16.099083617437575</v>
      </c>
      <c r="T55" s="6">
        <v>-0.3504382863775139</v>
      </c>
      <c r="U55" s="6">
        <v>-6.2221809972998301</v>
      </c>
      <c r="V55" s="6">
        <v>9.3050654223951668</v>
      </c>
      <c r="W55" s="6">
        <f t="shared" si="0"/>
        <v>4.7204843575622117</v>
      </c>
      <c r="X55" s="6"/>
      <c r="Y55" s="6"/>
      <c r="Z55" s="6"/>
      <c r="AA55" s="6"/>
    </row>
    <row r="56" spans="1:27" x14ac:dyDescent="0.2">
      <c r="A56" t="s">
        <v>131</v>
      </c>
      <c r="B56" s="6">
        <v>-4.5743252133567225</v>
      </c>
      <c r="C56" s="6">
        <v>-1.9544019316329653</v>
      </c>
      <c r="D56" s="6">
        <v>-3.2643635724948439</v>
      </c>
      <c r="E56" s="6">
        <v>3.9214617425358256</v>
      </c>
      <c r="F56" s="6">
        <v>-7.1858253150306695</v>
      </c>
      <c r="G56" s="6">
        <v>3.3039473388112337</v>
      </c>
      <c r="H56" s="6">
        <v>0.59692203076018302</v>
      </c>
      <c r="I56" s="6"/>
      <c r="J56" s="6">
        <v>0.59692203076018302</v>
      </c>
      <c r="K56" s="6">
        <v>0.31288983347830845</v>
      </c>
      <c r="L56" s="6">
        <v>-7.4027625320349211</v>
      </c>
      <c r="M56" s="6">
        <v>-6.6910051349677602</v>
      </c>
      <c r="N56" s="6">
        <v>-0.7117573970671609</v>
      </c>
      <c r="O56" s="6">
        <v>1.1680405100188842</v>
      </c>
      <c r="P56" s="6">
        <v>0.19746419347264615</v>
      </c>
      <c r="Q56" s="6">
        <v>-6.4653681992702943</v>
      </c>
      <c r="R56" s="6">
        <v>-7.6334087092891787</v>
      </c>
      <c r="S56" s="6">
        <v>-16.326900472020466</v>
      </c>
      <c r="T56" s="6">
        <v>-4.3200899862078641</v>
      </c>
      <c r="U56" s="6">
        <v>9.8615322727501713</v>
      </c>
      <c r="V56" s="6">
        <v>-3.3133187230813146</v>
      </c>
      <c r="W56" s="6">
        <f t="shared" si="0"/>
        <v>7.3811761006640282</v>
      </c>
      <c r="X56" s="6"/>
      <c r="Y56" s="6"/>
      <c r="Z56" s="6"/>
      <c r="AA56" s="6"/>
    </row>
    <row r="57" spans="1:27" x14ac:dyDescent="0.2">
      <c r="A57" t="s">
        <v>132</v>
      </c>
      <c r="B57" s="6">
        <v>1.5910919944751356</v>
      </c>
      <c r="C57" s="6">
        <v>-0.7500999256048857</v>
      </c>
      <c r="D57" s="6">
        <v>0.42049603443512495</v>
      </c>
      <c r="E57" s="6">
        <v>-0.58999132733212889</v>
      </c>
      <c r="F57" s="6">
        <v>1.0104873617672538</v>
      </c>
      <c r="G57" s="6">
        <v>2.9225320691009058</v>
      </c>
      <c r="H57" s="6">
        <v>0.51517424911793341</v>
      </c>
      <c r="I57" s="6"/>
      <c r="J57" s="6">
        <v>0.51517424911793341</v>
      </c>
      <c r="K57" s="6">
        <v>0.31074397026855394</v>
      </c>
      <c r="L57" s="6">
        <v>-0.43609506166843887</v>
      </c>
      <c r="M57" s="6">
        <v>-2.5590293352229048</v>
      </c>
      <c r="N57" s="6">
        <v>2.1229342735544661</v>
      </c>
      <c r="O57" s="6">
        <v>1.7003747994443774</v>
      </c>
      <c r="P57" s="6">
        <v>0.19313404950957494</v>
      </c>
      <c r="Q57" s="6">
        <v>0.93587946707521463</v>
      </c>
      <c r="R57" s="6">
        <v>-0.76449533236916278</v>
      </c>
      <c r="S57" s="6">
        <v>-3.8242049539773122</v>
      </c>
      <c r="T57" s="6">
        <v>-2.2561927978249612</v>
      </c>
      <c r="U57" s="6">
        <v>4.760084421052527</v>
      </c>
      <c r="V57" s="6">
        <v>1.4916974654557984</v>
      </c>
      <c r="W57" s="6">
        <f t="shared" si="0"/>
        <v>7.3748487212738816</v>
      </c>
      <c r="X57" s="6"/>
      <c r="Y57" s="6"/>
      <c r="Z57" s="6"/>
      <c r="AA57" s="6"/>
    </row>
    <row r="58" spans="1:27" x14ac:dyDescent="0.2">
      <c r="A58" t="s">
        <v>133</v>
      </c>
      <c r="B58" s="6">
        <v>-7.741881614661672</v>
      </c>
      <c r="C58" s="6">
        <v>-4.0540999880951389</v>
      </c>
      <c r="D58" s="6">
        <v>-5.8979908013784055</v>
      </c>
      <c r="E58" s="6">
        <v>-4.5666308493508723</v>
      </c>
      <c r="F58" s="6">
        <v>-1.3313599520275332</v>
      </c>
      <c r="G58" s="6">
        <v>2.6350157251760931</v>
      </c>
      <c r="H58" s="6">
        <v>0.43374089456200693</v>
      </c>
      <c r="I58" s="6"/>
      <c r="J58" s="6">
        <v>0.43374089456200693</v>
      </c>
      <c r="K58" s="6">
        <v>0.31061003694919076</v>
      </c>
      <c r="L58" s="6">
        <v>-3.867280279912094</v>
      </c>
      <c r="M58" s="6">
        <v>-7.0530664513285855</v>
      </c>
      <c r="N58" s="6">
        <v>3.1857861714164915</v>
      </c>
      <c r="O58" s="6">
        <v>2.5294378677986047</v>
      </c>
      <c r="P58" s="6">
        <v>0.19149441672606318</v>
      </c>
      <c r="Q58" s="6">
        <v>-1.8222156412524</v>
      </c>
      <c r="R58" s="6">
        <v>-4.3516535090510047</v>
      </c>
      <c r="S58" s="6">
        <v>-11.752571105198891</v>
      </c>
      <c r="T58" s="6">
        <v>-5.9399895336032058</v>
      </c>
      <c r="U58" s="6">
        <v>9.9303554639464906</v>
      </c>
      <c r="V58" s="6">
        <v>1.5883360245522011</v>
      </c>
      <c r="W58" s="6">
        <f t="shared" si="0"/>
        <v>7.515045537763819</v>
      </c>
      <c r="X58" s="6"/>
      <c r="Y58" s="6"/>
      <c r="Z58" s="6"/>
      <c r="AA58" s="6"/>
    </row>
    <row r="59" spans="1:27" x14ac:dyDescent="0.2">
      <c r="A59" t="s">
        <v>134</v>
      </c>
      <c r="B59" s="6">
        <v>2.283150711376436</v>
      </c>
      <c r="C59" s="6">
        <v>-8.7548374058599165E-2</v>
      </c>
      <c r="D59" s="6">
        <v>1.0978011686589184</v>
      </c>
      <c r="E59" s="6">
        <v>-2.1886221582210652</v>
      </c>
      <c r="F59" s="6">
        <v>3.2864233268799836</v>
      </c>
      <c r="G59" s="6">
        <v>2.0419887961391914</v>
      </c>
      <c r="H59" s="6">
        <v>0.35257153441996536</v>
      </c>
      <c r="I59" s="6"/>
      <c r="J59" s="6">
        <v>0.35257153441996536</v>
      </c>
      <c r="K59" s="6">
        <v>0.31248803352058752</v>
      </c>
      <c r="L59" s="6">
        <v>1.7220108802075567</v>
      </c>
      <c r="M59" s="6">
        <v>2.3228917760935786</v>
      </c>
      <c r="N59" s="6">
        <v>-0.60088089588602189</v>
      </c>
      <c r="O59" s="6">
        <v>0.6159438378325095</v>
      </c>
      <c r="P59" s="6">
        <v>0.18226833294034428</v>
      </c>
      <c r="Q59" s="6">
        <v>2.2256876615334571</v>
      </c>
      <c r="R59" s="6">
        <v>1.6097438237009474</v>
      </c>
      <c r="S59" s="6">
        <v>-3.6388855889901968</v>
      </c>
      <c r="T59" s="6">
        <v>3.6517423825554465</v>
      </c>
      <c r="U59" s="6">
        <v>5.8645732505236534</v>
      </c>
      <c r="V59" s="6">
        <v>-2.0419985588544991</v>
      </c>
      <c r="W59" s="6">
        <f t="shared" si="0"/>
        <v>4.501021676332873</v>
      </c>
      <c r="X59" s="6"/>
      <c r="Y59" s="6"/>
      <c r="Z59" s="6"/>
      <c r="AA59" s="6"/>
    </row>
    <row r="60" spans="1:27" x14ac:dyDescent="0.2">
      <c r="A60" t="s">
        <v>135</v>
      </c>
      <c r="B60" s="6">
        <v>8.1040787015405513</v>
      </c>
      <c r="C60" s="6">
        <v>7.9882781554998061</v>
      </c>
      <c r="D60" s="6">
        <v>8.0461784285201787</v>
      </c>
      <c r="E60" s="6">
        <v>-4.6159335978703808</v>
      </c>
      <c r="F60" s="6">
        <v>12.66211202639056</v>
      </c>
      <c r="G60" s="6">
        <v>2.0348296176075573</v>
      </c>
      <c r="H60" s="6">
        <v>0.58834364758233448</v>
      </c>
      <c r="I60" s="6"/>
      <c r="J60" s="6">
        <v>0.58834364758233448</v>
      </c>
      <c r="K60" s="6">
        <v>0.31423425527393367</v>
      </c>
      <c r="L60" s="6">
        <v>10.168748480732427</v>
      </c>
      <c r="M60" s="6">
        <v>7.590797588449778</v>
      </c>
      <c r="N60" s="6">
        <v>2.5779508922826491</v>
      </c>
      <c r="O60" s="6">
        <v>-0.46046536942083943</v>
      </c>
      <c r="P60" s="6">
        <v>0.18421052631578946</v>
      </c>
      <c r="Q60" s="6">
        <v>9.7931056793627942</v>
      </c>
      <c r="R60" s="6">
        <v>10.253571048783634</v>
      </c>
      <c r="S60" s="6">
        <v>14.466059920334873</v>
      </c>
      <c r="T60" s="6">
        <v>6.0383189973789504</v>
      </c>
      <c r="U60" s="6">
        <v>-4.6729542409720786</v>
      </c>
      <c r="V60" s="6">
        <v>4.2152520514046836</v>
      </c>
      <c r="W60" s="6">
        <f t="shared" si="0"/>
        <v>6.1337129164393573</v>
      </c>
      <c r="X60" s="6"/>
      <c r="Y60" s="6"/>
      <c r="Z60" s="6"/>
      <c r="AA60" s="6"/>
    </row>
    <row r="61" spans="1:27" x14ac:dyDescent="0.2">
      <c r="A61" t="s">
        <v>136</v>
      </c>
      <c r="B61" s="6">
        <v>8.3406043533868157</v>
      </c>
      <c r="C61" s="6">
        <v>6.8747782211998398</v>
      </c>
      <c r="D61" s="6">
        <v>7.6076912872933278</v>
      </c>
      <c r="E61" s="6">
        <v>2.8391400045013171</v>
      </c>
      <c r="F61" s="6">
        <v>4.7685512827920107</v>
      </c>
      <c r="G61" s="6">
        <v>2.4415419536886973</v>
      </c>
      <c r="H61" s="6">
        <v>0.82307672525843145</v>
      </c>
      <c r="I61" s="6"/>
      <c r="J61" s="6">
        <v>0.82307672525843145</v>
      </c>
      <c r="K61" s="6">
        <v>0.31584870220922856</v>
      </c>
      <c r="L61" s="6">
        <v>4.3310231013751617</v>
      </c>
      <c r="M61" s="6">
        <v>1.8177746235526255</v>
      </c>
      <c r="N61" s="6">
        <v>2.5132484778225361</v>
      </c>
      <c r="O61" s="6">
        <v>-7.8734619019420249E-2</v>
      </c>
      <c r="P61" s="6">
        <v>0.18407399052560341</v>
      </c>
      <c r="Q61" s="6">
        <v>4.2667814778711586</v>
      </c>
      <c r="R61" s="6">
        <v>4.345516096890579</v>
      </c>
      <c r="S61" s="6">
        <v>-2.2484041484002368</v>
      </c>
      <c r="T61" s="6">
        <v>2.7351099505953504</v>
      </c>
      <c r="U61" s="6">
        <v>6.5151856262713954</v>
      </c>
      <c r="V61" s="6">
        <v>1.6104061462952286</v>
      </c>
      <c r="W61" s="6">
        <f t="shared" si="0"/>
        <v>5.8220746629753499</v>
      </c>
      <c r="X61" s="6"/>
      <c r="Y61" s="6"/>
      <c r="Z61" s="6"/>
      <c r="AA61" s="6"/>
    </row>
    <row r="62" spans="1:27" x14ac:dyDescent="0.2">
      <c r="A62" t="s">
        <v>137</v>
      </c>
      <c r="B62" s="6">
        <v>7.7158754272497632</v>
      </c>
      <c r="C62" s="6">
        <v>9.7524986241770861</v>
      </c>
      <c r="D62" s="6">
        <v>8.7341870257134246</v>
      </c>
      <c r="E62" s="6">
        <v>3.894313488573431</v>
      </c>
      <c r="F62" s="6">
        <v>4.8398735371399937</v>
      </c>
      <c r="G62" s="6">
        <v>2.7142467612329395</v>
      </c>
      <c r="H62" s="6">
        <v>1.0563621901724218</v>
      </c>
      <c r="I62" s="6"/>
      <c r="J62" s="6">
        <v>1.0563621901724218</v>
      </c>
      <c r="K62" s="6">
        <v>0.31733137432648217</v>
      </c>
      <c r="L62" s="6">
        <v>4.493200408945432</v>
      </c>
      <c r="M62" s="6">
        <v>7.7311623797779854</v>
      </c>
      <c r="N62" s="6">
        <v>-3.2379619708325533</v>
      </c>
      <c r="O62" s="6">
        <v>1.5295371777940505</v>
      </c>
      <c r="P62" s="6">
        <v>0.18861681005956321</v>
      </c>
      <c r="Q62" s="6">
        <v>5.7342411633964616</v>
      </c>
      <c r="R62" s="6">
        <v>4.2047039856024115</v>
      </c>
      <c r="S62" s="6">
        <v>23.384938117209781</v>
      </c>
      <c r="T62" s="6">
        <v>4.0922340884500397</v>
      </c>
      <c r="U62" s="6">
        <v>-17.65069695381332</v>
      </c>
      <c r="V62" s="6">
        <v>0.11246989715237188</v>
      </c>
      <c r="W62" s="6">
        <f t="shared" si="0"/>
        <v>4.2427806574142455</v>
      </c>
      <c r="X62" s="6"/>
      <c r="Y62" s="6"/>
      <c r="Z62" s="6"/>
      <c r="AA62" s="6"/>
    </row>
    <row r="63" spans="1:27" x14ac:dyDescent="0.2">
      <c r="A63" t="s">
        <v>138</v>
      </c>
      <c r="B63" s="6">
        <v>7.8671381859114931</v>
      </c>
      <c r="C63" s="6">
        <v>4.9878506409902101</v>
      </c>
      <c r="D63" s="6">
        <v>6.4274944134508516</v>
      </c>
      <c r="E63" s="6">
        <v>4.0891037204115577</v>
      </c>
      <c r="F63" s="6">
        <v>2.3383906930392939</v>
      </c>
      <c r="G63" s="6">
        <v>2.9528737186423326</v>
      </c>
      <c r="H63" s="6">
        <v>1.2877999011621455</v>
      </c>
      <c r="I63" s="6"/>
      <c r="J63" s="6">
        <v>1.2877999011621455</v>
      </c>
      <c r="K63" s="6">
        <v>0.3186822716257206</v>
      </c>
      <c r="L63" s="6">
        <v>1.8230861478319924</v>
      </c>
      <c r="M63" s="6">
        <v>-1.938142340327166</v>
      </c>
      <c r="N63" s="6">
        <v>3.7612284881591584</v>
      </c>
      <c r="O63" s="6">
        <v>2.1310052757612468</v>
      </c>
      <c r="P63" s="6">
        <v>0.18798449612403104</v>
      </c>
      <c r="Q63" s="6">
        <v>3.5534954705916095</v>
      </c>
      <c r="R63" s="6">
        <v>1.4224901948303628</v>
      </c>
      <c r="S63" s="6">
        <v>-2.5871041089953488</v>
      </c>
      <c r="T63" s="6">
        <v>-1.7879053676283263</v>
      </c>
      <c r="U63" s="6">
        <v>6.1405995795869579</v>
      </c>
      <c r="V63" s="6">
        <v>3.2103955624586891</v>
      </c>
      <c r="W63" s="6">
        <f t="shared" si="0"/>
        <v>4.4929864060515472</v>
      </c>
      <c r="X63" s="6"/>
      <c r="Y63" s="6"/>
      <c r="Z63" s="6"/>
      <c r="AA63" s="6"/>
    </row>
    <row r="64" spans="1:27" x14ac:dyDescent="0.2">
      <c r="A64" t="s">
        <v>139</v>
      </c>
      <c r="B64" s="6">
        <v>3.4240631805314337</v>
      </c>
      <c r="C64" s="6">
        <v>4.4621438863977403</v>
      </c>
      <c r="D64" s="6">
        <v>3.943103533464587</v>
      </c>
      <c r="E64" s="6">
        <v>2.1200098765405073</v>
      </c>
      <c r="F64" s="6">
        <v>1.8230936569240797</v>
      </c>
      <c r="G64" s="6">
        <v>3.2314461194893513</v>
      </c>
      <c r="H64" s="6">
        <v>0.96237986817087062</v>
      </c>
      <c r="I64" s="6"/>
      <c r="J64" s="6">
        <v>0.96237986817087062</v>
      </c>
      <c r="K64" s="6">
        <v>0.32021179285565238</v>
      </c>
      <c r="L64" s="6">
        <v>0.81298417974899018</v>
      </c>
      <c r="M64" s="6">
        <v>2.4215083780560014</v>
      </c>
      <c r="N64" s="6">
        <v>-1.6085241983070113</v>
      </c>
      <c r="O64" s="6">
        <v>0.80569751857053729</v>
      </c>
      <c r="P64" s="6">
        <v>0.1908722542119855</v>
      </c>
      <c r="Q64" s="6">
        <v>1.4648963967369659</v>
      </c>
      <c r="R64" s="6">
        <v>0.65919887816642864</v>
      </c>
      <c r="S64" s="6">
        <v>4.1012446114627776</v>
      </c>
      <c r="T64" s="6">
        <v>2.0252606371759105</v>
      </c>
      <c r="U64" s="6">
        <v>-2.6363482147258117</v>
      </c>
      <c r="V64" s="6">
        <v>-1.3660617590094819</v>
      </c>
      <c r="W64" s="6">
        <f t="shared" si="0"/>
        <v>1.5866735718206941</v>
      </c>
      <c r="X64" s="6"/>
      <c r="Y64" s="6"/>
      <c r="Z64" s="6"/>
      <c r="AA64" s="6"/>
    </row>
    <row r="65" spans="1:27" x14ac:dyDescent="0.2">
      <c r="A65" t="s">
        <v>140</v>
      </c>
      <c r="B65" s="6">
        <v>5.1233154589459318</v>
      </c>
      <c r="C65" s="6">
        <v>4.03137821906423</v>
      </c>
      <c r="D65" s="6">
        <v>4.5773468390050809</v>
      </c>
      <c r="E65" s="6">
        <v>-2.1129714024816337</v>
      </c>
      <c r="F65" s="6">
        <v>6.6903182414867146</v>
      </c>
      <c r="G65" s="6">
        <v>3.2546373443701011</v>
      </c>
      <c r="H65" s="6">
        <v>0.63929560160218557</v>
      </c>
      <c r="I65" s="6"/>
      <c r="J65" s="6">
        <v>0.63929560160218557</v>
      </c>
      <c r="K65" s="6">
        <v>0.32191993801630658</v>
      </c>
      <c r="L65" s="6">
        <v>4.5288843652441066</v>
      </c>
      <c r="M65" s="6">
        <v>-0.35907523184761353</v>
      </c>
      <c r="N65" s="6">
        <v>4.8879595970917205</v>
      </c>
      <c r="O65" s="6">
        <v>-0.10224748163998731</v>
      </c>
      <c r="P65" s="6">
        <v>0.18986543313708998</v>
      </c>
      <c r="Q65" s="6">
        <v>4.4460501459928716</v>
      </c>
      <c r="R65" s="6">
        <v>4.5482976276328593</v>
      </c>
      <c r="S65" s="6">
        <v>0.31952245713092087</v>
      </c>
      <c r="T65" s="6">
        <v>-0.51811330948779433</v>
      </c>
      <c r="U65" s="6">
        <v>4.1265276888619509</v>
      </c>
      <c r="V65" s="6">
        <v>5.0664109371206534</v>
      </c>
      <c r="W65" s="6">
        <f t="shared" si="0"/>
        <v>2.2671053946936035</v>
      </c>
      <c r="X65" s="6"/>
      <c r="Y65" s="6"/>
      <c r="Z65" s="6"/>
      <c r="AA65" s="6"/>
    </row>
    <row r="66" spans="1:27" x14ac:dyDescent="0.2">
      <c r="A66" t="s">
        <v>141</v>
      </c>
      <c r="B66" s="6">
        <v>0.7887911222459465</v>
      </c>
      <c r="C66" s="6">
        <v>4.9819286513473671</v>
      </c>
      <c r="D66" s="6">
        <v>2.8853598867966568</v>
      </c>
      <c r="E66" s="6">
        <v>-2.8040550975561018</v>
      </c>
      <c r="F66" s="6">
        <v>5.6894149843527586</v>
      </c>
      <c r="G66" s="6">
        <v>3.3291367942504735</v>
      </c>
      <c r="H66" s="6">
        <v>0.31775571577803419</v>
      </c>
      <c r="I66" s="6"/>
      <c r="J66" s="6">
        <v>0.31775571577803419</v>
      </c>
      <c r="K66" s="6">
        <v>0.32380670710766191</v>
      </c>
      <c r="L66" s="6">
        <v>3.4885820300201491</v>
      </c>
      <c r="M66" s="6">
        <v>-1.1885960977800405</v>
      </c>
      <c r="N66" s="6">
        <v>4.6771781278001896</v>
      </c>
      <c r="O66" s="6">
        <v>1.6799345249083908</v>
      </c>
      <c r="P66" s="6">
        <v>0.19399538106235567</v>
      </c>
      <c r="Q66" s="6">
        <v>4.8426170166091289</v>
      </c>
      <c r="R66" s="6">
        <v>3.1626824917007386</v>
      </c>
      <c r="S66" s="6">
        <v>-1.9283510260963448</v>
      </c>
      <c r="T66" s="6">
        <v>-1.0105462009933084</v>
      </c>
      <c r="U66" s="6">
        <v>6.7709680427054737</v>
      </c>
      <c r="V66" s="6">
        <v>4.1732286926940469</v>
      </c>
      <c r="W66" s="6">
        <f t="shared" si="0"/>
        <v>2.4165107648042823</v>
      </c>
      <c r="X66" s="6"/>
      <c r="Y66" s="6"/>
      <c r="Z66" s="6"/>
      <c r="AA66" s="6"/>
    </row>
    <row r="67" spans="1:27" x14ac:dyDescent="0.2">
      <c r="A67" t="s">
        <v>142</v>
      </c>
      <c r="B67" s="6">
        <v>4.6593661561900035</v>
      </c>
      <c r="C67" s="6">
        <v>3.7128383086347583</v>
      </c>
      <c r="D67" s="6">
        <v>4.1861022324123809</v>
      </c>
      <c r="E67" s="6">
        <v>3.0010821047941505</v>
      </c>
      <c r="F67" s="6">
        <v>1.1850201276182304</v>
      </c>
      <c r="G67" s="6">
        <v>3.1401116589863474</v>
      </c>
      <c r="H67" s="6">
        <v>-3.0186923918762432E-3</v>
      </c>
      <c r="I67" s="6"/>
      <c r="J67" s="6">
        <v>-3.0186923918762432E-3</v>
      </c>
      <c r="K67" s="6">
        <v>0.32587210012973911</v>
      </c>
      <c r="L67" s="6">
        <v>1.1417492595760077</v>
      </c>
      <c r="M67" s="6">
        <v>1.7837407770881903</v>
      </c>
      <c r="N67" s="6">
        <v>-0.64199151751218264</v>
      </c>
      <c r="O67" s="6">
        <v>2.140091743635566</v>
      </c>
      <c r="P67" s="6">
        <v>0.19528340918494003</v>
      </c>
      <c r="Q67" s="6">
        <v>2.8639165915458777</v>
      </c>
      <c r="R67" s="6">
        <v>0.72382484791031176</v>
      </c>
      <c r="S67" s="6">
        <v>0.43946486249370009</v>
      </c>
      <c r="T67" s="6">
        <v>2.1099609476221746</v>
      </c>
      <c r="U67" s="6">
        <v>2.4244517290521777</v>
      </c>
      <c r="V67" s="6">
        <v>-1.3861360997118628</v>
      </c>
      <c r="W67" s="6">
        <f t="shared" si="0"/>
        <v>2.7484107721612396</v>
      </c>
      <c r="X67" s="6"/>
      <c r="Y67" s="6"/>
      <c r="Z67" s="6"/>
      <c r="AA67" s="6"/>
    </row>
    <row r="68" spans="1:27" x14ac:dyDescent="0.2">
      <c r="A68" t="s">
        <v>143</v>
      </c>
      <c r="B68" s="6">
        <v>4.5854533491029414</v>
      </c>
      <c r="C68" s="6">
        <v>6.1852268923823672</v>
      </c>
      <c r="D68" s="6">
        <v>5.3853401207426543</v>
      </c>
      <c r="E68" s="6">
        <v>2.5106152058718578</v>
      </c>
      <c r="F68" s="6">
        <v>2.8747249148707965</v>
      </c>
      <c r="G68" s="6">
        <v>3.2562595726798933</v>
      </c>
      <c r="H68" s="6">
        <v>2.599030428953597E-2</v>
      </c>
      <c r="I68" s="6"/>
      <c r="J68" s="6">
        <v>2.599030428953597E-2</v>
      </c>
      <c r="K68" s="6">
        <v>0.32744486333056755</v>
      </c>
      <c r="L68" s="6">
        <v>2.6130875844346027</v>
      </c>
      <c r="M68" s="6">
        <v>2.2829041399449643</v>
      </c>
      <c r="N68" s="6">
        <v>0.33018344448963832</v>
      </c>
      <c r="O68" s="6">
        <v>-0.60998746358357336</v>
      </c>
      <c r="P68" s="6">
        <v>0.19734422880490296</v>
      </c>
      <c r="Q68" s="6">
        <v>2.1234776264325887</v>
      </c>
      <c r="R68" s="6">
        <v>2.7334650900161619</v>
      </c>
      <c r="S68" s="6">
        <v>1.1226828616668585</v>
      </c>
      <c r="T68" s="6">
        <v>2.568160885889645</v>
      </c>
      <c r="U68" s="6">
        <v>1.0007947647657303</v>
      </c>
      <c r="V68" s="6">
        <v>0.16530420412651692</v>
      </c>
      <c r="W68" s="6">
        <f t="shared" si="0"/>
        <v>2.5320614554071388</v>
      </c>
      <c r="X68" s="6"/>
      <c r="Y68" s="6"/>
      <c r="Z68" s="6"/>
      <c r="AA68" s="6"/>
    </row>
    <row r="69" spans="1:27" x14ac:dyDescent="0.2">
      <c r="A69" t="s">
        <v>144</v>
      </c>
      <c r="B69" s="6">
        <v>9.8276189959765503</v>
      </c>
      <c r="C69" s="6">
        <v>5.6116840381598365</v>
      </c>
      <c r="D69" s="6">
        <v>7.7196515170681934</v>
      </c>
      <c r="E69" s="6">
        <v>-0.14683646254063376</v>
      </c>
      <c r="F69" s="6">
        <v>7.8664879796088272</v>
      </c>
      <c r="G69" s="6">
        <v>3.2572251396730363</v>
      </c>
      <c r="H69" s="6">
        <v>5.4993647053080963E-2</v>
      </c>
      <c r="I69" s="6"/>
      <c r="J69" s="6">
        <v>5.4993647053080963E-2</v>
      </c>
      <c r="K69" s="6">
        <v>0.32852499671014879</v>
      </c>
      <c r="L69" s="6">
        <v>6.7112417936045494</v>
      </c>
      <c r="M69" s="6">
        <v>1.0525767469650682</v>
      </c>
      <c r="N69" s="6">
        <v>5.6586650466394808</v>
      </c>
      <c r="O69" s="6">
        <v>-0.50005519094960382</v>
      </c>
      <c r="P69" s="6">
        <v>0.1971326164874552</v>
      </c>
      <c r="Q69" s="6">
        <v>6.3097637908349746</v>
      </c>
      <c r="R69" s="6">
        <v>6.8098189817845789</v>
      </c>
      <c r="S69" s="6">
        <v>1.5065259908954898</v>
      </c>
      <c r="T69" s="6">
        <v>0.94111599510715216</v>
      </c>
      <c r="U69" s="6">
        <v>4.8032377999394846</v>
      </c>
      <c r="V69" s="6">
        <v>5.8687029866774267</v>
      </c>
      <c r="W69" s="6">
        <f t="shared" si="0"/>
        <v>2.963198067671438</v>
      </c>
      <c r="X69" s="6"/>
      <c r="Y69" s="6"/>
      <c r="Z69" s="6"/>
      <c r="AA69" s="6"/>
    </row>
    <row r="70" spans="1:27" x14ac:dyDescent="0.2">
      <c r="A70" t="s">
        <v>145</v>
      </c>
      <c r="B70" s="6">
        <v>2.6210218179251399</v>
      </c>
      <c r="C70" s="6">
        <v>3.6528526624714175</v>
      </c>
      <c r="D70" s="6">
        <v>3.1369372401982787</v>
      </c>
      <c r="E70" s="6">
        <v>2.1412617938945999</v>
      </c>
      <c r="F70" s="6">
        <v>0.99567544630367877</v>
      </c>
      <c r="G70" s="6">
        <v>3.4317509183311863</v>
      </c>
      <c r="H70" s="6">
        <v>8.3985029121436128E-2</v>
      </c>
      <c r="I70" s="6"/>
      <c r="J70" s="6">
        <v>8.3985029121436128E-2</v>
      </c>
      <c r="K70" s="6">
        <v>0.3291125002684655</v>
      </c>
      <c r="L70" s="6">
        <v>0.51461483778893058</v>
      </c>
      <c r="M70" s="6">
        <v>0.80805297463885895</v>
      </c>
      <c r="N70" s="6">
        <v>-0.29343813684992837</v>
      </c>
      <c r="O70" s="6">
        <v>1.2779443658578145</v>
      </c>
      <c r="P70" s="6">
        <v>0.19929245283018868</v>
      </c>
      <c r="Q70" s="6">
        <v>1.5378745363944213</v>
      </c>
      <c r="R70" s="6">
        <v>0.25993017053660672</v>
      </c>
      <c r="S70" s="6">
        <v>3.194778976438934</v>
      </c>
      <c r="T70" s="6">
        <v>0.21400776947801553</v>
      </c>
      <c r="U70" s="6">
        <v>-1.6569044400445128</v>
      </c>
      <c r="V70" s="6">
        <v>4.5922401058591189E-2</v>
      </c>
      <c r="W70" s="6">
        <f t="shared" si="0"/>
        <v>3.204028149600886</v>
      </c>
      <c r="X70" s="6"/>
      <c r="Y70" s="6"/>
      <c r="Z70" s="6"/>
      <c r="AA70" s="6"/>
    </row>
    <row r="71" spans="1:27" x14ac:dyDescent="0.2">
      <c r="A71" t="s">
        <v>146</v>
      </c>
      <c r="B71" s="6">
        <v>9.7026198816610787</v>
      </c>
      <c r="C71" s="6">
        <v>7.4683357707009179</v>
      </c>
      <c r="D71" s="6">
        <v>8.5854778261809983</v>
      </c>
      <c r="E71" s="6">
        <v>5.0803769136393839</v>
      </c>
      <c r="F71" s="6">
        <v>3.5051009125416144</v>
      </c>
      <c r="G71" s="6">
        <v>3.4897372325710272</v>
      </c>
      <c r="H71" s="6">
        <v>0.11295815257561514</v>
      </c>
      <c r="I71" s="6"/>
      <c r="J71" s="6">
        <v>0.11295815257561514</v>
      </c>
      <c r="K71" s="6">
        <v>0.32920737400549049</v>
      </c>
      <c r="L71" s="6">
        <v>3.9529797291413735</v>
      </c>
      <c r="M71" s="6">
        <v>-2.0622474000859508</v>
      </c>
      <c r="N71" s="6">
        <v>6.0152271292273243</v>
      </c>
      <c r="O71" s="6">
        <v>0.51755607096922507</v>
      </c>
      <c r="P71" s="6">
        <v>0.20034476153993486</v>
      </c>
      <c r="Q71" s="6">
        <v>4.3668461524887237</v>
      </c>
      <c r="R71" s="6">
        <v>3.8492900815194986</v>
      </c>
      <c r="S71" s="6">
        <v>-3.3450300460163085</v>
      </c>
      <c r="T71" s="6">
        <v>-1.7408604186145367</v>
      </c>
      <c r="U71" s="6">
        <v>7.7118761985050321</v>
      </c>
      <c r="V71" s="6">
        <v>5.590150500134035</v>
      </c>
      <c r="W71" s="6">
        <f t="shared" si="0"/>
        <v>2.9064995768887303</v>
      </c>
      <c r="X71" s="6"/>
      <c r="Y71" s="6"/>
      <c r="Z71" s="6"/>
      <c r="AA71" s="6"/>
    </row>
    <row r="72" spans="1:27" x14ac:dyDescent="0.2">
      <c r="A72" t="s">
        <v>147</v>
      </c>
      <c r="B72" s="6">
        <v>4.2336509642062481</v>
      </c>
      <c r="C72" s="6">
        <v>6.2292719561895638</v>
      </c>
      <c r="D72" s="6">
        <v>5.2314614601979059</v>
      </c>
      <c r="E72" s="6">
        <v>3.5420851318932023</v>
      </c>
      <c r="F72" s="6">
        <v>1.6893763283047036</v>
      </c>
      <c r="G72" s="6">
        <v>3.5871977182400432</v>
      </c>
      <c r="H72" s="6">
        <v>4.7829967229873205E-2</v>
      </c>
      <c r="I72" s="6"/>
      <c r="J72" s="6">
        <v>4.7829967229873205E-2</v>
      </c>
      <c r="K72" s="6">
        <v>0.33013040245990377</v>
      </c>
      <c r="L72" s="6">
        <v>1.6424434511193828</v>
      </c>
      <c r="M72" s="6">
        <v>4.5251375250935739</v>
      </c>
      <c r="N72" s="6">
        <v>-2.8826940739741911</v>
      </c>
      <c r="O72" s="6">
        <v>1.0288262848500045</v>
      </c>
      <c r="P72" s="6">
        <v>0.20264900662251656</v>
      </c>
      <c r="Q72" s="6">
        <v>2.4627791113573996</v>
      </c>
      <c r="R72" s="6">
        <v>1.4339528265073951</v>
      </c>
      <c r="S72" s="6">
        <v>8.607663107172451</v>
      </c>
      <c r="T72" s="6">
        <v>3.4875521196815007</v>
      </c>
      <c r="U72" s="6">
        <v>-6.1448839958150518</v>
      </c>
      <c r="V72" s="6">
        <v>-2.0535992931741056</v>
      </c>
      <c r="W72" s="6">
        <f t="shared" ref="W72:W135" si="1">STDEV(F69:F72)</f>
        <v>3.0884430168421999</v>
      </c>
      <c r="X72" s="6"/>
      <c r="Y72" s="6"/>
      <c r="Z72" s="6"/>
      <c r="AA72" s="6"/>
    </row>
    <row r="73" spans="1:27" x14ac:dyDescent="0.2">
      <c r="A73" t="s">
        <v>148</v>
      </c>
      <c r="B73" s="6">
        <v>6.9020730318442247</v>
      </c>
      <c r="C73" s="6">
        <v>6.158552559609376</v>
      </c>
      <c r="D73" s="6">
        <v>6.5303127957268003</v>
      </c>
      <c r="E73" s="6">
        <v>2.1996728776041863</v>
      </c>
      <c r="F73" s="6">
        <v>4.3306399181226141</v>
      </c>
      <c r="G73" s="6">
        <v>3.6670789937550907</v>
      </c>
      <c r="H73" s="6">
        <v>-1.7274858022631179E-2</v>
      </c>
      <c r="I73" s="6"/>
      <c r="J73" s="6">
        <v>-1.7274858022631179E-2</v>
      </c>
      <c r="K73" s="6">
        <v>0.33188158563164361</v>
      </c>
      <c r="L73" s="6">
        <v>3.8551765002793985</v>
      </c>
      <c r="M73" s="6">
        <v>0.26795955713819058</v>
      </c>
      <c r="N73" s="6">
        <v>3.587216943141208</v>
      </c>
      <c r="O73" s="6">
        <v>2.4930401835202556</v>
      </c>
      <c r="P73" s="6">
        <v>0.20500463392029655</v>
      </c>
      <c r="Q73" s="6">
        <v>5.837131893628495</v>
      </c>
      <c r="R73" s="6">
        <v>3.3440917101082395</v>
      </c>
      <c r="S73" s="6">
        <v>2.0809587975850254</v>
      </c>
      <c r="T73" s="6">
        <v>-0.19955668439461408</v>
      </c>
      <c r="U73" s="6">
        <v>3.7561730960434696</v>
      </c>
      <c r="V73" s="6">
        <v>3.5436483945028536</v>
      </c>
      <c r="W73" s="6">
        <f t="shared" si="1"/>
        <v>1.5506737481662285</v>
      </c>
      <c r="X73" s="6"/>
      <c r="Y73" s="6"/>
      <c r="Z73" s="6"/>
      <c r="AA73" s="6"/>
    </row>
    <row r="74" spans="1:27" x14ac:dyDescent="0.2">
      <c r="A74" t="s">
        <v>149</v>
      </c>
      <c r="B74" s="6">
        <v>0.54035177659468303</v>
      </c>
      <c r="C74" s="6">
        <v>3.8538030022683856</v>
      </c>
      <c r="D74" s="6">
        <v>2.1970773894315343</v>
      </c>
      <c r="E74" s="6">
        <v>2.5443618188564443</v>
      </c>
      <c r="F74" s="6">
        <v>-0.34728442942491</v>
      </c>
      <c r="G74" s="6">
        <v>3.8700341788667099</v>
      </c>
      <c r="H74" s="6">
        <v>-8.2388119565379725E-2</v>
      </c>
      <c r="I74" s="6"/>
      <c r="J74" s="6">
        <v>-8.2388119565379725E-2</v>
      </c>
      <c r="K74" s="6">
        <v>0.33446092352073875</v>
      </c>
      <c r="L74" s="6">
        <v>-0.73583751823145493</v>
      </c>
      <c r="M74" s="6">
        <v>0.12822873908967825</v>
      </c>
      <c r="N74" s="6">
        <v>-0.86406625732113318</v>
      </c>
      <c r="O74" s="6">
        <v>2.5957535228095567</v>
      </c>
      <c r="P74" s="6">
        <v>0.20258064516129035</v>
      </c>
      <c r="Q74" s="6">
        <v>1.3340665812476495</v>
      </c>
      <c r="R74" s="6">
        <v>-1.2616869415619072</v>
      </c>
      <c r="S74" s="6">
        <v>-5.2661366205365514</v>
      </c>
      <c r="T74" s="6">
        <v>1.498641945337766</v>
      </c>
      <c r="U74" s="6">
        <v>6.6002032017842005</v>
      </c>
      <c r="V74" s="6">
        <v>-2.7603288868996732</v>
      </c>
      <c r="W74" s="6">
        <f t="shared" si="1"/>
        <v>2.0781899141818903</v>
      </c>
      <c r="X74" s="6"/>
      <c r="Y74" s="6"/>
      <c r="Z74" s="6"/>
      <c r="AA74" s="6"/>
    </row>
    <row r="75" spans="1:27" x14ac:dyDescent="0.2">
      <c r="A75" t="s">
        <v>150</v>
      </c>
      <c r="B75" s="6">
        <v>11.616294457773968</v>
      </c>
      <c r="C75" s="6">
        <v>10.678264928207248</v>
      </c>
      <c r="D75" s="6">
        <v>11.147279692990608</v>
      </c>
      <c r="E75" s="6">
        <v>4.8878538745245947</v>
      </c>
      <c r="F75" s="6">
        <v>6.2594258184660134</v>
      </c>
      <c r="G75" s="6">
        <v>3.9050727414546325</v>
      </c>
      <c r="H75" s="6">
        <v>-0.14754162749142097</v>
      </c>
      <c r="I75" s="6"/>
      <c r="J75" s="6">
        <v>-0.14754162749142097</v>
      </c>
      <c r="K75" s="6">
        <v>0.33786841612720175</v>
      </c>
      <c r="L75" s="6">
        <v>6.6891684947941235</v>
      </c>
      <c r="M75" s="6">
        <v>7.1727726837231911</v>
      </c>
      <c r="N75" s="6">
        <v>-0.48360418892906765</v>
      </c>
      <c r="O75" s="6">
        <v>1.4557236382863648</v>
      </c>
      <c r="P75" s="6">
        <v>0.21194295900178253</v>
      </c>
      <c r="Q75" s="6">
        <v>7.8363617576932354</v>
      </c>
      <c r="R75" s="6">
        <v>6.3806381194068704</v>
      </c>
      <c r="S75" s="6">
        <v>17.99804871735715</v>
      </c>
      <c r="T75" s="6">
        <v>4.2613831329449106</v>
      </c>
      <c r="U75" s="6">
        <v>-10.161686959663914</v>
      </c>
      <c r="V75" s="6">
        <v>2.1192549864619599</v>
      </c>
      <c r="W75" s="6">
        <f t="shared" si="1"/>
        <v>2.9049013793619229</v>
      </c>
      <c r="X75" s="6"/>
      <c r="Y75" s="6"/>
      <c r="Z75" s="6"/>
      <c r="AA75" s="6"/>
    </row>
    <row r="76" spans="1:27" x14ac:dyDescent="0.2">
      <c r="A76" t="s">
        <v>151</v>
      </c>
      <c r="B76" s="6">
        <v>5.0683640000173114</v>
      </c>
      <c r="C76" s="6">
        <v>5.1101089579649539</v>
      </c>
      <c r="D76" s="6">
        <v>5.0892364789911326</v>
      </c>
      <c r="E76" s="6">
        <v>5.1766982011855589</v>
      </c>
      <c r="F76" s="6">
        <v>-8.7461722194426272E-2</v>
      </c>
      <c r="G76" s="6">
        <v>4.8673867240076012</v>
      </c>
      <c r="H76" s="6">
        <v>-0.13148887960241495</v>
      </c>
      <c r="I76" s="6"/>
      <c r="J76" s="6">
        <v>-0.13148887960241495</v>
      </c>
      <c r="K76" s="6">
        <v>0.33994738698436089</v>
      </c>
      <c r="L76" s="6">
        <v>0.104477484800566</v>
      </c>
      <c r="M76" s="6">
        <v>-1.0822033552486139</v>
      </c>
      <c r="N76" s="6">
        <v>1.18668084004918</v>
      </c>
      <c r="O76" s="6">
        <v>2.9836418708691745</v>
      </c>
      <c r="P76" s="6">
        <v>0.21037868162692849</v>
      </c>
      <c r="Q76" s="6">
        <v>2.460424712429381</v>
      </c>
      <c r="R76" s="6">
        <v>-0.52321715843979344</v>
      </c>
      <c r="S76" s="6">
        <v>-4.6075371082320942</v>
      </c>
      <c r="T76" s="6">
        <v>-0.14294924699369002</v>
      </c>
      <c r="U76" s="6">
        <v>7.0679618206614752</v>
      </c>
      <c r="V76" s="6">
        <v>-0.38026791144610339</v>
      </c>
      <c r="W76" s="6">
        <f t="shared" si="1"/>
        <v>3.2802683191506836</v>
      </c>
      <c r="X76" s="6"/>
      <c r="Y76" s="6"/>
      <c r="Z76" s="6"/>
      <c r="AA76" s="6"/>
    </row>
    <row r="77" spans="1:27" x14ac:dyDescent="0.2">
      <c r="A77" t="s">
        <v>152</v>
      </c>
      <c r="B77" s="6">
        <v>9.5820361523564657</v>
      </c>
      <c r="C77" s="6">
        <v>5.5035386923467655</v>
      </c>
      <c r="D77" s="6">
        <v>7.5427874223516156</v>
      </c>
      <c r="E77" s="6">
        <v>-0.66971995750506608</v>
      </c>
      <c r="F77" s="6">
        <v>8.2125073798566817</v>
      </c>
      <c r="G77" s="6">
        <v>4.792342954697923</v>
      </c>
      <c r="H77" s="6">
        <v>-0.11542027938062915</v>
      </c>
      <c r="I77" s="6"/>
      <c r="J77" s="6">
        <v>-0.11542027938062915</v>
      </c>
      <c r="K77" s="6">
        <v>0.34069783609226922</v>
      </c>
      <c r="L77" s="6">
        <v>6.4276912050237689</v>
      </c>
      <c r="M77" s="6">
        <v>-1.9383563887093291</v>
      </c>
      <c r="N77" s="6">
        <v>8.3660475937330983</v>
      </c>
      <c r="O77" s="6">
        <v>2.1094464246670146</v>
      </c>
      <c r="P77" s="6">
        <v>0.21311475409836064</v>
      </c>
      <c r="Q77" s="6">
        <v>8.087583473614206</v>
      </c>
      <c r="R77" s="6">
        <v>5.9781370489471923</v>
      </c>
      <c r="S77" s="6">
        <v>-7.1308507237352812</v>
      </c>
      <c r="T77" s="6">
        <v>-0.53205583963980063</v>
      </c>
      <c r="U77" s="6">
        <v>15.218434197349488</v>
      </c>
      <c r="V77" s="6">
        <v>6.5101928885869933</v>
      </c>
      <c r="W77" s="6">
        <f t="shared" si="1"/>
        <v>4.3777197269360624</v>
      </c>
      <c r="X77" s="6"/>
      <c r="Y77" s="6"/>
      <c r="Z77" s="6"/>
      <c r="AA77" s="6"/>
    </row>
    <row r="78" spans="1:27" x14ac:dyDescent="0.2">
      <c r="A78" t="s">
        <v>153</v>
      </c>
      <c r="B78" s="6">
        <v>9.9535894799997138</v>
      </c>
      <c r="C78" s="6">
        <v>9.3557574351484263</v>
      </c>
      <c r="D78" s="6">
        <v>9.65467345757407</v>
      </c>
      <c r="E78" s="6">
        <v>4.14470833679772</v>
      </c>
      <c r="F78" s="6">
        <v>5.50996512077635</v>
      </c>
      <c r="G78" s="6">
        <v>5.0211598460511961</v>
      </c>
      <c r="H78" s="6">
        <v>-9.9337753942663198E-2</v>
      </c>
      <c r="I78" s="6"/>
      <c r="J78" s="6">
        <v>-9.9337753942663198E-2</v>
      </c>
      <c r="K78" s="6">
        <v>0.34011976345093275</v>
      </c>
      <c r="L78" s="6">
        <v>5.277417661342783</v>
      </c>
      <c r="M78" s="6">
        <v>2.6670127789146436</v>
      </c>
      <c r="N78" s="6">
        <v>2.6104048824281394</v>
      </c>
      <c r="O78" s="6">
        <v>4.5789895005523409</v>
      </c>
      <c r="P78" s="6">
        <v>0.21425020712510359</v>
      </c>
      <c r="Q78" s="6">
        <v>8.8753577129781114</v>
      </c>
      <c r="R78" s="6">
        <v>4.2963682124257696</v>
      </c>
      <c r="S78" s="6">
        <v>6.426944590584946</v>
      </c>
      <c r="T78" s="6">
        <v>1.6417930757325048</v>
      </c>
      <c r="U78" s="6">
        <v>2.4484131223931653</v>
      </c>
      <c r="V78" s="6">
        <v>2.6545751366932651</v>
      </c>
      <c r="W78" s="6">
        <f t="shared" si="1"/>
        <v>3.5611750096953516</v>
      </c>
      <c r="X78" s="6"/>
      <c r="Y78" s="6"/>
      <c r="Z78" s="6"/>
      <c r="AA78" s="6"/>
    </row>
    <row r="79" spans="1:27" x14ac:dyDescent="0.2">
      <c r="A79" t="s">
        <v>154</v>
      </c>
      <c r="B79" s="6">
        <v>11.004636014416569</v>
      </c>
      <c r="C79" s="6">
        <v>9.8065637512418036</v>
      </c>
      <c r="D79" s="6">
        <v>10.405599882829186</v>
      </c>
      <c r="E79" s="6">
        <v>3.9476772069310329</v>
      </c>
      <c r="F79" s="6">
        <v>6.4579226758981534</v>
      </c>
      <c r="G79" s="6">
        <v>5.0954610524363542</v>
      </c>
      <c r="H79" s="6">
        <v>-8.3243236144525667E-2</v>
      </c>
      <c r="I79" s="6"/>
      <c r="J79" s="6">
        <v>-8.3243236144525667E-2</v>
      </c>
      <c r="K79" s="6">
        <v>0.33821316906033305</v>
      </c>
      <c r="L79" s="6">
        <v>6.1248163415587911</v>
      </c>
      <c r="M79" s="6">
        <v>2.8687706055648281</v>
      </c>
      <c r="N79" s="6">
        <v>3.256045735993963</v>
      </c>
      <c r="O79" s="6">
        <v>2.9142667336050176</v>
      </c>
      <c r="P79" s="6">
        <v>0.21737736453991666</v>
      </c>
      <c r="Q79" s="6">
        <v>8.4055874530463992</v>
      </c>
      <c r="R79" s="6">
        <v>5.4913207194413811</v>
      </c>
      <c r="S79" s="6">
        <v>3.4251921401454957</v>
      </c>
      <c r="T79" s="6">
        <v>2.714221731969706</v>
      </c>
      <c r="U79" s="6">
        <v>4.9803953129009031</v>
      </c>
      <c r="V79" s="6">
        <v>2.7770989874716752</v>
      </c>
      <c r="W79" s="6">
        <f t="shared" si="1"/>
        <v>3.5863590746512379</v>
      </c>
      <c r="X79" s="6"/>
      <c r="Y79" s="6"/>
      <c r="Z79" s="6"/>
      <c r="AA79" s="6"/>
    </row>
    <row r="80" spans="1:27" x14ac:dyDescent="0.2">
      <c r="A80" t="s">
        <v>155</v>
      </c>
      <c r="B80" s="6">
        <v>0.34732992320662959</v>
      </c>
      <c r="C80" s="6">
        <v>1.9857485618054227</v>
      </c>
      <c r="D80" s="6">
        <v>1.1665392425060261</v>
      </c>
      <c r="E80" s="6">
        <v>2.8554820357651778</v>
      </c>
      <c r="F80" s="6">
        <v>-1.6889427932591516</v>
      </c>
      <c r="G80" s="6">
        <v>5.7418842831385648</v>
      </c>
      <c r="H80" s="6">
        <v>3.1001793809792844E-2</v>
      </c>
      <c r="I80" s="6"/>
      <c r="J80" s="6">
        <v>3.1001793809792844E-2</v>
      </c>
      <c r="K80" s="6">
        <v>0.33611507962655041</v>
      </c>
      <c r="L80" s="6">
        <v>-2.6796877378841604</v>
      </c>
      <c r="M80" s="6">
        <v>-0.62677729228995949</v>
      </c>
      <c r="N80" s="6">
        <v>-2.0529104455942009</v>
      </c>
      <c r="O80" s="6">
        <v>2.6774447488929991</v>
      </c>
      <c r="P80" s="6">
        <v>0.21500079453360882</v>
      </c>
      <c r="Q80" s="6">
        <v>-0.57789573732299493</v>
      </c>
      <c r="R80" s="6">
        <v>-3.255340486215994</v>
      </c>
      <c r="S80" s="6">
        <v>-2.9327182121112827</v>
      </c>
      <c r="T80" s="6">
        <v>4.7891175315488439E-3</v>
      </c>
      <c r="U80" s="6">
        <v>2.3548224747882878</v>
      </c>
      <c r="V80" s="6">
        <v>-3.2601296037475427</v>
      </c>
      <c r="W80" s="6">
        <f t="shared" si="1"/>
        <v>4.3542635555070142</v>
      </c>
      <c r="X80" s="6"/>
      <c r="Y80" s="6"/>
      <c r="Z80" s="6"/>
      <c r="AA80" s="6"/>
    </row>
    <row r="81" spans="1:27" x14ac:dyDescent="0.2">
      <c r="A81" t="s">
        <v>156</v>
      </c>
      <c r="B81" s="6">
        <v>2.192780051912635</v>
      </c>
      <c r="C81" s="6">
        <v>1.4089797851145391</v>
      </c>
      <c r="D81" s="6">
        <v>1.8008799185135871</v>
      </c>
      <c r="E81" s="6">
        <v>0.77292241330084721</v>
      </c>
      <c r="F81" s="6">
        <v>1.0279575052127399</v>
      </c>
      <c r="G81" s="6">
        <v>5.7529936199706171</v>
      </c>
      <c r="H81" s="6">
        <v>0.14522026693377654</v>
      </c>
      <c r="I81" s="6"/>
      <c r="J81" s="6">
        <v>0.14522026693377654</v>
      </c>
      <c r="K81" s="6">
        <v>0.33382549514962256</v>
      </c>
      <c r="L81" s="6">
        <v>-0.73125927065302265</v>
      </c>
      <c r="M81" s="6">
        <v>-1.6825315996811818</v>
      </c>
      <c r="N81" s="6">
        <v>0.95127232902815917</v>
      </c>
      <c r="O81" s="6">
        <v>2.2958044932406847</v>
      </c>
      <c r="P81" s="6">
        <v>0.21719386157218915</v>
      </c>
      <c r="Q81" s="6">
        <v>1.0659105792859349</v>
      </c>
      <c r="R81" s="6">
        <v>-1.2298939139547498</v>
      </c>
      <c r="S81" s="6">
        <v>-4.1395543408909674</v>
      </c>
      <c r="T81" s="6">
        <v>-1.0008171483793269</v>
      </c>
      <c r="U81" s="6">
        <v>5.2054649201769028</v>
      </c>
      <c r="V81" s="6">
        <v>-0.22907676557542289</v>
      </c>
      <c r="W81" s="6">
        <f t="shared" si="1"/>
        <v>3.8302390798561423</v>
      </c>
      <c r="X81" s="6"/>
      <c r="Y81" s="6"/>
      <c r="Z81" s="6"/>
      <c r="AA81" s="6"/>
    </row>
    <row r="82" spans="1:27" x14ac:dyDescent="0.2">
      <c r="A82" t="s">
        <v>157</v>
      </c>
      <c r="B82" s="6">
        <v>2.3443170445958117</v>
      </c>
      <c r="C82" s="6">
        <v>2.6412447083661306</v>
      </c>
      <c r="D82" s="6">
        <v>2.4927808764809711</v>
      </c>
      <c r="E82" s="6">
        <v>-0.88163457454406569</v>
      </c>
      <c r="F82" s="6">
        <v>3.3744154510250368</v>
      </c>
      <c r="G82" s="6">
        <v>5.918954292366748</v>
      </c>
      <c r="H82" s="6">
        <v>0.25931440513247139</v>
      </c>
      <c r="I82" s="6"/>
      <c r="J82" s="6">
        <v>0.25931440513247139</v>
      </c>
      <c r="K82" s="6">
        <v>0.33134441562954287</v>
      </c>
      <c r="L82" s="6">
        <v>0.94768628188216797</v>
      </c>
      <c r="M82" s="6">
        <v>-2.7729198556412635</v>
      </c>
      <c r="N82" s="6">
        <v>3.7206061375234314</v>
      </c>
      <c r="O82" s="6">
        <v>1.5372774782035656</v>
      </c>
      <c r="P82" s="6">
        <v>0.21694182996451164</v>
      </c>
      <c r="Q82" s="6">
        <v>2.1514639708010224</v>
      </c>
      <c r="R82" s="6">
        <v>0.61418649259745672</v>
      </c>
      <c r="S82" s="6">
        <v>-6.361924415361921</v>
      </c>
      <c r="T82" s="6">
        <v>-1.7786064741698853</v>
      </c>
      <c r="U82" s="6">
        <v>8.5133883861629442</v>
      </c>
      <c r="V82" s="6">
        <v>2.3927929667673418</v>
      </c>
      <c r="W82" s="6">
        <f t="shared" si="1"/>
        <v>3.4627658064822504</v>
      </c>
      <c r="X82" s="6"/>
      <c r="Y82" s="6"/>
      <c r="Z82" s="6"/>
      <c r="AA82" s="6"/>
    </row>
    <row r="83" spans="1:27" x14ac:dyDescent="0.2">
      <c r="A83" t="s">
        <v>158</v>
      </c>
      <c r="B83" s="6">
        <v>3.2883141399555171</v>
      </c>
      <c r="C83" s="6">
        <v>1.7205258386081113</v>
      </c>
      <c r="D83" s="6">
        <v>2.5044199892818142</v>
      </c>
      <c r="E83" s="6">
        <v>-0.25590992843724791</v>
      </c>
      <c r="F83" s="6">
        <v>2.7603299177190621</v>
      </c>
      <c r="G83" s="6">
        <v>6.0097179937316714</v>
      </c>
      <c r="H83" s="6">
        <v>0.37318678475593003</v>
      </c>
      <c r="I83" s="6"/>
      <c r="J83" s="6">
        <v>0.37318678475593003</v>
      </c>
      <c r="K83" s="6">
        <v>0.32867184106626335</v>
      </c>
      <c r="L83" s="6">
        <v>0.45046365595501825</v>
      </c>
      <c r="M83" s="6">
        <v>-7.3083941622226156</v>
      </c>
      <c r="N83" s="6">
        <v>7.758857818177634</v>
      </c>
      <c r="O83" s="6">
        <v>1.0211996846484543</v>
      </c>
      <c r="P83" s="6">
        <v>0.20961098398169334</v>
      </c>
      <c r="Q83" s="6">
        <v>1.2576086698625151</v>
      </c>
      <c r="R83" s="6">
        <v>0.23640898521406079</v>
      </c>
      <c r="S83" s="6">
        <v>-15.009927559806762</v>
      </c>
      <c r="T83" s="6">
        <v>-5.2659492889779491</v>
      </c>
      <c r="U83" s="6">
        <v>16.267536229669275</v>
      </c>
      <c r="V83" s="6">
        <v>5.5023582741920096</v>
      </c>
      <c r="W83" s="6">
        <f t="shared" si="1"/>
        <v>2.267510597324502</v>
      </c>
      <c r="X83" s="6"/>
      <c r="Y83" s="6"/>
      <c r="Z83" s="6"/>
      <c r="AA83" s="6"/>
    </row>
    <row r="84" spans="1:27" x14ac:dyDescent="0.2">
      <c r="A84" t="s">
        <v>159</v>
      </c>
      <c r="B84" s="6">
        <v>-0.58406013216174557</v>
      </c>
      <c r="C84" s="6">
        <v>1.9427564348186266</v>
      </c>
      <c r="D84" s="6">
        <v>0.67934815132844051</v>
      </c>
      <c r="E84" s="6">
        <v>-3.9812203079318209</v>
      </c>
      <c r="F84" s="6">
        <v>4.6605684592602614</v>
      </c>
      <c r="G84" s="6">
        <v>5.3823377561080781</v>
      </c>
      <c r="H84" s="6">
        <v>0.14989692101607943</v>
      </c>
      <c r="I84" s="6"/>
      <c r="J84" s="6">
        <v>0.14989692101607943</v>
      </c>
      <c r="K84" s="6">
        <v>0.32681245759799138</v>
      </c>
      <c r="L84" s="6">
        <v>1.4995322966174491</v>
      </c>
      <c r="M84" s="6">
        <v>-2.9577748199734999</v>
      </c>
      <c r="N84" s="6">
        <v>4.4573071165909486</v>
      </c>
      <c r="O84" s="6">
        <v>-8.5222150080792813E-2</v>
      </c>
      <c r="P84" s="6">
        <v>0.21601461409651396</v>
      </c>
      <c r="Q84" s="6">
        <v>1.432719376398834</v>
      </c>
      <c r="R84" s="6">
        <v>1.5179415264796268</v>
      </c>
      <c r="S84" s="6">
        <v>-3.2837496546062162</v>
      </c>
      <c r="T84" s="6">
        <v>-2.8679576762174177</v>
      </c>
      <c r="U84" s="6">
        <v>4.7164690310050501</v>
      </c>
      <c r="V84" s="6">
        <v>4.3858992026970443</v>
      </c>
      <c r="W84" s="6">
        <f t="shared" si="1"/>
        <v>1.5095539773972835</v>
      </c>
      <c r="X84" s="6"/>
      <c r="Y84" s="6"/>
      <c r="Z84" s="6"/>
      <c r="AA84" s="6"/>
    </row>
    <row r="85" spans="1:27" x14ac:dyDescent="0.2">
      <c r="A85" t="s">
        <v>160</v>
      </c>
      <c r="B85" s="6">
        <v>3.346758676407724</v>
      </c>
      <c r="C85" s="6">
        <v>3.8632443366610758</v>
      </c>
      <c r="D85" s="6">
        <v>3.6050015065343999</v>
      </c>
      <c r="E85" s="6">
        <v>2.4680099882655071</v>
      </c>
      <c r="F85" s="6">
        <v>1.1369915182688928</v>
      </c>
      <c r="G85" s="6">
        <v>4.7520152152943487</v>
      </c>
      <c r="H85" s="6">
        <v>-7.3142006381843316E-2</v>
      </c>
      <c r="I85" s="6"/>
      <c r="J85" s="6">
        <v>-7.3142006381843316E-2</v>
      </c>
      <c r="K85" s="6">
        <v>0.32576626522466212</v>
      </c>
      <c r="L85" s="6">
        <v>0.44225447383789229</v>
      </c>
      <c r="M85" s="6">
        <v>2.0563871422334903</v>
      </c>
      <c r="N85" s="6">
        <v>-1.6141326683955981</v>
      </c>
      <c r="O85" s="6">
        <v>-1.1515750942071801E-2</v>
      </c>
      <c r="P85" s="6">
        <v>0.21232057416267944</v>
      </c>
      <c r="Q85" s="6">
        <v>0.43318375374775558</v>
      </c>
      <c r="R85" s="6">
        <v>0.44469950468982739</v>
      </c>
      <c r="S85" s="6">
        <v>7.6915189715548227</v>
      </c>
      <c r="T85" s="6">
        <v>0.53742601891604691</v>
      </c>
      <c r="U85" s="6">
        <v>-7.2583352178070673</v>
      </c>
      <c r="V85" s="6">
        <v>-9.2726514226219525E-2</v>
      </c>
      <c r="W85" s="6">
        <f t="shared" si="1"/>
        <v>1.463417375832232</v>
      </c>
      <c r="X85" s="6"/>
      <c r="Y85" s="6"/>
      <c r="Z85" s="6"/>
      <c r="AA85" s="6"/>
    </row>
    <row r="86" spans="1:27" x14ac:dyDescent="0.2">
      <c r="A86" t="s">
        <v>161</v>
      </c>
      <c r="B86" s="6">
        <v>2.7277573718631487</v>
      </c>
      <c r="C86" s="6">
        <v>3.9902723324075851</v>
      </c>
      <c r="D86" s="6">
        <v>3.3590148521353669</v>
      </c>
      <c r="E86" s="6">
        <v>1.8202825926877608</v>
      </c>
      <c r="F86" s="6">
        <v>1.5387322594476061</v>
      </c>
      <c r="G86" s="6">
        <v>4.5517337163279112</v>
      </c>
      <c r="H86" s="6">
        <v>-0.29630335041233025</v>
      </c>
      <c r="I86" s="6"/>
      <c r="J86" s="6">
        <v>-0.29630335041233025</v>
      </c>
      <c r="K86" s="6">
        <v>0.32553326394632609</v>
      </c>
      <c r="L86" s="6">
        <v>0.84940081349354046</v>
      </c>
      <c r="M86" s="6">
        <v>-2.730631377040412</v>
      </c>
      <c r="N86" s="6">
        <v>3.5800321905339523</v>
      </c>
      <c r="O86" s="6">
        <v>0.10144926904028395</v>
      </c>
      <c r="P86" s="6">
        <v>0.2139493819894055</v>
      </c>
      <c r="Q86" s="6">
        <v>0.92914507411937874</v>
      </c>
      <c r="R86" s="6">
        <v>0.82769580507909479</v>
      </c>
      <c r="S86" s="6">
        <v>-8.5925231380356557</v>
      </c>
      <c r="T86" s="6">
        <v>-1.1351258322094342</v>
      </c>
      <c r="U86" s="6">
        <v>9.5216682121550349</v>
      </c>
      <c r="V86" s="6">
        <v>1.962821637288529</v>
      </c>
      <c r="W86" s="6">
        <f t="shared" si="1"/>
        <v>1.5827530406765933</v>
      </c>
      <c r="X86" s="6"/>
      <c r="Y86" s="6"/>
      <c r="Z86" s="6"/>
      <c r="AA86" s="6"/>
    </row>
    <row r="87" spans="1:27" x14ac:dyDescent="0.2">
      <c r="A87" t="s">
        <v>162</v>
      </c>
      <c r="B87" s="6">
        <v>8.9500512095927576</v>
      </c>
      <c r="C87" s="6">
        <v>6.1567508879438293</v>
      </c>
      <c r="D87" s="6">
        <v>7.5534010487682934</v>
      </c>
      <c r="E87" s="6">
        <v>0.34517476613444842</v>
      </c>
      <c r="F87" s="6">
        <v>7.208226282633845</v>
      </c>
      <c r="G87" s="6">
        <v>4.5147828581129597</v>
      </c>
      <c r="H87" s="6">
        <v>-0.51996114771952762</v>
      </c>
      <c r="I87" s="6"/>
      <c r="J87" s="6">
        <v>-0.51996114771952762</v>
      </c>
      <c r="K87" s="6">
        <v>0.32611345376299505</v>
      </c>
      <c r="L87" s="6">
        <v>6.1988558089347423</v>
      </c>
      <c r="M87" s="6">
        <v>0.33389804527234124</v>
      </c>
      <c r="N87" s="6">
        <v>5.8649577636624013</v>
      </c>
      <c r="O87" s="6">
        <v>2.4273942039795067</v>
      </c>
      <c r="P87" s="6">
        <v>0.2183319100483917</v>
      </c>
      <c r="Q87" s="6">
        <v>8.0962723999190089</v>
      </c>
      <c r="R87" s="6">
        <v>5.6688781959395014</v>
      </c>
      <c r="S87" s="6">
        <v>9.4795214579342115</v>
      </c>
      <c r="T87" s="6">
        <v>-2.2206151220662078</v>
      </c>
      <c r="U87" s="6">
        <v>-1.3832490580152026</v>
      </c>
      <c r="V87" s="6">
        <v>7.8894933180057087</v>
      </c>
      <c r="W87" s="6">
        <f t="shared" si="1"/>
        <v>2.8550607957427148</v>
      </c>
      <c r="X87" s="6"/>
      <c r="Y87" s="6"/>
      <c r="Z87" s="6"/>
      <c r="AA87" s="6"/>
    </row>
    <row r="88" spans="1:27" x14ac:dyDescent="0.2">
      <c r="A88" t="s">
        <v>163</v>
      </c>
      <c r="B88" s="6">
        <v>7.1445691640294129</v>
      </c>
      <c r="C88" s="6">
        <v>6.3918890512153936</v>
      </c>
      <c r="D88" s="6">
        <v>6.7682291076224033</v>
      </c>
      <c r="E88" s="6">
        <v>3.074220922568216</v>
      </c>
      <c r="F88" s="6">
        <v>3.6940081850541873</v>
      </c>
      <c r="G88" s="6">
        <v>4.7000781971934895</v>
      </c>
      <c r="H88" s="6">
        <v>-0.27494213450545146</v>
      </c>
      <c r="I88" s="6"/>
      <c r="J88" s="6">
        <v>-0.27494213450545146</v>
      </c>
      <c r="K88" s="6">
        <v>0.3255774455691941</v>
      </c>
      <c r="L88" s="6">
        <v>3.3500929033954234</v>
      </c>
      <c r="M88" s="6">
        <v>0.79802691033790185</v>
      </c>
      <c r="N88" s="6">
        <v>2.5520659930575214</v>
      </c>
      <c r="O88" s="6">
        <v>2.1131768351120415</v>
      </c>
      <c r="P88" s="6">
        <v>0.21475024214750238</v>
      </c>
      <c r="Q88" s="6">
        <v>5.0094645014666614</v>
      </c>
      <c r="R88" s="6">
        <v>2.89628766635462</v>
      </c>
      <c r="S88" s="6">
        <v>2.5090097351826257</v>
      </c>
      <c r="T88" s="6">
        <v>0.33010702590459595</v>
      </c>
      <c r="U88" s="6">
        <v>2.5004547662840357</v>
      </c>
      <c r="V88" s="6">
        <v>2.5661806404500238</v>
      </c>
      <c r="W88" s="6">
        <f t="shared" si="1"/>
        <v>2.7793543472836504</v>
      </c>
      <c r="X88" s="6"/>
      <c r="Y88" s="6"/>
      <c r="Z88" s="6"/>
      <c r="AA88" s="6"/>
    </row>
    <row r="89" spans="1:27" x14ac:dyDescent="0.2">
      <c r="A89" t="s">
        <v>164</v>
      </c>
      <c r="B89" s="6">
        <v>2.892629927204915</v>
      </c>
      <c r="C89" s="6">
        <v>5.8005110610759303</v>
      </c>
      <c r="D89" s="6">
        <v>4.3465704941404226</v>
      </c>
      <c r="E89" s="6">
        <v>2.2130245187877762</v>
      </c>
      <c r="F89" s="6">
        <v>2.1335459753526465</v>
      </c>
      <c r="G89" s="6">
        <v>4.8556250472531213</v>
      </c>
      <c r="H89" s="6">
        <v>-2.9417379829155266E-2</v>
      </c>
      <c r="I89" s="6"/>
      <c r="J89" s="6">
        <v>-2.9417379829155266E-2</v>
      </c>
      <c r="K89" s="6">
        <v>0.32392523936495299</v>
      </c>
      <c r="L89" s="6">
        <v>1.2974293146500646</v>
      </c>
      <c r="M89" s="6">
        <v>1.9432996870414572</v>
      </c>
      <c r="N89" s="6">
        <v>-0.64587037239139256</v>
      </c>
      <c r="O89" s="6">
        <v>-0.57549892241479617</v>
      </c>
      <c r="P89" s="6">
        <v>0.22075265884919554</v>
      </c>
      <c r="Q89" s="6">
        <v>0.84897330952318151</v>
      </c>
      <c r="R89" s="6">
        <v>1.4244722319379777</v>
      </c>
      <c r="S89" s="6">
        <v>0.89480391289470806</v>
      </c>
      <c r="T89" s="6">
        <v>2.2403276237594949</v>
      </c>
      <c r="U89" s="6">
        <v>-4.5830603371526557E-2</v>
      </c>
      <c r="V89" s="6">
        <v>-0.81585539182151723</v>
      </c>
      <c r="W89" s="6">
        <f t="shared" si="1"/>
        <v>2.5442636707805253</v>
      </c>
      <c r="X89" s="6"/>
      <c r="Y89" s="6"/>
      <c r="Z89" s="6"/>
      <c r="AA89" s="6"/>
    </row>
    <row r="90" spans="1:27" x14ac:dyDescent="0.2">
      <c r="A90" t="s">
        <v>165</v>
      </c>
      <c r="B90" s="6">
        <v>1.5676446448660286</v>
      </c>
      <c r="C90" s="6">
        <v>3.0303081583967995</v>
      </c>
      <c r="D90" s="6">
        <v>2.298976401631414</v>
      </c>
      <c r="E90" s="6">
        <v>2.3513207402604763</v>
      </c>
      <c r="F90" s="6">
        <v>-5.2344338629062293E-2</v>
      </c>
      <c r="G90" s="6">
        <v>4.7154761321634542</v>
      </c>
      <c r="H90" s="6">
        <v>0.21616153453258846</v>
      </c>
      <c r="I90" s="6"/>
      <c r="J90" s="6">
        <v>0.21616153453258846</v>
      </c>
      <c r="K90" s="6">
        <v>0.32115683515026161</v>
      </c>
      <c r="L90" s="6">
        <v>-0.95834878231692744</v>
      </c>
      <c r="M90" s="6">
        <v>1.0508248400648785</v>
      </c>
      <c r="N90" s="6">
        <v>-2.0091736223818062</v>
      </c>
      <c r="O90" s="6">
        <v>1.9689352793674599</v>
      </c>
      <c r="P90" s="6">
        <v>0.22132904608788853</v>
      </c>
      <c r="Q90" s="6">
        <v>0.57480392985934214</v>
      </c>
      <c r="R90" s="6">
        <v>-1.3941313495081178</v>
      </c>
      <c r="S90" s="6">
        <v>1.945658179719822</v>
      </c>
      <c r="T90" s="6">
        <v>0.79647785501498758</v>
      </c>
      <c r="U90" s="6">
        <v>-1.3708542498604799</v>
      </c>
      <c r="V90" s="6">
        <v>-2.1906092045231054</v>
      </c>
      <c r="W90" s="6">
        <f t="shared" si="1"/>
        <v>3.0559547172853572</v>
      </c>
      <c r="X90" s="6"/>
      <c r="Y90" s="6"/>
      <c r="Z90" s="6"/>
      <c r="AA90" s="6"/>
    </row>
    <row r="91" spans="1:27" x14ac:dyDescent="0.2">
      <c r="A91" t="s">
        <v>166</v>
      </c>
      <c r="B91" s="6">
        <v>6.9420305455386355</v>
      </c>
      <c r="C91" s="6">
        <v>3.9483609067881176</v>
      </c>
      <c r="D91" s="6">
        <v>5.4451957261633765</v>
      </c>
      <c r="E91" s="6">
        <v>5.6825945021056867</v>
      </c>
      <c r="F91" s="6">
        <v>-0.23739877594231018</v>
      </c>
      <c r="G91" s="6">
        <v>4.8790421008183618</v>
      </c>
      <c r="H91" s="6">
        <v>0.46134269499624736</v>
      </c>
      <c r="I91" s="6"/>
      <c r="J91" s="6">
        <v>0.46134269499624736</v>
      </c>
      <c r="K91" s="6">
        <v>0.31727223292507567</v>
      </c>
      <c r="L91" s="6">
        <v>-0.29742537932468993</v>
      </c>
      <c r="M91" s="6">
        <v>0.35432422443302591</v>
      </c>
      <c r="N91" s="6">
        <v>-0.65174960375771585</v>
      </c>
      <c r="O91" s="6">
        <v>2.3427406813019056</v>
      </c>
      <c r="P91" s="6">
        <v>0.22175895765472312</v>
      </c>
      <c r="Q91" s="6">
        <v>1.5257915704363891</v>
      </c>
      <c r="R91" s="6">
        <v>-0.81694911086551636</v>
      </c>
      <c r="S91" s="6">
        <v>-5.1409539577619325</v>
      </c>
      <c r="T91" s="6">
        <v>1.9201979003238374</v>
      </c>
      <c r="U91" s="6">
        <v>6.6667455281983212</v>
      </c>
      <c r="V91" s="6">
        <v>-2.7371470111893537</v>
      </c>
      <c r="W91" s="6">
        <f t="shared" si="1"/>
        <v>1.8788272240905952</v>
      </c>
      <c r="X91" s="6"/>
      <c r="Y91" s="6"/>
      <c r="Z91" s="6"/>
      <c r="AA91" s="6"/>
    </row>
    <row r="92" spans="1:27" x14ac:dyDescent="0.2">
      <c r="A92" t="s">
        <v>167</v>
      </c>
      <c r="B92" s="6">
        <v>0.46252266478727933</v>
      </c>
      <c r="C92" s="6">
        <v>2.0437667971973994</v>
      </c>
      <c r="D92" s="6">
        <v>1.2531447309923394</v>
      </c>
      <c r="E92" s="6">
        <v>0.83961013664399786</v>
      </c>
      <c r="F92" s="6">
        <v>0.4135345943483415</v>
      </c>
      <c r="G92" s="6">
        <v>5.2471255191548707</v>
      </c>
      <c r="H92" s="6">
        <v>0.52315568573284565</v>
      </c>
      <c r="I92" s="6"/>
      <c r="J92" s="6">
        <v>0.52315568573284565</v>
      </c>
      <c r="K92" s="6">
        <v>0.31288131008723463</v>
      </c>
      <c r="L92" s="6">
        <v>-1.3249646421624668</v>
      </c>
      <c r="M92" s="6">
        <v>1.6462986151547212</v>
      </c>
      <c r="N92" s="6">
        <v>-2.971263257317188</v>
      </c>
      <c r="O92" s="6">
        <v>3.2144722199800047</v>
      </c>
      <c r="P92" s="6">
        <v>0.22117979694126721</v>
      </c>
      <c r="Q92" s="6">
        <v>1.1785312649290161</v>
      </c>
      <c r="R92" s="6">
        <v>-2.0359409550509886</v>
      </c>
      <c r="S92" s="6">
        <v>-0.45711833491316084</v>
      </c>
      <c r="T92" s="6">
        <v>2.2436551450337352</v>
      </c>
      <c r="U92" s="6">
        <v>1.6356495998421769</v>
      </c>
      <c r="V92" s="6">
        <v>-4.2795961000847242</v>
      </c>
      <c r="W92" s="6">
        <f t="shared" si="1"/>
        <v>1.0813932836375151</v>
      </c>
      <c r="X92" s="6"/>
      <c r="Y92" s="6"/>
      <c r="Z92" s="6"/>
      <c r="AA92" s="6"/>
    </row>
    <row r="93" spans="1:27" x14ac:dyDescent="0.2">
      <c r="A93" t="s">
        <v>168</v>
      </c>
      <c r="B93" s="6">
        <v>2.4824949147401298</v>
      </c>
      <c r="C93" s="6">
        <v>2.5466044996143467</v>
      </c>
      <c r="D93" s="6">
        <v>2.5145497071772382</v>
      </c>
      <c r="E93" s="6">
        <v>1.1823396748120274</v>
      </c>
      <c r="F93" s="6">
        <v>1.3322100323652109</v>
      </c>
      <c r="G93" s="6">
        <v>5.1640813570209243</v>
      </c>
      <c r="H93" s="6">
        <v>0.58472574365779906</v>
      </c>
      <c r="I93" s="6"/>
      <c r="J93" s="6">
        <v>0.58472574365779906</v>
      </c>
      <c r="K93" s="6">
        <v>0.30798406663670463</v>
      </c>
      <c r="L93" s="6">
        <v>-0.29874249447725715</v>
      </c>
      <c r="M93" s="6">
        <v>0.47482025998571975</v>
      </c>
      <c r="N93" s="6">
        <v>-0.77356275446297684</v>
      </c>
      <c r="O93" s="6">
        <v>1.7359142510775007</v>
      </c>
      <c r="P93" s="6">
        <v>0.22010113780025284</v>
      </c>
      <c r="Q93" s="6">
        <v>1.0550950548144118</v>
      </c>
      <c r="R93" s="6">
        <v>-0.68081919626308884</v>
      </c>
      <c r="S93" s="6">
        <v>0.92963345935762698</v>
      </c>
      <c r="T93" s="6">
        <v>0.34646399801352162</v>
      </c>
      <c r="U93" s="6">
        <v>0.12546159545678481</v>
      </c>
      <c r="V93" s="6">
        <v>-1.0272831942766105</v>
      </c>
      <c r="W93" s="6">
        <f t="shared" si="1"/>
        <v>0.70116746426292631</v>
      </c>
      <c r="X93" s="6"/>
      <c r="Y93" s="6"/>
      <c r="Z93" s="6"/>
      <c r="AA93" s="6"/>
    </row>
    <row r="94" spans="1:27" x14ac:dyDescent="0.2">
      <c r="A94" t="s">
        <v>169</v>
      </c>
      <c r="B94" s="6">
        <v>-3.0943325986191539</v>
      </c>
      <c r="C94" s="6">
        <v>-1.6808673375601657</v>
      </c>
      <c r="D94" s="6">
        <v>-2.3875999680896598</v>
      </c>
      <c r="E94" s="6">
        <v>-1.9539746222363874</v>
      </c>
      <c r="F94" s="6">
        <v>-0.43362534585327239</v>
      </c>
      <c r="G94" s="6">
        <v>5.4414368715100059</v>
      </c>
      <c r="H94" s="6">
        <v>0.64602515487131029</v>
      </c>
      <c r="I94" s="6"/>
      <c r="J94" s="6">
        <v>0.64602515487131029</v>
      </c>
      <c r="K94" s="6">
        <v>0.30258050257352165</v>
      </c>
      <c r="L94" s="6">
        <v>-3.1218832112042669</v>
      </c>
      <c r="M94" s="6">
        <v>-2.3847092547017961</v>
      </c>
      <c r="N94" s="6">
        <v>-0.73717395650247086</v>
      </c>
      <c r="O94" s="6">
        <v>1.8341449362017523</v>
      </c>
      <c r="P94" s="6">
        <v>0.21984386804331402</v>
      </c>
      <c r="Q94" s="6">
        <v>-1.6909637923291654</v>
      </c>
      <c r="R94" s="6">
        <v>-3.5251087285309177</v>
      </c>
      <c r="S94" s="6">
        <v>-5.1250923049600043</v>
      </c>
      <c r="T94" s="6">
        <v>-1.6124838180086341</v>
      </c>
      <c r="U94" s="6">
        <v>3.434128512630839</v>
      </c>
      <c r="V94" s="6">
        <v>-1.9126249105222837</v>
      </c>
      <c r="W94" s="6">
        <f t="shared" si="1"/>
        <v>0.7961213285925407</v>
      </c>
      <c r="X94" s="6"/>
      <c r="Y94" s="6"/>
      <c r="Z94" s="6"/>
      <c r="AA94" s="6"/>
    </row>
    <row r="95" spans="1:27" x14ac:dyDescent="0.2">
      <c r="A95" t="s">
        <v>170</v>
      </c>
      <c r="B95" s="6">
        <v>-0.29879735459772405</v>
      </c>
      <c r="C95" s="6">
        <v>-3.0051939299877262</v>
      </c>
      <c r="D95" s="6">
        <v>-1.6519956422927251</v>
      </c>
      <c r="E95" s="6">
        <v>-2.1250446876713625</v>
      </c>
      <c r="F95" s="6">
        <v>0.47304904537863735</v>
      </c>
      <c r="G95" s="6">
        <v>5.0450610020599251</v>
      </c>
      <c r="H95" s="6">
        <v>0.70702661905173159</v>
      </c>
      <c r="I95" s="6"/>
      <c r="J95" s="6">
        <v>0.70702661905173159</v>
      </c>
      <c r="K95" s="6">
        <v>0.29667061789762328</v>
      </c>
      <c r="L95" s="6">
        <v>-2.1513832350927951</v>
      </c>
      <c r="M95" s="6">
        <v>-6.6491972510304835</v>
      </c>
      <c r="N95" s="6">
        <v>4.4978140159376885</v>
      </c>
      <c r="O95" s="6">
        <v>1.3755555893998181</v>
      </c>
      <c r="P95" s="6">
        <v>0.21704942586120818</v>
      </c>
      <c r="Q95" s="6">
        <v>-1.0743911966123831</v>
      </c>
      <c r="R95" s="6">
        <v>-2.4499467860122013</v>
      </c>
      <c r="S95" s="6">
        <v>-12.047374815899786</v>
      </c>
      <c r="T95" s="6">
        <v>-5.1527153786715294</v>
      </c>
      <c r="U95" s="6">
        <v>10.972983619287403</v>
      </c>
      <c r="V95" s="6">
        <v>2.7027685926593281</v>
      </c>
      <c r="W95" s="6">
        <f t="shared" si="1"/>
        <v>0.7213169166429112</v>
      </c>
      <c r="X95" s="6"/>
      <c r="Y95" s="6"/>
      <c r="Z95" s="6"/>
      <c r="AA95" s="6"/>
    </row>
    <row r="96" spans="1:27" x14ac:dyDescent="0.2">
      <c r="A96" t="s">
        <v>171</v>
      </c>
      <c r="B96" s="6">
        <v>0.68690053091895464</v>
      </c>
      <c r="C96" s="6">
        <v>2.2857986129132257E-2</v>
      </c>
      <c r="D96" s="6">
        <v>0.35487925852404345</v>
      </c>
      <c r="E96" s="6">
        <v>-3.9390734472636524</v>
      </c>
      <c r="F96" s="6">
        <v>4.2939527057876958</v>
      </c>
      <c r="G96" s="6">
        <v>4.9200645019458982</v>
      </c>
      <c r="H96" s="6">
        <v>0.36361650073111207</v>
      </c>
      <c r="I96" s="6"/>
      <c r="J96" s="6">
        <v>0.36361650073111207</v>
      </c>
      <c r="K96" s="6">
        <v>0.29366232335133646</v>
      </c>
      <c r="L96" s="6">
        <v>1.435521638415294</v>
      </c>
      <c r="M96" s="6">
        <v>-5.6981812045208811</v>
      </c>
      <c r="N96" s="6">
        <v>7.1337028429361755</v>
      </c>
      <c r="O96" s="6">
        <v>3.3766734317537126</v>
      </c>
      <c r="P96" s="6">
        <v>0.21606989048849515</v>
      </c>
      <c r="Q96" s="6">
        <v>4.0825976115545703</v>
      </c>
      <c r="R96" s="6">
        <v>0.7059241798008582</v>
      </c>
      <c r="S96" s="6">
        <v>-5.1786022538864049</v>
      </c>
      <c r="T96" s="6">
        <v>-5.8413895921074666</v>
      </c>
      <c r="U96" s="6">
        <v>9.2611998654409753</v>
      </c>
      <c r="V96" s="6">
        <v>6.5473137719083248</v>
      </c>
      <c r="W96" s="6">
        <f t="shared" si="1"/>
        <v>2.0493822100879582</v>
      </c>
      <c r="X96" s="6"/>
      <c r="Y96" s="6"/>
      <c r="Z96" s="6"/>
      <c r="AA96" s="6"/>
    </row>
    <row r="97" spans="1:27" x14ac:dyDescent="0.2">
      <c r="A97" t="s">
        <v>172</v>
      </c>
      <c r="B97" s="6">
        <v>4.3182701303956961</v>
      </c>
      <c r="C97" s="6">
        <v>3.8754993635391699</v>
      </c>
      <c r="D97" s="6">
        <v>4.096884746967433</v>
      </c>
      <c r="E97" s="6">
        <v>-2.6625012739675213</v>
      </c>
      <c r="F97" s="6">
        <v>6.7593860209349543</v>
      </c>
      <c r="G97" s="6">
        <v>4.8805359637237622</v>
      </c>
      <c r="H97" s="6">
        <v>2.1141728639406665E-2</v>
      </c>
      <c r="I97" s="6"/>
      <c r="J97" s="6">
        <v>2.1141728639406665E-2</v>
      </c>
      <c r="K97" s="6">
        <v>0.29355561893463311</v>
      </c>
      <c r="L97" s="6">
        <v>4.5301496005741866</v>
      </c>
      <c r="M97" s="6">
        <v>-1.0842028732428051</v>
      </c>
      <c r="N97" s="6">
        <v>5.6143524738169912</v>
      </c>
      <c r="O97" s="6">
        <v>-0.93473932383108727</v>
      </c>
      <c r="P97" s="6">
        <v>0.21505506474646013</v>
      </c>
      <c r="Q97" s="6">
        <v>3.7964307025506563</v>
      </c>
      <c r="R97" s="6">
        <v>4.7311700263817436</v>
      </c>
      <c r="S97" s="6">
        <v>1.3143639423534219</v>
      </c>
      <c r="T97" s="6">
        <v>-1.7413495324032271</v>
      </c>
      <c r="U97" s="6">
        <v>2.4820667601972346</v>
      </c>
      <c r="V97" s="6">
        <v>6.4725195587849704</v>
      </c>
      <c r="W97" s="6">
        <f t="shared" si="1"/>
        <v>3.355432957565855</v>
      </c>
      <c r="X97" s="6"/>
      <c r="Y97" s="6"/>
      <c r="Z97" s="6"/>
      <c r="AA97" s="6"/>
    </row>
    <row r="98" spans="1:27" x14ac:dyDescent="0.2">
      <c r="A98" t="s">
        <v>173</v>
      </c>
      <c r="B98" s="6">
        <v>-6.382520626167576</v>
      </c>
      <c r="C98" s="6">
        <v>-5.7570265778938534</v>
      </c>
      <c r="D98" s="6">
        <v>-6.0697736020307147</v>
      </c>
      <c r="E98" s="6">
        <v>-3.8646417370603814</v>
      </c>
      <c r="F98" s="6">
        <v>-2.2051318649703333</v>
      </c>
      <c r="G98" s="6">
        <v>4.6322086292409432</v>
      </c>
      <c r="H98" s="6">
        <v>-0.32127872075413677</v>
      </c>
      <c r="I98" s="6"/>
      <c r="J98" s="6">
        <v>-0.32127872075413677</v>
      </c>
      <c r="K98" s="6">
        <v>0.29635050464755208</v>
      </c>
      <c r="L98" s="6">
        <v>-4.4971101492123395</v>
      </c>
      <c r="M98" s="6">
        <v>-4.0186611060658031</v>
      </c>
      <c r="N98" s="6">
        <v>-0.47844904314653647</v>
      </c>
      <c r="O98" s="6">
        <v>-0.82601091616174305</v>
      </c>
      <c r="P98" s="6">
        <v>0.20641087906750849</v>
      </c>
      <c r="Q98" s="6">
        <v>-5.1526234260497787</v>
      </c>
      <c r="R98" s="6">
        <v>-4.3266125098880357</v>
      </c>
      <c r="S98" s="6">
        <v>-8.5694428214759633</v>
      </c>
      <c r="T98" s="6">
        <v>-2.8350122510784606</v>
      </c>
      <c r="U98" s="6">
        <v>3.4168193954261845</v>
      </c>
      <c r="V98" s="6">
        <v>-1.4916002588095751</v>
      </c>
      <c r="W98" s="6">
        <f t="shared" si="1"/>
        <v>3.978787848882186</v>
      </c>
      <c r="X98" s="6"/>
      <c r="Y98" s="6"/>
      <c r="Z98" s="6"/>
      <c r="AA98" s="6"/>
    </row>
    <row r="99" spans="1:27" x14ac:dyDescent="0.2">
      <c r="A99" t="s">
        <v>174</v>
      </c>
      <c r="B99" s="6">
        <v>13.318095652451234</v>
      </c>
      <c r="C99" s="6">
        <v>9.5765940952162509</v>
      </c>
      <c r="D99" s="6">
        <v>11.447344873833742</v>
      </c>
      <c r="E99" s="6">
        <v>1.9274693190734382</v>
      </c>
      <c r="F99" s="6">
        <v>9.5198755547603042</v>
      </c>
      <c r="G99" s="6">
        <v>3.8372748686223828</v>
      </c>
      <c r="H99" s="6">
        <v>-0.66452540490011813</v>
      </c>
      <c r="I99" s="6"/>
      <c r="J99" s="6">
        <v>-0.66452540490011813</v>
      </c>
      <c r="K99" s="6">
        <v>0.30204698049001155</v>
      </c>
      <c r="L99" s="6">
        <v>9.4068320680871143</v>
      </c>
      <c r="M99" s="6">
        <v>4.4260270989994366</v>
      </c>
      <c r="N99" s="6">
        <v>4.9808049690876777</v>
      </c>
      <c r="O99" s="6">
        <v>-0.82182331621614502</v>
      </c>
      <c r="P99" s="6">
        <v>0.21233592751771402</v>
      </c>
      <c r="Q99" s="6">
        <v>8.7595113679754082</v>
      </c>
      <c r="R99" s="6">
        <v>9.5813346841915532</v>
      </c>
      <c r="S99" s="6">
        <v>13.077955813360029</v>
      </c>
      <c r="T99" s="6">
        <v>2.0936682006288181</v>
      </c>
      <c r="U99" s="6">
        <v>-4.3184444453846211</v>
      </c>
      <c r="V99" s="6">
        <v>7.4876664835627356</v>
      </c>
      <c r="W99" s="6">
        <f t="shared" si="1"/>
        <v>5.0090369475123877</v>
      </c>
      <c r="X99" s="6"/>
      <c r="Y99" s="6"/>
      <c r="Z99" s="6"/>
      <c r="AA99" s="6"/>
    </row>
    <row r="100" spans="1:27" x14ac:dyDescent="0.2">
      <c r="A100" t="s">
        <v>175</v>
      </c>
      <c r="B100" s="6">
        <v>2.5449241758524366</v>
      </c>
      <c r="C100" s="6">
        <v>3.168236354850329</v>
      </c>
      <c r="D100" s="6">
        <v>2.8565802653513828</v>
      </c>
      <c r="E100" s="6">
        <v>2.3537667969037557</v>
      </c>
      <c r="F100" s="6">
        <v>0.50281346844762709</v>
      </c>
      <c r="G100" s="6">
        <v>4.0461850846221434</v>
      </c>
      <c r="H100" s="6">
        <v>-0.41223645605228398</v>
      </c>
      <c r="I100" s="6"/>
      <c r="J100" s="6">
        <v>-0.41223645605228398</v>
      </c>
      <c r="K100" s="6">
        <v>0.30612534582890283</v>
      </c>
      <c r="L100" s="6">
        <v>0.27076176321267337</v>
      </c>
      <c r="M100" s="6">
        <v>0.10582122771242622</v>
      </c>
      <c r="N100" s="6">
        <v>0.16494053550024715</v>
      </c>
      <c r="O100" s="6">
        <v>2.7245963184627624</v>
      </c>
      <c r="P100" s="6">
        <v>0.21466864377780309</v>
      </c>
      <c r="Q100" s="6">
        <v>2.4104726851490392</v>
      </c>
      <c r="R100" s="6">
        <v>-0.31412363331372312</v>
      </c>
      <c r="S100" s="6">
        <v>-3.9850204825863917</v>
      </c>
      <c r="T100" s="6">
        <v>1.2240440452552548</v>
      </c>
      <c r="U100" s="6">
        <v>6.395493167735431</v>
      </c>
      <c r="V100" s="6">
        <v>-1.538167678568978</v>
      </c>
      <c r="W100" s="6">
        <f t="shared" si="1"/>
        <v>5.4255856756632657</v>
      </c>
      <c r="X100" s="6"/>
      <c r="Y100" s="6"/>
      <c r="Z100" s="6"/>
      <c r="AA100" s="6"/>
    </row>
    <row r="101" spans="1:27" x14ac:dyDescent="0.2">
      <c r="A101" t="s">
        <v>176</v>
      </c>
      <c r="B101" s="6">
        <v>3.7730038550630951</v>
      </c>
      <c r="C101" s="6">
        <v>3.9216787550838461</v>
      </c>
      <c r="D101" s="6">
        <v>3.8473413050734706</v>
      </c>
      <c r="E101" s="6">
        <v>-1.0865795240974307</v>
      </c>
      <c r="F101" s="6">
        <v>4.9339208291709014</v>
      </c>
      <c r="G101" s="6">
        <v>4.071203198200382</v>
      </c>
      <c r="H101" s="6">
        <v>-0.15916608872039717</v>
      </c>
      <c r="I101" s="6"/>
      <c r="J101" s="6">
        <v>-0.15916608872039717</v>
      </c>
      <c r="K101" s="6">
        <v>0.30858560066413965</v>
      </c>
      <c r="L101" s="6">
        <v>3.4523530753427609</v>
      </c>
      <c r="M101" s="6">
        <v>-5.2111475052174754</v>
      </c>
      <c r="N101" s="6">
        <v>8.6635005805602354</v>
      </c>
      <c r="O101" s="6">
        <v>4.4973047993875879</v>
      </c>
      <c r="P101" s="6">
        <v>0.21446970545413821</v>
      </c>
      <c r="Q101" s="6">
        <v>6.9851222390682111</v>
      </c>
      <c r="R101" s="6">
        <v>2.4878174396806227</v>
      </c>
      <c r="S101" s="6">
        <v>-11.24039946353885</v>
      </c>
      <c r="T101" s="6">
        <v>-3.5650087113501483</v>
      </c>
      <c r="U101" s="6">
        <v>18.225521702607061</v>
      </c>
      <c r="V101" s="6">
        <v>6.0528261510307715</v>
      </c>
      <c r="W101" s="6">
        <f t="shared" si="1"/>
        <v>5.1457744974807005</v>
      </c>
      <c r="X101" s="6"/>
      <c r="Y101" s="6"/>
      <c r="Z101" s="6"/>
      <c r="AA101" s="6"/>
    </row>
    <row r="102" spans="1:27" x14ac:dyDescent="0.2">
      <c r="A102" t="s">
        <v>177</v>
      </c>
      <c r="B102" s="6">
        <v>0.71329238916710835</v>
      </c>
      <c r="C102" s="6">
        <v>6.0828962079938265</v>
      </c>
      <c r="D102" s="6">
        <v>3.3980942985804674</v>
      </c>
      <c r="E102" s="6">
        <v>4.0595428251521071</v>
      </c>
      <c r="F102" s="6">
        <v>-0.66144852657163966</v>
      </c>
      <c r="G102" s="6">
        <v>3.6500186093099614</v>
      </c>
      <c r="H102" s="6">
        <v>9.4206490141246491E-2</v>
      </c>
      <c r="I102" s="6"/>
      <c r="J102" s="6">
        <v>9.4206490141246491E-2</v>
      </c>
      <c r="K102" s="6">
        <v>0.30942774499574455</v>
      </c>
      <c r="L102" s="6">
        <v>-0.59978676027533073</v>
      </c>
      <c r="M102" s="6">
        <v>5.0327268719211586</v>
      </c>
      <c r="N102" s="6">
        <v>-5.6325136321964893</v>
      </c>
      <c r="O102" s="6">
        <v>4.0782900452726123</v>
      </c>
      <c r="P102" s="6">
        <v>0.22032014228546018</v>
      </c>
      <c r="Q102" s="6">
        <v>2.5799738419414435</v>
      </c>
      <c r="R102" s="6">
        <v>-1.4983162033311686</v>
      </c>
      <c r="S102" s="6">
        <v>15.978816393925483</v>
      </c>
      <c r="T102" s="6">
        <v>1.939606051759686</v>
      </c>
      <c r="U102" s="6">
        <v>-13.398842551984039</v>
      </c>
      <c r="V102" s="6">
        <v>-3.4379222550908546</v>
      </c>
      <c r="W102" s="6">
        <f t="shared" si="1"/>
        <v>4.6394694930667812</v>
      </c>
      <c r="X102" s="6"/>
      <c r="Y102" s="6"/>
      <c r="Z102" s="6"/>
      <c r="AA102" s="6"/>
    </row>
    <row r="103" spans="1:27" x14ac:dyDescent="0.2">
      <c r="A103" t="s">
        <v>178</v>
      </c>
      <c r="B103" s="6">
        <v>9.5069876578209644</v>
      </c>
      <c r="C103" s="6">
        <v>7.4884713597681341</v>
      </c>
      <c r="D103" s="6">
        <v>8.4977295087945492</v>
      </c>
      <c r="E103" s="6">
        <v>4.9661475535238253</v>
      </c>
      <c r="F103" s="6">
        <v>3.5315819552707239</v>
      </c>
      <c r="G103" s="6">
        <v>3.3851830985736511</v>
      </c>
      <c r="H103" s="6">
        <v>0.34740016358796311</v>
      </c>
      <c r="I103" s="6"/>
      <c r="J103" s="6">
        <v>0.34740016358796311</v>
      </c>
      <c r="K103" s="6">
        <v>0.30865177882373029</v>
      </c>
      <c r="L103" s="6">
        <v>3.7793749614153014</v>
      </c>
      <c r="M103" s="6">
        <v>2.2200767433244195</v>
      </c>
      <c r="N103" s="6">
        <v>1.5592982180908819</v>
      </c>
      <c r="O103" s="6">
        <v>2.3299294951964944</v>
      </c>
      <c r="P103" s="6">
        <v>0.22051722287799119</v>
      </c>
      <c r="Q103" s="6">
        <v>5.5955148748295453</v>
      </c>
      <c r="R103" s="6">
        <v>3.2655853796330505</v>
      </c>
      <c r="S103" s="6">
        <v>7.374491474377419</v>
      </c>
      <c r="T103" s="6">
        <v>0.76188259790675517</v>
      </c>
      <c r="U103" s="6">
        <v>-1.7789765995478737</v>
      </c>
      <c r="V103" s="6">
        <v>2.5037027817262953</v>
      </c>
      <c r="W103" s="6">
        <f t="shared" si="1"/>
        <v>2.5983949236045767</v>
      </c>
      <c r="X103" s="6"/>
      <c r="Y103" s="6"/>
      <c r="Z103" s="6"/>
      <c r="AA103" s="6"/>
    </row>
    <row r="104" spans="1:27" x14ac:dyDescent="0.2">
      <c r="A104" t="s">
        <v>179</v>
      </c>
      <c r="B104" s="6">
        <v>11.415626406834534</v>
      </c>
      <c r="C104" s="6">
        <v>6.3601553696923219</v>
      </c>
      <c r="D104" s="6">
        <v>8.8878908882634278</v>
      </c>
      <c r="E104" s="6">
        <v>2.0050167294176191</v>
      </c>
      <c r="F104" s="6">
        <v>6.8828741588458087</v>
      </c>
      <c r="G104" s="6">
        <v>4.0997909955878287</v>
      </c>
      <c r="H104" s="6">
        <v>0.11268875664391942</v>
      </c>
      <c r="I104" s="6"/>
      <c r="J104" s="6">
        <v>0.11268875664391942</v>
      </c>
      <c r="K104" s="6">
        <v>0.30814609008578298</v>
      </c>
      <c r="L104" s="6">
        <v>6.159413502225676</v>
      </c>
      <c r="M104" s="6">
        <v>3.3489542287694123</v>
      </c>
      <c r="N104" s="6">
        <v>2.8104592734562637</v>
      </c>
      <c r="O104" s="6">
        <v>-0.45555768497975802</v>
      </c>
      <c r="P104" s="6">
        <v>0.21947674418604651</v>
      </c>
      <c r="Q104" s="6">
        <v>5.8038401347342079</v>
      </c>
      <c r="R104" s="6">
        <v>6.2593978197139659</v>
      </c>
      <c r="S104" s="6">
        <v>9.9098352827998664</v>
      </c>
      <c r="T104" s="6">
        <v>1.5040882340606629</v>
      </c>
      <c r="U104" s="6">
        <v>-4.1059951480656585</v>
      </c>
      <c r="V104" s="6">
        <v>4.7553095856533032</v>
      </c>
      <c r="W104" s="6">
        <f t="shared" si="1"/>
        <v>3.1989920347768912</v>
      </c>
      <c r="X104" s="6"/>
      <c r="Y104" s="6"/>
      <c r="Z104" s="6"/>
      <c r="AA104" s="6"/>
    </row>
    <row r="105" spans="1:27" x14ac:dyDescent="0.2">
      <c r="A105" t="s">
        <v>180</v>
      </c>
      <c r="B105" s="6">
        <v>4.2383967871160166</v>
      </c>
      <c r="C105" s="6">
        <v>7.8043888864428368</v>
      </c>
      <c r="D105" s="6">
        <v>6.0213928367794267</v>
      </c>
      <c r="E105" s="6">
        <v>3.0834692893716209</v>
      </c>
      <c r="F105" s="6">
        <v>2.9379235474078058</v>
      </c>
      <c r="G105" s="6">
        <v>4.548223177108194</v>
      </c>
      <c r="H105" s="6">
        <v>-0.12182431482052891</v>
      </c>
      <c r="I105" s="6"/>
      <c r="J105" s="6">
        <v>-0.12182431482052891</v>
      </c>
      <c r="K105" s="6">
        <v>0.30791067878195733</v>
      </c>
      <c r="L105" s="6">
        <v>2.5712234909383196</v>
      </c>
      <c r="M105" s="6">
        <v>0.12834735431505095</v>
      </c>
      <c r="N105" s="6">
        <v>2.4428761366232687</v>
      </c>
      <c r="O105" s="6">
        <v>2.0180949096238168</v>
      </c>
      <c r="P105" s="6">
        <v>0.22126056409734243</v>
      </c>
      <c r="Q105" s="6">
        <v>4.142793582456795</v>
      </c>
      <c r="R105" s="6">
        <v>2.1246986728329786</v>
      </c>
      <c r="S105" s="6">
        <v>1.3853567632167132</v>
      </c>
      <c r="T105" s="6">
        <v>-0.22880241628423145</v>
      </c>
      <c r="U105" s="6">
        <v>2.7574368192400818</v>
      </c>
      <c r="V105" s="6">
        <v>2.3535010891172101</v>
      </c>
      <c r="W105" s="6">
        <f t="shared" si="1"/>
        <v>3.0903076140836587</v>
      </c>
      <c r="X105" s="6"/>
      <c r="Y105" s="6"/>
      <c r="Z105" s="6"/>
      <c r="AA105" s="6"/>
    </row>
    <row r="106" spans="1:27" x14ac:dyDescent="0.2">
      <c r="A106" t="s">
        <v>181</v>
      </c>
      <c r="B106" s="6">
        <v>7.9247249938678266</v>
      </c>
      <c r="C106" s="6">
        <v>12.5521830238295</v>
      </c>
      <c r="D106" s="6">
        <v>10.238454008848663</v>
      </c>
      <c r="E106" s="6">
        <v>3.610966771794466</v>
      </c>
      <c r="F106" s="6">
        <v>6.6274872370541971</v>
      </c>
      <c r="G106" s="6">
        <v>4.9102885078652996</v>
      </c>
      <c r="H106" s="6">
        <v>-0.35655180627216509</v>
      </c>
      <c r="I106" s="6"/>
      <c r="J106" s="6">
        <v>-0.35655180627216509</v>
      </c>
      <c r="K106" s="6">
        <v>0.30794554491220261</v>
      </c>
      <c r="L106" s="6">
        <v>6.4741201630238479</v>
      </c>
      <c r="M106" s="6">
        <v>2.8588337677204243</v>
      </c>
      <c r="N106" s="6">
        <v>3.6152863953034236</v>
      </c>
      <c r="O106" s="6">
        <v>5.6981829532687982</v>
      </c>
      <c r="P106" s="6">
        <v>0.22647842827524928</v>
      </c>
      <c r="Q106" s="6">
        <v>10.88178759701151</v>
      </c>
      <c r="R106" s="6">
        <v>5.1836046437427123</v>
      </c>
      <c r="S106" s="6">
        <v>6.8811470241280839</v>
      </c>
      <c r="T106" s="6">
        <v>1.6811456234703706</v>
      </c>
      <c r="U106" s="6">
        <v>4.0006405728834258</v>
      </c>
      <c r="V106" s="6">
        <v>3.502459020272342</v>
      </c>
      <c r="W106" s="6">
        <f t="shared" si="1"/>
        <v>2.0495722577977227</v>
      </c>
      <c r="X106" s="6"/>
      <c r="Y106" s="6"/>
      <c r="Z106" s="6"/>
      <c r="AA106" s="6"/>
    </row>
    <row r="107" spans="1:27" x14ac:dyDescent="0.2">
      <c r="A107" t="s">
        <v>182</v>
      </c>
      <c r="B107" s="6">
        <v>12.707680265249977</v>
      </c>
      <c r="C107" s="6">
        <v>9.1756682960962621</v>
      </c>
      <c r="D107" s="6">
        <v>10.941674280673119</v>
      </c>
      <c r="E107" s="6">
        <v>5.3142548143430446</v>
      </c>
      <c r="F107" s="6">
        <v>5.6274194663300747</v>
      </c>
      <c r="G107" s="6">
        <v>5.3793891939934273</v>
      </c>
      <c r="H107" s="6">
        <v>-0.5919077327249056</v>
      </c>
      <c r="I107" s="6"/>
      <c r="J107" s="6">
        <v>-0.5919077327249056</v>
      </c>
      <c r="K107" s="6">
        <v>0.3082506884765388</v>
      </c>
      <c r="L107" s="6">
        <v>6.0167935155572181</v>
      </c>
      <c r="M107" s="6">
        <v>1.7083997016909314</v>
      </c>
      <c r="N107" s="6">
        <v>4.3083938138662869</v>
      </c>
      <c r="O107" s="6">
        <v>3.4287050256363427</v>
      </c>
      <c r="P107" s="6">
        <v>0.23039772727272728</v>
      </c>
      <c r="Q107" s="6">
        <v>8.6555326957983691</v>
      </c>
      <c r="R107" s="6">
        <v>5.2268276701620264</v>
      </c>
      <c r="S107" s="6">
        <v>2.8350670555902431</v>
      </c>
      <c r="T107" s="6">
        <v>1.3711065219152423</v>
      </c>
      <c r="U107" s="6">
        <v>5.8204656402081261</v>
      </c>
      <c r="V107" s="6">
        <v>3.8557211482467841</v>
      </c>
      <c r="W107" s="6">
        <f t="shared" si="1"/>
        <v>1.8039407869847237</v>
      </c>
      <c r="X107" s="6"/>
      <c r="Y107" s="6"/>
      <c r="Z107" s="6"/>
      <c r="AA107" s="6"/>
    </row>
    <row r="108" spans="1:27" x14ac:dyDescent="0.2">
      <c r="A108" t="s">
        <v>183</v>
      </c>
      <c r="B108" s="6">
        <v>5.2908987010233943</v>
      </c>
      <c r="C108" s="6">
        <v>2.5363172183769933</v>
      </c>
      <c r="D108" s="6">
        <v>3.9136079597001938</v>
      </c>
      <c r="E108" s="6">
        <v>4.3063220796835111</v>
      </c>
      <c r="F108" s="6">
        <v>-0.39271411998331729</v>
      </c>
      <c r="G108" s="6">
        <v>5.6005490282814492</v>
      </c>
      <c r="H108" s="6">
        <v>-0.17230207374119288</v>
      </c>
      <c r="I108" s="6"/>
      <c r="J108" s="6">
        <v>-0.17230207374119288</v>
      </c>
      <c r="K108" s="6">
        <v>0.30728232866803551</v>
      </c>
      <c r="L108" s="6">
        <v>-0.67105049928575</v>
      </c>
      <c r="M108" s="6">
        <v>1.6894053532615725</v>
      </c>
      <c r="N108" s="6">
        <v>-2.3604558525473225</v>
      </c>
      <c r="O108" s="6">
        <v>3.8567377769940245</v>
      </c>
      <c r="P108" s="6">
        <v>0.22875816993464057</v>
      </c>
      <c r="Q108" s="6">
        <v>2.3034270019253276</v>
      </c>
      <c r="R108" s="6">
        <v>-1.553310775068697</v>
      </c>
      <c r="S108" s="6">
        <v>-0.30888690487918008</v>
      </c>
      <c r="T108" s="6">
        <v>2.2821191586423044</v>
      </c>
      <c r="U108" s="6">
        <v>2.6123139068045078</v>
      </c>
      <c r="V108" s="6">
        <v>-3.8354299337110014</v>
      </c>
      <c r="W108" s="6">
        <f t="shared" si="1"/>
        <v>3.1419843361819426</v>
      </c>
      <c r="X108" s="6"/>
      <c r="Y108" s="6"/>
      <c r="Z108" s="6"/>
      <c r="AA108" s="6"/>
    </row>
    <row r="109" spans="1:27" x14ac:dyDescent="0.2">
      <c r="A109" t="s">
        <v>184</v>
      </c>
      <c r="B109" s="6">
        <v>-3.3001824687481474</v>
      </c>
      <c r="C109" s="6">
        <v>1.0900718240506535</v>
      </c>
      <c r="D109" s="6">
        <v>-1.1050553223487469</v>
      </c>
      <c r="E109" s="6">
        <v>2.279846229563276</v>
      </c>
      <c r="F109" s="6">
        <v>-3.3849015519120229</v>
      </c>
      <c r="G109" s="6">
        <v>5.8008128906692633</v>
      </c>
      <c r="H109" s="6">
        <v>0.24784592486177814</v>
      </c>
      <c r="I109" s="6"/>
      <c r="J109" s="6">
        <v>0.24784592486177814</v>
      </c>
      <c r="K109" s="6">
        <v>0.30504046548665442</v>
      </c>
      <c r="L109" s="6">
        <v>-4.6311817497517556</v>
      </c>
      <c r="M109" s="6">
        <v>-0.6442910329409296</v>
      </c>
      <c r="N109" s="6">
        <v>-3.9868907168108261</v>
      </c>
      <c r="O109" s="6">
        <v>6.674358040100949</v>
      </c>
      <c r="P109" s="6">
        <v>0.22795053646117477</v>
      </c>
      <c r="Q109" s="6">
        <v>0.52175279457422707</v>
      </c>
      <c r="R109" s="6">
        <v>-6.1526052455267219</v>
      </c>
      <c r="S109" s="6">
        <v>-4.1162446743390024</v>
      </c>
      <c r="T109" s="6">
        <v>0.38081646664509905</v>
      </c>
      <c r="U109" s="6">
        <v>4.6379974689132295</v>
      </c>
      <c r="V109" s="6">
        <v>-6.5334217121718208</v>
      </c>
      <c r="W109" s="6">
        <f t="shared" si="1"/>
        <v>4.8040643908873992</v>
      </c>
      <c r="X109" s="6"/>
      <c r="Y109" s="6"/>
      <c r="Z109" s="6"/>
      <c r="AA109" s="6"/>
    </row>
    <row r="110" spans="1:27" x14ac:dyDescent="0.2">
      <c r="A110" t="s">
        <v>185</v>
      </c>
      <c r="B110" s="6">
        <v>3.989524474573436</v>
      </c>
      <c r="C110" s="6">
        <v>4.511517567818224</v>
      </c>
      <c r="D110" s="6">
        <v>4.25052102119583</v>
      </c>
      <c r="E110" s="6">
        <v>2.360372618025508</v>
      </c>
      <c r="F110" s="6">
        <v>1.890148403170322</v>
      </c>
      <c r="G110" s="6">
        <v>5.4317651081653278</v>
      </c>
      <c r="H110" s="6">
        <v>0.66721397294102758</v>
      </c>
      <c r="I110" s="6"/>
      <c r="J110" s="6">
        <v>0.66721397294102758</v>
      </c>
      <c r="K110" s="6">
        <v>0.30152509893237389</v>
      </c>
      <c r="L110" s="6">
        <v>0.49801426497984064</v>
      </c>
      <c r="M110" s="6">
        <v>-0.57605427636311801</v>
      </c>
      <c r="N110" s="6">
        <v>1.0740685413429587</v>
      </c>
      <c r="O110" s="6">
        <v>6.4198473470605402</v>
      </c>
      <c r="P110" s="6">
        <v>0.2210461321337214</v>
      </c>
      <c r="Q110" s="6">
        <v>5.4987791870837164</v>
      </c>
      <c r="R110" s="6">
        <v>-0.92106815997682423</v>
      </c>
      <c r="S110" s="6">
        <v>-3.320713631109387</v>
      </c>
      <c r="T110" s="6">
        <v>0.20280614068978067</v>
      </c>
      <c r="U110" s="6">
        <v>8.8194928181931029</v>
      </c>
      <c r="V110" s="6">
        <v>-1.123874300666605</v>
      </c>
      <c r="W110" s="6">
        <f t="shared" si="1"/>
        <v>3.801555958732159</v>
      </c>
      <c r="X110" s="6"/>
      <c r="Y110" s="6"/>
      <c r="Z110" s="6"/>
      <c r="AA110" s="6"/>
    </row>
    <row r="111" spans="1:27" x14ac:dyDescent="0.2">
      <c r="A111" t="s">
        <v>186</v>
      </c>
      <c r="B111" s="6">
        <v>-5.7769111815655805</v>
      </c>
      <c r="C111" s="6">
        <v>-5.4236469831771217</v>
      </c>
      <c r="D111" s="6">
        <v>-5.6002790823713511</v>
      </c>
      <c r="E111" s="6">
        <v>-5.2561266802086948E-2</v>
      </c>
      <c r="F111" s="6">
        <v>-5.5477178155692641</v>
      </c>
      <c r="G111" s="6">
        <v>5.4166333545103607</v>
      </c>
      <c r="H111" s="6">
        <v>1.0844879430134569</v>
      </c>
      <c r="I111" s="6"/>
      <c r="J111" s="6">
        <v>1.0844879430134569</v>
      </c>
      <c r="K111" s="6">
        <v>0.29673622900532803</v>
      </c>
      <c r="L111" s="6">
        <v>-7.9333070835956416</v>
      </c>
      <c r="M111" s="6">
        <v>-4.7781743099742657</v>
      </c>
      <c r="N111" s="6">
        <v>-3.1551327736213759</v>
      </c>
      <c r="O111" s="6">
        <v>5.3081904546157856</v>
      </c>
      <c r="P111" s="6">
        <v>0.21991592222806097</v>
      </c>
      <c r="Q111" s="6">
        <v>-3.7924722281688767</v>
      </c>
      <c r="R111" s="6">
        <v>-9.1006626827846624</v>
      </c>
      <c r="S111" s="6">
        <v>-9.584556937034705</v>
      </c>
      <c r="T111" s="6">
        <v>-3.4231920739184933</v>
      </c>
      <c r="U111" s="6">
        <v>5.7920847088658283</v>
      </c>
      <c r="V111" s="6">
        <v>-5.6774706088661695</v>
      </c>
      <c r="W111" s="6">
        <f t="shared" si="1"/>
        <v>3.2731800303850576</v>
      </c>
      <c r="X111" s="6"/>
      <c r="Y111" s="6"/>
      <c r="Z111" s="6"/>
      <c r="AA111" s="6"/>
    </row>
    <row r="112" spans="1:27" x14ac:dyDescent="0.2">
      <c r="A112" t="s">
        <v>187</v>
      </c>
      <c r="B112" s="6">
        <v>0.5839973107063301</v>
      </c>
      <c r="C112" s="6">
        <v>-2.6683770320380162</v>
      </c>
      <c r="D112" s="6">
        <v>-1.0421898606658431</v>
      </c>
      <c r="E112" s="6">
        <v>-0.77169314065166361</v>
      </c>
      <c r="F112" s="6">
        <v>-0.27049672001417946</v>
      </c>
      <c r="G112" s="6">
        <v>4.9679409348170847</v>
      </c>
      <c r="H112" s="6">
        <v>0.78597898370595942</v>
      </c>
      <c r="I112" s="6"/>
      <c r="J112" s="6">
        <v>0.78597898370595942</v>
      </c>
      <c r="K112" s="6">
        <v>0.29531393160030084</v>
      </c>
      <c r="L112" s="6">
        <v>-2.5193590646604571</v>
      </c>
      <c r="M112" s="6">
        <v>-5.700652322723724</v>
      </c>
      <c r="N112" s="6">
        <v>3.1812932580632669</v>
      </c>
      <c r="O112" s="6">
        <v>-0.64833435078351975</v>
      </c>
      <c r="P112" s="6">
        <v>0.22005286043140934</v>
      </c>
      <c r="Q112" s="6">
        <v>-3.0250255870381224</v>
      </c>
      <c r="R112" s="6">
        <v>-2.3766912362546027</v>
      </c>
      <c r="S112" s="6">
        <v>-13.396964345440857</v>
      </c>
      <c r="T112" s="6">
        <v>-3.529228915352395</v>
      </c>
      <c r="U112" s="6">
        <v>10.371938758402734</v>
      </c>
      <c r="V112" s="6">
        <v>1.1525376790977924</v>
      </c>
      <c r="W112" s="6">
        <f t="shared" si="1"/>
        <v>3.2919440482725304</v>
      </c>
      <c r="X112" s="6"/>
      <c r="Y112" s="6"/>
      <c r="Z112" s="6"/>
      <c r="AA112" s="6"/>
    </row>
    <row r="113" spans="1:27" x14ac:dyDescent="0.2">
      <c r="A113" t="s">
        <v>188</v>
      </c>
      <c r="B113" s="6">
        <v>-5.5698396117682236</v>
      </c>
      <c r="C113" s="6">
        <v>-3.4566825401251222</v>
      </c>
      <c r="D113" s="6">
        <v>-4.5132610759466729</v>
      </c>
      <c r="E113" s="6">
        <v>-2.24754308483881</v>
      </c>
      <c r="F113" s="6">
        <v>-2.2657179911078629</v>
      </c>
      <c r="G113" s="6">
        <v>4.7192308228332633</v>
      </c>
      <c r="H113" s="6">
        <v>0.48922213429207773</v>
      </c>
      <c r="I113" s="6"/>
      <c r="J113" s="6">
        <v>0.48922213429207773</v>
      </c>
      <c r="K113" s="6">
        <v>0.29725820671734748</v>
      </c>
      <c r="L113" s="6">
        <v>-4.6804455494736521</v>
      </c>
      <c r="M113" s="6">
        <v>1.7890599861352057</v>
      </c>
      <c r="N113" s="6">
        <v>-6.4695055356088575</v>
      </c>
      <c r="O113" s="6">
        <v>-1.8422696180845755</v>
      </c>
      <c r="P113" s="6">
        <v>0.22562814070351758</v>
      </c>
      <c r="Q113" s="6">
        <v>-6.1070472989552256</v>
      </c>
      <c r="R113" s="6">
        <v>-4.2647776808706501</v>
      </c>
      <c r="S113" s="6">
        <v>8.0523768568316498</v>
      </c>
      <c r="T113" s="6">
        <v>-3.5877895073557091E-2</v>
      </c>
      <c r="U113" s="6">
        <v>-14.159424155786876</v>
      </c>
      <c r="V113" s="6">
        <v>-4.2288997857970934</v>
      </c>
      <c r="W113" s="6">
        <f t="shared" si="1"/>
        <v>3.1604714835904391</v>
      </c>
      <c r="X113" s="6"/>
      <c r="Y113" s="6"/>
      <c r="Z113" s="6"/>
      <c r="AA113" s="6"/>
    </row>
    <row r="114" spans="1:27" x14ac:dyDescent="0.2">
      <c r="A114" t="s">
        <v>189</v>
      </c>
      <c r="B114" s="6">
        <v>-2.7883673231256623</v>
      </c>
      <c r="C114" s="6">
        <v>-7.0173775823414886</v>
      </c>
      <c r="D114" s="6">
        <v>-4.9028724527335754</v>
      </c>
      <c r="E114" s="6">
        <v>-5.9882245433762193</v>
      </c>
      <c r="F114" s="6">
        <v>1.0853520906426439</v>
      </c>
      <c r="G114" s="6">
        <v>4.5604645949522329</v>
      </c>
      <c r="H114" s="6">
        <v>0.19355181067588489</v>
      </c>
      <c r="I114" s="6"/>
      <c r="J114" s="6">
        <v>0.19355181067588489</v>
      </c>
      <c r="K114" s="6">
        <v>0.30256905435651471</v>
      </c>
      <c r="L114" s="6">
        <v>-2.2413438289929251</v>
      </c>
      <c r="M114" s="6">
        <v>-7.7639688102010842</v>
      </c>
      <c r="N114" s="6">
        <v>5.5226249812081587</v>
      </c>
      <c r="O114" s="6">
        <v>-2.8100551350784073</v>
      </c>
      <c r="P114" s="6">
        <v>0.21394093103166162</v>
      </c>
      <c r="Q114" s="6">
        <v>-4.4502131522223562</v>
      </c>
      <c r="R114" s="6">
        <v>-1.6401580171439489</v>
      </c>
      <c r="S114" s="6">
        <v>-8.9081760477868421</v>
      </c>
      <c r="T114" s="6">
        <v>-7.4525510410205307</v>
      </c>
      <c r="U114" s="6">
        <v>4.4579628955644859</v>
      </c>
      <c r="V114" s="6">
        <v>5.8123930238765817</v>
      </c>
      <c r="W114" s="6">
        <f t="shared" si="1"/>
        <v>2.8819424342304547</v>
      </c>
      <c r="X114" s="6"/>
      <c r="Y114" s="6"/>
      <c r="Z114" s="6"/>
      <c r="AA114" s="6"/>
    </row>
    <row r="115" spans="1:27" x14ac:dyDescent="0.2">
      <c r="A115" t="s">
        <v>190</v>
      </c>
      <c r="B115" s="6">
        <v>-7.400113001374109</v>
      </c>
      <c r="C115" s="6">
        <v>-7.0407241445906266</v>
      </c>
      <c r="D115" s="6">
        <v>-7.2204185729823678</v>
      </c>
      <c r="E115" s="6">
        <v>-12.942734050605509</v>
      </c>
      <c r="F115" s="6">
        <v>5.7223154776231411</v>
      </c>
      <c r="G115" s="6">
        <v>4.0785942011048668</v>
      </c>
      <c r="H115" s="6">
        <v>-0.10168950482913885</v>
      </c>
      <c r="I115" s="6"/>
      <c r="J115" s="6">
        <v>-0.10168950482913885</v>
      </c>
      <c r="K115" s="6">
        <v>0.31124647451769416</v>
      </c>
      <c r="L115" s="6">
        <v>0.49452607262547932</v>
      </c>
      <c r="M115" s="6">
        <v>-9.3825573344749831</v>
      </c>
      <c r="N115" s="6">
        <v>9.8770834071004625</v>
      </c>
      <c r="O115" s="6">
        <v>-1.9567121390928577</v>
      </c>
      <c r="P115" s="6">
        <v>0.21415785191212372</v>
      </c>
      <c r="Q115" s="6">
        <v>-1.0431407979488754</v>
      </c>
      <c r="R115" s="6">
        <v>0.91357134114398231</v>
      </c>
      <c r="S115" s="6">
        <v>-17.279887366969422</v>
      </c>
      <c r="T115" s="6">
        <v>-7.2303754494547539</v>
      </c>
      <c r="U115" s="6">
        <v>16.236746569020546</v>
      </c>
      <c r="V115" s="6">
        <v>8.1439467905987364</v>
      </c>
      <c r="W115" s="6">
        <f t="shared" si="1"/>
        <v>3.3945153163682358</v>
      </c>
      <c r="X115" s="6"/>
      <c r="Y115" s="6"/>
      <c r="Z115" s="6"/>
      <c r="AA115" s="6"/>
    </row>
    <row r="116" spans="1:27" x14ac:dyDescent="0.2">
      <c r="A116" t="s">
        <v>191</v>
      </c>
      <c r="B116" s="6">
        <v>3.1676827010800324</v>
      </c>
      <c r="C116" s="6">
        <v>3.7923285525879535</v>
      </c>
      <c r="D116" s="6">
        <v>3.4800056268339929</v>
      </c>
      <c r="E116" s="6">
        <v>-3.2648690932408186</v>
      </c>
      <c r="F116" s="6">
        <v>6.7448747200748116</v>
      </c>
      <c r="G116" s="6">
        <v>3.0199731792739088</v>
      </c>
      <c r="H116" s="6">
        <v>-0.16673011632519774</v>
      </c>
      <c r="I116" s="6"/>
      <c r="J116" s="6">
        <v>-0.16673011632519774</v>
      </c>
      <c r="K116" s="6">
        <v>0.3176697388363332</v>
      </c>
      <c r="L116" s="6">
        <v>4.8621355205535313</v>
      </c>
      <c r="M116" s="6">
        <v>0.68258330023564695</v>
      </c>
      <c r="N116" s="6">
        <v>4.1795522203178841</v>
      </c>
      <c r="O116" s="6">
        <v>-5.0079993618418355</v>
      </c>
      <c r="P116" s="6">
        <v>0.21464968152866243</v>
      </c>
      <c r="Q116" s="6">
        <v>0.92910162682679065</v>
      </c>
      <c r="R116" s="6">
        <v>5.9371009886686261</v>
      </c>
      <c r="S116" s="6">
        <v>2.4029796134536858</v>
      </c>
      <c r="T116" s="6">
        <v>0.21236954715010023</v>
      </c>
      <c r="U116" s="6">
        <v>-1.4738779866268952</v>
      </c>
      <c r="V116" s="6">
        <v>5.724731441518526</v>
      </c>
      <c r="W116" s="6">
        <f t="shared" si="1"/>
        <v>4.1913242104650346</v>
      </c>
      <c r="X116" s="6"/>
      <c r="Y116" s="6"/>
      <c r="Z116" s="6"/>
      <c r="AA116" s="6"/>
    </row>
    <row r="117" spans="1:27" x14ac:dyDescent="0.2">
      <c r="A117" t="s">
        <v>192</v>
      </c>
      <c r="B117" s="6">
        <v>8.4077259424232054</v>
      </c>
      <c r="C117" s="6">
        <v>10.029416034360672</v>
      </c>
      <c r="D117" s="6">
        <v>9.2185709883919387</v>
      </c>
      <c r="E117" s="6">
        <v>4.0723213479207487</v>
      </c>
      <c r="F117" s="6">
        <v>5.1462496404711899</v>
      </c>
      <c r="G117" s="6">
        <v>2.4846482350566483</v>
      </c>
      <c r="H117" s="6">
        <v>-0.23185208800562407</v>
      </c>
      <c r="I117" s="6"/>
      <c r="J117" s="6">
        <v>-0.23185208800562407</v>
      </c>
      <c r="K117" s="6">
        <v>0.32183884731242762</v>
      </c>
      <c r="L117" s="6">
        <v>5.8144576042792204</v>
      </c>
      <c r="M117" s="6">
        <v>7.372447719621519</v>
      </c>
      <c r="N117" s="6">
        <v>-1.5579901153422986</v>
      </c>
      <c r="O117" s="6">
        <v>2.6029997778652563</v>
      </c>
      <c r="P117" s="6">
        <v>0.21697173929692884</v>
      </c>
      <c r="Q117" s="6">
        <v>7.8526799929515327</v>
      </c>
      <c r="R117" s="6">
        <v>5.2496802150862765</v>
      </c>
      <c r="S117" s="6">
        <v>12.062270638641813</v>
      </c>
      <c r="T117" s="6">
        <v>6.0729300817513616</v>
      </c>
      <c r="U117" s="6">
        <v>-4.2095906456902803</v>
      </c>
      <c r="V117" s="6">
        <v>-0.82324986666508515</v>
      </c>
      <c r="W117" s="6">
        <f t="shared" si="1"/>
        <v>2.4825322447326936</v>
      </c>
      <c r="X117" s="6"/>
      <c r="Y117" s="6"/>
      <c r="Z117" s="6"/>
      <c r="AA117" s="6"/>
    </row>
    <row r="118" spans="1:27" x14ac:dyDescent="0.2">
      <c r="A118" t="s">
        <v>193</v>
      </c>
      <c r="B118" s="6">
        <v>6.7499814189208251</v>
      </c>
      <c r="C118" s="6">
        <v>5.0435370167949856</v>
      </c>
      <c r="D118" s="6">
        <v>5.8967592178579054</v>
      </c>
      <c r="E118" s="6">
        <v>5.7284008842636069</v>
      </c>
      <c r="F118" s="6">
        <v>0.16835833359429841</v>
      </c>
      <c r="G118" s="6">
        <v>2.5441128341551358</v>
      </c>
      <c r="H118" s="6">
        <v>-0.29708732950979311</v>
      </c>
      <c r="I118" s="6"/>
      <c r="J118" s="6">
        <v>-0.29708732950979311</v>
      </c>
      <c r="K118" s="6">
        <v>0.3237537999459702</v>
      </c>
      <c r="L118" s="6">
        <v>1.4001878676046569</v>
      </c>
      <c r="M118" s="6">
        <v>5.7105139543543428</v>
      </c>
      <c r="N118" s="6">
        <v>-4.3103260867496864</v>
      </c>
      <c r="O118" s="6">
        <v>0.31116703896719056</v>
      </c>
      <c r="P118" s="6">
        <v>0.2181521577932671</v>
      </c>
      <c r="Q118" s="6">
        <v>1.6434731455870131</v>
      </c>
      <c r="R118" s="6">
        <v>1.3323061066198225</v>
      </c>
      <c r="S118" s="6">
        <v>9.1342866193851435</v>
      </c>
      <c r="T118" s="6">
        <v>4.7552086451243909</v>
      </c>
      <c r="U118" s="6">
        <v>-7.4908134737981307</v>
      </c>
      <c r="V118" s="6">
        <v>-3.4229025385045686</v>
      </c>
      <c r="W118" s="6">
        <f t="shared" si="1"/>
        <v>2.9270219649647151</v>
      </c>
      <c r="X118" s="6"/>
      <c r="Y118" s="6"/>
      <c r="Z118" s="6"/>
      <c r="AA118" s="6"/>
    </row>
    <row r="119" spans="1:27" x14ac:dyDescent="0.2">
      <c r="A119" t="s">
        <v>194</v>
      </c>
      <c r="B119" s="6">
        <v>11.444084332645232</v>
      </c>
      <c r="C119" s="6">
        <v>10.570751396855371</v>
      </c>
      <c r="D119" s="6">
        <v>11.007417864750302</v>
      </c>
      <c r="E119" s="6">
        <v>5.7193335669300183</v>
      </c>
      <c r="F119" s="6">
        <v>5.2880842978202836</v>
      </c>
      <c r="G119" s="6">
        <v>2.6421047397112769</v>
      </c>
      <c r="H119" s="6">
        <v>-0.36246793503345032</v>
      </c>
      <c r="I119" s="6"/>
      <c r="J119" s="6">
        <v>-0.36246793503345032</v>
      </c>
      <c r="K119" s="6">
        <v>0.32341459673687467</v>
      </c>
      <c r="L119" s="6">
        <v>6.5285455320368779</v>
      </c>
      <c r="M119" s="6">
        <v>6.0923021405473561</v>
      </c>
      <c r="N119" s="6">
        <v>0.43624339148952185</v>
      </c>
      <c r="O119" s="6">
        <v>-1.910143714384489</v>
      </c>
      <c r="P119" s="6">
        <v>0.22043701799485863</v>
      </c>
      <c r="Q119" s="6">
        <v>5.0394682019929284</v>
      </c>
      <c r="R119" s="6">
        <v>6.9496119163774175</v>
      </c>
      <c r="S119" s="6">
        <v>11.409422413923052</v>
      </c>
      <c r="T119" s="6">
        <v>4.5887800846793727</v>
      </c>
      <c r="U119" s="6">
        <v>-6.3699542119301231</v>
      </c>
      <c r="V119" s="6">
        <v>2.3608318316980448</v>
      </c>
      <c r="W119" s="6">
        <f t="shared" si="1"/>
        <v>2.8714038544330034</v>
      </c>
      <c r="X119" s="6"/>
      <c r="Y119" s="6"/>
      <c r="Z119" s="6"/>
      <c r="AA119" s="6"/>
    </row>
    <row r="120" spans="1:27" x14ac:dyDescent="0.2">
      <c r="A120" t="s">
        <v>195</v>
      </c>
      <c r="B120" s="6">
        <v>3.524574231885147</v>
      </c>
      <c r="C120" s="6">
        <v>2.9691571227067115</v>
      </c>
      <c r="D120" s="6">
        <v>3.2468656772959292</v>
      </c>
      <c r="E120" s="6">
        <v>0.91447737575087729</v>
      </c>
      <c r="F120" s="6">
        <v>2.3323883015450519</v>
      </c>
      <c r="G120" s="6">
        <v>2.9798114148659134</v>
      </c>
      <c r="H120" s="6">
        <v>-0.26130419747438793</v>
      </c>
      <c r="I120" s="6"/>
      <c r="J120" s="6">
        <v>-0.26130419747438793</v>
      </c>
      <c r="K120" s="6">
        <v>0.32347168753501954</v>
      </c>
      <c r="L120" s="6">
        <v>1.8410909023463569</v>
      </c>
      <c r="M120" s="6">
        <v>-1.4718198066087946</v>
      </c>
      <c r="N120" s="6">
        <v>3.3129107089551515</v>
      </c>
      <c r="O120" s="6">
        <v>-0.73760008422698675</v>
      </c>
      <c r="P120" s="6">
        <v>0.22139652271452606</v>
      </c>
      <c r="Q120" s="6">
        <v>1.2667929119211667</v>
      </c>
      <c r="R120" s="6">
        <v>2.0043929961481535</v>
      </c>
      <c r="S120" s="6">
        <v>-3.9365570155197851</v>
      </c>
      <c r="T120" s="6">
        <v>-0.77096980609187515</v>
      </c>
      <c r="U120" s="6">
        <v>5.2033499274409518</v>
      </c>
      <c r="V120" s="6">
        <v>2.7753628022400285</v>
      </c>
      <c r="W120" s="6">
        <f t="shared" si="1"/>
        <v>2.4554037862295535</v>
      </c>
      <c r="X120" s="6"/>
      <c r="Y120" s="6"/>
      <c r="Z120" s="6"/>
      <c r="AA120" s="6"/>
    </row>
    <row r="121" spans="1:27" x14ac:dyDescent="0.2">
      <c r="A121" t="s">
        <v>196</v>
      </c>
      <c r="B121" s="6">
        <v>2.4090259695665139</v>
      </c>
      <c r="C121" s="6">
        <v>3.553600967228121</v>
      </c>
      <c r="D121" s="6">
        <v>2.9813134683973175</v>
      </c>
      <c r="E121" s="6">
        <v>1.8643054155631944</v>
      </c>
      <c r="F121" s="6">
        <v>1.1170080528341231</v>
      </c>
      <c r="G121" s="6">
        <v>3.2611002243570386</v>
      </c>
      <c r="H121" s="6">
        <v>-0.15994192027157794</v>
      </c>
      <c r="I121" s="6"/>
      <c r="J121" s="6">
        <v>-0.15994192027157794</v>
      </c>
      <c r="K121" s="6">
        <v>0.32392507234026868</v>
      </c>
      <c r="L121" s="6">
        <v>0.77268391552843085</v>
      </c>
      <c r="M121" s="6">
        <v>1.0792685983703456</v>
      </c>
      <c r="N121" s="6">
        <v>-0.30658468284191476</v>
      </c>
      <c r="O121" s="6">
        <v>0.32179598116773356</v>
      </c>
      <c r="P121" s="6">
        <v>0.22401815805763808</v>
      </c>
      <c r="Q121" s="6">
        <v>1.0223917537246183</v>
      </c>
      <c r="R121" s="6">
        <v>0.70059577255688477</v>
      </c>
      <c r="S121" s="6">
        <v>2.2974777337271588</v>
      </c>
      <c r="T121" s="6">
        <v>0.72758386571149614</v>
      </c>
      <c r="U121" s="6">
        <v>-1.2750859800025405</v>
      </c>
      <c r="V121" s="6">
        <v>-2.698809315461137E-2</v>
      </c>
      <c r="W121" s="6">
        <f t="shared" si="1"/>
        <v>2.2249666842751887</v>
      </c>
      <c r="X121" s="6"/>
      <c r="Y121" s="6"/>
      <c r="Z121" s="6"/>
      <c r="AA121" s="6"/>
    </row>
    <row r="122" spans="1:27" x14ac:dyDescent="0.2">
      <c r="A122" t="s">
        <v>197</v>
      </c>
      <c r="B122" s="6">
        <v>3.3891378426432084</v>
      </c>
      <c r="C122" s="6">
        <v>1.2558640874296145</v>
      </c>
      <c r="D122" s="6">
        <v>2.3225009650364115</v>
      </c>
      <c r="E122" s="6">
        <v>0.88443738500032509</v>
      </c>
      <c r="F122" s="6">
        <v>1.4380635800360864</v>
      </c>
      <c r="G122" s="6">
        <v>3.3719164738470475</v>
      </c>
      <c r="H122" s="6">
        <v>-5.8457969313963076E-2</v>
      </c>
      <c r="I122" s="6"/>
      <c r="J122" s="6">
        <v>-5.8457969313963076E-2</v>
      </c>
      <c r="K122" s="6">
        <v>0.3247747511527066</v>
      </c>
      <c r="L122" s="6">
        <v>0.66966547483545891</v>
      </c>
      <c r="M122" s="6">
        <v>-3.2821712526300484</v>
      </c>
      <c r="N122" s="6">
        <v>3.9518367274655075</v>
      </c>
      <c r="O122" s="6">
        <v>0.28979080528165735</v>
      </c>
      <c r="P122" s="6">
        <v>0.22642900221135159</v>
      </c>
      <c r="Q122" s="6">
        <v>0.89383923722716652</v>
      </c>
      <c r="R122" s="6">
        <v>0.60404843194550917</v>
      </c>
      <c r="S122" s="6">
        <v>-5.5735274791634728</v>
      </c>
      <c r="T122" s="6">
        <v>-2.6114771527117844</v>
      </c>
      <c r="U122" s="6">
        <v>6.4673667163906394</v>
      </c>
      <c r="V122" s="6">
        <v>3.2155255846572937</v>
      </c>
      <c r="W122" s="6">
        <f t="shared" si="1"/>
        <v>1.90036658523337</v>
      </c>
      <c r="X122" s="6"/>
      <c r="Y122" s="6"/>
      <c r="Z122" s="6"/>
      <c r="AA122" s="6"/>
    </row>
    <row r="123" spans="1:27" x14ac:dyDescent="0.2">
      <c r="A123" t="s">
        <v>198</v>
      </c>
      <c r="B123" s="6">
        <v>6.3872190839598275</v>
      </c>
      <c r="C123" s="6">
        <v>6.0435900527233244</v>
      </c>
      <c r="D123" s="6">
        <v>6.215404568341576</v>
      </c>
      <c r="E123" s="6">
        <v>3.964751182802928</v>
      </c>
      <c r="F123" s="6">
        <v>2.2506533855386479</v>
      </c>
      <c r="G123" s="6">
        <v>3.3249359350138596</v>
      </c>
      <c r="H123" s="6">
        <v>4.3070481041240782E-2</v>
      </c>
      <c r="I123" s="6"/>
      <c r="J123" s="6">
        <v>4.3070481041240782E-2</v>
      </c>
      <c r="K123" s="6">
        <v>0.32602072397223236</v>
      </c>
      <c r="L123" s="6">
        <v>2.4302178042009701</v>
      </c>
      <c r="M123" s="6">
        <v>-0.21904205637120308</v>
      </c>
      <c r="N123" s="6">
        <v>2.6492598605721733</v>
      </c>
      <c r="O123" s="6">
        <v>1.3742030951533044</v>
      </c>
      <c r="P123" s="6">
        <v>0.23222871994801819</v>
      </c>
      <c r="Q123" s="6">
        <v>3.4852914736182181</v>
      </c>
      <c r="R123" s="6">
        <v>2.1110883784649137</v>
      </c>
      <c r="S123" s="6">
        <v>3.0890908816706442</v>
      </c>
      <c r="T123" s="6">
        <v>-1.2196570801154112</v>
      </c>
      <c r="U123" s="6">
        <v>0.39620059194757395</v>
      </c>
      <c r="V123" s="6">
        <v>3.3307454585803251</v>
      </c>
      <c r="W123" s="6">
        <f t="shared" si="1"/>
        <v>0.60084503249379817</v>
      </c>
      <c r="X123" s="6"/>
      <c r="Y123" s="6"/>
      <c r="Z123" s="6"/>
      <c r="AA123" s="6"/>
    </row>
    <row r="124" spans="1:27" x14ac:dyDescent="0.2">
      <c r="A124" t="s">
        <v>199</v>
      </c>
      <c r="B124" s="6">
        <v>9.4971001743070715</v>
      </c>
      <c r="C124" s="6">
        <v>11.568263224368458</v>
      </c>
      <c r="D124" s="6">
        <v>10.532681699337765</v>
      </c>
      <c r="E124" s="6">
        <v>8.8829322811019296</v>
      </c>
      <c r="F124" s="6">
        <v>1.6497494182358352</v>
      </c>
      <c r="G124" s="6">
        <v>3.5169198710216376</v>
      </c>
      <c r="H124" s="6">
        <v>0.10864866451782973</v>
      </c>
      <c r="I124" s="6"/>
      <c r="J124" s="6">
        <v>0.10864866451782973</v>
      </c>
      <c r="K124" s="6">
        <v>0.32693209321110028</v>
      </c>
      <c r="L124" s="6">
        <v>3.3309431584577012</v>
      </c>
      <c r="M124" s="6">
        <v>6.0235976377854534</v>
      </c>
      <c r="N124" s="6">
        <v>-2.6926544793277523</v>
      </c>
      <c r="O124" s="6">
        <v>3.1140599995537785</v>
      </c>
      <c r="P124" s="6">
        <v>0.23127505010020039</v>
      </c>
      <c r="Q124" s="6">
        <v>5.7247987755996501</v>
      </c>
      <c r="R124" s="6">
        <v>2.6107387760458711</v>
      </c>
      <c r="S124" s="6">
        <v>13.265528180122587</v>
      </c>
      <c r="T124" s="6">
        <v>3.8448237483474874</v>
      </c>
      <c r="U124" s="6">
        <v>-7.5407294045229367</v>
      </c>
      <c r="V124" s="6">
        <v>-1.2340849723016163</v>
      </c>
      <c r="W124" s="6">
        <f t="shared" si="1"/>
        <v>0.47768891710863548</v>
      </c>
      <c r="X124" s="6"/>
      <c r="Y124" s="6"/>
      <c r="Z124" s="6"/>
      <c r="AA124" s="6"/>
    </row>
    <row r="125" spans="1:27" x14ac:dyDescent="0.2">
      <c r="A125" t="s">
        <v>200</v>
      </c>
      <c r="B125" s="6">
        <v>8.3767927907063111</v>
      </c>
      <c r="C125" s="6">
        <v>8.540404417078129</v>
      </c>
      <c r="D125" s="6">
        <v>8.4585986038922201</v>
      </c>
      <c r="E125" s="6">
        <v>3.1285235443679227</v>
      </c>
      <c r="F125" s="6">
        <v>5.3300750595242974</v>
      </c>
      <c r="G125" s="6">
        <v>3.7070611754518827</v>
      </c>
      <c r="H125" s="6">
        <v>0.17417342870871266</v>
      </c>
      <c r="I125" s="6"/>
      <c r="J125" s="6">
        <v>0.17417342870871266</v>
      </c>
      <c r="K125" s="6">
        <v>0.32750885886938641</v>
      </c>
      <c r="L125" s="6">
        <v>5.0234687723280373</v>
      </c>
      <c r="M125" s="6">
        <v>-1.9342552514348375</v>
      </c>
      <c r="N125" s="6">
        <v>6.957724023762875</v>
      </c>
      <c r="O125" s="6">
        <v>0.10723340595174413</v>
      </c>
      <c r="P125" s="6">
        <v>0.23101189031788397</v>
      </c>
      <c r="Q125" s="6">
        <v>5.105929986465644</v>
      </c>
      <c r="R125" s="6">
        <v>4.9986965805138999</v>
      </c>
      <c r="S125" s="6">
        <v>-3.059524890467809</v>
      </c>
      <c r="T125" s="6">
        <v>-1.5962127470614109</v>
      </c>
      <c r="U125" s="6">
        <v>8.1654548769334525</v>
      </c>
      <c r="V125" s="6">
        <v>6.5949093275753103</v>
      </c>
      <c r="W125" s="6">
        <f t="shared" si="1"/>
        <v>1.8083506917590964</v>
      </c>
      <c r="X125" s="6"/>
      <c r="Y125" s="6"/>
      <c r="Z125" s="6"/>
      <c r="AA125" s="6"/>
    </row>
    <row r="126" spans="1:27" x14ac:dyDescent="0.2">
      <c r="A126" t="s">
        <v>201</v>
      </c>
      <c r="B126" s="6">
        <v>-0.39440511414525758</v>
      </c>
      <c r="C126" s="6">
        <v>2.5358862229186485</v>
      </c>
      <c r="D126" s="6">
        <v>1.0707405543866955</v>
      </c>
      <c r="E126" s="6">
        <v>4.0528344332955157</v>
      </c>
      <c r="F126" s="6">
        <v>-2.9820938789088203</v>
      </c>
      <c r="G126" s="6">
        <v>3.8812462136656278</v>
      </c>
      <c r="H126" s="6">
        <v>0.23961262779153003</v>
      </c>
      <c r="I126" s="6"/>
      <c r="J126" s="6">
        <v>0.23961262779153003</v>
      </c>
      <c r="K126" s="6">
        <v>0.32775102094682973</v>
      </c>
      <c r="L126" s="6">
        <v>-3.0869350091437786</v>
      </c>
      <c r="M126" s="6">
        <v>2.1149209034312308</v>
      </c>
      <c r="N126" s="6">
        <v>-5.2018559125750095</v>
      </c>
      <c r="O126" s="6">
        <v>-0.17534574122176938</v>
      </c>
      <c r="P126" s="6">
        <v>0.23687968582649058</v>
      </c>
      <c r="Q126" s="6">
        <v>-3.220744906273922</v>
      </c>
      <c r="R126" s="6">
        <v>-3.0453991650521526</v>
      </c>
      <c r="S126" s="6">
        <v>2.6595662698689617</v>
      </c>
      <c r="T126" s="6">
        <v>1.9458578855919633</v>
      </c>
      <c r="U126" s="6">
        <v>-5.8803111761428841</v>
      </c>
      <c r="V126" s="6">
        <v>-4.9912570506441156</v>
      </c>
      <c r="W126" s="6">
        <f t="shared" si="1"/>
        <v>3.4316721989674952</v>
      </c>
      <c r="X126" s="6"/>
      <c r="Y126" s="6"/>
      <c r="Z126" s="6"/>
      <c r="AA126" s="6"/>
    </row>
    <row r="127" spans="1:27" x14ac:dyDescent="0.2">
      <c r="A127" t="s">
        <v>202</v>
      </c>
      <c r="B127" s="6">
        <v>0.47323949182001002</v>
      </c>
      <c r="C127" s="6">
        <v>1.9400796790648656</v>
      </c>
      <c r="D127" s="6">
        <v>1.2066595854424378</v>
      </c>
      <c r="E127" s="6">
        <v>2.0475940532968195</v>
      </c>
      <c r="F127" s="6">
        <v>-0.84093446785438175</v>
      </c>
      <c r="G127" s="6">
        <v>3.871581645528424</v>
      </c>
      <c r="H127" s="6">
        <v>0.3049342557201129</v>
      </c>
      <c r="I127" s="6"/>
      <c r="J127" s="6">
        <v>0.3049342557201129</v>
      </c>
      <c r="K127" s="6">
        <v>0.32765857944373222</v>
      </c>
      <c r="L127" s="6">
        <v>-1.6435995819151119</v>
      </c>
      <c r="M127" s="6">
        <v>-5.0248503154575603</v>
      </c>
      <c r="N127" s="6">
        <v>3.3812507335424486</v>
      </c>
      <c r="O127" s="6">
        <v>1.908867741980802</v>
      </c>
      <c r="P127" s="6">
        <v>0.23466697908734113</v>
      </c>
      <c r="Q127" s="6">
        <v>-0.18268006642221879</v>
      </c>
      <c r="R127" s="6">
        <v>-2.0915478084030208</v>
      </c>
      <c r="S127" s="6">
        <v>-11.953265770262812</v>
      </c>
      <c r="T127" s="6">
        <v>-2.9004544247610546</v>
      </c>
      <c r="U127" s="6">
        <v>11.770585703840593</v>
      </c>
      <c r="V127" s="6">
        <v>0.80890661635803385</v>
      </c>
      <c r="W127" s="6">
        <f t="shared" si="1"/>
        <v>3.5702515089656317</v>
      </c>
      <c r="X127" s="6"/>
      <c r="Y127" s="6"/>
      <c r="Z127" s="6"/>
      <c r="AA127" s="6"/>
    </row>
    <row r="128" spans="1:27" x14ac:dyDescent="0.2">
      <c r="A128" t="s">
        <v>203</v>
      </c>
      <c r="B128" s="6">
        <v>19.000411178721599</v>
      </c>
      <c r="C128" s="6">
        <v>14.760160895726493</v>
      </c>
      <c r="D128" s="6">
        <v>16.880286037224046</v>
      </c>
      <c r="E128" s="6">
        <v>11.198208573161139</v>
      </c>
      <c r="F128" s="6">
        <v>5.6820774640629068</v>
      </c>
      <c r="G128" s="6">
        <v>4.016093575755872</v>
      </c>
      <c r="H128" s="6">
        <v>7.2720866700493048E-2</v>
      </c>
      <c r="I128" s="6"/>
      <c r="J128" s="6">
        <v>7.2720866700493048E-2</v>
      </c>
      <c r="K128" s="6">
        <v>0.32667337991573731</v>
      </c>
      <c r="L128" s="6">
        <v>7.9793183498237505</v>
      </c>
      <c r="M128" s="6">
        <v>8.1504653668228926</v>
      </c>
      <c r="N128" s="6">
        <v>-0.17114701699914203</v>
      </c>
      <c r="O128" s="6">
        <v>3.5538840832671212</v>
      </c>
      <c r="P128" s="6">
        <v>0.23852054794520544</v>
      </c>
      <c r="Q128" s="6">
        <v>10.685528054216254</v>
      </c>
      <c r="R128" s="6">
        <v>7.131643970949133</v>
      </c>
      <c r="S128" s="6">
        <v>13.043707924387316</v>
      </c>
      <c r="T128" s="6">
        <v>6.6177399690335914</v>
      </c>
      <c r="U128" s="6">
        <v>-2.3581798701710621</v>
      </c>
      <c r="V128" s="6">
        <v>0.51390400191554164</v>
      </c>
      <c r="W128" s="6">
        <f t="shared" si="1"/>
        <v>4.373209443958241</v>
      </c>
      <c r="X128" s="6"/>
      <c r="Y128" s="6"/>
      <c r="Z128" s="6"/>
      <c r="AA128" s="6"/>
    </row>
    <row r="129" spans="1:27" x14ac:dyDescent="0.2">
      <c r="A129" t="s">
        <v>204</v>
      </c>
      <c r="B129" s="6">
        <v>4.378748270618793</v>
      </c>
      <c r="C129" s="6">
        <v>2.9991701178635921</v>
      </c>
      <c r="D129" s="6">
        <v>3.6889591942411926</v>
      </c>
      <c r="E129" s="6">
        <v>3.2494439224016958</v>
      </c>
      <c r="F129" s="6">
        <v>0.43951527183949679</v>
      </c>
      <c r="G129" s="6">
        <v>4.747914349028969</v>
      </c>
      <c r="H129" s="6">
        <v>-0.15936587204130603</v>
      </c>
      <c r="I129" s="6"/>
      <c r="J129" s="6">
        <v>-0.15936587204130603</v>
      </c>
      <c r="K129" s="6">
        <v>0.32479542236291747</v>
      </c>
      <c r="L129" s="6">
        <v>6.0423503046165811E-2</v>
      </c>
      <c r="M129" s="6">
        <v>-0.27943225424377882</v>
      </c>
      <c r="N129" s="6">
        <v>0.33985575728994466</v>
      </c>
      <c r="O129" s="6">
        <v>1.6350902076363019</v>
      </c>
      <c r="P129" s="6">
        <v>0.23628804434731626</v>
      </c>
      <c r="Q129" s="6">
        <v>1.3091614431886387</v>
      </c>
      <c r="R129" s="6">
        <v>-0.32592876444766328</v>
      </c>
      <c r="S129" s="6">
        <v>-1.0494422264996393</v>
      </c>
      <c r="T129" s="6">
        <v>-4.1195640130837048E-2</v>
      </c>
      <c r="U129" s="6">
        <v>2.3586036696882777</v>
      </c>
      <c r="V129" s="6">
        <v>-0.28473312431682624</v>
      </c>
      <c r="W129" s="6">
        <f t="shared" si="1"/>
        <v>3.6859364753473423</v>
      </c>
      <c r="X129" s="6"/>
      <c r="Y129" s="6"/>
      <c r="Z129" s="6"/>
      <c r="AA129" s="6"/>
    </row>
    <row r="130" spans="1:27" x14ac:dyDescent="0.2">
      <c r="A130" t="s">
        <v>205</v>
      </c>
      <c r="B130" s="6">
        <v>5.8624556762666202</v>
      </c>
      <c r="C130" s="6">
        <v>3.9491315211336087</v>
      </c>
      <c r="D130" s="6">
        <v>4.9057935987001144</v>
      </c>
      <c r="E130" s="6">
        <v>4.3169178168302125</v>
      </c>
      <c r="F130" s="6">
        <v>0.58887578186990197</v>
      </c>
      <c r="G130" s="6">
        <v>5.0298438977540609</v>
      </c>
      <c r="H130" s="6">
        <v>-0.39173023181717781</v>
      </c>
      <c r="I130" s="6"/>
      <c r="J130" s="6">
        <v>-0.39173023181717781</v>
      </c>
      <c r="K130" s="6">
        <v>0.32202470678528172</v>
      </c>
      <c r="L130" s="6">
        <v>0.62487938847814029</v>
      </c>
      <c r="M130" s="6">
        <v>1.0214372099673903</v>
      </c>
      <c r="N130" s="6">
        <v>-0.39655782148925001</v>
      </c>
      <c r="O130" s="6">
        <v>2.8058945187168618</v>
      </c>
      <c r="P130" s="6">
        <v>0.23566616958913972</v>
      </c>
      <c r="Q130" s="6">
        <v>2.7695194936978367</v>
      </c>
      <c r="R130" s="6">
        <v>-3.6375025019025231E-2</v>
      </c>
      <c r="S130" s="6">
        <v>2.6805567010519713</v>
      </c>
      <c r="T130" s="6">
        <v>0.50988280821546383</v>
      </c>
      <c r="U130" s="6">
        <v>8.8962792645865374E-2</v>
      </c>
      <c r="V130" s="6">
        <v>-0.54625783323448907</v>
      </c>
      <c r="W130" s="6">
        <f t="shared" si="1"/>
        <v>2.8821442224325309</v>
      </c>
      <c r="X130" s="6"/>
      <c r="Y130" s="6"/>
      <c r="Z130" s="6"/>
      <c r="AA130" s="6"/>
    </row>
    <row r="131" spans="1:27" x14ac:dyDescent="0.2">
      <c r="A131" t="s">
        <v>206</v>
      </c>
      <c r="B131" s="6">
        <v>0.50210524650466937</v>
      </c>
      <c r="C131" s="6">
        <v>3.6103231853292783</v>
      </c>
      <c r="D131" s="6">
        <v>2.0562142159169738</v>
      </c>
      <c r="E131" s="6">
        <v>2.7849395592152604</v>
      </c>
      <c r="F131" s="6">
        <v>-0.72872534329828653</v>
      </c>
      <c r="G131" s="6">
        <v>5.3960379021815577</v>
      </c>
      <c r="H131" s="6">
        <v>-0.62477809948227048</v>
      </c>
      <c r="I131" s="6"/>
      <c r="J131" s="6">
        <v>-0.62477809948227048</v>
      </c>
      <c r="K131" s="6">
        <v>0.31836123318305964</v>
      </c>
      <c r="L131" s="6">
        <v>-1.1341248584619539</v>
      </c>
      <c r="M131" s="6">
        <v>-0.62547586939079203</v>
      </c>
      <c r="N131" s="6">
        <v>-0.50864898907116185</v>
      </c>
      <c r="O131" s="6">
        <v>0.57144391640514591</v>
      </c>
      <c r="P131" s="6">
        <v>0.23824182478805009</v>
      </c>
      <c r="Q131" s="6">
        <v>-0.69882278346519988</v>
      </c>
      <c r="R131" s="6">
        <v>-1.2702666998703458</v>
      </c>
      <c r="S131" s="6">
        <v>-0.8669905017459989</v>
      </c>
      <c r="T131" s="6">
        <v>-0.54994154813548024</v>
      </c>
      <c r="U131" s="6">
        <v>0.16816771828079902</v>
      </c>
      <c r="V131" s="6">
        <v>-0.72032515173486555</v>
      </c>
      <c r="W131" s="6">
        <f t="shared" si="1"/>
        <v>2.8525824815938376</v>
      </c>
      <c r="X131" s="6"/>
      <c r="Y131" s="6"/>
      <c r="Z131" s="6"/>
      <c r="AA131" s="6"/>
    </row>
    <row r="132" spans="1:27" x14ac:dyDescent="0.2">
      <c r="A132" t="s">
        <v>207</v>
      </c>
      <c r="B132" s="6">
        <v>0.48059348622118137</v>
      </c>
      <c r="C132" s="6">
        <v>-2.6177796741723824</v>
      </c>
      <c r="D132" s="6">
        <v>-1.0685930939756005</v>
      </c>
      <c r="E132" s="6">
        <v>0.84975336010089109</v>
      </c>
      <c r="F132" s="6">
        <v>-1.9183464540764916</v>
      </c>
      <c r="G132" s="6">
        <v>5.5172637182343847</v>
      </c>
      <c r="H132" s="6">
        <v>-0.35827700988235733</v>
      </c>
      <c r="I132" s="6">
        <v>1.1212437988373125</v>
      </c>
      <c r="J132" s="6">
        <v>1.1212437988373125</v>
      </c>
      <c r="K132" s="6">
        <v>0.31476505349005846</v>
      </c>
      <c r="L132" s="6">
        <v>-4.1558310361406727</v>
      </c>
      <c r="M132" s="6">
        <v>-9.1973777173611921</v>
      </c>
      <c r="N132" s="6">
        <v>5.0415466812205194</v>
      </c>
      <c r="O132" s="6">
        <v>4.0670787860093904</v>
      </c>
      <c r="P132" s="6">
        <v>0.23254100775955211</v>
      </c>
      <c r="Q132" s="6">
        <v>-1.0345148496674019</v>
      </c>
      <c r="R132" s="6">
        <v>-5.1015936356767924</v>
      </c>
      <c r="S132" s="6">
        <v>-25.197995902809044</v>
      </c>
      <c r="T132" s="6">
        <v>-4.3491709529089242</v>
      </c>
      <c r="U132" s="6">
        <v>24.163481053141641</v>
      </c>
      <c r="V132" s="6">
        <v>-0.75242268276786817</v>
      </c>
      <c r="W132" s="6">
        <f t="shared" si="1"/>
        <v>1.1684762537892119</v>
      </c>
      <c r="X132" s="6"/>
      <c r="Y132" s="6"/>
      <c r="Z132" s="6"/>
      <c r="AA132" s="6"/>
    </row>
    <row r="133" spans="1:27" x14ac:dyDescent="0.2">
      <c r="A133" t="s">
        <v>208</v>
      </c>
      <c r="B133" s="6">
        <v>3.5240686901774509</v>
      </c>
      <c r="C133" s="6">
        <v>0.37782743916014994</v>
      </c>
      <c r="D133" s="6">
        <v>1.9509480646688004</v>
      </c>
      <c r="E133" s="6">
        <v>3.6177356003310734</v>
      </c>
      <c r="F133" s="6">
        <v>-1.666787535662273</v>
      </c>
      <c r="G133" s="6">
        <v>5.39275457858019</v>
      </c>
      <c r="H133" s="6">
        <v>-9.1058800802912288E-2</v>
      </c>
      <c r="I133" s="6">
        <v>-0.90314798411021968</v>
      </c>
      <c r="J133" s="6">
        <v>-0.90314798411021968</v>
      </c>
      <c r="K133" s="6">
        <v>0.31123616770725837</v>
      </c>
      <c r="L133" s="6">
        <v>-1.5971819733969626</v>
      </c>
      <c r="M133" s="6">
        <v>3.814513605966865</v>
      </c>
      <c r="N133" s="6">
        <v>-5.4116955793638279</v>
      </c>
      <c r="O133" s="6">
        <v>2.573343504055682</v>
      </c>
      <c r="P133" s="6">
        <v>0.23476933352416393</v>
      </c>
      <c r="Q133" s="6">
        <v>0.37201939128283046</v>
      </c>
      <c r="R133" s="6">
        <v>-2.2013241127728516</v>
      </c>
      <c r="S133" s="6">
        <v>7.105098692892085</v>
      </c>
      <c r="T133" s="6">
        <v>2.8049768720043331</v>
      </c>
      <c r="U133" s="6">
        <v>-6.7330793016092549</v>
      </c>
      <c r="V133" s="6">
        <v>-5.0063009847771847</v>
      </c>
      <c r="W133" s="6">
        <f t="shared" si="1"/>
        <v>1.1353668284198724</v>
      </c>
      <c r="X133" s="6"/>
      <c r="Y133" s="6"/>
      <c r="Z133" s="6"/>
      <c r="AA133" s="6"/>
    </row>
    <row r="134" spans="1:27" x14ac:dyDescent="0.2">
      <c r="A134" t="s">
        <v>209</v>
      </c>
      <c r="B134" s="6">
        <v>0.57917064622632353</v>
      </c>
      <c r="C134" s="6">
        <v>1.2798246620766562</v>
      </c>
      <c r="D134" s="6">
        <v>0.92949765415148988</v>
      </c>
      <c r="E134" s="6">
        <v>1.422265706325021</v>
      </c>
      <c r="F134" s="6">
        <v>-0.49276805217353115</v>
      </c>
      <c r="G134" s="6">
        <v>5.4484289517246269</v>
      </c>
      <c r="H134" s="6">
        <v>0.17634190946722583</v>
      </c>
      <c r="I134" s="6">
        <v>-0.2337351947794275</v>
      </c>
      <c r="J134" s="6">
        <v>-0.2337351947794275</v>
      </c>
      <c r="K134" s="6">
        <v>0.30777457583388323</v>
      </c>
      <c r="L134" s="6">
        <v>-1.5701212929156265</v>
      </c>
      <c r="M134" s="6">
        <v>-0.93161704013277991</v>
      </c>
      <c r="N134" s="6">
        <v>-0.63850425278284662</v>
      </c>
      <c r="O134" s="6">
        <v>-2.9065656609700063E-2</v>
      </c>
      <c r="P134" s="6">
        <v>0.23026531280707502</v>
      </c>
      <c r="Q134" s="6">
        <v>-1.592494137014151</v>
      </c>
      <c r="R134" s="6">
        <v>-1.5634284804044509</v>
      </c>
      <c r="S134" s="6">
        <v>-2.9957955267600913</v>
      </c>
      <c r="T134" s="6">
        <v>-0.31412024179277998</v>
      </c>
      <c r="U134" s="6">
        <v>1.4033013897459403</v>
      </c>
      <c r="V134" s="6">
        <v>-1.249308238611671</v>
      </c>
      <c r="W134" s="6">
        <f t="shared" si="1"/>
        <v>0.69670129444666717</v>
      </c>
      <c r="X134" s="6"/>
      <c r="Y134" s="6"/>
      <c r="Z134" s="6"/>
      <c r="AA134" s="6"/>
    </row>
    <row r="135" spans="1:27" x14ac:dyDescent="0.2">
      <c r="A135" t="s">
        <v>210</v>
      </c>
      <c r="B135" s="6">
        <v>0.71246969544347394</v>
      </c>
      <c r="C135" s="6">
        <v>-1.3584116981704142</v>
      </c>
      <c r="D135" s="6">
        <v>-0.32297100136347012</v>
      </c>
      <c r="E135" s="6">
        <v>-1.9588960643339703</v>
      </c>
      <c r="F135" s="6">
        <v>1.6359250629705002</v>
      </c>
      <c r="G135" s="6">
        <v>5.3236522314222636</v>
      </c>
      <c r="H135" s="6">
        <v>0.44338928234068931</v>
      </c>
      <c r="I135" s="6">
        <v>4.1426640380493041E-2</v>
      </c>
      <c r="J135" s="6">
        <v>4.1426640380493041E-2</v>
      </c>
      <c r="K135" s="6">
        <v>0.30438027787054911</v>
      </c>
      <c r="L135" s="6">
        <v>-0.6095561989677114</v>
      </c>
      <c r="M135" s="6">
        <v>-8.9240273135186428</v>
      </c>
      <c r="N135" s="6">
        <v>8.3144711145509316</v>
      </c>
      <c r="O135" s="6">
        <v>-2.127779313312308</v>
      </c>
      <c r="P135" s="6">
        <v>0.23046321276693035</v>
      </c>
      <c r="Q135" s="6">
        <v>-2.2469606556750521</v>
      </c>
      <c r="R135" s="6">
        <v>-0.11918134236274402</v>
      </c>
      <c r="S135" s="6">
        <v>-7.3288101001240005</v>
      </c>
      <c r="T135" s="6">
        <v>-9.401767806448051</v>
      </c>
      <c r="U135" s="6">
        <v>5.0818494444489488</v>
      </c>
      <c r="V135" s="6">
        <v>9.2825864640853073</v>
      </c>
      <c r="W135" s="6">
        <f t="shared" si="1"/>
        <v>1.6213669212924906</v>
      </c>
      <c r="X135" s="6"/>
      <c r="Y135" s="6"/>
      <c r="Z135" s="6"/>
      <c r="AA135" s="6"/>
    </row>
    <row r="136" spans="1:27" x14ac:dyDescent="0.2">
      <c r="A136" t="s">
        <v>211</v>
      </c>
      <c r="B136" s="6">
        <v>-11.395410767943659</v>
      </c>
      <c r="C136" s="6">
        <v>-9.1475571161407032</v>
      </c>
      <c r="D136" s="6">
        <v>-10.271483942042181</v>
      </c>
      <c r="E136" s="6">
        <v>-7.1389680917651077</v>
      </c>
      <c r="F136" s="6">
        <v>-3.1325158502770734</v>
      </c>
      <c r="G136" s="6">
        <v>5.142458087326192</v>
      </c>
      <c r="H136" s="6">
        <v>0.50116729278784078</v>
      </c>
      <c r="I136" s="6">
        <v>1.0213968489154013</v>
      </c>
      <c r="J136" s="6">
        <v>1.0213968489154013</v>
      </c>
      <c r="K136" s="6">
        <v>0.30344767407356943</v>
      </c>
      <c r="L136" s="6">
        <v>-7.5707424094345228</v>
      </c>
      <c r="M136" s="6">
        <v>-5.0328571670272302</v>
      </c>
      <c r="N136" s="6">
        <v>-2.5378852424072926</v>
      </c>
      <c r="O136" s="6">
        <v>-0.83041567955020312</v>
      </c>
      <c r="P136" s="6">
        <v>0.21827971834875048</v>
      </c>
      <c r="Q136" s="6">
        <v>-8.2198951883401215</v>
      </c>
      <c r="R136" s="6">
        <v>-7.3894795087899183</v>
      </c>
      <c r="S136" s="6">
        <v>-18.187066398104161</v>
      </c>
      <c r="T136" s="6">
        <v>-1.359807927477138</v>
      </c>
      <c r="U136" s="6">
        <v>9.9671712097640395</v>
      </c>
      <c r="V136" s="6">
        <v>-6.0296715813127806</v>
      </c>
      <c r="W136" s="6">
        <f t="shared" ref="W136:W199" si="2">STDEV(F133:F136)</f>
        <v>2.0139559600495618</v>
      </c>
      <c r="X136" s="6"/>
      <c r="Y136" s="6"/>
      <c r="Z136" s="6"/>
      <c r="AA136" s="6"/>
    </row>
    <row r="137" spans="1:27" x14ac:dyDescent="0.2">
      <c r="A137" t="s">
        <v>212</v>
      </c>
      <c r="B137" s="6">
        <v>-0.98837645771361338</v>
      </c>
      <c r="C137" s="6">
        <v>3.4926211015843478</v>
      </c>
      <c r="D137" s="6">
        <v>1.2521223219353672</v>
      </c>
      <c r="E137" s="6">
        <v>-1.5249773481446738</v>
      </c>
      <c r="F137" s="6">
        <v>2.777099670080041</v>
      </c>
      <c r="G137" s="6">
        <v>4.3461898799394429</v>
      </c>
      <c r="H137" s="6">
        <v>0.55872776800356405</v>
      </c>
      <c r="I137" s="6">
        <v>0.92698205820198609</v>
      </c>
      <c r="J137" s="6">
        <v>0.92698205820198609</v>
      </c>
      <c r="K137" s="6">
        <v>0.3049767644430299</v>
      </c>
      <c r="L137" s="6">
        <v>0.34225601596019062</v>
      </c>
      <c r="M137" s="6">
        <v>2.3129331900836987</v>
      </c>
      <c r="N137" s="6">
        <v>-1.9706771741235081</v>
      </c>
      <c r="O137" s="6">
        <v>1.4063736477730799</v>
      </c>
      <c r="P137" s="6">
        <v>0.22342009111822816</v>
      </c>
      <c r="Q137" s="6">
        <v>1.434417535201534</v>
      </c>
      <c r="R137" s="6">
        <v>2.8043887428454151E-2</v>
      </c>
      <c r="S137" s="6">
        <v>6.299551569048079</v>
      </c>
      <c r="T137" s="6">
        <v>1.1659930860519503</v>
      </c>
      <c r="U137" s="6">
        <v>-4.8651340338465445</v>
      </c>
      <c r="V137" s="6">
        <v>-1.1379491986234962</v>
      </c>
      <c r="W137" s="6">
        <f t="shared" si="2"/>
        <v>2.6005688730638106</v>
      </c>
      <c r="X137" s="6"/>
      <c r="Y137" s="6"/>
      <c r="Z137" s="6"/>
      <c r="AA137" s="6"/>
    </row>
    <row r="138" spans="1:27" x14ac:dyDescent="0.2">
      <c r="A138" t="s">
        <v>213</v>
      </c>
      <c r="B138" s="6">
        <v>9.4015579776574043</v>
      </c>
      <c r="C138" s="6">
        <v>11.753211074592329</v>
      </c>
      <c r="D138" s="6">
        <v>10.577384526124867</v>
      </c>
      <c r="E138" s="6">
        <v>5.4820263908684552</v>
      </c>
      <c r="F138" s="6">
        <v>5.0953581352564115</v>
      </c>
      <c r="G138" s="6">
        <v>4.0604992430011402</v>
      </c>
      <c r="H138" s="6">
        <v>0.61604647264275059</v>
      </c>
      <c r="I138" s="6">
        <v>0.55071418262677696</v>
      </c>
      <c r="J138" s="6">
        <v>0.55071418262677696</v>
      </c>
      <c r="K138" s="6">
        <v>0.30896754897896928</v>
      </c>
      <c r="L138" s="6">
        <v>5.1540025225074153</v>
      </c>
      <c r="M138" s="6">
        <v>8.9983457683494521</v>
      </c>
      <c r="N138" s="6">
        <v>-3.8443432458420368</v>
      </c>
      <c r="O138" s="6">
        <v>4.6723843219446746</v>
      </c>
      <c r="P138" s="6">
        <v>0.22132909215955981</v>
      </c>
      <c r="Q138" s="6">
        <v>8.7922522642555148</v>
      </c>
      <c r="R138" s="6">
        <v>4.1198679423108402</v>
      </c>
      <c r="S138" s="6">
        <v>21.180276510383681</v>
      </c>
      <c r="T138" s="6">
        <v>5.5357588850629922</v>
      </c>
      <c r="U138" s="6">
        <v>-12.388024246128166</v>
      </c>
      <c r="V138" s="6">
        <v>-1.415890942752152</v>
      </c>
      <c r="W138" s="6">
        <f t="shared" si="2"/>
        <v>3.4641470046787459</v>
      </c>
      <c r="X138" s="6"/>
      <c r="Y138" s="6"/>
      <c r="Z138" s="6"/>
      <c r="AA138" s="6"/>
    </row>
    <row r="139" spans="1:27" x14ac:dyDescent="0.2">
      <c r="A139" t="s">
        <v>214</v>
      </c>
      <c r="B139" s="6">
        <v>9.7337896835387738</v>
      </c>
      <c r="C139" s="6">
        <v>3.4622475775286432</v>
      </c>
      <c r="D139" s="6">
        <v>6.5980186305337085</v>
      </c>
      <c r="E139" s="6">
        <v>2.2173328461423836</v>
      </c>
      <c r="F139" s="6">
        <v>4.3806857843913249</v>
      </c>
      <c r="G139" s="6">
        <v>4.1030308883760753</v>
      </c>
      <c r="H139" s="6">
        <v>0.67309951693417247</v>
      </c>
      <c r="I139" s="6">
        <v>-0.12341583149755309</v>
      </c>
      <c r="J139" s="6">
        <v>-0.12341583149755309</v>
      </c>
      <c r="K139" s="6">
        <v>0.31542002768134303</v>
      </c>
      <c r="L139" s="6">
        <v>3.8703868622215984</v>
      </c>
      <c r="M139" s="6">
        <v>-0.91677630525565657</v>
      </c>
      <c r="N139" s="6">
        <v>4.7871631674772548</v>
      </c>
      <c r="O139" s="6">
        <v>5.1353182401566517</v>
      </c>
      <c r="P139" s="6">
        <v>0.22028772273990516</v>
      </c>
      <c r="Q139" s="6">
        <v>7.874457541709444</v>
      </c>
      <c r="R139" s="6">
        <v>2.7391393015527923</v>
      </c>
      <c r="S139" s="6">
        <v>-5.7051830313746876</v>
      </c>
      <c r="T139" s="6">
        <v>0.43606530569840424</v>
      </c>
      <c r="U139" s="6">
        <v>13.579640573084131</v>
      </c>
      <c r="V139" s="6">
        <v>2.3030739958543882</v>
      </c>
      <c r="W139" s="6">
        <f t="shared" si="2"/>
        <v>3.7363778363310765</v>
      </c>
      <c r="X139" s="6"/>
      <c r="Y139" s="6"/>
      <c r="Z139" s="6"/>
      <c r="AA139" s="6"/>
    </row>
    <row r="140" spans="1:27" x14ac:dyDescent="0.2">
      <c r="A140" t="s">
        <v>215</v>
      </c>
      <c r="B140" s="6">
        <v>-4.1089792010415849</v>
      </c>
      <c r="C140" s="6">
        <v>-9.0730046720643998E-2</v>
      </c>
      <c r="D140" s="6">
        <v>-2.0998546238811144</v>
      </c>
      <c r="E140" s="6">
        <v>-0.49637625348353254</v>
      </c>
      <c r="F140" s="6">
        <v>-1.6034783703975819</v>
      </c>
      <c r="G140" s="6">
        <v>4.6228194552591324</v>
      </c>
      <c r="H140" s="6">
        <v>0.82152450930834675</v>
      </c>
      <c r="I140" s="6">
        <v>8.621895950895464E-2</v>
      </c>
      <c r="J140" s="6">
        <v>8.621895950895464E-2</v>
      </c>
      <c r="K140" s="6">
        <v>0.31972888055189275</v>
      </c>
      <c r="L140" s="6">
        <v>-3.2988853517827348</v>
      </c>
      <c r="M140" s="6">
        <v>0.71497254286383305</v>
      </c>
      <c r="N140" s="6">
        <v>-4.0138578946465682</v>
      </c>
      <c r="O140" s="6">
        <v>-0.59017452639971069</v>
      </c>
      <c r="P140" s="6">
        <v>0.21993029664451291</v>
      </c>
      <c r="Q140" s="6">
        <v>-3.7592626195193222</v>
      </c>
      <c r="R140" s="6">
        <v>-3.1690880931196115</v>
      </c>
      <c r="S140" s="6">
        <v>3.7696186168912038</v>
      </c>
      <c r="T140" s="6">
        <v>-0.14624436418310671</v>
      </c>
      <c r="U140" s="6">
        <v>-7.528881236410526</v>
      </c>
      <c r="V140" s="6">
        <v>-3.0228437289365049</v>
      </c>
      <c r="W140" s="6">
        <f t="shared" si="2"/>
        <v>3.0045890239781921</v>
      </c>
      <c r="X140" s="6"/>
      <c r="Y140" s="6"/>
      <c r="Z140" s="6"/>
      <c r="AA140" s="6"/>
    </row>
    <row r="141" spans="1:27" x14ac:dyDescent="0.2">
      <c r="A141" t="s">
        <v>216</v>
      </c>
      <c r="B141" s="6">
        <v>5.5468098298209867</v>
      </c>
      <c r="C141" s="6">
        <v>6.7484759273835238</v>
      </c>
      <c r="D141" s="6">
        <v>6.1476428786022552</v>
      </c>
      <c r="E141" s="6">
        <v>-1.5851942855960033E-2</v>
      </c>
      <c r="F141" s="6">
        <v>6.1634948214582153</v>
      </c>
      <c r="G141" s="6">
        <v>4.4814550051458628</v>
      </c>
      <c r="H141" s="6">
        <v>0.96903451718723943</v>
      </c>
      <c r="I141" s="6">
        <v>0.21921984883128687</v>
      </c>
      <c r="J141" s="6">
        <v>0.21921984883128687</v>
      </c>
      <c r="K141" s="6">
        <v>0.32189410759063153</v>
      </c>
      <c r="L141" s="6">
        <v>4.5671839436444355</v>
      </c>
      <c r="M141" s="6">
        <v>-3.9690767904731388</v>
      </c>
      <c r="N141" s="6">
        <v>8.5362607341175742</v>
      </c>
      <c r="O141" s="6">
        <v>2.6607919944007232</v>
      </c>
      <c r="P141" s="6">
        <v>0.22155477031802118</v>
      </c>
      <c r="Q141" s="6">
        <v>6.6384647788616764</v>
      </c>
      <c r="R141" s="6">
        <v>3.9776727844609536</v>
      </c>
      <c r="S141" s="6">
        <v>-4.7926315768181471</v>
      </c>
      <c r="T141" s="6">
        <v>-3.7346833038465754</v>
      </c>
      <c r="U141" s="6">
        <v>11.431096355679824</v>
      </c>
      <c r="V141" s="6">
        <v>7.7123560883075291</v>
      </c>
      <c r="W141" s="6">
        <f t="shared" si="2"/>
        <v>3.4861701088742341</v>
      </c>
      <c r="X141" s="6"/>
      <c r="Y141" s="6"/>
      <c r="Z141" s="6"/>
      <c r="AA141" s="6"/>
    </row>
    <row r="142" spans="1:27" x14ac:dyDescent="0.2">
      <c r="A142" t="s">
        <v>217</v>
      </c>
      <c r="B142" s="6">
        <v>-6.4086137950758015</v>
      </c>
      <c r="C142" s="6">
        <v>-6.1235897245802917</v>
      </c>
      <c r="D142" s="6">
        <v>-6.2661017598280466</v>
      </c>
      <c r="E142" s="6">
        <v>-1.5777651164349038</v>
      </c>
      <c r="F142" s="6">
        <v>-4.6883366433931428</v>
      </c>
      <c r="G142" s="6">
        <v>4.8609521957466262</v>
      </c>
      <c r="H142" s="6">
        <v>1.1154708752208364</v>
      </c>
      <c r="I142" s="6">
        <v>0.85722717342946453</v>
      </c>
      <c r="J142" s="6">
        <v>0.85722717342946453</v>
      </c>
      <c r="K142" s="6">
        <v>0.32191570879764009</v>
      </c>
      <c r="L142" s="6">
        <v>-7.3423331709860165</v>
      </c>
      <c r="M142" s="6">
        <v>-5.4858824844981475</v>
      </c>
      <c r="N142" s="6">
        <v>-1.8564506864878689</v>
      </c>
      <c r="O142" s="6">
        <v>0.76391153449920779</v>
      </c>
      <c r="P142" s="6">
        <v>0.21676811309640684</v>
      </c>
      <c r="Q142" s="6">
        <v>-6.7440132983927823</v>
      </c>
      <c r="R142" s="6">
        <v>-7.5079248328919901</v>
      </c>
      <c r="S142" s="6">
        <v>-8.8024990901885349</v>
      </c>
      <c r="T142" s="6">
        <v>-4.5679720476262027</v>
      </c>
      <c r="U142" s="6">
        <v>2.0584857917957526</v>
      </c>
      <c r="V142" s="6">
        <v>-2.9399527852657874</v>
      </c>
      <c r="W142" s="6">
        <f t="shared" si="2"/>
        <v>5.0731340227941546</v>
      </c>
      <c r="X142" s="6"/>
      <c r="Y142" s="6"/>
      <c r="Z142" s="6"/>
      <c r="AA142" s="6"/>
    </row>
    <row r="143" spans="1:27" x14ac:dyDescent="0.2">
      <c r="A143" t="s">
        <v>218</v>
      </c>
      <c r="B143" s="6">
        <v>-8.5957839067740238</v>
      </c>
      <c r="C143" s="6">
        <v>-4.6017849775514819</v>
      </c>
      <c r="D143" s="6">
        <v>-6.5987844421627528</v>
      </c>
      <c r="E143" s="6">
        <v>-6.9781967491696406</v>
      </c>
      <c r="F143" s="6">
        <v>0.37941230700688777</v>
      </c>
      <c r="G143" s="6">
        <v>4.9746614135145029</v>
      </c>
      <c r="H143" s="6">
        <v>1.2606788384697865</v>
      </c>
      <c r="I143" s="6">
        <v>1.8507915052847324</v>
      </c>
      <c r="J143" s="6">
        <v>1.8507915052847324</v>
      </c>
      <c r="K143" s="6">
        <v>0.31979368417282839</v>
      </c>
      <c r="L143" s="6">
        <v>-4.7019563124070922</v>
      </c>
      <c r="M143" s="6">
        <v>-6.7251661115655992</v>
      </c>
      <c r="N143" s="6">
        <v>2.023209799158507</v>
      </c>
      <c r="O143" s="6">
        <v>2.0125947163274818</v>
      </c>
      <c r="P143" s="6">
        <v>0.22201070791195715</v>
      </c>
      <c r="Q143" s="6">
        <v>-3.1361791737913389</v>
      </c>
      <c r="R143" s="6">
        <v>-5.1487738901188207</v>
      </c>
      <c r="S143" s="6">
        <v>-15.379632774845629</v>
      </c>
      <c r="T143" s="6">
        <v>-4.2554865284977703</v>
      </c>
      <c r="U143" s="6">
        <v>12.24345360105429</v>
      </c>
      <c r="V143" s="6">
        <v>-0.89328736162105038</v>
      </c>
      <c r="W143" s="6">
        <f t="shared" si="2"/>
        <v>4.5705033882660153</v>
      </c>
      <c r="X143" s="6"/>
      <c r="Y143" s="6"/>
      <c r="Z143" s="6"/>
      <c r="AA143" s="6"/>
    </row>
    <row r="144" spans="1:27" x14ac:dyDescent="0.2">
      <c r="A144" t="s">
        <v>219</v>
      </c>
      <c r="B144" s="6">
        <v>1.8113080460883779</v>
      </c>
      <c r="C144" s="6">
        <v>1.3331134401726175</v>
      </c>
      <c r="D144" s="6">
        <v>1.5722107431304977</v>
      </c>
      <c r="E144" s="6">
        <v>1.3096476866390816</v>
      </c>
      <c r="F144" s="6">
        <v>0.26256305649141609</v>
      </c>
      <c r="G144" s="6">
        <v>4.3136229492976526</v>
      </c>
      <c r="H144" s="6">
        <v>1.0217664900444845</v>
      </c>
      <c r="I144" s="6">
        <v>1.0264911495930562</v>
      </c>
      <c r="J144" s="6">
        <v>1.0264911495930562</v>
      </c>
      <c r="K144" s="6">
        <v>0.31895789138140829</v>
      </c>
      <c r="L144" s="6">
        <v>-1.3946622560452511</v>
      </c>
      <c r="M144" s="6">
        <v>1.5197000070118605</v>
      </c>
      <c r="N144" s="6">
        <v>-2.9143622630571118</v>
      </c>
      <c r="O144" s="6">
        <v>1.3265591034914888</v>
      </c>
      <c r="P144" s="6">
        <v>0.21713528058339504</v>
      </c>
      <c r="Q144" s="6">
        <v>-0.35614593570084363</v>
      </c>
      <c r="R144" s="6">
        <v>-1.6827050391923324</v>
      </c>
      <c r="S144" s="6">
        <v>8.3153898710468557</v>
      </c>
      <c r="T144" s="6">
        <v>-0.36515185664676197</v>
      </c>
      <c r="U144" s="6">
        <v>-8.6715358067476984</v>
      </c>
      <c r="V144" s="6">
        <v>-1.3175531825455704</v>
      </c>
      <c r="W144" s="6">
        <f t="shared" si="2"/>
        <v>4.4370222125904952</v>
      </c>
      <c r="X144" s="6"/>
      <c r="Y144" s="6"/>
      <c r="Z144" s="6"/>
      <c r="AA144" s="6"/>
    </row>
    <row r="145" spans="1:27" x14ac:dyDescent="0.2">
      <c r="A145" t="s">
        <v>220</v>
      </c>
      <c r="B145" s="6">
        <v>-2.5360315497080066</v>
      </c>
      <c r="C145" s="6">
        <v>-2.5764781652947377</v>
      </c>
      <c r="D145" s="6">
        <v>-2.5562548575013722</v>
      </c>
      <c r="E145" s="6">
        <v>-2.6181813506170215</v>
      </c>
      <c r="F145" s="6">
        <v>6.192649311564935E-2</v>
      </c>
      <c r="G145" s="6">
        <v>3.4718155857883901</v>
      </c>
      <c r="H145" s="6">
        <v>0.78467188420070499</v>
      </c>
      <c r="I145" s="6">
        <v>1.0691092733420504</v>
      </c>
      <c r="J145" s="6">
        <v>1.0691092733420504</v>
      </c>
      <c r="K145" s="6">
        <v>0.31940833042339078</v>
      </c>
      <c r="L145" s="6">
        <v>-2.6108961259288694</v>
      </c>
      <c r="M145" s="6">
        <v>5.9199166207089163E-2</v>
      </c>
      <c r="N145" s="6">
        <v>-2.6700952921359584</v>
      </c>
      <c r="O145" s="6">
        <v>3.8697592432804981</v>
      </c>
      <c r="P145" s="6">
        <v>0.21598915989159895</v>
      </c>
      <c r="Q145" s="6">
        <v>0.42303706941272434</v>
      </c>
      <c r="R145" s="6">
        <v>-3.4467221738677738</v>
      </c>
      <c r="S145" s="6">
        <v>-2.9704175204931658</v>
      </c>
      <c r="T145" s="6">
        <v>0.89383604809443928</v>
      </c>
      <c r="U145" s="6">
        <v>3.3934545899058901</v>
      </c>
      <c r="V145" s="6">
        <v>-4.3405582219622127</v>
      </c>
      <c r="W145" s="6">
        <f t="shared" si="2"/>
        <v>2.4649745290875287</v>
      </c>
      <c r="X145" s="6"/>
      <c r="Y145" s="6"/>
      <c r="Z145" s="6"/>
      <c r="AA145" s="6"/>
    </row>
    <row r="146" spans="1:27" x14ac:dyDescent="0.2">
      <c r="A146" t="s">
        <v>221</v>
      </c>
      <c r="B146" s="6">
        <v>-0.32602838777631149</v>
      </c>
      <c r="C146" s="6">
        <v>-2.8339076785178108</v>
      </c>
      <c r="D146" s="6">
        <v>-1.5799680331470611</v>
      </c>
      <c r="E146" s="6">
        <v>-3.7928902745523629</v>
      </c>
      <c r="F146" s="6">
        <v>2.2129222414053018</v>
      </c>
      <c r="G146" s="6">
        <v>2.8073501462225052</v>
      </c>
      <c r="H146" s="6">
        <v>0.54896588921664602</v>
      </c>
      <c r="I146" s="6">
        <v>-4.3423793763253116E-2</v>
      </c>
      <c r="J146" s="6">
        <v>-4.3423793763253116E-2</v>
      </c>
      <c r="K146" s="6">
        <v>0.32114500129883305</v>
      </c>
      <c r="L146" s="6">
        <v>0.12276648236169896</v>
      </c>
      <c r="M146" s="6">
        <v>-0.61022730793682201</v>
      </c>
      <c r="N146" s="6">
        <v>0.73299379029852096</v>
      </c>
      <c r="O146" s="6">
        <v>2.3879788691171719</v>
      </c>
      <c r="P146" s="6">
        <v>0.21786851901600338</v>
      </c>
      <c r="Q146" s="6">
        <v>1.9904799318228021</v>
      </c>
      <c r="R146" s="6">
        <v>-0.3974989372943698</v>
      </c>
      <c r="S146" s="6">
        <v>-0.64393906084032781</v>
      </c>
      <c r="T146" s="6">
        <v>-0.60083664938759707</v>
      </c>
      <c r="U146" s="6">
        <v>2.6344189926631301</v>
      </c>
      <c r="V146" s="6">
        <v>0.20333771209322726</v>
      </c>
      <c r="W146" s="6">
        <f t="shared" si="2"/>
        <v>0.99779541819316375</v>
      </c>
      <c r="X146" s="6"/>
      <c r="Y146" s="6"/>
      <c r="Z146" s="6"/>
      <c r="AA146" s="6"/>
    </row>
    <row r="147" spans="1:27" x14ac:dyDescent="0.2">
      <c r="A147" t="s">
        <v>222</v>
      </c>
      <c r="B147" s="6">
        <v>5.9008132672390801</v>
      </c>
      <c r="C147" s="6">
        <v>4.6556362711696053</v>
      </c>
      <c r="D147" s="6">
        <v>5.2782247692043427</v>
      </c>
      <c r="E147" s="6">
        <v>2.2517762170220834</v>
      </c>
      <c r="F147" s="6">
        <v>3.0264485521822593</v>
      </c>
      <c r="G147" s="6">
        <v>1.880903040495526</v>
      </c>
      <c r="H147" s="6">
        <v>0.3142276100188468</v>
      </c>
      <c r="I147" s="6">
        <v>1.4582090792398361</v>
      </c>
      <c r="J147" s="6">
        <v>1.4582090792398361</v>
      </c>
      <c r="K147" s="6">
        <v>0.32416790400773177</v>
      </c>
      <c r="L147" s="6">
        <v>2.1611692340519491</v>
      </c>
      <c r="M147" s="6">
        <v>3.6880453177165338</v>
      </c>
      <c r="N147" s="6">
        <v>-1.5268760836645847</v>
      </c>
      <c r="O147" s="6">
        <v>1.8639639156266552</v>
      </c>
      <c r="P147" s="6">
        <v>0.21488099707185221</v>
      </c>
      <c r="Q147" s="6">
        <v>3.624602724982795</v>
      </c>
      <c r="R147" s="6">
        <v>1.7606388093561396</v>
      </c>
      <c r="S147" s="6">
        <v>11.162378849988766</v>
      </c>
      <c r="T147" s="6">
        <v>1.6423780547000737</v>
      </c>
      <c r="U147" s="6">
        <v>-7.5377761250059709</v>
      </c>
      <c r="V147" s="6">
        <v>0.11826075465606589</v>
      </c>
      <c r="W147" s="6">
        <f t="shared" si="2"/>
        <v>1.4594581705839349</v>
      </c>
      <c r="X147" s="6"/>
      <c r="Y147" s="6"/>
      <c r="Z147" s="6"/>
      <c r="AA147" s="6"/>
    </row>
    <row r="148" spans="1:27" x14ac:dyDescent="0.2">
      <c r="A148" t="s">
        <v>223</v>
      </c>
      <c r="B148" s="6">
        <v>11.073053050974657</v>
      </c>
      <c r="C148" s="6">
        <v>8.0555867563804284</v>
      </c>
      <c r="D148" s="6">
        <v>9.5643199036775428</v>
      </c>
      <c r="E148" s="6">
        <v>4.2292381763104459</v>
      </c>
      <c r="F148" s="6">
        <v>5.335081727367097</v>
      </c>
      <c r="G148" s="6">
        <v>2.3081236745403433</v>
      </c>
      <c r="H148" s="6">
        <v>0.25265205224975773</v>
      </c>
      <c r="I148" s="6">
        <v>0.36282349141387726</v>
      </c>
      <c r="J148" s="6">
        <v>0.36282349141387726</v>
      </c>
      <c r="K148" s="6">
        <v>0.32698004951187654</v>
      </c>
      <c r="L148" s="6">
        <v>5.7190603940465738</v>
      </c>
      <c r="M148" s="6">
        <v>6.9520728235751008</v>
      </c>
      <c r="N148" s="6">
        <v>-1.233012429528527</v>
      </c>
      <c r="O148" s="6">
        <v>2.3728306039600291</v>
      </c>
      <c r="P148" s="6">
        <v>0.22025344032533314</v>
      </c>
      <c r="Q148" s="6">
        <v>7.5692668941751684</v>
      </c>
      <c r="R148" s="6">
        <v>5.1964362902151393</v>
      </c>
      <c r="S148" s="6">
        <v>12.353103614176652</v>
      </c>
      <c r="T148" s="6">
        <v>5.4264545336664156</v>
      </c>
      <c r="U148" s="6">
        <v>-4.7838367200014833</v>
      </c>
      <c r="V148" s="6">
        <v>-0.23001824345127631</v>
      </c>
      <c r="W148" s="6">
        <f t="shared" si="2"/>
        <v>2.1787005286798391</v>
      </c>
      <c r="X148" s="6"/>
      <c r="Y148" s="6"/>
      <c r="Z148" s="6"/>
      <c r="AA148" s="6"/>
    </row>
    <row r="149" spans="1:27" x14ac:dyDescent="0.2">
      <c r="A149" t="s">
        <v>224</v>
      </c>
      <c r="B149" s="6">
        <v>9.7033622762921823</v>
      </c>
      <c r="C149" s="6">
        <v>6.574923997783344</v>
      </c>
      <c r="D149" s="6">
        <v>8.1391431370377632</v>
      </c>
      <c r="E149" s="6">
        <v>8.10529103605937</v>
      </c>
      <c r="F149" s="6">
        <v>3.3852100978393196E-2</v>
      </c>
      <c r="G149" s="6">
        <v>3.1508050151691083</v>
      </c>
      <c r="H149" s="6">
        <v>0.19119297110421485</v>
      </c>
      <c r="I149" s="6">
        <v>0.27300945601211879</v>
      </c>
      <c r="J149" s="6">
        <v>0.27300945601211879</v>
      </c>
      <c r="K149" s="6">
        <v>0.32958143781135762</v>
      </c>
      <c r="L149" s="6">
        <v>1.4837281203961294</v>
      </c>
      <c r="M149" s="6">
        <v>6.1582200741380717</v>
      </c>
      <c r="N149" s="6">
        <v>-4.674491953741942</v>
      </c>
      <c r="O149" s="6">
        <v>4.0629958435561662</v>
      </c>
      <c r="P149" s="6">
        <v>0.22284210526315787</v>
      </c>
      <c r="Q149" s="6">
        <v>4.6413174164987794</v>
      </c>
      <c r="R149" s="6">
        <v>0.57832157294261333</v>
      </c>
      <c r="S149" s="6">
        <v>12.45153780869939</v>
      </c>
      <c r="T149" s="6">
        <v>4.3536753573472939</v>
      </c>
      <c r="U149" s="6">
        <v>-7.8102203922006108</v>
      </c>
      <c r="V149" s="6">
        <v>-3.7753537844046807</v>
      </c>
      <c r="W149" s="6">
        <f t="shared" si="2"/>
        <v>2.1898726713371386</v>
      </c>
      <c r="X149" s="6"/>
      <c r="Y149" s="6"/>
      <c r="Z149" s="6"/>
      <c r="AA149" s="6"/>
    </row>
    <row r="150" spans="1:27" x14ac:dyDescent="0.2">
      <c r="A150" t="s">
        <v>225</v>
      </c>
      <c r="B150" s="6">
        <v>9.9922579407904166</v>
      </c>
      <c r="C150" s="6">
        <v>11.273908507217989</v>
      </c>
      <c r="D150" s="6">
        <v>10.633083224004203</v>
      </c>
      <c r="E150" s="6">
        <v>6.3804712974615541</v>
      </c>
      <c r="F150" s="6">
        <v>4.2526119265426487</v>
      </c>
      <c r="G150" s="6">
        <v>4.0939101403779281</v>
      </c>
      <c r="H150" s="6">
        <v>0.12982191896959705</v>
      </c>
      <c r="I150" s="6">
        <v>0.28639468771167742</v>
      </c>
      <c r="J150" s="6">
        <v>0.28639468771167742</v>
      </c>
      <c r="K150" s="6">
        <v>0.33197206890622277</v>
      </c>
      <c r="L150" s="6">
        <v>4.8203667138320263</v>
      </c>
      <c r="M150" s="6">
        <v>4.1531438590867085</v>
      </c>
      <c r="N150" s="6">
        <v>0.66722285474531784</v>
      </c>
      <c r="O150" s="6">
        <v>1.3407952355483088</v>
      </c>
      <c r="P150" s="6">
        <v>0.23043951558035106</v>
      </c>
      <c r="Q150" s="6">
        <v>5.8521897448081406</v>
      </c>
      <c r="R150" s="6">
        <v>4.5113945092598318</v>
      </c>
      <c r="S150" s="6">
        <v>7.1687065062297437</v>
      </c>
      <c r="T150" s="6">
        <v>3.2501546728190522</v>
      </c>
      <c r="U150" s="6">
        <v>-1.3165167614216031</v>
      </c>
      <c r="V150" s="6">
        <v>1.2612398364407795</v>
      </c>
      <c r="W150" s="6">
        <f t="shared" si="2"/>
        <v>2.2887698327037684</v>
      </c>
      <c r="X150" s="6"/>
      <c r="Y150" s="6"/>
      <c r="Z150" s="6"/>
      <c r="AA150" s="6"/>
    </row>
    <row r="151" spans="1:27" x14ac:dyDescent="0.2">
      <c r="A151" t="s">
        <v>226</v>
      </c>
      <c r="B151" s="6">
        <v>9.851757241130521</v>
      </c>
      <c r="C151" s="6">
        <v>13.781247227147198</v>
      </c>
      <c r="D151" s="6">
        <v>11.816502234138859</v>
      </c>
      <c r="E151" s="6">
        <v>7.7333087247378529</v>
      </c>
      <c r="F151" s="6">
        <v>4.0831935094010063</v>
      </c>
      <c r="G151" s="6">
        <v>5.2301405140444599</v>
      </c>
      <c r="H151" s="6">
        <v>6.8510583545133841E-2</v>
      </c>
      <c r="I151" s="6">
        <v>-0.5899956612051227</v>
      </c>
      <c r="J151" s="6">
        <v>-0.5899956612051227</v>
      </c>
      <c r="K151" s="6">
        <v>0.33415194279636307</v>
      </c>
      <c r="L151" s="6">
        <v>5.3124794949223055</v>
      </c>
      <c r="M151" s="6">
        <v>2.0461622374468345</v>
      </c>
      <c r="N151" s="6">
        <v>3.2663172574754711</v>
      </c>
      <c r="O151" s="6">
        <v>3.6241054913965289</v>
      </c>
      <c r="P151" s="6">
        <v>0.22958108286128309</v>
      </c>
      <c r="Q151" s="6">
        <v>8.1045589232004964</v>
      </c>
      <c r="R151" s="6">
        <v>4.4804534318039675</v>
      </c>
      <c r="S151" s="6">
        <v>3.127060636159956</v>
      </c>
      <c r="T151" s="6">
        <v>1.7240597821213453</v>
      </c>
      <c r="U151" s="6">
        <v>4.9774982870405404</v>
      </c>
      <c r="V151" s="6">
        <v>2.7563936496826225</v>
      </c>
      <c r="W151" s="6">
        <f t="shared" si="2"/>
        <v>2.3285511131658008</v>
      </c>
      <c r="X151" s="6"/>
      <c r="Y151" s="6"/>
      <c r="Z151" s="6"/>
      <c r="AA151" s="6"/>
    </row>
    <row r="152" spans="1:27" x14ac:dyDescent="0.2">
      <c r="A152" t="s">
        <v>227</v>
      </c>
      <c r="B152" s="6">
        <v>8.5253534075626192</v>
      </c>
      <c r="C152" s="6">
        <v>8.0543156300521446</v>
      </c>
      <c r="D152" s="6">
        <v>8.2898345188073819</v>
      </c>
      <c r="E152" s="6">
        <v>4.9765472743334982</v>
      </c>
      <c r="F152" s="6">
        <v>3.3132872444738837</v>
      </c>
      <c r="G152" s="6">
        <v>5.3055452464528647</v>
      </c>
      <c r="H152" s="6">
        <v>8.1803360439280937E-2</v>
      </c>
      <c r="I152" s="6">
        <v>-0.42588467778408301</v>
      </c>
      <c r="J152" s="6">
        <v>-0.42588467778408301</v>
      </c>
      <c r="K152" s="6">
        <v>0.33557881903399267</v>
      </c>
      <c r="L152" s="6">
        <v>3.4858492940941161</v>
      </c>
      <c r="M152" s="6">
        <v>1.0549245101565451E-3</v>
      </c>
      <c r="N152" s="6">
        <v>3.4847943695839594</v>
      </c>
      <c r="O152" s="6">
        <v>1.8321853969017563</v>
      </c>
      <c r="P152" s="6">
        <v>0.23187570078487904</v>
      </c>
      <c r="Q152" s="6">
        <v>4.8931954181214561</v>
      </c>
      <c r="R152" s="6">
        <v>3.0610100212196998</v>
      </c>
      <c r="S152" s="6">
        <v>-2.9409449774990333</v>
      </c>
      <c r="T152" s="6">
        <v>0.88916416631449047</v>
      </c>
      <c r="U152" s="6">
        <v>7.8341403956204889</v>
      </c>
      <c r="V152" s="6">
        <v>2.1718458549052091</v>
      </c>
      <c r="W152" s="6">
        <f t="shared" si="2"/>
        <v>1.9675192562238257</v>
      </c>
      <c r="X152" s="6"/>
      <c r="Y152" s="6"/>
      <c r="Z152" s="6"/>
      <c r="AA152" s="6"/>
    </row>
    <row r="153" spans="1:27" x14ac:dyDescent="0.2">
      <c r="A153" t="s">
        <v>228</v>
      </c>
      <c r="B153" s="6">
        <v>3.941368019800251</v>
      </c>
      <c r="C153" s="6">
        <v>4.3858483473542265</v>
      </c>
      <c r="D153" s="6">
        <v>4.1636081835772387</v>
      </c>
      <c r="E153" s="6">
        <v>1.7903179863910879</v>
      </c>
      <c r="F153" s="6">
        <v>2.3732901971861509</v>
      </c>
      <c r="G153" s="6">
        <v>5.265314618724239</v>
      </c>
      <c r="H153" s="6">
        <v>9.5087981092589757E-2</v>
      </c>
      <c r="I153" s="6">
        <v>1.1491482782744811</v>
      </c>
      <c r="J153" s="6">
        <v>1.1491482782744811</v>
      </c>
      <c r="K153" s="6">
        <v>0.33625269761906185</v>
      </c>
      <c r="L153" s="6">
        <v>0.44206913560658712</v>
      </c>
      <c r="M153" s="6">
        <v>-1.2270774761763783</v>
      </c>
      <c r="N153" s="6">
        <v>1.6691466117829654</v>
      </c>
      <c r="O153" s="6">
        <v>2.9830515937208255</v>
      </c>
      <c r="P153" s="6">
        <v>0.2320055464515316</v>
      </c>
      <c r="Q153" s="6">
        <v>2.7330362142331004</v>
      </c>
      <c r="R153" s="6">
        <v>-0.25001537948772523</v>
      </c>
      <c r="S153" s="6">
        <v>-4.0084908225711073</v>
      </c>
      <c r="T153" s="6">
        <v>-0.38683270571441697</v>
      </c>
      <c r="U153" s="6">
        <v>6.7415270368042073</v>
      </c>
      <c r="V153" s="6">
        <v>0.13681732622669174</v>
      </c>
      <c r="W153" s="6">
        <f t="shared" si="2"/>
        <v>0.85843865358611449</v>
      </c>
      <c r="X153" s="6"/>
      <c r="Y153" s="6"/>
      <c r="Z153" s="6"/>
      <c r="AA153" s="6"/>
    </row>
    <row r="154" spans="1:27" x14ac:dyDescent="0.2">
      <c r="A154" t="s">
        <v>229</v>
      </c>
      <c r="B154" s="6">
        <v>3.1289723668125546</v>
      </c>
      <c r="C154" s="6">
        <v>4.5382382257864506</v>
      </c>
      <c r="D154" s="6">
        <v>3.8336052962995026</v>
      </c>
      <c r="E154" s="6">
        <v>2.1955869049573806</v>
      </c>
      <c r="F154" s="6">
        <v>1.638018391342122</v>
      </c>
      <c r="G154" s="6">
        <v>5.1470850784536104</v>
      </c>
      <c r="H154" s="6">
        <v>0.10836312586803842</v>
      </c>
      <c r="I154" s="6">
        <v>1.3536817555316105</v>
      </c>
      <c r="J154" s="6">
        <v>1.3536817555316105</v>
      </c>
      <c r="K154" s="6">
        <v>0.33617357855161534</v>
      </c>
      <c r="L154" s="6">
        <v>-0.25280702728517801</v>
      </c>
      <c r="M154" s="6">
        <v>-1.8010006120214188</v>
      </c>
      <c r="N154" s="6">
        <v>1.5481935847362407</v>
      </c>
      <c r="O154" s="6">
        <v>2.3925429448662641</v>
      </c>
      <c r="P154" s="6">
        <v>0.23608433360283601</v>
      </c>
      <c r="Q154" s="6">
        <v>1.5748940108261673</v>
      </c>
      <c r="R154" s="6">
        <v>-0.81764893404009675</v>
      </c>
      <c r="S154" s="6">
        <v>-1.6513447511479571</v>
      </c>
      <c r="T154" s="6">
        <v>-1.8472510107738134</v>
      </c>
      <c r="U154" s="6">
        <v>3.2262387619741242</v>
      </c>
      <c r="V154" s="6">
        <v>1.0296020767337166</v>
      </c>
      <c r="W154" s="6">
        <f t="shared" si="2"/>
        <v>1.0695073304846119</v>
      </c>
      <c r="X154" s="6"/>
      <c r="Y154" s="6"/>
      <c r="Z154" s="6"/>
      <c r="AA154" s="6"/>
    </row>
    <row r="155" spans="1:27" x14ac:dyDescent="0.2">
      <c r="A155" t="s">
        <v>230</v>
      </c>
      <c r="B155" s="6">
        <v>4.7103615871604276</v>
      </c>
      <c r="C155" s="6">
        <v>4.1252327649983656</v>
      </c>
      <c r="D155" s="6">
        <v>4.4177971760793966</v>
      </c>
      <c r="E155" s="6">
        <v>2.979631162333618</v>
      </c>
      <c r="F155" s="6">
        <v>1.4381660137457786</v>
      </c>
      <c r="G155" s="6">
        <v>4.757071029677113</v>
      </c>
      <c r="H155" s="6">
        <v>0.12162747821093944</v>
      </c>
      <c r="I155" s="6">
        <v>-1.5866604460700984</v>
      </c>
      <c r="J155" s="6">
        <v>-1.5866604460700984</v>
      </c>
      <c r="K155" s="6">
        <v>0.33534146183160873</v>
      </c>
      <c r="L155" s="6">
        <v>1.8967041429675895</v>
      </c>
      <c r="M155" s="6">
        <v>-2.7634126888096544</v>
      </c>
      <c r="N155" s="6">
        <v>4.6601168317772439</v>
      </c>
      <c r="O155" s="6">
        <v>4.0502299482820234</v>
      </c>
      <c r="P155" s="6">
        <v>0.2349952848842515</v>
      </c>
      <c r="Q155" s="6">
        <v>4.9951491507063519</v>
      </c>
      <c r="R155" s="6">
        <v>0.94491920242432814</v>
      </c>
      <c r="S155" s="6">
        <v>-6.7197778482302821</v>
      </c>
      <c r="T155" s="6">
        <v>-1.5480905615421046</v>
      </c>
      <c r="U155" s="6">
        <v>11.714926998936633</v>
      </c>
      <c r="V155" s="6">
        <v>2.4930097639664326</v>
      </c>
      <c r="W155" s="6">
        <f t="shared" si="2"/>
        <v>0.84956962873687958</v>
      </c>
      <c r="X155" s="6"/>
      <c r="Y155" s="6"/>
      <c r="Z155" s="6"/>
      <c r="AA155" s="6"/>
    </row>
    <row r="156" spans="1:27" x14ac:dyDescent="0.2">
      <c r="A156" t="s">
        <v>231</v>
      </c>
      <c r="B156" s="6">
        <v>3.853978450327844</v>
      </c>
      <c r="C156" s="6">
        <v>2.9877841671165584</v>
      </c>
      <c r="D156" s="6">
        <v>3.4208813087222012</v>
      </c>
      <c r="E156" s="6">
        <v>2.1772648365107727</v>
      </c>
      <c r="F156" s="6">
        <v>1.2436164722114285</v>
      </c>
      <c r="G156" s="6">
        <v>4.4153016551813637</v>
      </c>
      <c r="H156" s="6">
        <v>0.32784671164662882</v>
      </c>
      <c r="I156" s="6">
        <v>2.334789422084782</v>
      </c>
      <c r="J156" s="6">
        <v>2.334789422084782</v>
      </c>
      <c r="K156" s="6">
        <v>0.33330772912431905</v>
      </c>
      <c r="L156" s="6">
        <v>-1.0589245593425038</v>
      </c>
      <c r="M156" s="6">
        <v>0.41348975298150425</v>
      </c>
      <c r="N156" s="6">
        <v>-1.4724143123240081</v>
      </c>
      <c r="O156" s="6">
        <v>1.2383053506234964</v>
      </c>
      <c r="P156" s="6">
        <v>0.23598369011213047</v>
      </c>
      <c r="Q156" s="6">
        <v>-0.11283907484473565</v>
      </c>
      <c r="R156" s="6">
        <v>-1.3511444254682321</v>
      </c>
      <c r="S156" s="6">
        <v>1.8895707250710456</v>
      </c>
      <c r="T156" s="6">
        <v>-4.2431187697253334E-2</v>
      </c>
      <c r="U156" s="6">
        <v>-2.0024097999157813</v>
      </c>
      <c r="V156" s="6">
        <v>-1.3087132377709787</v>
      </c>
      <c r="W156" s="6">
        <f t="shared" si="2"/>
        <v>0.49367566635212218</v>
      </c>
      <c r="X156" s="6"/>
      <c r="Y156" s="6"/>
      <c r="Z156" s="6"/>
      <c r="AA156" s="6"/>
    </row>
    <row r="157" spans="1:27" x14ac:dyDescent="0.2">
      <c r="A157" t="s">
        <v>232</v>
      </c>
      <c r="B157" s="6">
        <v>6.9229471602659132</v>
      </c>
      <c r="C157" s="6">
        <v>5.3035826029576683</v>
      </c>
      <c r="D157" s="6">
        <v>6.1132648816117907</v>
      </c>
      <c r="E157" s="6">
        <v>0.54982826526668305</v>
      </c>
      <c r="F157" s="6">
        <v>5.5634366163451077</v>
      </c>
      <c r="G157" s="6">
        <v>4.4945059902868563</v>
      </c>
      <c r="H157" s="6">
        <v>0.53355941610035984</v>
      </c>
      <c r="I157" s="6">
        <v>0.18155445805128068</v>
      </c>
      <c r="J157" s="6">
        <v>0.18155445805128068</v>
      </c>
      <c r="K157" s="6">
        <v>0.33007238042982701</v>
      </c>
      <c r="L157" s="6">
        <v>4.1397791037145373</v>
      </c>
      <c r="M157" s="6">
        <v>1.1840929216875231</v>
      </c>
      <c r="N157" s="6">
        <v>2.9556861820270139</v>
      </c>
      <c r="O157" s="6">
        <v>2.3009938232443683</v>
      </c>
      <c r="P157" s="6">
        <v>0.23726675272855299</v>
      </c>
      <c r="Q157" s="6">
        <v>5.8948235944692566</v>
      </c>
      <c r="R157" s="6">
        <v>3.5938297712248879</v>
      </c>
      <c r="S157" s="6">
        <v>2.0889563269585008</v>
      </c>
      <c r="T157" s="6">
        <v>0.90261312177113295</v>
      </c>
      <c r="U157" s="6">
        <v>3.8058672675107559</v>
      </c>
      <c r="V157" s="6">
        <v>2.691216649453755</v>
      </c>
      <c r="W157" s="6">
        <f t="shared" si="2"/>
        <v>2.0680295620524674</v>
      </c>
      <c r="X157" s="6"/>
      <c r="Y157" s="6"/>
      <c r="Z157" s="6"/>
      <c r="AA157" s="6"/>
    </row>
    <row r="158" spans="1:27" x14ac:dyDescent="0.2">
      <c r="A158" t="s">
        <v>233</v>
      </c>
      <c r="B158" s="6">
        <v>2.9097944901231187</v>
      </c>
      <c r="C158" s="6">
        <v>1.9638480315038009</v>
      </c>
      <c r="D158" s="6">
        <v>2.4368212608134598</v>
      </c>
      <c r="E158" s="6">
        <v>1.630307327094016</v>
      </c>
      <c r="F158" s="6">
        <v>0.8065139337194438</v>
      </c>
      <c r="G158" s="6">
        <v>4.1418096659819055</v>
      </c>
      <c r="H158" s="6">
        <v>0.73844982913904289</v>
      </c>
      <c r="I158" s="6">
        <v>0.17796895256338985</v>
      </c>
      <c r="J158" s="6">
        <v>0.17796895256338985</v>
      </c>
      <c r="K158" s="6">
        <v>0.32563541574809518</v>
      </c>
      <c r="L158" s="6">
        <v>-0.13133613326178484</v>
      </c>
      <c r="M158" s="6">
        <v>1.203979780520517</v>
      </c>
      <c r="N158" s="6">
        <v>-1.3353159137823019</v>
      </c>
      <c r="O158" s="6">
        <v>0.22309939397758249</v>
      </c>
      <c r="P158" s="6">
        <v>0.233821609862219</v>
      </c>
      <c r="Q158" s="6">
        <v>3.9597801256673865E-2</v>
      </c>
      <c r="R158" s="6">
        <v>-0.18350159272090863</v>
      </c>
      <c r="S158" s="6">
        <v>3.6618105969136789</v>
      </c>
      <c r="T158" s="6">
        <v>0.4539012535671863</v>
      </c>
      <c r="U158" s="6">
        <v>-3.6222127956570049</v>
      </c>
      <c r="V158" s="6">
        <v>-0.63740284628809496</v>
      </c>
      <c r="W158" s="6">
        <f t="shared" si="2"/>
        <v>2.2161323203252263</v>
      </c>
      <c r="X158" s="6"/>
      <c r="Y158" s="6"/>
      <c r="Z158" s="6"/>
      <c r="AA158" s="6"/>
    </row>
    <row r="159" spans="1:27" x14ac:dyDescent="0.2">
      <c r="A159" t="s">
        <v>234</v>
      </c>
      <c r="B159" s="6">
        <v>3.9209285785258174</v>
      </c>
      <c r="C159" s="6">
        <v>4.1945318354304817</v>
      </c>
      <c r="D159" s="6">
        <v>4.0577302069781496</v>
      </c>
      <c r="E159" s="6">
        <v>7.328110039850344E-2</v>
      </c>
      <c r="F159" s="6">
        <v>3.9844491065796461</v>
      </c>
      <c r="G159" s="6">
        <v>4.4470964630434953</v>
      </c>
      <c r="H159" s="6">
        <v>0.94220639879090129</v>
      </c>
      <c r="I159" s="6">
        <v>-0.17529674370884152</v>
      </c>
      <c r="J159" s="6">
        <v>-0.17529674370884152</v>
      </c>
      <c r="K159" s="6">
        <v>0.3199968350790301</v>
      </c>
      <c r="L159" s="6">
        <v>2.7040443738355604</v>
      </c>
      <c r="M159" s="6">
        <v>-1.1126660012668252</v>
      </c>
      <c r="N159" s="6">
        <v>3.8167103751023856</v>
      </c>
      <c r="O159" s="6">
        <v>1.2935121046290037</v>
      </c>
      <c r="P159" s="6">
        <v>0.23283436847076333</v>
      </c>
      <c r="Q159" s="6">
        <v>3.6963824044739821</v>
      </c>
      <c r="R159" s="6">
        <v>2.4028702998449782</v>
      </c>
      <c r="S159" s="6">
        <v>-2.7662900733530407</v>
      </c>
      <c r="T159" s="6">
        <v>-0.61079195909321815</v>
      </c>
      <c r="U159" s="6">
        <v>6.4626724778270228</v>
      </c>
      <c r="V159" s="6">
        <v>3.0136622589381963</v>
      </c>
      <c r="W159" s="6">
        <f t="shared" si="2"/>
        <v>2.2654075270580081</v>
      </c>
      <c r="X159" s="6"/>
      <c r="Y159" s="6"/>
      <c r="Z159" s="6"/>
      <c r="AA159" s="6"/>
    </row>
    <row r="160" spans="1:27" x14ac:dyDescent="0.2">
      <c r="A160" t="s">
        <v>235</v>
      </c>
      <c r="B160" s="6">
        <v>1.5559755614978243</v>
      </c>
      <c r="C160" s="6">
        <v>0.64866691464455783</v>
      </c>
      <c r="D160" s="6">
        <v>1.1023212380711911</v>
      </c>
      <c r="E160" s="6">
        <v>-1.041851953985784</v>
      </c>
      <c r="F160" s="6">
        <v>2.1441731920569751</v>
      </c>
      <c r="G160" s="6">
        <v>4.1924521974639957</v>
      </c>
      <c r="H160" s="6">
        <v>0.33078424244443738</v>
      </c>
      <c r="I160" s="6">
        <v>0.5042872277982724</v>
      </c>
      <c r="J160" s="6">
        <v>0.5042872277982724</v>
      </c>
      <c r="K160" s="6">
        <v>0.31605443553920332</v>
      </c>
      <c r="L160" s="6">
        <v>0.14494313536314651</v>
      </c>
      <c r="M160" s="6">
        <v>-3.1783348019880724</v>
      </c>
      <c r="N160" s="6">
        <v>3.3232779373512189</v>
      </c>
      <c r="O160" s="6">
        <v>-2.3227023709316952</v>
      </c>
      <c r="P160" s="6">
        <v>0.23841775754126351</v>
      </c>
      <c r="Q160" s="6">
        <v>-1.6239857448552377</v>
      </c>
      <c r="R160" s="6">
        <v>0.69871662607645735</v>
      </c>
      <c r="S160" s="6">
        <v>-7.0913758804693918</v>
      </c>
      <c r="T160" s="6">
        <v>-1.9533344972456579</v>
      </c>
      <c r="U160" s="6">
        <v>5.4673901356141545</v>
      </c>
      <c r="V160" s="6">
        <v>2.6520511233221153</v>
      </c>
      <c r="W160" s="6">
        <f t="shared" si="2"/>
        <v>2.0834286049890385</v>
      </c>
      <c r="X160" s="6"/>
      <c r="Y160" s="6"/>
      <c r="Z160" s="6"/>
      <c r="AA160" s="6"/>
    </row>
    <row r="161" spans="1:27" x14ac:dyDescent="0.2">
      <c r="A161" t="s">
        <v>236</v>
      </c>
      <c r="B161" s="6">
        <v>4.2290919727401288</v>
      </c>
      <c r="C161" s="6">
        <v>2.5123693794002477</v>
      </c>
      <c r="D161" s="6">
        <v>3.3707306760701883</v>
      </c>
      <c r="E161" s="6">
        <v>2.1492034950735928</v>
      </c>
      <c r="F161" s="6">
        <v>1.2215271809965955</v>
      </c>
      <c r="G161" s="6">
        <v>3.7551725524917914</v>
      </c>
      <c r="H161" s="6">
        <v>-0.27912199850241848</v>
      </c>
      <c r="I161" s="6">
        <v>0.26844458673842553</v>
      </c>
      <c r="J161" s="6">
        <v>0.26844458673842553</v>
      </c>
      <c r="K161" s="6">
        <v>0.31380821712836215</v>
      </c>
      <c r="L161" s="6">
        <v>0.53335642474859413</v>
      </c>
      <c r="M161" s="6">
        <v>0.19450496393793401</v>
      </c>
      <c r="N161" s="6">
        <v>0.33885146081066009</v>
      </c>
      <c r="O161" s="6">
        <v>-2.5262712058886994</v>
      </c>
      <c r="P161" s="6">
        <v>0.24684629000084285</v>
      </c>
      <c r="Q161" s="6">
        <v>-1.3693141064305245</v>
      </c>
      <c r="R161" s="6">
        <v>1.1569570994581748</v>
      </c>
      <c r="S161" s="6">
        <v>2.0544951680116896</v>
      </c>
      <c r="T161" s="6">
        <v>-0.41510722440809561</v>
      </c>
      <c r="U161" s="6">
        <v>-3.4238092744422142</v>
      </c>
      <c r="V161" s="6">
        <v>1.5720643238662704</v>
      </c>
      <c r="W161" s="6">
        <f t="shared" si="2"/>
        <v>1.4122225072528727</v>
      </c>
      <c r="X161" s="6"/>
      <c r="Y161" s="6"/>
      <c r="Z161" s="6"/>
      <c r="AA161" s="6"/>
    </row>
    <row r="162" spans="1:27" x14ac:dyDescent="0.2">
      <c r="A162" t="s">
        <v>237</v>
      </c>
      <c r="B162" s="6">
        <v>1.9600491537319797</v>
      </c>
      <c r="C162" s="6">
        <v>3.2508972969830907</v>
      </c>
      <c r="D162" s="6">
        <v>2.6054732253575352</v>
      </c>
      <c r="E162" s="6">
        <v>2.9170815413191775</v>
      </c>
      <c r="F162" s="6">
        <v>-0.31160831596164229</v>
      </c>
      <c r="G162" s="6">
        <v>3.1787370850835641</v>
      </c>
      <c r="H162" s="6">
        <v>-0.89030720443545874</v>
      </c>
      <c r="I162" s="6">
        <v>0.99646951291916253</v>
      </c>
      <c r="J162" s="6">
        <v>0.99646951291916253</v>
      </c>
      <c r="K162" s="6">
        <v>0.31325817984670357</v>
      </c>
      <c r="L162" s="6">
        <v>-1.0778913423774479</v>
      </c>
      <c r="M162" s="6">
        <v>-5.5852954315403963E-2</v>
      </c>
      <c r="N162" s="6">
        <v>-1.0220383880620438</v>
      </c>
      <c r="O162" s="6">
        <v>-0.33473378148474064</v>
      </c>
      <c r="P162" s="6">
        <v>0.24534135539400015</v>
      </c>
      <c r="Q162" s="6">
        <v>-1.3305010842165632</v>
      </c>
      <c r="R162" s="6">
        <v>-0.99576730273182257</v>
      </c>
      <c r="S162" s="6">
        <v>-0.70336294481384154</v>
      </c>
      <c r="T162" s="6">
        <v>0.15465411379481778</v>
      </c>
      <c r="U162" s="6">
        <v>-0.62713813940272167</v>
      </c>
      <c r="V162" s="6">
        <v>-1.1504214165266404</v>
      </c>
      <c r="W162" s="6">
        <f t="shared" si="2"/>
        <v>1.7960397479616346</v>
      </c>
      <c r="X162" s="6"/>
      <c r="Y162" s="6"/>
      <c r="Z162" s="6"/>
      <c r="AA162" s="6"/>
    </row>
    <row r="163" spans="1:27" x14ac:dyDescent="0.2">
      <c r="A163" t="s">
        <v>238</v>
      </c>
      <c r="B163" s="6">
        <v>3.1129209503788502</v>
      </c>
      <c r="C163" s="6">
        <v>4.6033494569051925</v>
      </c>
      <c r="D163" s="6">
        <v>3.8581352036420213</v>
      </c>
      <c r="E163" s="6">
        <v>4.7640499450498197</v>
      </c>
      <c r="F163" s="6">
        <v>-0.90591474140779837</v>
      </c>
      <c r="G163" s="6">
        <v>3.0175680585277194</v>
      </c>
      <c r="H163" s="6">
        <v>-1.50558585406948</v>
      </c>
      <c r="I163" s="6">
        <v>1.1157090604505981</v>
      </c>
      <c r="J163" s="6">
        <v>1.1157090604505981</v>
      </c>
      <c r="K163" s="6">
        <v>0.31440432369418336</v>
      </c>
      <c r="L163" s="6">
        <v>-1.1217385928918311</v>
      </c>
      <c r="M163" s="6">
        <v>3.2029924253834956</v>
      </c>
      <c r="N163" s="6">
        <v>-4.3247310182753269</v>
      </c>
      <c r="O163" s="6">
        <v>-0.14008866697276923</v>
      </c>
      <c r="P163" s="6">
        <v>0.23321234119782216</v>
      </c>
      <c r="Q163" s="6">
        <v>-1.2291568538645987</v>
      </c>
      <c r="R163" s="6">
        <v>-1.0890681868918295</v>
      </c>
      <c r="S163" s="6">
        <v>6.1682888723724911</v>
      </c>
      <c r="T163" s="6">
        <v>2.3011211983111028</v>
      </c>
      <c r="U163" s="6">
        <v>-7.3974457262370894</v>
      </c>
      <c r="V163" s="6">
        <v>-3.3901893852029321</v>
      </c>
      <c r="W163" s="6">
        <f t="shared" si="2"/>
        <v>1.3968681813042498</v>
      </c>
      <c r="X163" s="6"/>
      <c r="Y163" s="6"/>
      <c r="Z163" s="6"/>
      <c r="AA163" s="6"/>
    </row>
    <row r="164" spans="1:27" x14ac:dyDescent="0.2">
      <c r="A164" t="s">
        <v>239</v>
      </c>
      <c r="B164" s="6">
        <v>4.7964972292232844</v>
      </c>
      <c r="C164" s="6">
        <v>7.4593823271717596</v>
      </c>
      <c r="D164" s="6">
        <v>6.127939778197522</v>
      </c>
      <c r="E164" s="6">
        <v>2.3965433879329368</v>
      </c>
      <c r="F164" s="6">
        <v>3.7313963902645852</v>
      </c>
      <c r="G164" s="6">
        <v>3.1358091370789283</v>
      </c>
      <c r="H164" s="6">
        <v>-0.97763365501286614</v>
      </c>
      <c r="I164" s="6">
        <v>-1.5754528725761219</v>
      </c>
      <c r="J164" s="6">
        <v>-1.5754528725761219</v>
      </c>
      <c r="K164" s="6">
        <v>0.31539822320176991</v>
      </c>
      <c r="L164" s="6">
        <v>4.5767911223375028</v>
      </c>
      <c r="M164" s="6">
        <v>0.18057457218712622</v>
      </c>
      <c r="N164" s="6">
        <v>4.3962165501503767</v>
      </c>
      <c r="O164" s="6">
        <v>1.3677621065403693</v>
      </c>
      <c r="P164" s="6">
        <v>0.23718052628735076</v>
      </c>
      <c r="Q164" s="6">
        <v>5.6201466926127317</v>
      </c>
      <c r="R164" s="6">
        <v>4.2523845860723624</v>
      </c>
      <c r="S164" s="6">
        <v>-2.8827087321253058</v>
      </c>
      <c r="T164" s="6">
        <v>1.1330294731454704</v>
      </c>
      <c r="U164" s="6">
        <v>8.502855424738037</v>
      </c>
      <c r="V164" s="6">
        <v>3.1193551129268919</v>
      </c>
      <c r="W164" s="6">
        <f t="shared" si="2"/>
        <v>2.0692127880487794</v>
      </c>
      <c r="X164" s="6"/>
      <c r="Y164" s="6"/>
      <c r="Z164" s="6"/>
      <c r="AA164" s="6"/>
    </row>
    <row r="165" spans="1:27" x14ac:dyDescent="0.2">
      <c r="A165" t="s">
        <v>240</v>
      </c>
      <c r="B165" s="6">
        <v>2.9952905186762635</v>
      </c>
      <c r="C165" s="6">
        <v>6.0146832168230802</v>
      </c>
      <c r="D165" s="6">
        <v>4.5049868677496718</v>
      </c>
      <c r="E165" s="6">
        <v>2.4814210374096035</v>
      </c>
      <c r="F165" s="6">
        <v>2.0235658303400683</v>
      </c>
      <c r="G165" s="6">
        <v>3.439057495652722</v>
      </c>
      <c r="H165" s="6">
        <v>-0.44579287874491058</v>
      </c>
      <c r="I165" s="6">
        <v>0.49167195881842929</v>
      </c>
      <c r="J165" s="6">
        <v>0.49167195881842929</v>
      </c>
      <c r="K165" s="6">
        <v>0.3162398783695427</v>
      </c>
      <c r="L165" s="6">
        <v>1.3845373148990503</v>
      </c>
      <c r="M165" s="6">
        <v>-2.4036377051718995E-2</v>
      </c>
      <c r="N165" s="6">
        <v>1.4085736919507692</v>
      </c>
      <c r="O165" s="6">
        <v>2.4962261090852191</v>
      </c>
      <c r="P165" s="6">
        <v>0.24179509702148047</v>
      </c>
      <c r="Q165" s="6">
        <v>3.277188189750456</v>
      </c>
      <c r="R165" s="6">
        <v>0.78096208066523709</v>
      </c>
      <c r="S165" s="6">
        <v>-1.5108335152031285</v>
      </c>
      <c r="T165" s="6">
        <v>0.4501101984430117</v>
      </c>
      <c r="U165" s="6">
        <v>4.788021704953584</v>
      </c>
      <c r="V165" s="6">
        <v>0.33085188222222539</v>
      </c>
      <c r="W165" s="6">
        <f t="shared" si="2"/>
        <v>2.143892908726297</v>
      </c>
      <c r="X165" s="6"/>
      <c r="Y165" s="6"/>
      <c r="Z165" s="6"/>
      <c r="AA165" s="6"/>
    </row>
    <row r="166" spans="1:27" x14ac:dyDescent="0.2">
      <c r="A166" t="s">
        <v>241</v>
      </c>
      <c r="B166" s="6">
        <v>7.5870592321113151</v>
      </c>
      <c r="C166" s="6">
        <v>5.6445064319536442</v>
      </c>
      <c r="D166" s="6">
        <v>6.6157828320324796</v>
      </c>
      <c r="E166" s="6">
        <v>4.1095849785634186</v>
      </c>
      <c r="F166" s="6">
        <v>2.506197853469061</v>
      </c>
      <c r="G166" s="6">
        <v>3.7946865375281629</v>
      </c>
      <c r="H166" s="6">
        <v>8.7828421078128827E-2</v>
      </c>
      <c r="I166" s="6">
        <v>1.1738532302800309</v>
      </c>
      <c r="J166" s="6">
        <v>1.1738532302800309</v>
      </c>
      <c r="K166" s="6">
        <v>0.31692928919750274</v>
      </c>
      <c r="L166" s="6">
        <v>1.8041736321705781</v>
      </c>
      <c r="M166" s="6">
        <v>1.0980852861985992</v>
      </c>
      <c r="N166" s="6">
        <v>0.70608834597197889</v>
      </c>
      <c r="O166" s="6">
        <v>-1.4467860102575236</v>
      </c>
      <c r="P166" s="6">
        <v>0.23341133645345816</v>
      </c>
      <c r="Q166" s="6">
        <v>0.69508387812942951</v>
      </c>
      <c r="R166" s="6">
        <v>2.1418698883869531</v>
      </c>
      <c r="S166" s="6">
        <v>3.5777166081565164</v>
      </c>
      <c r="T166" s="6">
        <v>0.34308578217199998</v>
      </c>
      <c r="U166" s="6">
        <v>-2.8826327300270869</v>
      </c>
      <c r="V166" s="6">
        <v>1.7987841062149532</v>
      </c>
      <c r="W166" s="6">
        <f t="shared" si="2"/>
        <v>1.9659551041420398</v>
      </c>
      <c r="X166" s="6"/>
      <c r="Y166" s="6"/>
      <c r="Z166" s="6"/>
      <c r="AA166" s="6"/>
    </row>
    <row r="167" spans="1:27" x14ac:dyDescent="0.2">
      <c r="A167" t="s">
        <v>242</v>
      </c>
      <c r="B167" s="6">
        <v>1.4971150266040567</v>
      </c>
      <c r="C167" s="6">
        <v>4.9870751210205455</v>
      </c>
      <c r="D167" s="6">
        <v>3.2420950738123011</v>
      </c>
      <c r="E167" s="6">
        <v>0.29893622139383069</v>
      </c>
      <c r="F167" s="6">
        <v>2.9431588524184704</v>
      </c>
      <c r="G167" s="6">
        <v>4.0440339116313133</v>
      </c>
      <c r="H167" s="6">
        <v>0.62109856313057321</v>
      </c>
      <c r="I167" s="6">
        <v>6.457943638942254E-2</v>
      </c>
      <c r="J167" s="6">
        <v>6.457943638942254E-2</v>
      </c>
      <c r="K167" s="6">
        <v>0.31746645568561171</v>
      </c>
      <c r="L167" s="6">
        <v>1.7101383308937077</v>
      </c>
      <c r="M167" s="6">
        <v>-3.9627812384373131</v>
      </c>
      <c r="N167" s="6">
        <v>5.6729195693310208</v>
      </c>
      <c r="O167" s="6">
        <v>3.0851942391783247</v>
      </c>
      <c r="P167" s="6">
        <v>0.23971336107258437</v>
      </c>
      <c r="Q167" s="6">
        <v>4.0557702894368211</v>
      </c>
      <c r="R167" s="6">
        <v>0.97057605025849669</v>
      </c>
      <c r="S167" s="6">
        <v>-3.5013456977260944</v>
      </c>
      <c r="T167" s="6">
        <v>-4.1082688199871864</v>
      </c>
      <c r="U167" s="6">
        <v>7.5571159871629154</v>
      </c>
      <c r="V167" s="6">
        <v>5.0788448702456828</v>
      </c>
      <c r="W167" s="6">
        <f t="shared" si="2"/>
        <v>0.72506522710347909</v>
      </c>
      <c r="X167" s="6"/>
      <c r="Y167" s="6"/>
      <c r="Z167" s="6"/>
      <c r="AA167" s="6"/>
    </row>
    <row r="168" spans="1:27" x14ac:dyDescent="0.2">
      <c r="A168" t="s">
        <v>243</v>
      </c>
      <c r="B168" s="6">
        <v>6.0035246218010485</v>
      </c>
      <c r="C168" s="6">
        <v>5.1608083125888271</v>
      </c>
      <c r="D168" s="6">
        <v>5.5821664671949378</v>
      </c>
      <c r="E168" s="6">
        <v>5.4535549182840981</v>
      </c>
      <c r="F168" s="6">
        <v>0.1286115489108397</v>
      </c>
      <c r="G168" s="6">
        <v>3.8954961926798264</v>
      </c>
      <c r="H168" s="6">
        <v>0.65193286447779997</v>
      </c>
      <c r="I168" s="6">
        <v>0.70157917818178817</v>
      </c>
      <c r="J168" s="6">
        <v>0.70157917818178817</v>
      </c>
      <c r="K168" s="6">
        <v>0.31785581738361468</v>
      </c>
      <c r="L168" s="6">
        <v>0.14527142362796719</v>
      </c>
      <c r="M168" s="6">
        <v>-1.0703342415123378</v>
      </c>
      <c r="N168" s="6">
        <v>1.2156056651403051</v>
      </c>
      <c r="O168" s="6">
        <v>2.1066824476745998</v>
      </c>
      <c r="P168" s="6">
        <v>0.23799247176913427</v>
      </c>
      <c r="Q168" s="6">
        <v>1.7505793083478391</v>
      </c>
      <c r="R168" s="6">
        <v>-0.35610313932676063</v>
      </c>
      <c r="S168" s="6">
        <v>1.6302322077477647</v>
      </c>
      <c r="T168" s="6">
        <v>-1.9137832372570132</v>
      </c>
      <c r="U168" s="6">
        <v>0.12034710060007447</v>
      </c>
      <c r="V168" s="6">
        <v>1.5576800979302525</v>
      </c>
      <c r="W168" s="6">
        <f t="shared" si="2"/>
        <v>1.2394543422618005</v>
      </c>
      <c r="X168" s="6"/>
      <c r="Y168" s="6"/>
      <c r="Z168" s="6"/>
      <c r="AA168" s="6"/>
    </row>
    <row r="169" spans="1:27" x14ac:dyDescent="0.2">
      <c r="A169" t="s">
        <v>244</v>
      </c>
      <c r="B169" s="6">
        <v>2.0540300717172499</v>
      </c>
      <c r="C169" s="6">
        <v>3.7078187205807467</v>
      </c>
      <c r="D169" s="6">
        <v>2.8809243961489983</v>
      </c>
      <c r="E169" s="6">
        <v>0.69948591817698968</v>
      </c>
      <c r="F169" s="6">
        <v>2.1814384779720086</v>
      </c>
      <c r="G169" s="6">
        <v>4.0994254309633815</v>
      </c>
      <c r="H169" s="6">
        <v>0.68261504788473815</v>
      </c>
      <c r="I169" s="6">
        <v>-0.13048869850855738</v>
      </c>
      <c r="J169" s="6">
        <v>-0.13048869850855738</v>
      </c>
      <c r="K169" s="6">
        <v>0.31809737429141627</v>
      </c>
      <c r="L169" s="6">
        <v>1.1889072323433014</v>
      </c>
      <c r="M169" s="6">
        <v>-0.46475232620544016</v>
      </c>
      <c r="N169" s="6">
        <v>1.6536595585487417</v>
      </c>
      <c r="O169" s="6">
        <v>4.3247133061139085</v>
      </c>
      <c r="P169" s="6">
        <v>0.23501565620454151</v>
      </c>
      <c r="Q169" s="6">
        <v>4.4972452029243373</v>
      </c>
      <c r="R169" s="6">
        <v>0.17253189681042902</v>
      </c>
      <c r="S169" s="6">
        <v>-1.3366859800502728</v>
      </c>
      <c r="T169" s="6">
        <v>-0.19688009916289836</v>
      </c>
      <c r="U169" s="6">
        <v>5.8339311829746103</v>
      </c>
      <c r="V169" s="6">
        <v>0.36941199597332741</v>
      </c>
      <c r="W169" s="6">
        <f t="shared" si="2"/>
        <v>1.2471739071265138</v>
      </c>
      <c r="X169" s="6"/>
      <c r="Y169" s="6"/>
      <c r="Z169" s="6"/>
      <c r="AA169" s="6"/>
    </row>
    <row r="170" spans="1:27" x14ac:dyDescent="0.2">
      <c r="A170" t="s">
        <v>245</v>
      </c>
      <c r="B170" s="6">
        <v>5.4853139467770262</v>
      </c>
      <c r="C170" s="6">
        <v>5.643731784794781</v>
      </c>
      <c r="D170" s="6">
        <v>5.5645228657859036</v>
      </c>
      <c r="E170" s="6">
        <v>4.6670814859055554</v>
      </c>
      <c r="F170" s="6">
        <v>0.89744137988034822</v>
      </c>
      <c r="G170" s="6">
        <v>4.1265667704625262</v>
      </c>
      <c r="H170" s="6">
        <v>0.71313857511121626</v>
      </c>
      <c r="I170" s="6">
        <v>0.58997319411453475</v>
      </c>
      <c r="J170" s="6">
        <v>0.58997319411453475</v>
      </c>
      <c r="K170" s="6">
        <v>0.31819112640910541</v>
      </c>
      <c r="L170" s="6">
        <v>0.66717940709980961</v>
      </c>
      <c r="M170" s="6">
        <v>0.63746193511732629</v>
      </c>
      <c r="N170" s="6">
        <v>2.9717471982483312E-2</v>
      </c>
      <c r="O170" s="6">
        <v>6.2105292602280038E-2</v>
      </c>
      <c r="P170" s="6">
        <v>0.23732741141257122</v>
      </c>
      <c r="Q170" s="6">
        <v>0.71454541137377026</v>
      </c>
      <c r="R170" s="6">
        <v>0.65244011877149022</v>
      </c>
      <c r="S170" s="6">
        <v>2.7471365026321104</v>
      </c>
      <c r="T170" s="6">
        <v>-1.902370698310913E-2</v>
      </c>
      <c r="U170" s="6">
        <v>-2.03259109125834</v>
      </c>
      <c r="V170" s="6">
        <v>0.6714638257545994</v>
      </c>
      <c r="W170" s="6">
        <f t="shared" si="2"/>
        <v>1.2629562108914618</v>
      </c>
      <c r="X170" s="6"/>
      <c r="Y170" s="6"/>
      <c r="Z170" s="6"/>
      <c r="AA170" s="6"/>
    </row>
    <row r="171" spans="1:27" x14ac:dyDescent="0.2">
      <c r="A171" t="s">
        <v>246</v>
      </c>
      <c r="B171" s="6">
        <v>4.6219442993651327</v>
      </c>
      <c r="C171" s="6">
        <v>2.5214157013179417</v>
      </c>
      <c r="D171" s="6">
        <v>3.5716800003415372</v>
      </c>
      <c r="E171" s="6">
        <v>3.7947987797398497</v>
      </c>
      <c r="F171" s="6">
        <v>-0.22311877939831248</v>
      </c>
      <c r="G171" s="6">
        <v>4.2345735410487642</v>
      </c>
      <c r="H171" s="6">
        <v>0.74349702749039182</v>
      </c>
      <c r="I171" s="6">
        <v>0.85331051241333</v>
      </c>
      <c r="J171" s="6">
        <v>0.85331051241333</v>
      </c>
      <c r="K171" s="6">
        <v>0.31813707373664712</v>
      </c>
      <c r="L171" s="6">
        <v>-0.94486823806979725</v>
      </c>
      <c r="M171" s="6">
        <v>0.4015518988855048</v>
      </c>
      <c r="N171" s="6">
        <v>-1.3464201369553019</v>
      </c>
      <c r="O171" s="6">
        <v>2.3859455260723035</v>
      </c>
      <c r="P171" s="6">
        <v>0.23468134360088819</v>
      </c>
      <c r="Q171" s="6">
        <v>0.88114038618533019</v>
      </c>
      <c r="R171" s="6">
        <v>-1.5048051398869733</v>
      </c>
      <c r="S171" s="6">
        <v>3.0610298907600786</v>
      </c>
      <c r="T171" s="6">
        <v>-0.41396443955932039</v>
      </c>
      <c r="U171" s="6">
        <v>-2.1798895045747484</v>
      </c>
      <c r="V171" s="6">
        <v>-1.0908407003276528</v>
      </c>
      <c r="W171" s="6">
        <f t="shared" si="2"/>
        <v>1.0651725664558802</v>
      </c>
      <c r="X171" s="6"/>
      <c r="Y171" s="6"/>
      <c r="Z171" s="6"/>
      <c r="AA171" s="6"/>
    </row>
    <row r="172" spans="1:27" x14ac:dyDescent="0.2">
      <c r="A172" t="s">
        <v>247</v>
      </c>
      <c r="B172" s="6">
        <v>2.9815306699177313</v>
      </c>
      <c r="C172" s="6">
        <v>-1.8927091359692838</v>
      </c>
      <c r="D172" s="6">
        <v>0.54441076697422375</v>
      </c>
      <c r="E172" s="6">
        <v>0.97565958752916515</v>
      </c>
      <c r="F172" s="6">
        <v>-0.4312488205549414</v>
      </c>
      <c r="G172" s="6">
        <v>4.0240517017172008</v>
      </c>
      <c r="H172" s="6">
        <v>0.56428014837628382</v>
      </c>
      <c r="I172" s="6">
        <v>2.4632425052313778</v>
      </c>
      <c r="J172" s="6">
        <v>2.4632425052313778</v>
      </c>
      <c r="K172" s="6">
        <v>0.31729268717202463</v>
      </c>
      <c r="L172" s="6">
        <v>-3.0801550176098367</v>
      </c>
      <c r="M172" s="6">
        <v>-1.0240906983121087</v>
      </c>
      <c r="N172" s="6">
        <v>-2.0560643192977279</v>
      </c>
      <c r="O172" s="6">
        <v>4.91902176042686</v>
      </c>
      <c r="P172" s="6">
        <v>0.23497610097916377</v>
      </c>
      <c r="Q172" s="6">
        <v>0.68301418892025723</v>
      </c>
      <c r="R172" s="6">
        <v>-4.2360075715066028</v>
      </c>
      <c r="S172" s="6">
        <v>-7.9340254227207323</v>
      </c>
      <c r="T172" s="6">
        <v>1.0982868138678716</v>
      </c>
      <c r="U172" s="6">
        <v>8.6170396116409904</v>
      </c>
      <c r="V172" s="6">
        <v>-5.3342943853744744</v>
      </c>
      <c r="W172" s="6">
        <f t="shared" si="2"/>
        <v>1.2014251920494046</v>
      </c>
      <c r="X172" s="6"/>
      <c r="Y172" s="6"/>
      <c r="Z172" s="6"/>
      <c r="AA172" s="6"/>
    </row>
    <row r="173" spans="1:27" x14ac:dyDescent="0.2">
      <c r="A173" t="s">
        <v>248</v>
      </c>
      <c r="B173" s="6">
        <v>2.9819214419413598</v>
      </c>
      <c r="C173" s="6">
        <v>1.2696765228129792</v>
      </c>
      <c r="D173" s="6">
        <v>2.1257989823771695</v>
      </c>
      <c r="E173" s="6">
        <v>1.4031091204980584</v>
      </c>
      <c r="F173" s="6">
        <v>0.72268986187911111</v>
      </c>
      <c r="G173" s="6">
        <v>3.807521020762171</v>
      </c>
      <c r="H173" s="6">
        <v>0.38581917830917689</v>
      </c>
      <c r="I173" s="6">
        <v>-3.6540464918743965E-2</v>
      </c>
      <c r="J173" s="6">
        <v>-3.6540464918743965E-2</v>
      </c>
      <c r="K173" s="6">
        <v>0.31565796671526425</v>
      </c>
      <c r="L173" s="6">
        <v>-1.1275733644580586E-2</v>
      </c>
      <c r="M173" s="6">
        <v>-2.1630760646817064</v>
      </c>
      <c r="N173" s="6">
        <v>2.1518003310371259</v>
      </c>
      <c r="O173" s="6">
        <v>1.323344859873955</v>
      </c>
      <c r="P173" s="6">
        <v>0.23784340659340661</v>
      </c>
      <c r="Q173" s="6">
        <v>0.99732027665907874</v>
      </c>
      <c r="R173" s="6">
        <v>-0.32602458321487632</v>
      </c>
      <c r="S173" s="6">
        <v>-7.1446801201981378</v>
      </c>
      <c r="T173" s="6">
        <v>-0.60848519829859349</v>
      </c>
      <c r="U173" s="6">
        <v>8.1420003968572168</v>
      </c>
      <c r="V173" s="6">
        <v>0.28246061508371717</v>
      </c>
      <c r="W173" s="6">
        <f t="shared" si="2"/>
        <v>0.665898978518493</v>
      </c>
      <c r="X173" s="6"/>
      <c r="Y173" s="6"/>
      <c r="Z173" s="6"/>
      <c r="AA173" s="6"/>
    </row>
    <row r="174" spans="1:27" x14ac:dyDescent="0.2">
      <c r="A174" t="s">
        <v>249</v>
      </c>
      <c r="B174" s="6">
        <v>0.23191225389442849</v>
      </c>
      <c r="C174" s="6">
        <v>-0.236379408291576</v>
      </c>
      <c r="D174" s="6">
        <v>-2.2335771985737551E-3</v>
      </c>
      <c r="E174" s="6">
        <v>-0.12084118986201986</v>
      </c>
      <c r="F174" s="6">
        <v>0.1186076126634461</v>
      </c>
      <c r="G174" s="6">
        <v>3.5422141507594271</v>
      </c>
      <c r="H174" s="6">
        <v>0.20787362038490187</v>
      </c>
      <c r="I174" s="6">
        <v>0.29349367218074462</v>
      </c>
      <c r="J174" s="6">
        <v>0.29349367218074462</v>
      </c>
      <c r="K174" s="6">
        <v>0.31323291236639683</v>
      </c>
      <c r="L174" s="6">
        <v>-1.2303436743211549</v>
      </c>
      <c r="M174" s="6">
        <v>-0.32851342286323731</v>
      </c>
      <c r="N174" s="6">
        <v>-0.90183025145791751</v>
      </c>
      <c r="O174" s="6">
        <v>0.90399014508919939</v>
      </c>
      <c r="P174" s="6">
        <v>0.2323285178022978</v>
      </c>
      <c r="Q174" s="6">
        <v>-0.53637621974841321</v>
      </c>
      <c r="R174" s="6">
        <v>-1.4403663648376126</v>
      </c>
      <c r="S174" s="6">
        <v>-0.81493734735981938</v>
      </c>
      <c r="T174" s="6">
        <v>-0.18130181995421632</v>
      </c>
      <c r="U174" s="6">
        <v>0.27856112761140617</v>
      </c>
      <c r="V174" s="6">
        <v>-1.2590645448833964</v>
      </c>
      <c r="W174" s="6">
        <f t="shared" si="2"/>
        <v>0.50443706006177436</v>
      </c>
      <c r="X174" s="6"/>
      <c r="Y174" s="6"/>
      <c r="Z174" s="6"/>
      <c r="AA174" s="6"/>
    </row>
    <row r="175" spans="1:27" x14ac:dyDescent="0.2">
      <c r="A175" t="s">
        <v>250</v>
      </c>
      <c r="B175" s="6">
        <v>4.6693715855001372</v>
      </c>
      <c r="C175" s="6">
        <v>3.9541784625749088</v>
      </c>
      <c r="D175" s="6">
        <v>4.311775024037523</v>
      </c>
      <c r="E175" s="6">
        <v>0.63512665556118009</v>
      </c>
      <c r="F175" s="6">
        <v>3.6766483684763429</v>
      </c>
      <c r="G175" s="6">
        <v>3.0216500711937986</v>
      </c>
      <c r="H175" s="6">
        <v>3.0205278184780582E-2</v>
      </c>
      <c r="I175" s="6">
        <v>0.37104923705371107</v>
      </c>
      <c r="J175" s="6">
        <v>0.37104923705371107</v>
      </c>
      <c r="K175" s="6">
        <v>0.31001752412534755</v>
      </c>
      <c r="L175" s="6">
        <v>2.6807668166410306</v>
      </c>
      <c r="M175" s="6">
        <v>1.7748190486018118</v>
      </c>
      <c r="N175" s="6">
        <v>0.90594776803921873</v>
      </c>
      <c r="O175" s="6">
        <v>3.0613302046556967</v>
      </c>
      <c r="P175" s="6">
        <v>0.23407048144522558</v>
      </c>
      <c r="Q175" s="6">
        <v>5.0255299864301577</v>
      </c>
      <c r="R175" s="6">
        <v>1.9641997817744605</v>
      </c>
      <c r="S175" s="6">
        <v>0.34301270399284117</v>
      </c>
      <c r="T175" s="6">
        <v>2.2123835924665394</v>
      </c>
      <c r="U175" s="6">
        <v>4.6825172824373169</v>
      </c>
      <c r="V175" s="6">
        <v>-0.24818381069207884</v>
      </c>
      <c r="W175" s="6">
        <f t="shared" si="2"/>
        <v>1.8316471671276655</v>
      </c>
      <c r="X175" s="6"/>
      <c r="Y175" s="6"/>
      <c r="Z175" s="6"/>
      <c r="AA175" s="6"/>
    </row>
    <row r="176" spans="1:27" x14ac:dyDescent="0.2">
      <c r="A176" t="s">
        <v>251</v>
      </c>
      <c r="B176" s="6">
        <v>1.1220203710434973</v>
      </c>
      <c r="C176" s="6">
        <v>2.0971416258047881</v>
      </c>
      <c r="D176" s="6">
        <v>1.6095809984241427</v>
      </c>
      <c r="E176" s="6">
        <v>-2.0880756285936997</v>
      </c>
      <c r="F176" s="6">
        <v>3.6976566270178424</v>
      </c>
      <c r="G176" s="6">
        <v>3.2569616779430861</v>
      </c>
      <c r="H176" s="6">
        <v>0.3796795038351064</v>
      </c>
      <c r="I176" s="6">
        <v>0.29323740280240429</v>
      </c>
      <c r="J176" s="6">
        <v>0.29323740280240429</v>
      </c>
      <c r="K176" s="6">
        <v>0.30816389325183657</v>
      </c>
      <c r="L176" s="6">
        <v>1.847636897951398</v>
      </c>
      <c r="M176" s="6">
        <v>1.199927684724005</v>
      </c>
      <c r="N176" s="6">
        <v>0.64770921322739294</v>
      </c>
      <c r="O176" s="6">
        <v>3.883583987020252</v>
      </c>
      <c r="P176" s="6">
        <v>0.22601143359718559</v>
      </c>
      <c r="Q176" s="6">
        <v>4.8534865005701286</v>
      </c>
      <c r="R176" s="6">
        <v>0.969902513549877</v>
      </c>
      <c r="S176" s="6">
        <v>3.8067557044503162</v>
      </c>
      <c r="T176" s="6">
        <v>0.43871109386673518</v>
      </c>
      <c r="U176" s="6">
        <v>1.0467307961198125</v>
      </c>
      <c r="V176" s="6">
        <v>0.53119141968314176</v>
      </c>
      <c r="W176" s="6">
        <f t="shared" si="2"/>
        <v>1.9019923915528536</v>
      </c>
      <c r="X176" s="6"/>
      <c r="Y176" s="6"/>
      <c r="Z176" s="6"/>
      <c r="AA176" s="6"/>
    </row>
    <row r="177" spans="1:27" x14ac:dyDescent="0.2">
      <c r="A177" t="s">
        <v>252</v>
      </c>
      <c r="B177" s="6">
        <v>-0.46466607355135636</v>
      </c>
      <c r="C177" s="6">
        <v>-1.2244639735452978</v>
      </c>
      <c r="D177" s="6">
        <v>-0.84456502354832708</v>
      </c>
      <c r="E177" s="6">
        <v>-2.5192604386440109</v>
      </c>
      <c r="F177" s="6">
        <v>1.6746954150956839</v>
      </c>
      <c r="G177" s="6">
        <v>3.2901439445600804</v>
      </c>
      <c r="H177" s="6">
        <v>0.7281600749909245</v>
      </c>
      <c r="I177" s="6">
        <v>1.845414652231625</v>
      </c>
      <c r="J177" s="6">
        <v>1.845414652231625</v>
      </c>
      <c r="K177" s="6">
        <v>0.30767201974584368</v>
      </c>
      <c r="L177" s="6">
        <v>-1.3903279639160233</v>
      </c>
      <c r="M177" s="6">
        <v>-1.675699865916104</v>
      </c>
      <c r="N177" s="6">
        <v>0.28537190200008067</v>
      </c>
      <c r="O177" s="6">
        <v>2.0525906847604425</v>
      </c>
      <c r="P177" s="6">
        <v>0.22560908991587458</v>
      </c>
      <c r="Q177" s="6">
        <v>0.19917960448581384</v>
      </c>
      <c r="R177" s="6">
        <v>-1.8534110802746286</v>
      </c>
      <c r="S177" s="6">
        <v>-1.0542926777148585</v>
      </c>
      <c r="T177" s="6">
        <v>-1.8567390650746214</v>
      </c>
      <c r="U177" s="6">
        <v>1.2534722822006723</v>
      </c>
      <c r="V177" s="6">
        <v>3.3279847999927448E-3</v>
      </c>
      <c r="W177" s="6">
        <f t="shared" si="2"/>
        <v>1.7318411242440137</v>
      </c>
      <c r="X177" s="6"/>
      <c r="Y177" s="6"/>
      <c r="Z177" s="6"/>
      <c r="AA177" s="6"/>
    </row>
    <row r="178" spans="1:27" x14ac:dyDescent="0.2">
      <c r="A178" t="s">
        <v>253</v>
      </c>
      <c r="B178" s="6">
        <v>-5.3342048250963003</v>
      </c>
      <c r="C178" s="6">
        <v>-2.9955431399431021</v>
      </c>
      <c r="D178" s="6">
        <v>-4.1648739825197012</v>
      </c>
      <c r="E178" s="6">
        <v>-1.0910352918674704</v>
      </c>
      <c r="F178" s="6">
        <v>-3.0738386906522308</v>
      </c>
      <c r="G178" s="6">
        <v>3.3802521871696127</v>
      </c>
      <c r="H178" s="6">
        <v>1.0747411286402553</v>
      </c>
      <c r="I178" s="6">
        <v>5.3359088602178417E-2</v>
      </c>
      <c r="J178" s="6">
        <v>5.3359088602178417E-2</v>
      </c>
      <c r="K178" s="6">
        <v>0.30854190360741462</v>
      </c>
      <c r="L178" s="6">
        <v>-4.4903138148404365</v>
      </c>
      <c r="M178" s="6">
        <v>-3.8808135859281876</v>
      </c>
      <c r="N178" s="6">
        <v>-0.60950022891224886</v>
      </c>
      <c r="O178" s="6">
        <v>1.5178945667490424</v>
      </c>
      <c r="P178" s="6">
        <v>0.22446467044804994</v>
      </c>
      <c r="Q178" s="6">
        <v>-3.3131329517916033</v>
      </c>
      <c r="R178" s="6">
        <v>-4.8310275185406457</v>
      </c>
      <c r="S178" s="6">
        <v>-11.070281385959769</v>
      </c>
      <c r="T178" s="6">
        <v>-1.7999522003311121</v>
      </c>
      <c r="U178" s="6">
        <v>7.7571484341681654</v>
      </c>
      <c r="V178" s="6">
        <v>-3.0310753182095338</v>
      </c>
      <c r="W178" s="6">
        <f t="shared" si="2"/>
        <v>3.1894543624989011</v>
      </c>
      <c r="X178" s="6"/>
      <c r="Y178" s="6"/>
      <c r="Z178" s="6"/>
      <c r="AA178" s="6"/>
    </row>
    <row r="179" spans="1:27" x14ac:dyDescent="0.2">
      <c r="A179" t="s">
        <v>254</v>
      </c>
      <c r="B179" s="6">
        <v>-3.0480627972314878</v>
      </c>
      <c r="C179" s="6">
        <v>-1.6836116753429664</v>
      </c>
      <c r="D179" s="6">
        <v>-2.3658372362872271</v>
      </c>
      <c r="E179" s="6">
        <v>-3.926914973968465</v>
      </c>
      <c r="F179" s="6">
        <v>1.5610777376812379</v>
      </c>
      <c r="G179" s="6">
        <v>3.4433068051728375</v>
      </c>
      <c r="H179" s="6">
        <v>1.4185332489432767</v>
      </c>
      <c r="I179" s="6">
        <v>1.9799195479155429</v>
      </c>
      <c r="J179" s="6">
        <v>1.9799195479155429</v>
      </c>
      <c r="K179" s="6">
        <v>0.31077354483657693</v>
      </c>
      <c r="L179" s="6">
        <v>-2.0940051423728443</v>
      </c>
      <c r="M179" s="6">
        <v>-3.634785066013404</v>
      </c>
      <c r="N179" s="6">
        <v>1.5407799236405597</v>
      </c>
      <c r="O179" s="6">
        <v>-0.34577530246908328</v>
      </c>
      <c r="P179" s="6">
        <v>0.2210267445434983</v>
      </c>
      <c r="Q179" s="6">
        <v>-2.3633548553936428</v>
      </c>
      <c r="R179" s="6">
        <v>-2.0175795529245595</v>
      </c>
      <c r="S179" s="6">
        <v>-8.9728908857470557</v>
      </c>
      <c r="T179" s="6">
        <v>-2.1201449379990018</v>
      </c>
      <c r="U179" s="6">
        <v>6.6095360303534125</v>
      </c>
      <c r="V179" s="6">
        <v>0.10256538507444235</v>
      </c>
      <c r="W179" s="6">
        <f t="shared" si="2"/>
        <v>2.8658103228731515</v>
      </c>
      <c r="X179" s="6"/>
      <c r="Y179" s="6"/>
      <c r="Z179" s="6"/>
      <c r="AA179" s="6"/>
    </row>
    <row r="180" spans="1:27" x14ac:dyDescent="0.2">
      <c r="A180" t="s">
        <v>255</v>
      </c>
      <c r="B180" s="6">
        <v>3.952001101560576</v>
      </c>
      <c r="C180" s="6">
        <v>1.3708331259211448</v>
      </c>
      <c r="D180" s="6">
        <v>2.6614171137408604</v>
      </c>
      <c r="E180" s="6">
        <v>-2.4705893362622078</v>
      </c>
      <c r="F180" s="6">
        <v>5.1320064500030682</v>
      </c>
      <c r="G180" s="6">
        <v>2.694577901138032</v>
      </c>
      <c r="H180" s="6">
        <v>1.139858330207133</v>
      </c>
      <c r="I180" s="6">
        <v>8.4421061704276212E-2</v>
      </c>
      <c r="J180" s="6">
        <v>8.4421061704276212E-2</v>
      </c>
      <c r="K180" s="6">
        <v>0.31160693634372683</v>
      </c>
      <c r="L180" s="6">
        <v>3.4643896381500663</v>
      </c>
      <c r="M180" s="6">
        <v>0.93502487140475465</v>
      </c>
      <c r="N180" s="6">
        <v>2.5293647667453119</v>
      </c>
      <c r="O180" s="6">
        <v>1.8699872066828866</v>
      </c>
      <c r="P180" s="6">
        <v>0.21886082518813252</v>
      </c>
      <c r="Q180" s="6">
        <v>4.9251099016870858</v>
      </c>
      <c r="R180" s="6">
        <v>3.055122695004199</v>
      </c>
      <c r="S180" s="6">
        <v>6.1830609896089834</v>
      </c>
      <c r="T180" s="6">
        <v>-0.53537829423334282</v>
      </c>
      <c r="U180" s="6">
        <v>-1.2579510879218976</v>
      </c>
      <c r="V180" s="6">
        <v>3.5905009892375417</v>
      </c>
      <c r="W180" s="6">
        <f t="shared" si="2"/>
        <v>3.3675456116770053</v>
      </c>
      <c r="X180" s="6"/>
      <c r="Y180" s="6"/>
      <c r="Z180" s="6"/>
      <c r="AA180" s="6"/>
    </row>
    <row r="181" spans="1:27" x14ac:dyDescent="0.2">
      <c r="A181" t="s">
        <v>256</v>
      </c>
      <c r="B181" s="6">
        <v>2.4178697856298115</v>
      </c>
      <c r="C181" s="6">
        <v>1.2200288236106971</v>
      </c>
      <c r="D181" s="6">
        <v>1.8189493046202543</v>
      </c>
      <c r="E181" s="6">
        <v>-0.33640748761349926</v>
      </c>
      <c r="F181" s="6">
        <v>2.1553567922337535</v>
      </c>
      <c r="G181" s="6">
        <v>2.2818134619271353</v>
      </c>
      <c r="H181" s="6">
        <v>0.86354722784207638</v>
      </c>
      <c r="I181" s="6">
        <v>-6.3980281846909293E-2</v>
      </c>
      <c r="J181" s="6">
        <v>-6.3980281846909293E-2</v>
      </c>
      <c r="K181" s="6">
        <v>0.31104207812894735</v>
      </c>
      <c r="L181" s="6">
        <v>1.3850596291098596</v>
      </c>
      <c r="M181" s="6">
        <v>2.016714463383082</v>
      </c>
      <c r="N181" s="6">
        <v>-0.63165483427322244</v>
      </c>
      <c r="O181" s="6">
        <v>2.5331154385701673</v>
      </c>
      <c r="P181" s="6">
        <v>0.2192991821656595</v>
      </c>
      <c r="Q181" s="6">
        <v>3.3626649236703834</v>
      </c>
      <c r="R181" s="6">
        <v>0.82954948510021598</v>
      </c>
      <c r="S181" s="6">
        <v>9.8075850531818407</v>
      </c>
      <c r="T181" s="6">
        <v>-0.17174430298636237</v>
      </c>
      <c r="U181" s="6">
        <v>-6.4449201295114573</v>
      </c>
      <c r="V181" s="6">
        <v>1.0012937880865784</v>
      </c>
      <c r="W181" s="6">
        <f t="shared" si="2"/>
        <v>3.3927370073996466</v>
      </c>
      <c r="X181" s="6"/>
      <c r="Y181" s="6"/>
      <c r="Z181" s="6"/>
      <c r="AA181" s="6"/>
    </row>
    <row r="182" spans="1:27" x14ac:dyDescent="0.2">
      <c r="A182" t="s">
        <v>257</v>
      </c>
      <c r="B182" s="6">
        <v>1.5102459131940194</v>
      </c>
      <c r="C182" s="6">
        <v>1.4767619434971735</v>
      </c>
      <c r="D182" s="6">
        <v>1.4935039283455964</v>
      </c>
      <c r="E182" s="6">
        <v>-0.88153034207678616</v>
      </c>
      <c r="F182" s="6">
        <v>2.3750342704223826</v>
      </c>
      <c r="G182" s="6">
        <v>2.0419377669025738</v>
      </c>
      <c r="H182" s="6">
        <v>0.58901649826843538</v>
      </c>
      <c r="I182" s="6">
        <v>2.0124761343918607</v>
      </c>
      <c r="J182" s="6">
        <v>2.0124761343918607</v>
      </c>
      <c r="K182" s="6">
        <v>0.30907897019224229</v>
      </c>
      <c r="L182" s="6">
        <v>8.0989674671620104E-2</v>
      </c>
      <c r="M182" s="6">
        <v>0.9332677581045371</v>
      </c>
      <c r="N182" s="6">
        <v>-0.852278083432917</v>
      </c>
      <c r="O182" s="6">
        <v>1.5540348186143853</v>
      </c>
      <c r="P182" s="6">
        <v>0.21680618840733284</v>
      </c>
      <c r="Q182" s="6">
        <v>1.2981001276099398</v>
      </c>
      <c r="R182" s="6">
        <v>-0.25593469100444566</v>
      </c>
      <c r="S182" s="6">
        <v>-1.4166687988936173</v>
      </c>
      <c r="T182" s="6">
        <v>1.583784629382879</v>
      </c>
      <c r="U182" s="6">
        <v>2.7147689265035568</v>
      </c>
      <c r="V182" s="6">
        <v>-1.8397193203873248</v>
      </c>
      <c r="W182" s="6">
        <f t="shared" si="2"/>
        <v>1.5884169708355247</v>
      </c>
      <c r="X182" s="6"/>
      <c r="Y182" s="6"/>
      <c r="Z182" s="6"/>
      <c r="AA182" s="6"/>
    </row>
    <row r="183" spans="1:27" x14ac:dyDescent="0.2">
      <c r="A183" t="s">
        <v>258</v>
      </c>
      <c r="B183" s="6">
        <v>6.1083323424339753</v>
      </c>
      <c r="C183" s="6">
        <v>8.8415602588296949</v>
      </c>
      <c r="D183" s="6">
        <v>7.4749463006318351</v>
      </c>
      <c r="E183" s="6">
        <v>-2.5911960128084388</v>
      </c>
      <c r="F183" s="6">
        <v>10.066142313440274</v>
      </c>
      <c r="G183" s="6">
        <v>1.9588462832633844</v>
      </c>
      <c r="H183" s="6">
        <v>0.31569500556152263</v>
      </c>
      <c r="I183" s="6">
        <v>-1.4423710282834179</v>
      </c>
      <c r="J183" s="6">
        <v>-1.4423710282834179</v>
      </c>
      <c r="K183" s="6">
        <v>0.30571761253357488</v>
      </c>
      <c r="L183" s="6">
        <v>9.6765270468874256</v>
      </c>
      <c r="M183" s="6">
        <v>-0.63528155083096693</v>
      </c>
      <c r="N183" s="6">
        <v>10.311808597718393</v>
      </c>
      <c r="O183" s="6">
        <v>1.2943700706504802</v>
      </c>
      <c r="P183" s="6">
        <v>0.21685215289066734</v>
      </c>
      <c r="Q183" s="6">
        <v>10.690210181080104</v>
      </c>
      <c r="R183" s="6">
        <v>9.3958401104296243</v>
      </c>
      <c r="S183" s="6">
        <v>-2.196282553060668</v>
      </c>
      <c r="T183" s="6">
        <v>-0.2030433352150306</v>
      </c>
      <c r="U183" s="6">
        <v>12.886492734140772</v>
      </c>
      <c r="V183" s="6">
        <v>9.5988834456446543</v>
      </c>
      <c r="W183" s="6">
        <f t="shared" si="2"/>
        <v>3.680907544221327</v>
      </c>
      <c r="X183" s="6"/>
      <c r="Y183" s="6"/>
      <c r="Z183" s="6"/>
      <c r="AA183" s="6"/>
    </row>
    <row r="184" spans="1:27" x14ac:dyDescent="0.2">
      <c r="A184" t="s">
        <v>259</v>
      </c>
      <c r="B184" s="6">
        <v>5.0187775346472563</v>
      </c>
      <c r="C184" s="6">
        <v>3.6941164917244862</v>
      </c>
      <c r="D184" s="6">
        <v>4.3564470131858712</v>
      </c>
      <c r="E184" s="6">
        <v>2.11038227021767</v>
      </c>
      <c r="F184" s="6">
        <v>2.2460647429682012</v>
      </c>
      <c r="G184" s="6">
        <v>1.9629273221433583</v>
      </c>
      <c r="H184" s="6">
        <v>0.52224412573664836</v>
      </c>
      <c r="I184" s="6">
        <v>0.53381523026665434</v>
      </c>
      <c r="J184" s="6">
        <v>0.53381523026665434</v>
      </c>
      <c r="K184" s="6">
        <v>0.30360721107874999</v>
      </c>
      <c r="L184" s="6">
        <v>1.9190880515387703</v>
      </c>
      <c r="M184" s="6">
        <v>3.3461836711292809</v>
      </c>
      <c r="N184" s="6">
        <v>-1.4270956195905107</v>
      </c>
      <c r="O184" s="6">
        <v>2.1226147983681902</v>
      </c>
      <c r="P184" s="6">
        <v>0.21866994569115689</v>
      </c>
      <c r="Q184" s="6">
        <v>3.5775507872245425</v>
      </c>
      <c r="R184" s="6">
        <v>1.4549359888563522</v>
      </c>
      <c r="S184" s="6">
        <v>7.7445175474222223</v>
      </c>
      <c r="T184" s="6">
        <v>2.1152270164395581</v>
      </c>
      <c r="U184" s="6">
        <v>-4.1669667601976794</v>
      </c>
      <c r="V184" s="6">
        <v>-0.6602910275832059</v>
      </c>
      <c r="W184" s="6">
        <f t="shared" si="2"/>
        <v>3.9047023250377992</v>
      </c>
      <c r="X184" s="6"/>
      <c r="Y184" s="6"/>
      <c r="Z184" s="6"/>
      <c r="AA184" s="6"/>
    </row>
    <row r="185" spans="1:27" x14ac:dyDescent="0.2">
      <c r="A185" t="s">
        <v>260</v>
      </c>
      <c r="B185" s="6">
        <v>4.3385846196283495</v>
      </c>
      <c r="C185" s="6">
        <v>0.78059269105814622</v>
      </c>
      <c r="D185" s="6">
        <v>2.5595886553432479</v>
      </c>
      <c r="E185" s="6">
        <v>0.46695220777088764</v>
      </c>
      <c r="F185" s="6">
        <v>2.0926364475723602</v>
      </c>
      <c r="G185" s="6">
        <v>2.6151799886159393</v>
      </c>
      <c r="H185" s="6">
        <v>0.72798512977279017</v>
      </c>
      <c r="I185" s="6">
        <v>1.088978431783616</v>
      </c>
      <c r="J185" s="6">
        <v>1.088978431783616</v>
      </c>
      <c r="K185" s="6">
        <v>0.3027477658278116</v>
      </c>
      <c r="L185" s="6">
        <v>0.68297264190583085</v>
      </c>
      <c r="M185" s="6">
        <v>7.4087109104085475E-2</v>
      </c>
      <c r="N185" s="6">
        <v>0.6088855328017454</v>
      </c>
      <c r="O185" s="6">
        <v>2.1890200987032795</v>
      </c>
      <c r="P185" s="6">
        <v>0.21949545913218968</v>
      </c>
      <c r="Q185" s="6">
        <v>2.3915127689946427</v>
      </c>
      <c r="R185" s="6">
        <v>0.20249267029136336</v>
      </c>
      <c r="S185" s="6">
        <v>-1.2323954459446569</v>
      </c>
      <c r="T185" s="6">
        <v>0.44149943440558309</v>
      </c>
      <c r="U185" s="6">
        <v>3.6239082149392994</v>
      </c>
      <c r="V185" s="6">
        <v>-0.23900676411421973</v>
      </c>
      <c r="W185" s="6">
        <f t="shared" si="2"/>
        <v>3.9158170054472152</v>
      </c>
      <c r="X185" s="6"/>
      <c r="Y185" s="6"/>
      <c r="Z185" s="6"/>
      <c r="AA185" s="6"/>
    </row>
    <row r="186" spans="1:27" x14ac:dyDescent="0.2">
      <c r="A186" t="s">
        <v>261</v>
      </c>
      <c r="B186" s="6">
        <v>4.7629705580757076</v>
      </c>
      <c r="C186" s="6">
        <v>4.2520858860289223</v>
      </c>
      <c r="D186" s="6">
        <v>4.507528222052315</v>
      </c>
      <c r="E186" s="6">
        <v>2.4781856830951909</v>
      </c>
      <c r="F186" s="6">
        <v>2.029342538957124</v>
      </c>
      <c r="G186" s="6">
        <v>2.921904733973764</v>
      </c>
      <c r="H186" s="6">
        <v>0.93260375497301595</v>
      </c>
      <c r="I186" s="6">
        <v>1.6647841135803532</v>
      </c>
      <c r="J186" s="6">
        <v>1.6647841135803532</v>
      </c>
      <c r="K186" s="6">
        <v>0.30313927678073338</v>
      </c>
      <c r="L186" s="6">
        <v>0.73471120538640933</v>
      </c>
      <c r="M186" s="6">
        <v>1.5491571350551439</v>
      </c>
      <c r="N186" s="6">
        <v>-0.81444592966873453</v>
      </c>
      <c r="O186" s="6">
        <v>3.7357320459025272</v>
      </c>
      <c r="P186" s="6">
        <v>0.22083118735390836</v>
      </c>
      <c r="Q186" s="6">
        <v>3.645477107956236</v>
      </c>
      <c r="R186" s="6">
        <v>-9.0254937946291025E-2</v>
      </c>
      <c r="S186" s="6">
        <v>1.1184103804908319</v>
      </c>
      <c r="T186" s="6">
        <v>1.6712389172253517</v>
      </c>
      <c r="U186" s="6">
        <v>2.527066727465404</v>
      </c>
      <c r="V186" s="6">
        <v>-1.7614938551716426</v>
      </c>
      <c r="W186" s="6">
        <f t="shared" si="2"/>
        <v>3.9727726935014598</v>
      </c>
      <c r="X186" s="6"/>
      <c r="Y186" s="6"/>
      <c r="Z186" s="6"/>
      <c r="AA186" s="6"/>
    </row>
    <row r="187" spans="1:27" x14ac:dyDescent="0.2">
      <c r="A187" t="s">
        <v>262</v>
      </c>
      <c r="B187" s="6">
        <v>-0.2600026443161596</v>
      </c>
      <c r="C187" s="6">
        <v>-3.0424923899282419</v>
      </c>
      <c r="D187" s="6">
        <v>-1.6512475171222007</v>
      </c>
      <c r="E187" s="6">
        <v>2.9509624344246532</v>
      </c>
      <c r="F187" s="6">
        <v>-4.602209951546854</v>
      </c>
      <c r="G187" s="6">
        <v>3.285410412816832</v>
      </c>
      <c r="H187" s="6">
        <v>1.1357914759877019</v>
      </c>
      <c r="I187" s="6">
        <v>0.40823374904910281</v>
      </c>
      <c r="J187" s="6">
        <v>0.40823374904910281</v>
      </c>
      <c r="K187" s="6">
        <v>0.30478174393751079</v>
      </c>
      <c r="L187" s="6">
        <v>-4.9879551447373656</v>
      </c>
      <c r="M187" s="6">
        <v>2.059371676705009</v>
      </c>
      <c r="N187" s="6">
        <v>-7.0473268214423745</v>
      </c>
      <c r="O187" s="6">
        <v>3.6447017947368821</v>
      </c>
      <c r="P187" s="6">
        <v>0.22246309690388447</v>
      </c>
      <c r="Q187" s="6">
        <v>-2.1540649985487965</v>
      </c>
      <c r="R187" s="6">
        <v>-5.7987667932856786</v>
      </c>
      <c r="S187" s="6">
        <v>7.5987909013426087</v>
      </c>
      <c r="T187" s="6">
        <v>0.47447409711133448</v>
      </c>
      <c r="U187" s="6">
        <v>-9.7528558998914043</v>
      </c>
      <c r="V187" s="6">
        <v>-6.2732408903970134</v>
      </c>
      <c r="W187" s="6">
        <f t="shared" si="2"/>
        <v>3.363676534042916</v>
      </c>
      <c r="X187" s="6"/>
      <c r="Y187" s="6"/>
      <c r="Z187" s="6"/>
      <c r="AA187" s="6"/>
    </row>
    <row r="188" spans="1:27" x14ac:dyDescent="0.2">
      <c r="A188" t="s">
        <v>263</v>
      </c>
      <c r="B188" s="6">
        <v>2.4806932927830871</v>
      </c>
      <c r="C188" s="6">
        <v>5.7865789186124061</v>
      </c>
      <c r="D188" s="6">
        <v>4.1336361056977466</v>
      </c>
      <c r="E188" s="6">
        <v>4.320641361431754</v>
      </c>
      <c r="F188" s="6">
        <v>-0.18700525573400739</v>
      </c>
      <c r="G188" s="6">
        <v>3.2760169742068004</v>
      </c>
      <c r="H188" s="6">
        <v>0.91999232660988639</v>
      </c>
      <c r="I188" s="6">
        <v>2.5366822352523855E-2</v>
      </c>
      <c r="J188" s="6">
        <v>2.5366822352523855E-2</v>
      </c>
      <c r="K188" s="6">
        <v>0.30694993785561075</v>
      </c>
      <c r="L188" s="6">
        <v>0.11606165719932526</v>
      </c>
      <c r="M188" s="6">
        <v>2.2428097049007891</v>
      </c>
      <c r="N188" s="6">
        <v>-2.1267480477014638</v>
      </c>
      <c r="O188" s="6">
        <v>2.2464472763759886</v>
      </c>
      <c r="P188" s="6">
        <v>0.22697630959101436</v>
      </c>
      <c r="Q188" s="6">
        <v>1.8526186210927065</v>
      </c>
      <c r="R188" s="6">
        <v>-0.39382865528328215</v>
      </c>
      <c r="S188" s="6">
        <v>5.1006219724289279</v>
      </c>
      <c r="T188" s="6">
        <v>1.4036948239011142</v>
      </c>
      <c r="U188" s="6">
        <v>-3.2480033513362212</v>
      </c>
      <c r="V188" s="6">
        <v>-1.7975234791843964</v>
      </c>
      <c r="W188" s="6">
        <f t="shared" si="2"/>
        <v>3.1411974787941199</v>
      </c>
      <c r="X188" s="6"/>
      <c r="Y188" s="6"/>
      <c r="Z188" s="6"/>
      <c r="AA188" s="6"/>
    </row>
    <row r="189" spans="1:27" x14ac:dyDescent="0.2">
      <c r="A189" t="s">
        <v>264</v>
      </c>
      <c r="B189" s="6">
        <v>1.9234826945709216</v>
      </c>
      <c r="C189" s="6">
        <v>0.45179697414603481</v>
      </c>
      <c r="D189" s="6">
        <v>1.1876398343584782</v>
      </c>
      <c r="E189" s="6">
        <v>2.2303971091371722</v>
      </c>
      <c r="F189" s="6">
        <v>-1.042757274778694</v>
      </c>
      <c r="G189" s="6">
        <v>3.1865812722286457</v>
      </c>
      <c r="H189" s="6">
        <v>0.7056725988636714</v>
      </c>
      <c r="I189" s="6">
        <v>1.1080986083737088</v>
      </c>
      <c r="J189" s="6">
        <v>1.1080986083737088</v>
      </c>
      <c r="K189" s="6">
        <v>0.30964385853514753</v>
      </c>
      <c r="L189" s="6">
        <v>-2.1038165081479847</v>
      </c>
      <c r="M189" s="6">
        <v>1.5216287679166505</v>
      </c>
      <c r="N189" s="6">
        <v>-3.6254452760646352</v>
      </c>
      <c r="O189" s="6">
        <v>2.0601318229874561</v>
      </c>
      <c r="P189" s="6">
        <v>0.22705388437391671</v>
      </c>
      <c r="Q189" s="6">
        <v>-0.51144561789214871</v>
      </c>
      <c r="R189" s="6">
        <v>-2.5715774408796048</v>
      </c>
      <c r="S189" s="6">
        <v>2.6989161309024463</v>
      </c>
      <c r="T189" s="6">
        <v>1.1757991384168864</v>
      </c>
      <c r="U189" s="6">
        <v>-3.210361748794595</v>
      </c>
      <c r="V189" s="6">
        <v>-3.7473765792964913</v>
      </c>
      <c r="W189" s="6">
        <f t="shared" si="2"/>
        <v>2.7571653714923152</v>
      </c>
      <c r="X189" s="6"/>
      <c r="Y189" s="6"/>
      <c r="Z189" s="6"/>
      <c r="AA189" s="6"/>
    </row>
    <row r="190" spans="1:27" x14ac:dyDescent="0.2">
      <c r="A190" t="s">
        <v>265</v>
      </c>
      <c r="B190" s="6">
        <v>6.8311743909500677</v>
      </c>
      <c r="C190" s="6">
        <v>9.9190722797938946</v>
      </c>
      <c r="D190" s="6">
        <v>8.3751233353719812</v>
      </c>
      <c r="E190" s="6">
        <v>3.7136078022726338</v>
      </c>
      <c r="F190" s="6">
        <v>4.6615155330993474</v>
      </c>
      <c r="G190" s="6">
        <v>3.0163329554891258</v>
      </c>
      <c r="H190" s="6">
        <v>0.49248228131411054</v>
      </c>
      <c r="I190" s="6">
        <v>0.195067909619695</v>
      </c>
      <c r="J190" s="6">
        <v>0.195067909619695</v>
      </c>
      <c r="K190" s="6">
        <v>0.31286350597604617</v>
      </c>
      <c r="L190" s="6">
        <v>4.7456291067802878</v>
      </c>
      <c r="M190" s="6">
        <v>1.0028649525489528</v>
      </c>
      <c r="N190" s="6">
        <v>3.742764154231335</v>
      </c>
      <c r="O190" s="6">
        <v>0.6388243063114154</v>
      </c>
      <c r="P190" s="6">
        <v>0.23002695112987431</v>
      </c>
      <c r="Q190" s="6">
        <v>5.2375066056032313</v>
      </c>
      <c r="R190" s="6">
        <v>4.5986822992918164</v>
      </c>
      <c r="S190" s="6">
        <v>5.7233906533193855</v>
      </c>
      <c r="T190" s="6">
        <v>-0.40737679068067312</v>
      </c>
      <c r="U190" s="6">
        <v>-0.48588404771615412</v>
      </c>
      <c r="V190" s="6">
        <v>5.0060590899724895</v>
      </c>
      <c r="W190" s="6">
        <f t="shared" si="2"/>
        <v>3.8161885363923478</v>
      </c>
      <c r="X190" s="6"/>
      <c r="Y190" s="6"/>
      <c r="Z190" s="6"/>
      <c r="AA190" s="6"/>
    </row>
    <row r="191" spans="1:27" x14ac:dyDescent="0.2">
      <c r="A191" t="s">
        <v>266</v>
      </c>
      <c r="B191" s="6">
        <v>4.6478175940301014</v>
      </c>
      <c r="C191" s="6">
        <v>2.442323607079544</v>
      </c>
      <c r="D191" s="6">
        <v>3.5450706005548227</v>
      </c>
      <c r="E191" s="6">
        <v>3.6926536839349211</v>
      </c>
      <c r="F191" s="6">
        <v>-0.1475830833800984</v>
      </c>
      <c r="G191" s="6">
        <v>3.1353835815849296</v>
      </c>
      <c r="H191" s="6">
        <v>0.28007741783824258</v>
      </c>
      <c r="I191" s="6">
        <v>3.0357613642980397</v>
      </c>
      <c r="J191" s="6">
        <v>3.0357613642980397</v>
      </c>
      <c r="K191" s="6">
        <v>0.31660888017824773</v>
      </c>
      <c r="L191" s="6">
        <v>-2.0457587785774978</v>
      </c>
      <c r="M191" s="6">
        <v>1.5468885470782541</v>
      </c>
      <c r="N191" s="6">
        <v>-3.5926473256557516</v>
      </c>
      <c r="O191" s="6">
        <v>0.88128586055839042</v>
      </c>
      <c r="P191" s="6">
        <v>0.23233355000464295</v>
      </c>
      <c r="Q191" s="6">
        <v>-1.3692251905715351</v>
      </c>
      <c r="R191" s="6">
        <v>-2.2505110511299256</v>
      </c>
      <c r="S191" s="6">
        <v>2.956156268285802</v>
      </c>
      <c r="T191" s="6">
        <v>1.1203749582961946</v>
      </c>
      <c r="U191" s="6">
        <v>-4.3253814588573372</v>
      </c>
      <c r="V191" s="6">
        <v>-3.3708860094261199</v>
      </c>
      <c r="W191" s="6">
        <f t="shared" si="2"/>
        <v>2.5934133567589526</v>
      </c>
      <c r="X191" s="6"/>
      <c r="Y191" s="6"/>
      <c r="Z191" s="6"/>
      <c r="AA191" s="6"/>
    </row>
    <row r="192" spans="1:27" x14ac:dyDescent="0.2">
      <c r="A192" t="s">
        <v>267</v>
      </c>
      <c r="B192" s="6">
        <v>6.4866648594481546</v>
      </c>
      <c r="C192" s="6">
        <v>7.5558048039866321</v>
      </c>
      <c r="D192" s="6">
        <v>7.0212348317173934</v>
      </c>
      <c r="E192" s="6">
        <v>6.92998066886652</v>
      </c>
      <c r="F192" s="6">
        <v>9.1254162850873399E-2</v>
      </c>
      <c r="G192" s="6">
        <v>3.3336371891671712</v>
      </c>
      <c r="H192" s="6">
        <v>0.42896781087478075</v>
      </c>
      <c r="I192" s="6">
        <v>0.21936003209965804</v>
      </c>
      <c r="J192" s="6">
        <v>0.21936003209965804</v>
      </c>
      <c r="K192" s="6">
        <v>0.31989759739698076</v>
      </c>
      <c r="L192" s="6">
        <v>1.0925285165549397</v>
      </c>
      <c r="M192" s="6">
        <v>1.9529593526221529</v>
      </c>
      <c r="N192" s="6">
        <v>-0.86043083606721327</v>
      </c>
      <c r="O192" s="6">
        <v>0.30584690926266855</v>
      </c>
      <c r="P192" s="6">
        <v>0.23063063063063063</v>
      </c>
      <c r="Q192" s="6">
        <v>1.3278377602579297</v>
      </c>
      <c r="R192" s="6">
        <v>1.0219908509952611</v>
      </c>
      <c r="S192" s="6">
        <v>3.8523825801878706</v>
      </c>
      <c r="T192" s="6">
        <v>1.3835772141481204</v>
      </c>
      <c r="U192" s="6">
        <v>-2.524544819929941</v>
      </c>
      <c r="V192" s="6">
        <v>-0.3615863631528593</v>
      </c>
      <c r="W192" s="6">
        <f t="shared" si="2"/>
        <v>2.5608886603077652</v>
      </c>
      <c r="X192" s="6"/>
      <c r="Y192" s="6"/>
      <c r="Z192" s="6"/>
      <c r="AA192" s="6"/>
    </row>
    <row r="193" spans="1:27" x14ac:dyDescent="0.2">
      <c r="A193" t="s">
        <v>268</v>
      </c>
      <c r="B193" s="6">
        <v>2.372596259613502</v>
      </c>
      <c r="C193" s="6">
        <v>4.1861815037204764</v>
      </c>
      <c r="D193" s="6">
        <v>3.2793888816669892</v>
      </c>
      <c r="E193" s="6">
        <v>4.3716282128759332</v>
      </c>
      <c r="F193" s="6">
        <v>-1.092239331208944</v>
      </c>
      <c r="G193" s="6">
        <v>3.4742229437239671</v>
      </c>
      <c r="H193" s="6">
        <v>0.57737955116863304</v>
      </c>
      <c r="I193" s="6">
        <v>1.3131419599169192</v>
      </c>
      <c r="J193" s="6">
        <v>1.3131419599169192</v>
      </c>
      <c r="K193" s="6">
        <v>0.32272965763222239</v>
      </c>
      <c r="L193" s="6">
        <v>-1.6919721407086041</v>
      </c>
      <c r="M193" s="6">
        <v>-1.1099555843369044</v>
      </c>
      <c r="N193" s="6">
        <v>-0.58201655637169969</v>
      </c>
      <c r="O193" s="6">
        <v>0.87029047702664908</v>
      </c>
      <c r="P193" s="6">
        <v>0.2328017567227042</v>
      </c>
      <c r="Q193" s="6">
        <v>-1.0242868155927991</v>
      </c>
      <c r="R193" s="6">
        <v>-1.8945772926194482</v>
      </c>
      <c r="S193" s="6">
        <v>-1.7958741468392003</v>
      </c>
      <c r="T193" s="6">
        <v>-0.90181766468120128</v>
      </c>
      <c r="U193" s="6">
        <v>0.77158733124640122</v>
      </c>
      <c r="V193" s="6">
        <v>-0.9927596279382469</v>
      </c>
      <c r="W193" s="6">
        <f t="shared" si="2"/>
        <v>2.5734297646201085</v>
      </c>
      <c r="X193" s="6"/>
      <c r="Y193" s="6"/>
      <c r="Z193" s="6"/>
      <c r="AA193" s="6"/>
    </row>
    <row r="194" spans="1:27" x14ac:dyDescent="0.2">
      <c r="A194" t="s">
        <v>269</v>
      </c>
      <c r="B194" s="6">
        <v>5.6817646022871315</v>
      </c>
      <c r="C194" s="6">
        <v>5.9540903456458238</v>
      </c>
      <c r="D194" s="6">
        <v>5.8179274739664777</v>
      </c>
      <c r="E194" s="6">
        <v>1.7847832260503793</v>
      </c>
      <c r="F194" s="6">
        <v>4.0331442479160984</v>
      </c>
      <c r="G194" s="6">
        <v>3.4268541506956085</v>
      </c>
      <c r="H194" s="6">
        <v>0.72514892507307138</v>
      </c>
      <c r="I194" s="6">
        <v>-1.3518526405206899</v>
      </c>
      <c r="J194" s="6">
        <v>-1.3518526405206899</v>
      </c>
      <c r="K194" s="6">
        <v>0.32510506088387658</v>
      </c>
      <c r="L194" s="6">
        <v>4.4116571855018494</v>
      </c>
      <c r="M194" s="6">
        <v>1.2189597971620527</v>
      </c>
      <c r="N194" s="6">
        <v>3.1926973883397967</v>
      </c>
      <c r="O194" s="6">
        <v>2.7119575798681113</v>
      </c>
      <c r="P194" s="6">
        <v>0.23771664811575766</v>
      </c>
      <c r="Q194" s="6">
        <v>6.4789372996515908</v>
      </c>
      <c r="R194" s="6">
        <v>3.76697971978348</v>
      </c>
      <c r="S194" s="6">
        <v>3.4340136248892481</v>
      </c>
      <c r="T194" s="6">
        <v>0.52819937320457322</v>
      </c>
      <c r="U194" s="6">
        <v>3.0449236747623427</v>
      </c>
      <c r="V194" s="6">
        <v>3.2387803465789067</v>
      </c>
      <c r="W194" s="6">
        <f t="shared" si="2"/>
        <v>2.2663592463423643</v>
      </c>
      <c r="X194" s="6"/>
      <c r="Y194" s="6"/>
      <c r="Z194" s="6"/>
      <c r="AA194" s="6"/>
    </row>
    <row r="195" spans="1:27" x14ac:dyDescent="0.2">
      <c r="A195" t="s">
        <v>270</v>
      </c>
      <c r="B195" s="6">
        <v>1.2293592134120956</v>
      </c>
      <c r="C195" s="6">
        <v>1.5562630531796628</v>
      </c>
      <c r="D195" s="6">
        <v>1.3928111332958792</v>
      </c>
      <c r="E195" s="6">
        <v>1.9931090007869301</v>
      </c>
      <c r="F195" s="6">
        <v>-0.60029786749105085</v>
      </c>
      <c r="G195" s="6">
        <v>3.8550716702921366</v>
      </c>
      <c r="H195" s="6">
        <v>0.87211459083924581</v>
      </c>
      <c r="I195" s="6">
        <v>0.79000669778288568</v>
      </c>
      <c r="J195" s="6">
        <v>0.79000669778288568</v>
      </c>
      <c r="K195" s="6">
        <v>0.32702380715202317</v>
      </c>
      <c r="L195" s="6">
        <v>-1.7408596882459164</v>
      </c>
      <c r="M195" s="6">
        <v>-2.6781627788769762</v>
      </c>
      <c r="N195" s="6">
        <v>0.93730309063105977</v>
      </c>
      <c r="O195" s="6">
        <v>1.0261381347322593</v>
      </c>
      <c r="P195" s="6">
        <v>0.2392832722618651</v>
      </c>
      <c r="Q195" s="6">
        <v>-0.9602592441850788</v>
      </c>
      <c r="R195" s="6">
        <v>-1.9863973789173381</v>
      </c>
      <c r="S195" s="6">
        <v>-3.6987792484064288</v>
      </c>
      <c r="T195" s="6">
        <v>-2.3571281024350674</v>
      </c>
      <c r="U195" s="6">
        <v>2.7385200042213498</v>
      </c>
      <c r="V195" s="6">
        <v>0.37073072351772929</v>
      </c>
      <c r="W195" s="6">
        <f t="shared" si="2"/>
        <v>2.3344833043167834</v>
      </c>
      <c r="X195" s="6"/>
      <c r="Y195" s="6"/>
      <c r="Z195" s="6"/>
      <c r="AA195" s="6"/>
    </row>
    <row r="196" spans="1:27" x14ac:dyDescent="0.2">
      <c r="A196" t="s">
        <v>271</v>
      </c>
      <c r="B196" s="6">
        <v>1.0960776706546937</v>
      </c>
      <c r="C196" s="6">
        <v>2.5907340527353995</v>
      </c>
      <c r="D196" s="6">
        <v>1.8434058616950466</v>
      </c>
      <c r="E196" s="6">
        <v>-0.18232410544882782</v>
      </c>
      <c r="F196" s="6">
        <v>2.0257299671438744</v>
      </c>
      <c r="G196" s="6">
        <v>4.1383982482046378</v>
      </c>
      <c r="H196" s="6">
        <v>0.70007438002157585</v>
      </c>
      <c r="I196" s="6">
        <v>1.3531426341486963</v>
      </c>
      <c r="J196" s="6">
        <v>1.3531426341486963</v>
      </c>
      <c r="K196" s="6">
        <v>0.32876896686371559</v>
      </c>
      <c r="L196" s="6">
        <v>-0.30306078547211968</v>
      </c>
      <c r="M196" s="6">
        <v>-4.3795649338862459</v>
      </c>
      <c r="N196" s="6">
        <v>4.0765041484141262</v>
      </c>
      <c r="O196" s="6">
        <v>1.8761692075635956</v>
      </c>
      <c r="P196" s="6">
        <v>0.23962740489248716</v>
      </c>
      <c r="Q196" s="6">
        <v>1.1235268637438174</v>
      </c>
      <c r="R196" s="6">
        <v>-0.75264234381977824</v>
      </c>
      <c r="S196" s="6">
        <v>-12.642913159373981</v>
      </c>
      <c r="T196" s="6">
        <v>-1.7754144111854837</v>
      </c>
      <c r="U196" s="6">
        <v>13.766440023117799</v>
      </c>
      <c r="V196" s="6">
        <v>1.0227720673657055</v>
      </c>
      <c r="W196" s="6">
        <f t="shared" si="2"/>
        <v>2.3914398713974712</v>
      </c>
      <c r="X196" s="6"/>
      <c r="Y196" s="6"/>
      <c r="Z196" s="6"/>
      <c r="AA196" s="6"/>
    </row>
    <row r="197" spans="1:27" x14ac:dyDescent="0.2">
      <c r="A197" t="s">
        <v>272</v>
      </c>
      <c r="B197" s="6">
        <v>4.2648173379863152</v>
      </c>
      <c r="C197" s="6">
        <v>6.2804600311164194</v>
      </c>
      <c r="D197" s="6">
        <v>5.2726386845513673</v>
      </c>
      <c r="E197" s="6">
        <v>3.9878585577476144</v>
      </c>
      <c r="F197" s="6">
        <v>1.2847801268037529</v>
      </c>
      <c r="G197" s="6">
        <v>4.1187098870805325</v>
      </c>
      <c r="H197" s="6">
        <v>0.5289331620751625</v>
      </c>
      <c r="I197" s="6">
        <v>-0.18668374776069641</v>
      </c>
      <c r="J197" s="6">
        <v>-0.18668374776069641</v>
      </c>
      <c r="K197" s="6">
        <v>0.33034054001879132</v>
      </c>
      <c r="L197" s="6">
        <v>1.3665691657224361</v>
      </c>
      <c r="M197" s="6">
        <v>0.69108026317820259</v>
      </c>
      <c r="N197" s="6">
        <v>0.67548890254423355</v>
      </c>
      <c r="O197" s="6">
        <v>2.6855086853537404</v>
      </c>
      <c r="P197" s="6">
        <v>0.23969337357662229</v>
      </c>
      <c r="Q197" s="6">
        <v>3.4083792145144187</v>
      </c>
      <c r="R197" s="6">
        <v>0.72287052916067818</v>
      </c>
      <c r="S197" s="6">
        <v>-8.3455051647419079E-2</v>
      </c>
      <c r="T197" s="6">
        <v>0.93525935633976143</v>
      </c>
      <c r="U197" s="6">
        <v>3.4918342661618378</v>
      </c>
      <c r="V197" s="6">
        <v>-0.21238882717908325</v>
      </c>
      <c r="W197" s="6">
        <f t="shared" si="2"/>
        <v>1.9159538784559884</v>
      </c>
      <c r="X197" s="6"/>
      <c r="Y197" s="6"/>
      <c r="Z197" s="6"/>
      <c r="AA197" s="6"/>
    </row>
    <row r="198" spans="1:27" x14ac:dyDescent="0.2">
      <c r="A198" t="s">
        <v>273</v>
      </c>
      <c r="B198" s="6">
        <v>3.4963138303783836</v>
      </c>
      <c r="C198" s="6">
        <v>3.3514469584826401</v>
      </c>
      <c r="D198" s="6">
        <v>3.4238803944305118</v>
      </c>
      <c r="E198" s="6">
        <v>0.70480903441669795</v>
      </c>
      <c r="F198" s="6">
        <v>2.7190713600138139</v>
      </c>
      <c r="G198" s="6">
        <v>3.9445447102079427</v>
      </c>
      <c r="H198" s="6">
        <v>0.35846873720615235</v>
      </c>
      <c r="I198" s="6">
        <v>1.6620388799992725</v>
      </c>
      <c r="J198" s="6">
        <v>1.6620388799992725</v>
      </c>
      <c r="K198" s="6">
        <v>0.33173852661736469</v>
      </c>
      <c r="L198" s="6">
        <v>0.53364966952957515</v>
      </c>
      <c r="M198" s="6">
        <v>-0.41632129801743684</v>
      </c>
      <c r="N198" s="6">
        <v>0.94997096754701205</v>
      </c>
      <c r="O198" s="6">
        <v>3.6824521860580166</v>
      </c>
      <c r="P198" s="6">
        <v>0.24128232064793792</v>
      </c>
      <c r="Q198" s="6">
        <v>3.3275912464604414</v>
      </c>
      <c r="R198" s="6">
        <v>-0.35486093959757514</v>
      </c>
      <c r="S198" s="6">
        <v>-0.34319635402884419</v>
      </c>
      <c r="T198" s="6">
        <v>-0.43957600350668513</v>
      </c>
      <c r="U198" s="6">
        <v>3.6707876004892857</v>
      </c>
      <c r="V198" s="6">
        <v>8.4715063909109989E-2</v>
      </c>
      <c r="W198" s="6">
        <f t="shared" si="2"/>
        <v>1.4304624425917967</v>
      </c>
      <c r="X198" s="6">
        <f>STDEV(W112:W198)</f>
        <v>1.0802940138626627</v>
      </c>
      <c r="Y198" s="6"/>
      <c r="Z198" s="6"/>
      <c r="AA198" s="6"/>
    </row>
    <row r="199" spans="1:27" x14ac:dyDescent="0.2">
      <c r="A199" t="s">
        <v>274</v>
      </c>
      <c r="B199" s="6">
        <v>3.7807703866015174</v>
      </c>
      <c r="C199" s="6">
        <v>5.7024073326957136</v>
      </c>
      <c r="D199" s="6">
        <v>4.7415888596486155</v>
      </c>
      <c r="E199" s="6">
        <v>0.83744233919773592</v>
      </c>
      <c r="F199" s="6">
        <v>3.9041465204508796</v>
      </c>
      <c r="G199" s="6">
        <v>4.1528294210257206</v>
      </c>
      <c r="H199" s="6">
        <v>0.18846180274394442</v>
      </c>
      <c r="I199" s="6">
        <v>0.60520738064937518</v>
      </c>
      <c r="J199" s="6">
        <v>0.60520738064937518</v>
      </c>
      <c r="K199" s="6">
        <v>0.33296292665952287</v>
      </c>
      <c r="L199" s="6">
        <v>2.3965497747238436</v>
      </c>
      <c r="M199" s="6">
        <v>-4.1561162073465452</v>
      </c>
      <c r="N199" s="6">
        <v>6.5526659820703888</v>
      </c>
      <c r="O199" s="6">
        <v>2.9808920344485239</v>
      </c>
      <c r="P199" s="6">
        <v>0.24228846571815488</v>
      </c>
      <c r="Q199" s="6">
        <v>4.6552060516743659</v>
      </c>
      <c r="R199" s="6">
        <v>1.6743140172258415</v>
      </c>
      <c r="S199" s="6">
        <v>-12.241249268801138</v>
      </c>
      <c r="T199" s="6">
        <v>-1.5707860441418515</v>
      </c>
      <c r="U199" s="6">
        <v>16.896455320475503</v>
      </c>
      <c r="V199" s="6">
        <v>3.245100061367693</v>
      </c>
      <c r="W199" s="6">
        <f t="shared" si="2"/>
        <v>1.1135847701013746</v>
      </c>
      <c r="X199" s="6"/>
      <c r="Y199" s="6"/>
      <c r="Z199" s="6"/>
      <c r="AA199" s="6"/>
    </row>
    <row r="200" spans="1:27" x14ac:dyDescent="0.2">
      <c r="A200" t="s">
        <v>275</v>
      </c>
      <c r="B200" s="6">
        <v>7.8202336595538213</v>
      </c>
      <c r="C200" s="6">
        <v>6.7340343890258225</v>
      </c>
      <c r="D200" s="6">
        <v>7.2771340242898219</v>
      </c>
      <c r="E200" s="6">
        <v>3.4318886919493252</v>
      </c>
      <c r="F200" s="6">
        <v>3.8452453323404967</v>
      </c>
      <c r="G200" s="6">
        <v>4.1981637559021037</v>
      </c>
      <c r="H200" s="6">
        <v>0.25403232200105208</v>
      </c>
      <c r="I200" s="6">
        <v>0.39660561299577068</v>
      </c>
      <c r="J200" s="6">
        <v>0.39660561299577068</v>
      </c>
      <c r="K200" s="6">
        <v>0.33432532360804568</v>
      </c>
      <c r="L200" s="6">
        <v>3.3250498605255157</v>
      </c>
      <c r="M200" s="6">
        <v>6.3052403577606473</v>
      </c>
      <c r="N200" s="6">
        <v>-2.9801904972351316</v>
      </c>
      <c r="O200" s="6">
        <v>5.8552807412507235</v>
      </c>
      <c r="P200" s="6">
        <v>0.24195258838692835</v>
      </c>
      <c r="Q200" s="6">
        <v>7.7636302706984939</v>
      </c>
      <c r="R200" s="6">
        <v>1.9083495294477706</v>
      </c>
      <c r="S200" s="6">
        <v>16.405498966360881</v>
      </c>
      <c r="T200" s="6">
        <v>3.081452931947819</v>
      </c>
      <c r="U200" s="6">
        <v>-8.6418686956623869</v>
      </c>
      <c r="V200" s="6">
        <v>-1.1731034025000484</v>
      </c>
      <c r="W200" s="6">
        <f t="shared" ref="W200:W263" si="3">STDEV(F197:F200)</f>
        <v>1.2298507367558653</v>
      </c>
      <c r="X200" s="6"/>
      <c r="Y200" s="6"/>
      <c r="Z200" s="6"/>
      <c r="AA200" s="6"/>
    </row>
    <row r="201" spans="1:27" x14ac:dyDescent="0.2">
      <c r="A201" t="s">
        <v>276</v>
      </c>
      <c r="B201" s="6">
        <v>4.4123396400706838</v>
      </c>
      <c r="C201" s="6">
        <v>4.5471880629996519</v>
      </c>
      <c r="D201" s="6">
        <v>4.4797638515351679</v>
      </c>
      <c r="E201" s="6">
        <v>2.9171874850270285</v>
      </c>
      <c r="F201" s="6">
        <v>1.5625763665081394</v>
      </c>
      <c r="G201" s="6">
        <v>4.4004905587589889</v>
      </c>
      <c r="H201" s="6">
        <v>0.31947794031417232</v>
      </c>
      <c r="I201" s="6">
        <v>-0.59571498080757124</v>
      </c>
      <c r="J201" s="6">
        <v>-0.59571498080757124</v>
      </c>
      <c r="K201" s="6">
        <v>0.33582571746304724</v>
      </c>
      <c r="L201" s="6">
        <v>1.4601036175313435</v>
      </c>
      <c r="M201" s="6">
        <v>1.5355791127401974</v>
      </c>
      <c r="N201" s="6">
        <v>-7.5475495208853882E-2</v>
      </c>
      <c r="O201" s="6">
        <v>3.6538220636987431</v>
      </c>
      <c r="P201" s="6">
        <v>0.24368678734780647</v>
      </c>
      <c r="Q201" s="6">
        <v>4.2235375209868078</v>
      </c>
      <c r="R201" s="6">
        <v>0.56971545728806461</v>
      </c>
      <c r="S201" s="6">
        <v>2.9532845153248357</v>
      </c>
      <c r="T201" s="6">
        <v>1.0787894266920264</v>
      </c>
      <c r="U201" s="6">
        <v>1.2702530056619721</v>
      </c>
      <c r="V201" s="6">
        <v>-0.50907396940396177</v>
      </c>
      <c r="W201" s="6">
        <f t="shared" si="3"/>
        <v>1.1070662945071355</v>
      </c>
      <c r="X201" s="6"/>
      <c r="Y201" s="6"/>
      <c r="Z201" s="6"/>
      <c r="AA201" s="6"/>
    </row>
    <row r="202" spans="1:27" x14ac:dyDescent="0.2">
      <c r="A202" t="s">
        <v>277</v>
      </c>
      <c r="B202" s="6">
        <v>4.9493421326669562</v>
      </c>
      <c r="C202" s="6">
        <v>5.981573308910626</v>
      </c>
      <c r="D202" s="6">
        <v>5.4654577207887911</v>
      </c>
      <c r="E202" s="6">
        <v>4.3851423628524344</v>
      </c>
      <c r="F202" s="6">
        <v>1.0803153579363567</v>
      </c>
      <c r="G202" s="6">
        <v>4.7297410163091325</v>
      </c>
      <c r="H202" s="6">
        <v>0.38476674237557518</v>
      </c>
      <c r="I202" s="6">
        <v>-0.22539776407803913</v>
      </c>
      <c r="J202" s="6">
        <v>-0.22539776407803913</v>
      </c>
      <c r="K202" s="6">
        <v>0.33746410822450434</v>
      </c>
      <c r="L202" s="6">
        <v>1.1133597892798734</v>
      </c>
      <c r="M202" s="6">
        <v>-0.66318091836851967</v>
      </c>
      <c r="N202" s="6">
        <v>1.776540707648393</v>
      </c>
      <c r="O202" s="6">
        <v>4.2414629275605034</v>
      </c>
      <c r="P202" s="6">
        <v>0.24283046340845788</v>
      </c>
      <c r="Q202" s="6">
        <v>4.3248663086110657</v>
      </c>
      <c r="R202" s="6">
        <v>8.3403381050562109E-2</v>
      </c>
      <c r="S202" s="6">
        <v>-3.2291009578506578</v>
      </c>
      <c r="T202" s="6">
        <v>0.15973062540720523</v>
      </c>
      <c r="U202" s="6">
        <v>7.5539672664617239</v>
      </c>
      <c r="V202" s="6">
        <v>-7.632724435664312E-2</v>
      </c>
      <c r="W202" s="6">
        <f t="shared" si="3"/>
        <v>1.4874035997195947</v>
      </c>
      <c r="X202" s="6"/>
      <c r="Y202" s="6"/>
      <c r="Z202" s="6"/>
      <c r="AA202" s="6"/>
    </row>
    <row r="203" spans="1:27" x14ac:dyDescent="0.2">
      <c r="A203" t="s">
        <v>278</v>
      </c>
      <c r="B203" s="6">
        <v>2.763313135794121</v>
      </c>
      <c r="C203" s="6">
        <v>5.1473844201201047</v>
      </c>
      <c r="D203" s="6">
        <v>3.9553487779571128</v>
      </c>
      <c r="E203" s="6">
        <v>3.5957211328991434</v>
      </c>
      <c r="F203" s="6">
        <v>0.3596276450579694</v>
      </c>
      <c r="G203" s="6">
        <v>4.6812398030143365</v>
      </c>
      <c r="H203" s="6">
        <v>0.44986706871199544</v>
      </c>
      <c r="I203" s="6">
        <v>1.476012170384422</v>
      </c>
      <c r="J203" s="6">
        <v>1.476012170384422</v>
      </c>
      <c r="K203" s="6">
        <v>0.33924049589235983</v>
      </c>
      <c r="L203" s="6">
        <v>-0.98391331665237602</v>
      </c>
      <c r="M203" s="6">
        <v>1.349122176378871</v>
      </c>
      <c r="N203" s="6">
        <v>-2.3330354930312471</v>
      </c>
      <c r="O203" s="6">
        <v>4.2516270865020864</v>
      </c>
      <c r="P203" s="6">
        <v>0.24535908494280892</v>
      </c>
      <c r="Q203" s="6">
        <v>2.2245384383874978</v>
      </c>
      <c r="R203" s="6">
        <v>-2.0270886481145887</v>
      </c>
      <c r="S203" s="6">
        <v>6.2631526474391892</v>
      </c>
      <c r="T203" s="6">
        <v>-0.24859402970447511</v>
      </c>
      <c r="U203" s="6">
        <v>-4.0386142090516914</v>
      </c>
      <c r="V203" s="6">
        <v>-1.7784946184101136</v>
      </c>
      <c r="W203" s="6">
        <f t="shared" si="3"/>
        <v>1.5056559511596763</v>
      </c>
      <c r="X203" s="6"/>
      <c r="Y203" s="6"/>
      <c r="Z203" s="6"/>
      <c r="AA203" s="6"/>
    </row>
    <row r="204" spans="1:27" x14ac:dyDescent="0.2">
      <c r="A204" t="s">
        <v>279</v>
      </c>
      <c r="B204" s="6">
        <v>8.0070829369745411</v>
      </c>
      <c r="C204" s="6">
        <v>6.0989240052968796</v>
      </c>
      <c r="D204" s="6">
        <v>7.0530034711357104</v>
      </c>
      <c r="E204" s="6">
        <v>1.7596959990452632</v>
      </c>
      <c r="F204" s="6">
        <v>5.2933074720904472</v>
      </c>
      <c r="G204" s="6">
        <v>4.9818344346231171</v>
      </c>
      <c r="H204" s="6">
        <v>0.38806977216552241</v>
      </c>
      <c r="I204" s="6">
        <v>0.14891057419781362</v>
      </c>
      <c r="J204" s="6">
        <v>0.14891057419781362</v>
      </c>
      <c r="K204" s="6">
        <v>0.33938724217342142</v>
      </c>
      <c r="L204" s="6">
        <v>4.1013825694483392</v>
      </c>
      <c r="M204" s="6">
        <v>0.78390091753981905</v>
      </c>
      <c r="N204" s="6">
        <v>3.31748165190852</v>
      </c>
      <c r="O204" s="6">
        <v>5.5324353721184494</v>
      </c>
      <c r="P204" s="6">
        <v>0.24240336777650209</v>
      </c>
      <c r="Q204" s="6">
        <v>8.292736975359432</v>
      </c>
      <c r="R204" s="6">
        <v>2.7603016032409817</v>
      </c>
      <c r="S204" s="6">
        <v>0.45845906097390415</v>
      </c>
      <c r="T204" s="6">
        <v>0.8880304750003416</v>
      </c>
      <c r="U204" s="6">
        <v>7.8342779143855275</v>
      </c>
      <c r="V204" s="6">
        <v>1.8722711282406401</v>
      </c>
      <c r="W204" s="6">
        <f t="shared" si="3"/>
        <v>2.2024211271929865</v>
      </c>
      <c r="X204" s="6"/>
      <c r="Y204" s="6"/>
      <c r="Z204" s="6"/>
      <c r="AA204" s="6"/>
    </row>
    <row r="205" spans="1:27" x14ac:dyDescent="0.2">
      <c r="A205" t="s">
        <v>280</v>
      </c>
      <c r="B205" s="6">
        <v>5.8020998067554785</v>
      </c>
      <c r="C205" s="6">
        <v>7.6034722838294044</v>
      </c>
      <c r="D205" s="6">
        <v>6.7027860452924415</v>
      </c>
      <c r="E205" s="6">
        <v>2.0359133403431429</v>
      </c>
      <c r="F205" s="6">
        <v>4.6668727049492986</v>
      </c>
      <c r="G205" s="6">
        <v>5.4989028337363166</v>
      </c>
      <c r="H205" s="6">
        <v>0.32645172568059877</v>
      </c>
      <c r="I205" s="6">
        <v>-8.0635742385837261E-2</v>
      </c>
      <c r="J205" s="6">
        <v>-8.0635742385837261E-2</v>
      </c>
      <c r="K205" s="6">
        <v>0.3379043470675871</v>
      </c>
      <c r="L205" s="6">
        <v>3.5501020757870045</v>
      </c>
      <c r="M205" s="6">
        <v>-1.0272395969423591</v>
      </c>
      <c r="N205" s="6">
        <v>4.5773416727293634</v>
      </c>
      <c r="O205" s="6">
        <v>3.8589947851575923</v>
      </c>
      <c r="P205" s="6">
        <v>0.2473134440520027</v>
      </c>
      <c r="Q205" s="6">
        <v>6.4547155700485543</v>
      </c>
      <c r="R205" s="6">
        <v>2.595720784890962</v>
      </c>
      <c r="S205" s="6">
        <v>-4.6861003790387299</v>
      </c>
      <c r="T205" s="6">
        <v>0.17496795436346721</v>
      </c>
      <c r="U205" s="6">
        <v>11.140815949087283</v>
      </c>
      <c r="V205" s="6">
        <v>2.420752830527495</v>
      </c>
      <c r="W205" s="6">
        <f t="shared" si="3"/>
        <v>2.4902821810646882</v>
      </c>
      <c r="X205" s="6"/>
      <c r="Y205" s="6"/>
      <c r="Z205" s="6"/>
      <c r="AA205" s="6"/>
    </row>
    <row r="206" spans="1:27" x14ac:dyDescent="0.2">
      <c r="A206" t="s">
        <v>281</v>
      </c>
      <c r="B206" s="6">
        <v>3.6671361082891707</v>
      </c>
      <c r="C206" s="6">
        <v>6.2195929430924224</v>
      </c>
      <c r="D206" s="6">
        <v>4.9433645256907965</v>
      </c>
      <c r="E206" s="6">
        <v>1.4086418484577479</v>
      </c>
      <c r="F206" s="6">
        <v>3.5347226772330487</v>
      </c>
      <c r="G206" s="6">
        <v>5.7846102629492284</v>
      </c>
      <c r="H206" s="6">
        <v>0.26498415384708096</v>
      </c>
      <c r="I206" s="6">
        <v>0.93370943478987556</v>
      </c>
      <c r="J206" s="6">
        <v>0.93370943478987556</v>
      </c>
      <c r="K206" s="6">
        <v>0.33479181057492347</v>
      </c>
      <c r="L206" s="6">
        <v>1.4485731261610841</v>
      </c>
      <c r="M206" s="6">
        <v>2.1080664978691952</v>
      </c>
      <c r="N206" s="6">
        <v>-0.65949337170811106</v>
      </c>
      <c r="O206" s="6">
        <v>5.1966487548862723</v>
      </c>
      <c r="P206" s="6">
        <v>0.24640760829184929</v>
      </c>
      <c r="Q206" s="6">
        <v>5.3647280902230134</v>
      </c>
      <c r="R206" s="6">
        <v>0.16807933533674113</v>
      </c>
      <c r="S206" s="6">
        <v>5.2990674333094425</v>
      </c>
      <c r="T206" s="6">
        <v>1.0646816160544699</v>
      </c>
      <c r="U206" s="6">
        <v>6.5660656913570925E-2</v>
      </c>
      <c r="V206" s="6">
        <v>-0.89660228071772874</v>
      </c>
      <c r="W206" s="6">
        <f t="shared" si="3"/>
        <v>2.1935813522717647</v>
      </c>
      <c r="X206" s="6"/>
      <c r="Y206" s="6"/>
      <c r="Z206" s="6"/>
      <c r="AA206" s="6"/>
    </row>
    <row r="207" spans="1:27" x14ac:dyDescent="0.2">
      <c r="A207" t="s">
        <v>282</v>
      </c>
      <c r="B207" s="6">
        <v>4.5017285225128489</v>
      </c>
      <c r="C207" s="6">
        <v>4.7285214124563879</v>
      </c>
      <c r="D207" s="6">
        <v>4.6151249674846184</v>
      </c>
      <c r="E207" s="6">
        <v>2.287922188516589</v>
      </c>
      <c r="F207" s="6">
        <v>2.3272027789680294</v>
      </c>
      <c r="G207" s="6">
        <v>5.6319413735337038</v>
      </c>
      <c r="H207" s="6">
        <v>0.20363851355753582</v>
      </c>
      <c r="I207" s="6">
        <v>-0.80347055403073853</v>
      </c>
      <c r="J207" s="6">
        <v>-0.80347055403073853</v>
      </c>
      <c r="K207" s="6">
        <v>0.33004963269515775</v>
      </c>
      <c r="L207" s="6">
        <v>1.7617958680190882</v>
      </c>
      <c r="M207" s="6">
        <v>-7.0630276499371231E-2</v>
      </c>
      <c r="N207" s="6">
        <v>1.8324261445184593</v>
      </c>
      <c r="O207" s="6">
        <v>5.0874764727266024</v>
      </c>
      <c r="P207" s="6">
        <v>0.24795500271687249</v>
      </c>
      <c r="Q207" s="6">
        <v>5.5878070981287413</v>
      </c>
      <c r="R207" s="6">
        <v>0.50033062540213868</v>
      </c>
      <c r="S207" s="6">
        <v>-4.7637686975277864</v>
      </c>
      <c r="T207" s="6">
        <v>1.4767334505924241</v>
      </c>
      <c r="U207" s="6">
        <v>10.351575795656528</v>
      </c>
      <c r="V207" s="6">
        <v>-0.97640282519028543</v>
      </c>
      <c r="W207" s="6">
        <f t="shared" si="3"/>
        <v>1.3069283773175535</v>
      </c>
      <c r="X207" s="6"/>
      <c r="Y207" s="6"/>
      <c r="Z207" s="6"/>
      <c r="AA207" s="6"/>
    </row>
    <row r="208" spans="1:27" x14ac:dyDescent="0.2">
      <c r="A208" t="s">
        <v>283</v>
      </c>
      <c r="B208" s="6">
        <v>4.1601276901712225</v>
      </c>
      <c r="C208" s="6">
        <v>6.6494472926382997</v>
      </c>
      <c r="D208" s="6">
        <v>5.4047874914047611</v>
      </c>
      <c r="E208" s="6">
        <v>2.4127264120281211</v>
      </c>
      <c r="F208" s="6">
        <v>2.99206107937664</v>
      </c>
      <c r="G208" s="6">
        <v>6.0219170177285184</v>
      </c>
      <c r="H208" s="6">
        <v>0.34656545113236348</v>
      </c>
      <c r="I208" s="6">
        <v>0.75886809022520652</v>
      </c>
      <c r="J208" s="6">
        <v>0.75886809022520652</v>
      </c>
      <c r="K208" s="6">
        <v>0.32650491287011696</v>
      </c>
      <c r="L208" s="6">
        <v>1.3025486845844738</v>
      </c>
      <c r="M208" s="6">
        <v>-3.3975714867027933</v>
      </c>
      <c r="N208" s="6">
        <v>4.7001201712872671</v>
      </c>
      <c r="O208" s="6">
        <v>4.870017202560172</v>
      </c>
      <c r="P208" s="6">
        <v>0.2524410089503662</v>
      </c>
      <c r="Q208" s="6">
        <v>4.9431738309247164</v>
      </c>
      <c r="R208" s="6">
        <v>7.3156628364544174E-2</v>
      </c>
      <c r="S208" s="6">
        <v>-10.818376204595705</v>
      </c>
      <c r="T208" s="6">
        <v>-0.89166164863337705</v>
      </c>
      <c r="U208" s="6">
        <v>15.761550035520422</v>
      </c>
      <c r="V208" s="6">
        <v>0.96481827699792122</v>
      </c>
      <c r="W208" s="6">
        <f t="shared" si="3"/>
        <v>0.98975735675756771</v>
      </c>
      <c r="X208" s="6"/>
      <c r="Y208" s="6"/>
      <c r="Z208" s="6"/>
      <c r="AA208" s="6"/>
    </row>
    <row r="209" spans="1:27" x14ac:dyDescent="0.2">
      <c r="A209" t="s">
        <v>284</v>
      </c>
      <c r="B209" s="6">
        <v>5.9116021709506583</v>
      </c>
      <c r="C209" s="6">
        <v>6.5098069871993403</v>
      </c>
      <c r="D209" s="6">
        <v>6.2107045790749993</v>
      </c>
      <c r="E209" s="6">
        <v>0.24008069005994059</v>
      </c>
      <c r="F209" s="6">
        <v>5.9706238890150587</v>
      </c>
      <c r="G209" s="6">
        <v>5.8298800121013619</v>
      </c>
      <c r="H209" s="6">
        <v>0.48912117620822926</v>
      </c>
      <c r="I209" s="6">
        <v>0.79846035721224951</v>
      </c>
      <c r="J209" s="6">
        <v>0.79846035721224951</v>
      </c>
      <c r="K209" s="6">
        <v>0.32415765109755224</v>
      </c>
      <c r="L209" s="6">
        <v>3.619014347351607</v>
      </c>
      <c r="M209" s="6">
        <v>-0.58767113287760864</v>
      </c>
      <c r="N209" s="6">
        <v>4.2066854802292157</v>
      </c>
      <c r="O209" s="6">
        <v>5.0955597812632814</v>
      </c>
      <c r="P209" s="6">
        <v>0.25217068433679884</v>
      </c>
      <c r="Q209" s="6">
        <v>7.4296233314946578</v>
      </c>
      <c r="R209" s="6">
        <v>2.3340635502313765</v>
      </c>
      <c r="S209" s="6">
        <v>-1.2602632151499429</v>
      </c>
      <c r="T209" s="6">
        <v>-0.36087070915296132</v>
      </c>
      <c r="U209" s="6">
        <v>8.6898865466446011</v>
      </c>
      <c r="V209" s="6">
        <v>2.6949342593843379</v>
      </c>
      <c r="W209" s="6">
        <f t="shared" si="3"/>
        <v>1.5883584551294556</v>
      </c>
      <c r="X209" s="6"/>
      <c r="Y209" s="6"/>
      <c r="Z209" s="6"/>
      <c r="AA209" s="6"/>
    </row>
    <row r="210" spans="1:27" x14ac:dyDescent="0.2">
      <c r="A210" t="s">
        <v>285</v>
      </c>
      <c r="B210" s="6">
        <v>7.9274431688975966</v>
      </c>
      <c r="C210" s="6">
        <v>4.5533914642181372</v>
      </c>
      <c r="D210" s="6">
        <v>6.2404173165578669</v>
      </c>
      <c r="E210" s="6">
        <v>4.6043842730142615</v>
      </c>
      <c r="F210" s="6">
        <v>1.6360330435436055</v>
      </c>
      <c r="G210" s="6">
        <v>5.7432352916489471</v>
      </c>
      <c r="H210" s="6">
        <v>0.63115426929698515</v>
      </c>
      <c r="I210" s="6">
        <v>1.1645414616388905</v>
      </c>
      <c r="J210" s="6">
        <v>1.1645414616388905</v>
      </c>
      <c r="K210" s="6">
        <v>0.32300784737963883</v>
      </c>
      <c r="L210" s="6">
        <v>0.47978979659773247</v>
      </c>
      <c r="M210" s="6">
        <v>1.9155720159664571</v>
      </c>
      <c r="N210" s="6">
        <v>-1.4357822193687246</v>
      </c>
      <c r="O210" s="6">
        <v>3.3206938902112491</v>
      </c>
      <c r="P210" s="6">
        <v>0.25733245600526394</v>
      </c>
      <c r="Q210" s="6">
        <v>2.9459613723992466</v>
      </c>
      <c r="R210" s="6">
        <v>-0.37473251781200256</v>
      </c>
      <c r="S210" s="6">
        <v>6.5272897160128895</v>
      </c>
      <c r="T210" s="6">
        <v>0.31762330829503754</v>
      </c>
      <c r="U210" s="6">
        <v>-3.5813283436136429</v>
      </c>
      <c r="V210" s="6">
        <v>-0.69235582610704016</v>
      </c>
      <c r="W210" s="6">
        <f t="shared" si="3"/>
        <v>1.9081753018371692</v>
      </c>
      <c r="X210" s="6"/>
      <c r="Y210" s="6"/>
      <c r="Z210" s="6"/>
      <c r="AA210" s="6"/>
    </row>
    <row r="211" spans="1:27" x14ac:dyDescent="0.2">
      <c r="A211" t="s">
        <v>286</v>
      </c>
      <c r="B211" s="6">
        <v>4.5461155633969241</v>
      </c>
      <c r="C211" s="6">
        <v>6.479957187797325</v>
      </c>
      <c r="D211" s="6">
        <v>5.5130363755971246</v>
      </c>
      <c r="E211" s="6">
        <v>-1.3051218084601857</v>
      </c>
      <c r="F211" s="6">
        <v>6.8181581840573102</v>
      </c>
      <c r="G211" s="6">
        <v>5.9609859982475548</v>
      </c>
      <c r="H211" s="6">
        <v>0.7725151668672936</v>
      </c>
      <c r="I211" s="6">
        <v>-0.8320629816211067</v>
      </c>
      <c r="J211" s="6">
        <v>-0.8320629816211067</v>
      </c>
      <c r="K211" s="6">
        <v>0.32305550171526976</v>
      </c>
      <c r="L211" s="6">
        <v>5.0340625386788993</v>
      </c>
      <c r="M211" s="6">
        <v>-1.2051172251282092</v>
      </c>
      <c r="N211" s="6">
        <v>6.2391797638071083</v>
      </c>
      <c r="O211" s="6">
        <v>3.8807771480107132</v>
      </c>
      <c r="P211" s="6">
        <v>0.25666454874444045</v>
      </c>
      <c r="Q211" s="6">
        <v>7.9187817712177058</v>
      </c>
      <c r="R211" s="6">
        <v>4.0380046232069926</v>
      </c>
      <c r="S211" s="6">
        <v>-2.8633572520298003</v>
      </c>
      <c r="T211" s="6">
        <v>-0.63254742841560763</v>
      </c>
      <c r="U211" s="6">
        <v>10.782139023247506</v>
      </c>
      <c r="V211" s="6">
        <v>4.6705520516226002</v>
      </c>
      <c r="W211" s="6">
        <f t="shared" si="3"/>
        <v>2.4445701846172274</v>
      </c>
      <c r="X211" s="6"/>
      <c r="Y211" s="6"/>
      <c r="Z211" s="6"/>
      <c r="AA211" s="6"/>
    </row>
    <row r="212" spans="1:27" x14ac:dyDescent="0.2">
      <c r="A212" t="s">
        <v>287</v>
      </c>
      <c r="B212" s="6">
        <v>3.381308384414794</v>
      </c>
      <c r="C212" s="6">
        <v>2.5176595997880469</v>
      </c>
      <c r="D212" s="6">
        <v>2.9494839921014204</v>
      </c>
      <c r="E212" s="6">
        <v>2.4237429057059501</v>
      </c>
      <c r="F212" s="6">
        <v>0.52574108639547035</v>
      </c>
      <c r="G212" s="6">
        <v>6.2388712489728864</v>
      </c>
      <c r="H212" s="6">
        <v>0.53500108084740816</v>
      </c>
      <c r="I212" s="6">
        <v>1.4542769078733642</v>
      </c>
      <c r="J212" s="6">
        <v>1.4542769078733642</v>
      </c>
      <c r="K212" s="6">
        <v>0.32212114963569882</v>
      </c>
      <c r="L212" s="6">
        <v>-1.6890159999659611</v>
      </c>
      <c r="M212" s="6">
        <v>-0.44597209344471933</v>
      </c>
      <c r="N212" s="6">
        <v>-1.2430439065212417</v>
      </c>
      <c r="O212" s="6">
        <v>3.6963095840391289</v>
      </c>
      <c r="P212" s="6">
        <v>0.26349132505062667</v>
      </c>
      <c r="Q212" s="6">
        <v>1.0333480739773671</v>
      </c>
      <c r="R212" s="6">
        <v>-2.6629615100617618</v>
      </c>
      <c r="S212" s="6">
        <v>1.7015506465067609</v>
      </c>
      <c r="T212" s="6">
        <v>-1.2142639433201656</v>
      </c>
      <c r="U212" s="6">
        <v>-0.66820257252939386</v>
      </c>
      <c r="V212" s="6">
        <v>-1.4486975667415962</v>
      </c>
      <c r="W212" s="6">
        <f t="shared" si="3"/>
        <v>3.1203021093875316</v>
      </c>
      <c r="X212" s="6"/>
      <c r="Y212" s="6"/>
      <c r="Z212" s="6"/>
      <c r="AA212" s="6"/>
    </row>
    <row r="213" spans="1:27" x14ac:dyDescent="0.2">
      <c r="A213" t="s">
        <v>288</v>
      </c>
      <c r="B213" s="6">
        <v>6.0822042789340003</v>
      </c>
      <c r="C213" s="6">
        <v>4.3070890247875582</v>
      </c>
      <c r="D213" s="6">
        <v>5.1946466518607792</v>
      </c>
      <c r="E213" s="6">
        <v>2.3513100423119937</v>
      </c>
      <c r="F213" s="6">
        <v>2.8433366095487855</v>
      </c>
      <c r="G213" s="6">
        <v>6.3864934950068086</v>
      </c>
      <c r="H213" s="6">
        <v>0.29843743812776324</v>
      </c>
      <c r="I213" s="6">
        <v>0.20891910667870661</v>
      </c>
      <c r="J213" s="6">
        <v>0.20891910667870661</v>
      </c>
      <c r="K213" s="6">
        <v>0.32020479114093581</v>
      </c>
      <c r="L213" s="6">
        <v>1.4092293271039815</v>
      </c>
      <c r="M213" s="6">
        <v>0.31236940895934173</v>
      </c>
      <c r="N213" s="6">
        <v>1.0968599181446397</v>
      </c>
      <c r="O213" s="6">
        <v>4.7866415733049488</v>
      </c>
      <c r="P213" s="6">
        <v>0.26523697478991592</v>
      </c>
      <c r="Q213" s="6">
        <v>4.9262765701018818</v>
      </c>
      <c r="R213" s="6">
        <v>0.13963499679693325</v>
      </c>
      <c r="S213" s="6">
        <v>2.3600405741802688</v>
      </c>
      <c r="T213" s="6">
        <v>-0.42680510934532123</v>
      </c>
      <c r="U213" s="6">
        <v>2.566235995921613</v>
      </c>
      <c r="V213" s="6">
        <v>0.56644010614225448</v>
      </c>
      <c r="W213" s="6">
        <f t="shared" si="3"/>
        <v>2.743320973923252</v>
      </c>
      <c r="X213" s="6"/>
      <c r="Y213" s="6"/>
      <c r="Z213" s="6"/>
      <c r="AA213" s="6"/>
    </row>
    <row r="214" spans="1:27" x14ac:dyDescent="0.2">
      <c r="A214" t="s">
        <v>289</v>
      </c>
      <c r="B214" s="6">
        <v>7.79057050937908</v>
      </c>
      <c r="C214" s="6">
        <v>7.2252852553397418</v>
      </c>
      <c r="D214" s="6">
        <v>7.5079278823594109</v>
      </c>
      <c r="E214" s="6">
        <v>2.0921515274871183</v>
      </c>
      <c r="F214" s="6">
        <v>5.4157763548722926</v>
      </c>
      <c r="G214" s="6">
        <v>6.5481203615141874</v>
      </c>
      <c r="H214" s="6">
        <v>6.2402689167839753E-2</v>
      </c>
      <c r="I214" s="6">
        <v>3.3771094466317209E-2</v>
      </c>
      <c r="J214" s="6">
        <v>3.3771094466317209E-2</v>
      </c>
      <c r="K214" s="6">
        <v>0.31730642623099004</v>
      </c>
      <c r="L214" s="6">
        <v>3.9788134995791906</v>
      </c>
      <c r="M214" s="6">
        <v>-1.7370100640216304</v>
      </c>
      <c r="N214" s="6">
        <v>5.7158235636008214</v>
      </c>
      <c r="O214" s="6">
        <v>3.4653971903361773</v>
      </c>
      <c r="P214" s="6">
        <v>0.26010217080121345</v>
      </c>
      <c r="Q214" s="6">
        <v>6.5428533580205022</v>
      </c>
      <c r="R214" s="6">
        <v>3.0774561676843248</v>
      </c>
      <c r="S214" s="6">
        <v>-3.955420330201167</v>
      </c>
      <c r="T214" s="6">
        <v>-0.95715465265243371</v>
      </c>
      <c r="U214" s="6">
        <v>10.498273688221669</v>
      </c>
      <c r="V214" s="6">
        <v>4.0346108203367583</v>
      </c>
      <c r="W214" s="6">
        <f t="shared" si="3"/>
        <v>2.7877938478027349</v>
      </c>
      <c r="X214" s="6"/>
      <c r="Y214" s="6"/>
      <c r="Z214" s="6"/>
      <c r="AA214" s="6"/>
    </row>
    <row r="215" spans="1:27" x14ac:dyDescent="0.2">
      <c r="A215" t="s">
        <v>290</v>
      </c>
      <c r="B215" s="6">
        <v>2.0313573005079633</v>
      </c>
      <c r="C215" s="6">
        <v>10.880483411805741</v>
      </c>
      <c r="D215" s="6">
        <v>6.4559203561568523</v>
      </c>
      <c r="E215" s="6">
        <v>2.2491309472425058</v>
      </c>
      <c r="F215" s="6">
        <v>4.2067894089143465</v>
      </c>
      <c r="G215" s="6">
        <v>6.3019761001439125</v>
      </c>
      <c r="H215" s="6">
        <v>-0.17352158553727293</v>
      </c>
      <c r="I215" s="6">
        <v>0.70873970205340697</v>
      </c>
      <c r="J215" s="6">
        <v>0.70873970205340697</v>
      </c>
      <c r="K215" s="6">
        <v>0.31342605490582165</v>
      </c>
      <c r="L215" s="6">
        <v>2.449919928212597</v>
      </c>
      <c r="M215" s="6">
        <v>1.4857910541744912</v>
      </c>
      <c r="N215" s="6">
        <v>0.96412887403810577</v>
      </c>
      <c r="O215" s="6">
        <v>2.701976766066398</v>
      </c>
      <c r="P215" s="6">
        <v>0.26970770593445526</v>
      </c>
      <c r="Q215" s="6">
        <v>4.4231527392150287</v>
      </c>
      <c r="R215" s="6">
        <v>1.7211759731486305</v>
      </c>
      <c r="S215" s="6">
        <v>4.8999282637312902</v>
      </c>
      <c r="T215" s="6">
        <v>0.2248998712635813</v>
      </c>
      <c r="U215" s="6">
        <v>-0.47677552451626148</v>
      </c>
      <c r="V215" s="6">
        <v>1.4962761018850492</v>
      </c>
      <c r="W215" s="6">
        <f t="shared" si="3"/>
        <v>2.0970596459392272</v>
      </c>
      <c r="X215" s="6"/>
      <c r="Y215" s="6"/>
      <c r="Z215" s="6"/>
      <c r="AA215" s="6"/>
    </row>
    <row r="216" spans="1:27" x14ac:dyDescent="0.2">
      <c r="A216" t="s">
        <v>291</v>
      </c>
      <c r="B216" s="6">
        <v>8.7285369061731899</v>
      </c>
      <c r="C216" s="6">
        <v>2.148603275807659</v>
      </c>
      <c r="D216" s="6">
        <v>5.4385700909904244</v>
      </c>
      <c r="E216" s="6">
        <v>0.3545744624041447</v>
      </c>
      <c r="F216" s="6">
        <v>5.0839956285862797</v>
      </c>
      <c r="G216" s="6">
        <v>6.2803092947183039</v>
      </c>
      <c r="H216" s="6">
        <v>5.5490311684280869E-3</v>
      </c>
      <c r="I216" s="6">
        <v>-0.64579446369101845</v>
      </c>
      <c r="J216" s="6">
        <v>-0.64579446369101845</v>
      </c>
      <c r="K216" s="6">
        <v>0.31029434746019002</v>
      </c>
      <c r="L216" s="6">
        <v>3.6906816975578498</v>
      </c>
      <c r="M216" s="6">
        <v>-0.30822269699363386</v>
      </c>
      <c r="N216" s="6">
        <v>3.9989043945514835</v>
      </c>
      <c r="O216" s="6">
        <v>3.1241551432895043</v>
      </c>
      <c r="P216" s="6">
        <v>0.26426887091457696</v>
      </c>
      <c r="Q216" s="6">
        <v>5.9892198885682681</v>
      </c>
      <c r="R216" s="6">
        <v>2.8650647452787643</v>
      </c>
      <c r="S216" s="6">
        <v>-3.3867574858734333</v>
      </c>
      <c r="T216" s="6">
        <v>0.79756293659758881</v>
      </c>
      <c r="U216" s="6">
        <v>9.3759773744417014</v>
      </c>
      <c r="V216" s="6">
        <v>2.0675018086811754</v>
      </c>
      <c r="W216" s="6">
        <f t="shared" si="3"/>
        <v>1.1488480192738948</v>
      </c>
      <c r="X216" s="6"/>
      <c r="Y216" s="6"/>
      <c r="Z216" s="6"/>
      <c r="AA216" s="6"/>
    </row>
    <row r="217" spans="1:27" x14ac:dyDescent="0.2">
      <c r="A217" t="s">
        <v>292</v>
      </c>
      <c r="B217" s="6">
        <v>9.4867778479112985E-2</v>
      </c>
      <c r="C217" s="6">
        <v>3.551390960685552</v>
      </c>
      <c r="D217" s="6">
        <v>1.8231293695823325</v>
      </c>
      <c r="E217" s="6">
        <v>0.2933347433110356</v>
      </c>
      <c r="F217" s="6">
        <v>1.5297946262712969</v>
      </c>
      <c r="G217" s="6">
        <v>6.6870644029590913</v>
      </c>
      <c r="H217" s="6">
        <v>0.18461219718091115</v>
      </c>
      <c r="I217" s="6">
        <v>1.6890360472501698</v>
      </c>
      <c r="J217" s="6">
        <v>1.6890360472501698</v>
      </c>
      <c r="K217" s="6">
        <v>0.30791130389417487</v>
      </c>
      <c r="L217" s="6">
        <v>-1.6078697655949017</v>
      </c>
      <c r="M217" s="6">
        <v>-2.2369464459898869</v>
      </c>
      <c r="N217" s="6">
        <v>0.62907668039498521</v>
      </c>
      <c r="O217" s="6">
        <v>4.0329542365272166</v>
      </c>
      <c r="P217" s="6">
        <v>0.26494109336764299</v>
      </c>
      <c r="Q217" s="6">
        <v>1.3565891660051266</v>
      </c>
      <c r="R217" s="6">
        <v>-2.6763650705220901</v>
      </c>
      <c r="S217" s="6">
        <v>-5.2915518794933201</v>
      </c>
      <c r="T217" s="6">
        <v>-1.1359591699267007</v>
      </c>
      <c r="U217" s="6">
        <v>6.6481410454984466</v>
      </c>
      <c r="V217" s="6">
        <v>-1.5404059005953894</v>
      </c>
      <c r="W217" s="6">
        <f t="shared" si="3"/>
        <v>1.7616450281824276</v>
      </c>
      <c r="X217" s="6"/>
      <c r="Y217" s="6"/>
      <c r="Z217" s="6"/>
      <c r="AA217" s="6"/>
    </row>
    <row r="218" spans="1:27" x14ac:dyDescent="0.2">
      <c r="A218" t="s">
        <v>293</v>
      </c>
      <c r="B218" s="6">
        <v>2.6323250293632583</v>
      </c>
      <c r="C218" s="6">
        <v>-1.4841882417950814</v>
      </c>
      <c r="D218" s="6">
        <v>0.57406839378408847</v>
      </c>
      <c r="E218" s="6">
        <v>-2.2301625372236344</v>
      </c>
      <c r="F218" s="6">
        <v>2.8042309310077229</v>
      </c>
      <c r="G218" s="6">
        <v>6.2573991625647132</v>
      </c>
      <c r="H218" s="6">
        <v>0.36342762153758201</v>
      </c>
      <c r="I218" s="6">
        <v>-1.7816404471066249</v>
      </c>
      <c r="J218" s="6">
        <v>-1.7816404471066249</v>
      </c>
      <c r="K218" s="6">
        <v>0.30627692420769415</v>
      </c>
      <c r="L218" s="6">
        <v>1.4406517304963065</v>
      </c>
      <c r="M218" s="6">
        <v>-3.2462618971309074</v>
      </c>
      <c r="N218" s="6">
        <v>4.6869136276272139</v>
      </c>
      <c r="O218" s="6">
        <v>3.8194762339128605</v>
      </c>
      <c r="P218" s="6">
        <v>0.26269409356433171</v>
      </c>
      <c r="Q218" s="6">
        <v>4.2567741172509201</v>
      </c>
      <c r="R218" s="6">
        <v>0.43729788333806008</v>
      </c>
      <c r="S218" s="6">
        <v>-11.290917802049048</v>
      </c>
      <c r="T218" s="6">
        <v>-0.38003829505020381</v>
      </c>
      <c r="U218" s="6">
        <v>15.547691919299968</v>
      </c>
      <c r="V218" s="6">
        <v>0.81733617838826389</v>
      </c>
      <c r="W218" s="6">
        <f t="shared" si="3"/>
        <v>1.5640977654356494</v>
      </c>
      <c r="X218" s="6"/>
      <c r="Y218" s="6"/>
      <c r="Z218" s="6"/>
      <c r="AA218" s="6"/>
    </row>
    <row r="219" spans="1:27" x14ac:dyDescent="0.2">
      <c r="A219" t="s">
        <v>294</v>
      </c>
      <c r="B219" s="6">
        <v>-2.0685757545436445</v>
      </c>
      <c r="C219" s="6">
        <v>5.5767256875590476</v>
      </c>
      <c r="D219" s="6">
        <v>1.7540749665077016</v>
      </c>
      <c r="E219" s="6">
        <v>-0.20684306243907713</v>
      </c>
      <c r="F219" s="6">
        <v>1.9609180289467787</v>
      </c>
      <c r="G219" s="6">
        <v>5.9194661679847869</v>
      </c>
      <c r="H219" s="6">
        <v>0.54175612004456752</v>
      </c>
      <c r="I219" s="6">
        <v>2.8485501138899139</v>
      </c>
      <c r="J219" s="6">
        <v>2.8485501138899139</v>
      </c>
      <c r="K219" s="6">
        <v>0.30539120840081413</v>
      </c>
      <c r="L219" s="6">
        <v>-1.8886309023882233</v>
      </c>
      <c r="M219" s="6">
        <v>-2.5099605142723598</v>
      </c>
      <c r="N219" s="6">
        <v>0.62132961188413649</v>
      </c>
      <c r="O219" s="6">
        <v>6.7524155982782279</v>
      </c>
      <c r="P219" s="6">
        <v>0.2622031909315623</v>
      </c>
      <c r="Q219" s="6">
        <v>3.0932797795253988</v>
      </c>
      <c r="R219" s="6">
        <v>-3.6591358187528291</v>
      </c>
      <c r="S219" s="6">
        <v>-9.8480148818004274</v>
      </c>
      <c r="T219" s="6">
        <v>9.788658772923127E-2</v>
      </c>
      <c r="U219" s="6">
        <v>12.941294661325827</v>
      </c>
      <c r="V219" s="6">
        <v>-3.7570224064820605</v>
      </c>
      <c r="W219" s="6">
        <f t="shared" si="3"/>
        <v>1.5838907124677588</v>
      </c>
      <c r="X219" s="6"/>
      <c r="Y219" s="6"/>
      <c r="Z219" s="6"/>
      <c r="AA219" s="6"/>
    </row>
    <row r="220" spans="1:27" x14ac:dyDescent="0.2">
      <c r="A220" t="s">
        <v>295</v>
      </c>
      <c r="B220" s="6">
        <v>2.4156043441980302</v>
      </c>
      <c r="C220" s="6">
        <v>-1.3212423138167395</v>
      </c>
      <c r="D220" s="6">
        <v>0.54718101519064533</v>
      </c>
      <c r="E220" s="6">
        <v>-4.4344515537289908</v>
      </c>
      <c r="F220" s="6">
        <v>4.9816325689196361</v>
      </c>
      <c r="G220" s="6">
        <v>5.1356848782317712</v>
      </c>
      <c r="H220" s="6">
        <v>0.5552189719622902</v>
      </c>
      <c r="I220" s="6">
        <v>-4.8517335308417842E-3</v>
      </c>
      <c r="J220" s="6">
        <v>-4.8517335308417842E-3</v>
      </c>
      <c r="K220" s="6">
        <v>0.3060242208641627</v>
      </c>
      <c r="L220" s="6">
        <v>2.0563060093223311</v>
      </c>
      <c r="M220" s="6">
        <v>-2.1095061810582756</v>
      </c>
      <c r="N220" s="6">
        <v>4.1658121903806062</v>
      </c>
      <c r="O220" s="6">
        <v>6.1826148410414525</v>
      </c>
      <c r="P220" s="6">
        <v>0.25367070475061437</v>
      </c>
      <c r="Q220" s="6">
        <v>6.670572586435191</v>
      </c>
      <c r="R220" s="6">
        <v>0.48795774539373826</v>
      </c>
      <c r="S220" s="6">
        <v>-2.2998628282045681</v>
      </c>
      <c r="T220" s="6">
        <v>-2.0448056458616386</v>
      </c>
      <c r="U220" s="6">
        <v>8.9704354146397591</v>
      </c>
      <c r="V220" s="6">
        <v>2.5327633912553766</v>
      </c>
      <c r="W220" s="6">
        <f t="shared" si="3"/>
        <v>1.5357465975066444</v>
      </c>
      <c r="X220" s="6"/>
      <c r="Y220" s="6"/>
      <c r="Z220" s="6"/>
      <c r="AA220" s="6"/>
    </row>
    <row r="221" spans="1:27" x14ac:dyDescent="0.2">
      <c r="A221" t="s">
        <v>296</v>
      </c>
      <c r="B221" s="6">
        <v>-2.8096463614868838</v>
      </c>
      <c r="C221" s="6">
        <v>-3.0446402225013713</v>
      </c>
      <c r="D221" s="6">
        <v>-2.9271432919941276</v>
      </c>
      <c r="E221" s="6">
        <v>-4.4606579535305002</v>
      </c>
      <c r="F221" s="6">
        <v>1.5335146615363726</v>
      </c>
      <c r="G221" s="6">
        <v>4.3737136845703883</v>
      </c>
      <c r="H221" s="6">
        <v>0.56862481263237896</v>
      </c>
      <c r="I221" s="6">
        <v>1.700118906281034</v>
      </c>
      <c r="J221" s="6">
        <v>1.700118906281034</v>
      </c>
      <c r="K221" s="6">
        <v>0.30817596159781357</v>
      </c>
      <c r="L221" s="6">
        <v>-2.3652094406550734</v>
      </c>
      <c r="M221" s="6">
        <v>-2.8018558270447738</v>
      </c>
      <c r="N221" s="6">
        <v>0.43664638638970033</v>
      </c>
      <c r="O221" s="6">
        <v>4.3840709544318575</v>
      </c>
      <c r="P221" s="6">
        <v>0.25188347875733846</v>
      </c>
      <c r="Q221" s="6">
        <v>0.91458647065548249</v>
      </c>
      <c r="R221" s="6">
        <v>-3.469484483776375</v>
      </c>
      <c r="S221" s="6">
        <v>-3.6204851444508539</v>
      </c>
      <c r="T221" s="6">
        <v>-2.5262313829561966</v>
      </c>
      <c r="U221" s="6">
        <v>4.5350716151063359</v>
      </c>
      <c r="V221" s="6">
        <v>-0.94325310082017833</v>
      </c>
      <c r="W221" s="6">
        <f t="shared" si="3"/>
        <v>1.5347063088953272</v>
      </c>
      <c r="X221" s="6"/>
      <c r="Y221" s="6"/>
      <c r="Z221" s="6"/>
      <c r="AA221" s="6"/>
    </row>
    <row r="222" spans="1:27" x14ac:dyDescent="0.2">
      <c r="A222" t="s">
        <v>297</v>
      </c>
      <c r="B222" s="6">
        <v>1.0814386722678648</v>
      </c>
      <c r="C222" s="6">
        <v>-3.1015733232571563</v>
      </c>
      <c r="D222" s="6">
        <v>-1.0100673254946457</v>
      </c>
      <c r="E222" s="6">
        <v>-4.2495562863408054</v>
      </c>
      <c r="F222" s="6">
        <v>3.2394889608461597</v>
      </c>
      <c r="G222" s="6">
        <v>3.6753200263061006</v>
      </c>
      <c r="H222" s="6">
        <v>0.58197245771332007</v>
      </c>
      <c r="I222" s="6">
        <v>-0.17809008588542952</v>
      </c>
      <c r="J222" s="6">
        <v>-0.17809008588542952</v>
      </c>
      <c r="K222" s="6">
        <v>0.31184643060173667</v>
      </c>
      <c r="L222" s="6">
        <v>0.89069789806347111</v>
      </c>
      <c r="M222" s="6">
        <v>-3.379758458850965</v>
      </c>
      <c r="N222" s="6">
        <v>4.270456356914436</v>
      </c>
      <c r="O222" s="6">
        <v>2.6661174815323578</v>
      </c>
      <c r="P222" s="6">
        <v>0.25837859237173855</v>
      </c>
      <c r="Q222" s="6">
        <v>2.8679476976198135</v>
      </c>
      <c r="R222" s="6">
        <v>0.20183021608745588</v>
      </c>
      <c r="S222" s="6">
        <v>-5.7297023596693437</v>
      </c>
      <c r="T222" s="6">
        <v>-2.5610453108745892</v>
      </c>
      <c r="U222" s="6">
        <v>8.5976500572891581</v>
      </c>
      <c r="V222" s="6">
        <v>2.7628755269620449</v>
      </c>
      <c r="W222" s="6">
        <f t="shared" si="3"/>
        <v>1.5485763182853134</v>
      </c>
      <c r="X222" s="6"/>
      <c r="Y222" s="6"/>
      <c r="Z222" s="6"/>
      <c r="AA222" s="6"/>
    </row>
    <row r="223" spans="1:27" x14ac:dyDescent="0.2">
      <c r="A223" t="s">
        <v>298</v>
      </c>
      <c r="B223" s="6">
        <v>3.9815120617902267</v>
      </c>
      <c r="C223" s="6">
        <v>5.3106703131113875</v>
      </c>
      <c r="D223" s="6">
        <v>4.6460911874508071</v>
      </c>
      <c r="E223" s="6">
        <v>-3.2360191600332655</v>
      </c>
      <c r="F223" s="6">
        <v>7.8821103474840726</v>
      </c>
      <c r="G223" s="6">
        <v>3.0997263554072427</v>
      </c>
      <c r="H223" s="6">
        <v>0.59526074179601096</v>
      </c>
      <c r="I223" s="6">
        <v>-0.27423070685266282</v>
      </c>
      <c r="J223" s="6">
        <v>-0.27423070685266282</v>
      </c>
      <c r="K223" s="6">
        <v>0.31703562787590811</v>
      </c>
      <c r="L223" s="6">
        <v>6.060743092457197</v>
      </c>
      <c r="M223" s="6">
        <v>1.1421259033848756</v>
      </c>
      <c r="N223" s="6">
        <v>4.9186171890723216</v>
      </c>
      <c r="O223" s="6">
        <v>3.3473722159309975</v>
      </c>
      <c r="P223" s="6">
        <v>0.25057209638141392</v>
      </c>
      <c r="Q223" s="6">
        <v>8.5693572348734648</v>
      </c>
      <c r="R223" s="6">
        <v>5.2219850189424681</v>
      </c>
      <c r="S223" s="6">
        <v>10.359036792363481</v>
      </c>
      <c r="T223" s="6">
        <v>-1.9395590358343722</v>
      </c>
      <c r="U223" s="6">
        <v>-1.7896795574900164</v>
      </c>
      <c r="V223" s="6">
        <v>7.1615440547768401</v>
      </c>
      <c r="W223" s="6">
        <f t="shared" si="3"/>
        <v>2.7096479111919303</v>
      </c>
      <c r="X223" s="6"/>
      <c r="Y223" s="6"/>
      <c r="Z223" s="6"/>
      <c r="AA223" s="6"/>
    </row>
    <row r="224" spans="1:27" x14ac:dyDescent="0.2">
      <c r="A224" t="s">
        <v>299</v>
      </c>
      <c r="B224" s="6">
        <v>2.4856089512372392</v>
      </c>
      <c r="C224" s="6">
        <v>3.7496684836970218</v>
      </c>
      <c r="D224" s="6">
        <v>3.1176387174671305</v>
      </c>
      <c r="E224" s="6">
        <v>0.87320173631724174</v>
      </c>
      <c r="F224" s="6">
        <v>2.2444369811498888</v>
      </c>
      <c r="G224" s="6">
        <v>2.9698247070299941</v>
      </c>
      <c r="H224" s="6">
        <v>0.64526328156659929</v>
      </c>
      <c r="I224" s="6">
        <v>1.2966338838694469</v>
      </c>
      <c r="J224" s="6">
        <v>1.2966338838694469</v>
      </c>
      <c r="K224" s="6">
        <v>0.32148372667956027</v>
      </c>
      <c r="L224" s="6">
        <v>0.69061962433907753</v>
      </c>
      <c r="M224" s="6">
        <v>1.4687421839475474</v>
      </c>
      <c r="N224" s="6">
        <v>-0.77812255960846988</v>
      </c>
      <c r="O224" s="6">
        <v>3.7726627929392151</v>
      </c>
      <c r="P224" s="6">
        <v>0.24828532235939643</v>
      </c>
      <c r="Q224" s="6">
        <v>3.5265856195800787</v>
      </c>
      <c r="R224" s="6">
        <v>-0.24607717335913637</v>
      </c>
      <c r="S224" s="6">
        <v>6.8578769243150859</v>
      </c>
      <c r="T224" s="6">
        <v>-0.31124575037092778</v>
      </c>
      <c r="U224" s="6">
        <v>-3.3312913047350072</v>
      </c>
      <c r="V224" s="6">
        <v>6.5168577011791406E-2</v>
      </c>
      <c r="W224" s="6">
        <f t="shared" si="3"/>
        <v>2.8584355978620968</v>
      </c>
      <c r="X224" s="6"/>
      <c r="Y224" s="6"/>
      <c r="Z224" s="6"/>
      <c r="AA224" s="6"/>
    </row>
    <row r="225" spans="1:27" x14ac:dyDescent="0.2">
      <c r="A225" t="s">
        <v>300</v>
      </c>
      <c r="B225" s="6">
        <v>1.9394155030003191</v>
      </c>
      <c r="C225" s="6">
        <v>0.20633627050123948</v>
      </c>
      <c r="D225" s="6">
        <v>1.0728758867507793</v>
      </c>
      <c r="E225" s="6">
        <v>-1.5163625502022882</v>
      </c>
      <c r="F225" s="6">
        <v>2.5892384369530674</v>
      </c>
      <c r="G225" s="6">
        <v>2.8297917344037389</v>
      </c>
      <c r="H225" s="6">
        <v>0.69502276002353369</v>
      </c>
      <c r="I225" s="6">
        <v>0.39509085477966721</v>
      </c>
      <c r="J225" s="6">
        <v>0.39509085477966721</v>
      </c>
      <c r="K225" s="6">
        <v>0.32519072701259244</v>
      </c>
      <c r="L225" s="6">
        <v>0.90929839295529913</v>
      </c>
      <c r="M225" s="6">
        <v>-0.76675071031740027</v>
      </c>
      <c r="N225" s="6">
        <v>1.6760491032726994</v>
      </c>
      <c r="O225" s="6">
        <v>4.3641160632108491</v>
      </c>
      <c r="P225" s="6">
        <v>0.24956945866201002</v>
      </c>
      <c r="Q225" s="6">
        <v>4.184264372732434</v>
      </c>
      <c r="R225" s="6">
        <v>-0.17985169047841487</v>
      </c>
      <c r="S225" s="6">
        <v>-4.020441508759518</v>
      </c>
      <c r="T225" s="6">
        <v>0.31532392083095029</v>
      </c>
      <c r="U225" s="6">
        <v>8.204705881491952</v>
      </c>
      <c r="V225" s="6">
        <v>-0.49517561130936516</v>
      </c>
      <c r="W225" s="6">
        <f t="shared" si="3"/>
        <v>2.6281113246409857</v>
      </c>
      <c r="X225" s="6"/>
      <c r="Y225" s="6"/>
      <c r="Z225" s="6"/>
      <c r="AA225" s="6"/>
    </row>
    <row r="226" spans="1:27" x14ac:dyDescent="0.2">
      <c r="A226" t="s">
        <v>301</v>
      </c>
      <c r="B226" s="6">
        <v>0.41888900835118648</v>
      </c>
      <c r="C226" s="6">
        <v>3.2245462312566531</v>
      </c>
      <c r="D226" s="6">
        <v>1.8217176198039198</v>
      </c>
      <c r="E226" s="6">
        <v>0.63118590132589247</v>
      </c>
      <c r="F226" s="6">
        <v>1.1905317184780273</v>
      </c>
      <c r="G226" s="6">
        <v>2.754583112907417</v>
      </c>
      <c r="H226" s="6">
        <v>0.7445214569731462</v>
      </c>
      <c r="I226" s="6">
        <v>-0.19348505351395318</v>
      </c>
      <c r="J226" s="6">
        <v>-0.19348505351395318</v>
      </c>
      <c r="K226" s="6">
        <v>0.32815662887505781</v>
      </c>
      <c r="L226" s="6">
        <v>0.62371649837784049</v>
      </c>
      <c r="M226" s="6">
        <v>0.89456016718723907</v>
      </c>
      <c r="N226" s="6">
        <v>-0.27084366880939859</v>
      </c>
      <c r="O226" s="6">
        <v>4.5514411198068991</v>
      </c>
      <c r="P226" s="6">
        <v>0.24441568401879016</v>
      </c>
      <c r="Q226" s="6">
        <v>4.0627140236158876</v>
      </c>
      <c r="R226" s="6">
        <v>-0.48872709619101107</v>
      </c>
      <c r="S226" s="6">
        <v>3.3148496661839473</v>
      </c>
      <c r="T226" s="6">
        <v>0.11164726003858615</v>
      </c>
      <c r="U226" s="6">
        <v>0.74786435743194035</v>
      </c>
      <c r="V226" s="6">
        <v>-0.60037435622959723</v>
      </c>
      <c r="W226" s="6">
        <f t="shared" si="3"/>
        <v>2.9966795989596409</v>
      </c>
      <c r="X226" s="6"/>
      <c r="Y226" s="6"/>
      <c r="Z226" s="6"/>
      <c r="AA226" s="6"/>
    </row>
    <row r="227" spans="1:27" x14ac:dyDescent="0.2">
      <c r="A227" t="s">
        <v>302</v>
      </c>
      <c r="B227" s="6">
        <v>2.0782042159368075</v>
      </c>
      <c r="C227" s="6">
        <v>-2.1067526935070191E-2</v>
      </c>
      <c r="D227" s="6">
        <v>1.0285683445008686</v>
      </c>
      <c r="E227" s="6">
        <v>-2.2095080797061684</v>
      </c>
      <c r="F227" s="6">
        <v>3.238076424207037</v>
      </c>
      <c r="G227" s="6">
        <v>2.3754677140905498</v>
      </c>
      <c r="H227" s="6">
        <v>0.79374197296964155</v>
      </c>
      <c r="I227" s="6">
        <v>-0.37430174373973557</v>
      </c>
      <c r="J227" s="6">
        <v>-0.37430174373973557</v>
      </c>
      <c r="K227" s="6">
        <v>0.33038143226700045</v>
      </c>
      <c r="L227" s="6">
        <v>1.9739249520859159</v>
      </c>
      <c r="M227" s="6">
        <v>1.1382263207414201</v>
      </c>
      <c r="N227" s="6">
        <v>0.83569863134449585</v>
      </c>
      <c r="O227" s="6">
        <v>7.5849093198238524</v>
      </c>
      <c r="P227" s="6">
        <v>0.24093809031614213</v>
      </c>
      <c r="Q227" s="6">
        <v>7.7313407051703003</v>
      </c>
      <c r="R227" s="6">
        <v>0.14643138534644828</v>
      </c>
      <c r="S227" s="6">
        <v>1.7206221498765157</v>
      </c>
      <c r="T227" s="6">
        <v>0.95336480010690583</v>
      </c>
      <c r="U227" s="6">
        <v>6.010718555293785</v>
      </c>
      <c r="V227" s="6">
        <v>-0.80693341476045755</v>
      </c>
      <c r="W227" s="6">
        <f t="shared" si="3"/>
        <v>0.85570313336364201</v>
      </c>
      <c r="X227" s="6"/>
      <c r="Y227" s="6"/>
      <c r="Z227" s="6"/>
      <c r="AA227" s="6"/>
    </row>
    <row r="228" spans="1:27" x14ac:dyDescent="0.2">
      <c r="A228" t="s">
        <v>303</v>
      </c>
      <c r="B228" s="6">
        <v>4.1722248523385019</v>
      </c>
      <c r="C228" s="6">
        <v>4.1943221965006217</v>
      </c>
      <c r="D228" s="6">
        <v>4.1832735244195618</v>
      </c>
      <c r="E228" s="6">
        <v>-1.9353156733590282</v>
      </c>
      <c r="F228" s="6">
        <v>6.11858919777859</v>
      </c>
      <c r="G228" s="6">
        <v>2.3505857552933964</v>
      </c>
      <c r="H228" s="6">
        <v>0.6118952430639979</v>
      </c>
      <c r="I228" s="6">
        <v>1.013934455857779</v>
      </c>
      <c r="J228" s="6">
        <v>1.013934455857779</v>
      </c>
      <c r="K228" s="6">
        <v>0.33258045210123421</v>
      </c>
      <c r="L228" s="6">
        <v>4.0164624868484609</v>
      </c>
      <c r="M228" s="6">
        <v>-0.93965193923814427</v>
      </c>
      <c r="N228" s="6">
        <v>4.9561144260866055</v>
      </c>
      <c r="O228" s="6">
        <v>4.1220920926416973</v>
      </c>
      <c r="P228" s="6">
        <v>0.245173337091319</v>
      </c>
      <c r="Q228" s="6">
        <v>7.1279275053394553</v>
      </c>
      <c r="R228" s="6">
        <v>3.0058354126977576</v>
      </c>
      <c r="S228" s="6">
        <v>-2.5517165767943824</v>
      </c>
      <c r="T228" s="6">
        <v>-0.41604130620412516</v>
      </c>
      <c r="U228" s="6">
        <v>9.6796440821338372</v>
      </c>
      <c r="V228" s="6">
        <v>3.4218767189018826</v>
      </c>
      <c r="W228" s="6">
        <f t="shared" si="3"/>
        <v>2.0738296235649938</v>
      </c>
      <c r="X228" s="6"/>
      <c r="Y228" s="6"/>
      <c r="Z228" s="6"/>
      <c r="AA228" s="6"/>
    </row>
    <row r="229" spans="1:27" x14ac:dyDescent="0.2">
      <c r="A229" t="s">
        <v>304</v>
      </c>
      <c r="B229" s="6">
        <v>8.8307364748597905</v>
      </c>
      <c r="C229" s="6">
        <v>5.231515990063329</v>
      </c>
      <c r="D229" s="6">
        <v>7.0311262324615598</v>
      </c>
      <c r="E229" s="6">
        <v>1.2282610139241257</v>
      </c>
      <c r="F229" s="6">
        <v>5.8028652185374341</v>
      </c>
      <c r="G229" s="6">
        <v>2.3458239907456941</v>
      </c>
      <c r="H229" s="6">
        <v>0.43087989393768567</v>
      </c>
      <c r="I229" s="6">
        <v>0.64277837558215367</v>
      </c>
      <c r="J229" s="6">
        <v>0.64277837558215367</v>
      </c>
      <c r="K229" s="6">
        <v>0.33475368837780828</v>
      </c>
      <c r="L229" s="6">
        <v>5.0011509465053994</v>
      </c>
      <c r="M229" s="6">
        <v>0.44865963381339852</v>
      </c>
      <c r="N229" s="6">
        <v>4.552491312692001</v>
      </c>
      <c r="O229" s="6">
        <v>6.2874118338561047</v>
      </c>
      <c r="P229" s="6">
        <v>0.24549562432076874</v>
      </c>
      <c r="Q229" s="6">
        <v>9.7450306868472101</v>
      </c>
      <c r="R229" s="6">
        <v>3.4576188529911054</v>
      </c>
      <c r="S229" s="6">
        <v>1.7106758541208473</v>
      </c>
      <c r="T229" s="6">
        <v>3.8033175049122084E-2</v>
      </c>
      <c r="U229" s="6">
        <v>8.034354832726363</v>
      </c>
      <c r="V229" s="6">
        <v>3.4195856779419831</v>
      </c>
      <c r="W229" s="6">
        <f t="shared" si="3"/>
        <v>2.3224804840643785</v>
      </c>
      <c r="X229" s="6"/>
      <c r="Y229" s="6"/>
      <c r="Z229" s="6"/>
      <c r="AA229" s="6"/>
    </row>
    <row r="230" spans="1:27" x14ac:dyDescent="0.2">
      <c r="A230" t="s">
        <v>305</v>
      </c>
      <c r="B230" s="6">
        <v>5.2951914557628044</v>
      </c>
      <c r="C230" s="6">
        <v>3.3331925318375255</v>
      </c>
      <c r="D230" s="6">
        <v>4.3141919938001649</v>
      </c>
      <c r="E230" s="6">
        <v>2.0974266411585063</v>
      </c>
      <c r="F230" s="6">
        <v>2.2167653526416586</v>
      </c>
      <c r="G230" s="6">
        <v>2.6150135484711452</v>
      </c>
      <c r="H230" s="6">
        <v>0.25044820205408769</v>
      </c>
      <c r="I230" s="6">
        <v>0.55279074357486024</v>
      </c>
      <c r="J230" s="6">
        <v>0.55279074357486024</v>
      </c>
      <c r="K230" s="6">
        <v>0.33690114109672598</v>
      </c>
      <c r="L230" s="6">
        <v>1.6758348216745231</v>
      </c>
      <c r="M230" s="6">
        <v>4.0032499628026601</v>
      </c>
      <c r="N230" s="6">
        <v>-2.327415141128137</v>
      </c>
      <c r="O230" s="6">
        <v>4.7223692643015216</v>
      </c>
      <c r="P230" s="6">
        <v>0.24355587531054326</v>
      </c>
      <c r="Q230" s="6">
        <v>5.2480433062694818</v>
      </c>
      <c r="R230" s="6">
        <v>0.52567404196795975</v>
      </c>
      <c r="S230" s="6">
        <v>12.683639797824666</v>
      </c>
      <c r="T230" s="6">
        <v>1.2083839901527251</v>
      </c>
      <c r="U230" s="6">
        <v>-7.4355964915551844</v>
      </c>
      <c r="V230" s="6">
        <v>-0.68270994818476538</v>
      </c>
      <c r="W230" s="6">
        <f t="shared" si="3"/>
        <v>1.9170853506660059</v>
      </c>
      <c r="X230" s="6"/>
      <c r="Y230" s="6"/>
      <c r="Z230" s="6"/>
      <c r="AA230" s="6"/>
    </row>
    <row r="231" spans="1:27" x14ac:dyDescent="0.2">
      <c r="A231" t="s">
        <v>306</v>
      </c>
      <c r="B231" s="6">
        <v>1.5284378102620622</v>
      </c>
      <c r="C231" s="6">
        <v>3.2516229722951095</v>
      </c>
      <c r="D231" s="6">
        <v>2.3900303912785859</v>
      </c>
      <c r="E231" s="6">
        <v>1.281905183968135</v>
      </c>
      <c r="F231" s="6">
        <v>1.1081252073104508</v>
      </c>
      <c r="G231" s="6">
        <v>2.7596083747989422</v>
      </c>
      <c r="H231" s="6">
        <v>7.0355086106488329E-2</v>
      </c>
      <c r="I231" s="6">
        <v>-0.5842448368632347</v>
      </c>
      <c r="J231" s="6">
        <v>-0.5842448368632347</v>
      </c>
      <c r="K231" s="6">
        <v>0.33902281025793579</v>
      </c>
      <c r="L231" s="6">
        <v>0.99332262921904346</v>
      </c>
      <c r="M231" s="6">
        <v>1.7354539680851224</v>
      </c>
      <c r="N231" s="6">
        <v>-0.74213133886607896</v>
      </c>
      <c r="O231" s="6">
        <v>5.739409991355954</v>
      </c>
      <c r="P231" s="6">
        <v>0.24113105406784546</v>
      </c>
      <c r="Q231" s="6">
        <v>5.3487826396318123</v>
      </c>
      <c r="R231" s="6">
        <v>-0.39062735172414154</v>
      </c>
      <c r="S231" s="6">
        <v>6.4218375991771586</v>
      </c>
      <c r="T231" s="6">
        <v>0.24635281196461814</v>
      </c>
      <c r="U231" s="6">
        <v>-1.0730549595453462</v>
      </c>
      <c r="V231" s="6">
        <v>-0.63698016368875965</v>
      </c>
      <c r="W231" s="6">
        <f t="shared" si="3"/>
        <v>2.525840443336933</v>
      </c>
      <c r="X231" s="6"/>
      <c r="Y231" s="6"/>
      <c r="Z231" s="6"/>
      <c r="AA231" s="6"/>
    </row>
    <row r="232" spans="1:27" x14ac:dyDescent="0.2">
      <c r="A232" t="s">
        <v>307</v>
      </c>
      <c r="B232" s="6">
        <v>3.3823638150458635</v>
      </c>
      <c r="C232" s="6">
        <v>5.9006933879707901</v>
      </c>
      <c r="D232" s="6">
        <v>4.6415286015083268</v>
      </c>
      <c r="E232" s="6">
        <v>0.62150168874701706</v>
      </c>
      <c r="F232" s="6">
        <v>4.0200269127613097</v>
      </c>
      <c r="G232" s="6">
        <v>2.6558147280180591</v>
      </c>
      <c r="H232" s="6">
        <v>4.083365385518789E-2</v>
      </c>
      <c r="I232" s="6">
        <v>0.40343362935857385</v>
      </c>
      <c r="J232" s="6">
        <v>0.40343362935857385</v>
      </c>
      <c r="K232" s="6">
        <v>0.34172238237762498</v>
      </c>
      <c r="L232" s="6">
        <v>3.059285286076832</v>
      </c>
      <c r="M232" s="6">
        <v>-1.0167301305790406</v>
      </c>
      <c r="N232" s="6">
        <v>4.0760154166558724</v>
      </c>
      <c r="O232" s="6">
        <v>3.6005936529756717</v>
      </c>
      <c r="P232" s="6">
        <v>0.24141922661104495</v>
      </c>
      <c r="Q232" s="6">
        <v>5.7906264040104798</v>
      </c>
      <c r="R232" s="6">
        <v>2.1900327510348081</v>
      </c>
      <c r="S232" s="6">
        <v>-3.291111904486165</v>
      </c>
      <c r="T232" s="6">
        <v>-0.29290544619914899</v>
      </c>
      <c r="U232" s="6">
        <v>9.0817383084966448</v>
      </c>
      <c r="V232" s="6">
        <v>2.482938197233957</v>
      </c>
      <c r="W232" s="6">
        <f t="shared" si="3"/>
        <v>2.0623452510428648</v>
      </c>
      <c r="X232" s="6"/>
      <c r="Y232" s="6"/>
      <c r="Z232" s="6"/>
      <c r="AA232" s="6"/>
    </row>
    <row r="233" spans="1:27" x14ac:dyDescent="0.2">
      <c r="A233" t="s">
        <v>308</v>
      </c>
      <c r="B233" s="6">
        <v>4.4220939280460669</v>
      </c>
      <c r="C233" s="6">
        <v>5.4949692224706581</v>
      </c>
      <c r="D233" s="6">
        <v>4.9585315752583625</v>
      </c>
      <c r="E233" s="6">
        <v>2.3616451227784552</v>
      </c>
      <c r="F233" s="6">
        <v>2.5968864524799073</v>
      </c>
      <c r="G233" s="6">
        <v>3.0172416663599266</v>
      </c>
      <c r="H233" s="6">
        <v>1.1321261116847836E-2</v>
      </c>
      <c r="I233" s="6">
        <v>-1.2216556603469542</v>
      </c>
      <c r="J233" s="6">
        <v>-1.2216556603469542</v>
      </c>
      <c r="K233" s="6">
        <v>0.34499985745570283</v>
      </c>
      <c r="L233" s="6">
        <v>3.1708903700631508</v>
      </c>
      <c r="M233" s="6">
        <v>0.13264909813943435</v>
      </c>
      <c r="N233" s="6">
        <v>3.0382412719237166</v>
      </c>
      <c r="O233" s="6">
        <v>5.5229665144191182</v>
      </c>
      <c r="P233" s="6">
        <v>0.24306749785038692</v>
      </c>
      <c r="Q233" s="6">
        <v>7.3514032331109416</v>
      </c>
      <c r="R233" s="6">
        <v>1.8284367186918229</v>
      </c>
      <c r="S233" s="6">
        <v>-2.4444300202239648</v>
      </c>
      <c r="T233" s="6">
        <v>0.96020528219038614</v>
      </c>
      <c r="U233" s="6">
        <v>9.7958332533349068</v>
      </c>
      <c r="V233" s="6">
        <v>0.86823143650143675</v>
      </c>
      <c r="W233" s="6">
        <f t="shared" si="3"/>
        <v>1.202297718038378</v>
      </c>
      <c r="X233" s="6"/>
      <c r="Y233" s="6"/>
      <c r="Z233" s="6"/>
      <c r="AA233" s="6"/>
    </row>
    <row r="234" spans="1:27" x14ac:dyDescent="0.2">
      <c r="A234" t="s">
        <v>309</v>
      </c>
      <c r="B234" s="6">
        <v>4.4944293067704422</v>
      </c>
      <c r="C234" s="6">
        <v>2.0307633971025751</v>
      </c>
      <c r="D234" s="6">
        <v>3.2625963519365087</v>
      </c>
      <c r="E234" s="6">
        <v>1.0157756919898731</v>
      </c>
      <c r="F234" s="6">
        <v>2.2468206599466356</v>
      </c>
      <c r="G234" s="6">
        <v>3.3556633331479913</v>
      </c>
      <c r="H234" s="6">
        <v>-1.8188625764636868E-2</v>
      </c>
      <c r="I234" s="6">
        <v>1.8703609456228065</v>
      </c>
      <c r="J234" s="6">
        <v>1.8703609456228065</v>
      </c>
      <c r="K234" s="6">
        <v>0.34885523549220721</v>
      </c>
      <c r="L234" s="6">
        <v>0.2126628683829801</v>
      </c>
      <c r="M234" s="6">
        <v>-2.1273471480833188</v>
      </c>
      <c r="N234" s="6">
        <v>2.3400100164662989</v>
      </c>
      <c r="O234" s="6">
        <v>3.7147613302787263</v>
      </c>
      <c r="P234" s="6">
        <v>0.24406261529541978</v>
      </c>
      <c r="Q234" s="6">
        <v>3.0207898331955878</v>
      </c>
      <c r="R234" s="6">
        <v>-0.69397149708313854</v>
      </c>
      <c r="S234" s="6">
        <v>-4.4010086473583083</v>
      </c>
      <c r="T234" s="6">
        <v>-1.3932707774241009</v>
      </c>
      <c r="U234" s="6">
        <v>7.4217984805538961</v>
      </c>
      <c r="V234" s="6">
        <v>0.69929928034096234</v>
      </c>
      <c r="W234" s="6">
        <f t="shared" si="3"/>
        <v>1.2001508295832866</v>
      </c>
      <c r="X234" s="6"/>
      <c r="Y234" s="6"/>
      <c r="Z234" s="6"/>
      <c r="AA234" s="6"/>
    </row>
    <row r="235" spans="1:27" x14ac:dyDescent="0.2">
      <c r="A235" t="s">
        <v>310</v>
      </c>
      <c r="B235" s="6">
        <v>5.0539703528684754</v>
      </c>
      <c r="C235" s="6">
        <v>4.7058552032396506</v>
      </c>
      <c r="D235" s="6">
        <v>4.879912778054063</v>
      </c>
      <c r="E235" s="6">
        <v>1.202154928377297</v>
      </c>
      <c r="F235" s="6">
        <v>3.677757849676766</v>
      </c>
      <c r="G235" s="6">
        <v>3.6585901106831331</v>
      </c>
      <c r="H235" s="6">
        <v>-4.7702538619631696E-2</v>
      </c>
      <c r="I235" s="6">
        <v>1.1580887603873435</v>
      </c>
      <c r="J235" s="6">
        <v>1.1580887603873435</v>
      </c>
      <c r="K235" s="6">
        <v>0.35328851648720561</v>
      </c>
      <c r="L235" s="6">
        <v>2.060978208003367</v>
      </c>
      <c r="M235" s="6">
        <v>0.44391183264685941</v>
      </c>
      <c r="N235" s="6">
        <v>1.6170663753565075</v>
      </c>
      <c r="O235" s="6">
        <v>3.3126776844429275</v>
      </c>
      <c r="P235" s="6">
        <v>0.24179070560163618</v>
      </c>
      <c r="Q235" s="6">
        <v>4.5726812176940452</v>
      </c>
      <c r="R235" s="6">
        <v>1.2600035332511172</v>
      </c>
      <c r="S235" s="6">
        <v>-1.7446455456598682E-2</v>
      </c>
      <c r="T235" s="6">
        <v>0.59103762870322962</v>
      </c>
      <c r="U235" s="6">
        <v>4.5901276731506435</v>
      </c>
      <c r="V235" s="6">
        <v>0.66896590454788762</v>
      </c>
      <c r="W235" s="6">
        <f t="shared" si="3"/>
        <v>0.84779850070583684</v>
      </c>
      <c r="X235" s="6"/>
      <c r="Y235" s="6"/>
      <c r="Z235" s="6"/>
      <c r="AA235" s="6"/>
    </row>
    <row r="236" spans="1:27" x14ac:dyDescent="0.2">
      <c r="A236" t="s">
        <v>311</v>
      </c>
      <c r="B236" s="6">
        <v>1.5636117272858741</v>
      </c>
      <c r="C236" s="6">
        <v>3.4560946603665599</v>
      </c>
      <c r="D236" s="6">
        <v>2.509853193826217</v>
      </c>
      <c r="E236" s="6">
        <v>3.2766828667341485</v>
      </c>
      <c r="F236" s="6">
        <v>-0.76682967290793158</v>
      </c>
      <c r="G236" s="6">
        <v>3.7300784566014475</v>
      </c>
      <c r="H236" s="6">
        <v>3.8561845180851151E-2</v>
      </c>
      <c r="I236" s="6">
        <v>-0.99520131092276642</v>
      </c>
      <c r="J236" s="6">
        <v>-0.99520131092276642</v>
      </c>
      <c r="K236" s="6">
        <v>0.35761015041846889</v>
      </c>
      <c r="L236" s="6">
        <v>-0.2896613175724283</v>
      </c>
      <c r="M236" s="6">
        <v>-0.26322171521444576</v>
      </c>
      <c r="N236" s="6">
        <v>-2.6439602357982539E-2</v>
      </c>
      <c r="O236" s="6">
        <v>4.036032166366911</v>
      </c>
      <c r="P236" s="6">
        <v>0.24479124111447015</v>
      </c>
      <c r="Q236" s="6">
        <v>2.7583855256116028</v>
      </c>
      <c r="R236" s="6">
        <v>-1.2776466407553082</v>
      </c>
      <c r="S236" s="6">
        <v>-4.7014522176174847</v>
      </c>
      <c r="T236" s="6">
        <v>1.1753738257570465</v>
      </c>
      <c r="U236" s="6">
        <v>7.4598377432290874</v>
      </c>
      <c r="V236" s="6">
        <v>-2.4530204665123545</v>
      </c>
      <c r="W236" s="6">
        <f t="shared" si="3"/>
        <v>1.903712229307019</v>
      </c>
      <c r="X236" s="6"/>
      <c r="Y236" s="6"/>
      <c r="Z236" s="6"/>
      <c r="AA236" s="6"/>
    </row>
    <row r="237" spans="1:27" x14ac:dyDescent="0.2">
      <c r="A237" t="s">
        <v>312</v>
      </c>
      <c r="B237" s="6">
        <v>4.0587728101471043</v>
      </c>
      <c r="C237" s="6">
        <v>3.2613592273811776</v>
      </c>
      <c r="D237" s="6">
        <v>3.6600660187641409</v>
      </c>
      <c r="E237" s="6">
        <v>0.53831608834720157</v>
      </c>
      <c r="F237" s="6">
        <v>3.1217499304169394</v>
      </c>
      <c r="G237" s="6">
        <v>3.6739780235886057</v>
      </c>
      <c r="H237" s="6">
        <v>0.12480128595022677</v>
      </c>
      <c r="I237" s="6">
        <v>-0.54766691641034981</v>
      </c>
      <c r="J237" s="6">
        <v>-0.54766691641034981</v>
      </c>
      <c r="K237" s="6">
        <v>0.36182013728608997</v>
      </c>
      <c r="L237" s="6">
        <v>2.3367142960528353</v>
      </c>
      <c r="M237" s="6">
        <v>1.9630585998217704</v>
      </c>
      <c r="N237" s="6">
        <v>0.37365569623106487</v>
      </c>
      <c r="O237" s="6">
        <v>8.4724393761632886</v>
      </c>
      <c r="P237" s="6">
        <v>0.24429866292753766</v>
      </c>
      <c r="Q237" s="6">
        <v>8.7393480608848115</v>
      </c>
      <c r="R237" s="6">
        <v>0.26690868472152252</v>
      </c>
      <c r="S237" s="6">
        <v>5.7274999137235074</v>
      </c>
      <c r="T237" s="6">
        <v>0.74611225535977221</v>
      </c>
      <c r="U237" s="6">
        <v>3.0118481471613041</v>
      </c>
      <c r="V237" s="6">
        <v>-0.4792035706382497</v>
      </c>
      <c r="W237" s="6">
        <f t="shared" si="3"/>
        <v>1.9807348211708018</v>
      </c>
      <c r="X237" s="6"/>
      <c r="Y237" s="6"/>
      <c r="Z237" s="6"/>
      <c r="AA237" s="6"/>
    </row>
    <row r="238" spans="1:27" x14ac:dyDescent="0.2">
      <c r="A238" t="s">
        <v>313</v>
      </c>
      <c r="B238" s="6">
        <v>2.9265726673184389</v>
      </c>
      <c r="C238" s="6">
        <v>7.9077467213632957</v>
      </c>
      <c r="D238" s="6">
        <v>5.4171596943408673</v>
      </c>
      <c r="E238" s="6">
        <v>2.0762503118064046</v>
      </c>
      <c r="F238" s="6">
        <v>3.3409093825344627</v>
      </c>
      <c r="G238" s="6">
        <v>3.7867122126916217</v>
      </c>
      <c r="H238" s="6">
        <v>0.2109600400981293</v>
      </c>
      <c r="I238" s="6">
        <v>1.1776255902894661</v>
      </c>
      <c r="J238" s="6">
        <v>1.1776255902894661</v>
      </c>
      <c r="K238" s="6">
        <v>0.36591847709000125</v>
      </c>
      <c r="L238" s="6">
        <v>1.9683091409335443</v>
      </c>
      <c r="M238" s="6">
        <v>3.2318147795349841</v>
      </c>
      <c r="N238" s="6">
        <v>-1.2635056386014398</v>
      </c>
      <c r="O238" s="6">
        <v>4.8243637207385044</v>
      </c>
      <c r="P238" s="6">
        <v>0.23777010360138137</v>
      </c>
      <c r="Q238" s="6">
        <v>5.6455833999813088</v>
      </c>
      <c r="R238" s="6">
        <v>0.82121967924280437</v>
      </c>
      <c r="S238" s="6">
        <v>6.5415995426167148</v>
      </c>
      <c r="T238" s="6">
        <v>2.1993600441139782</v>
      </c>
      <c r="U238" s="6">
        <v>-0.89601614263540608</v>
      </c>
      <c r="V238" s="6">
        <v>-1.3781403648711739</v>
      </c>
      <c r="W238" s="6">
        <f t="shared" si="3"/>
        <v>2.0860563328616184</v>
      </c>
      <c r="X238" s="6"/>
      <c r="Y238" s="6"/>
      <c r="Z238" s="6"/>
      <c r="AA238" s="6"/>
    </row>
    <row r="239" spans="1:27" x14ac:dyDescent="0.2">
      <c r="A239" t="s">
        <v>314</v>
      </c>
      <c r="B239" s="6">
        <v>6.5298478737211951</v>
      </c>
      <c r="C239" s="6">
        <v>8.4792197285473492</v>
      </c>
      <c r="D239" s="6">
        <v>7.5045338011342722</v>
      </c>
      <c r="E239" s="6">
        <v>3.4789375197981087</v>
      </c>
      <c r="F239" s="6">
        <v>4.0255962813361634</v>
      </c>
      <c r="G239" s="6">
        <v>3.9012439010671214</v>
      </c>
      <c r="H239" s="6">
        <v>0.29698253773808858</v>
      </c>
      <c r="I239" s="6">
        <v>0.43468237841182145</v>
      </c>
      <c r="J239" s="6">
        <v>0.43468237841182145</v>
      </c>
      <c r="K239" s="6">
        <v>0.36990516983024579</v>
      </c>
      <c r="L239" s="6">
        <v>3.5954918482492713</v>
      </c>
      <c r="M239" s="6">
        <v>0.83542470891163401</v>
      </c>
      <c r="N239" s="6">
        <v>2.7600671393376373</v>
      </c>
      <c r="O239" s="6">
        <v>3.9216312760366052</v>
      </c>
      <c r="P239" s="6">
        <v>0.24049606717174152</v>
      </c>
      <c r="Q239" s="6">
        <v>6.5739862255013746</v>
      </c>
      <c r="R239" s="6">
        <v>2.6523549494647694</v>
      </c>
      <c r="S239" s="6">
        <v>0.19015812194421955</v>
      </c>
      <c r="T239" s="6">
        <v>1.0397476488404869</v>
      </c>
      <c r="U239" s="6">
        <v>6.3838281035571551</v>
      </c>
      <c r="V239" s="6">
        <v>1.6126073006242825</v>
      </c>
      <c r="W239" s="6">
        <f t="shared" si="3"/>
        <v>2.1659425055239914</v>
      </c>
      <c r="X239" s="6"/>
      <c r="Y239" s="6"/>
      <c r="Z239" s="6"/>
      <c r="AA239" s="6"/>
    </row>
    <row r="240" spans="1:27" x14ac:dyDescent="0.2">
      <c r="A240" t="s">
        <v>315</v>
      </c>
      <c r="B240" s="6">
        <v>0.93388559878135879</v>
      </c>
      <c r="C240" s="6">
        <v>0.67382863399672033</v>
      </c>
      <c r="D240" s="6">
        <v>0.80385711638903956</v>
      </c>
      <c r="E240" s="6">
        <v>1.4697222434982393</v>
      </c>
      <c r="F240" s="6">
        <v>-0.66586512710919976</v>
      </c>
      <c r="G240" s="6">
        <v>3.9103013723660642</v>
      </c>
      <c r="H240" s="6">
        <v>0.36408528403271134</v>
      </c>
      <c r="I240" s="6">
        <v>0.22883328332667929</v>
      </c>
      <c r="J240" s="6">
        <v>0.22883328332667929</v>
      </c>
      <c r="K240" s="6">
        <v>0.3717290897813974</v>
      </c>
      <c r="L240" s="6">
        <v>-1.7168686804266762</v>
      </c>
      <c r="M240" s="6">
        <v>1.9144068723288548</v>
      </c>
      <c r="N240" s="6">
        <v>-3.6312755527555307</v>
      </c>
      <c r="O240" s="6">
        <v>5.331156152457309</v>
      </c>
      <c r="P240" s="6">
        <v>0.23926943257734323</v>
      </c>
      <c r="Q240" s="6">
        <v>2.3387047644509602</v>
      </c>
      <c r="R240" s="6">
        <v>-2.9924513880063488</v>
      </c>
      <c r="S240" s="6">
        <v>5.2653702917980505</v>
      </c>
      <c r="T240" s="6">
        <v>0.86044223583441637</v>
      </c>
      <c r="U240" s="6">
        <v>-2.9266655273470903</v>
      </c>
      <c r="V240" s="6">
        <v>-3.8528936238407652</v>
      </c>
      <c r="W240" s="6">
        <f t="shared" si="3"/>
        <v>2.1162830068891667</v>
      </c>
      <c r="X240" s="6"/>
      <c r="Y240" s="6"/>
      <c r="Z240" s="6"/>
      <c r="AA240" s="6"/>
    </row>
    <row r="241" spans="1:27" x14ac:dyDescent="0.2">
      <c r="A241" t="s">
        <v>316</v>
      </c>
      <c r="B241" s="6">
        <v>0.53811572305590971</v>
      </c>
      <c r="C241" s="6">
        <v>2.0547098641905848</v>
      </c>
      <c r="D241" s="6">
        <v>1.2964127936232472</v>
      </c>
      <c r="E241" s="6">
        <v>2.1887931767818003</v>
      </c>
      <c r="F241" s="6">
        <v>-0.89238038315855306</v>
      </c>
      <c r="G241" s="6">
        <v>3.6781911190834138</v>
      </c>
      <c r="H241" s="6">
        <v>0.43100476090174311</v>
      </c>
      <c r="I241" s="6">
        <v>0.53379796014638714</v>
      </c>
      <c r="J241" s="6">
        <v>0.53379796014638714</v>
      </c>
      <c r="K241" s="6">
        <v>0.37139023694347673</v>
      </c>
      <c r="L241" s="6">
        <v>-1.7810788471007517</v>
      </c>
      <c r="M241" s="6">
        <v>0.69207873417237431</v>
      </c>
      <c r="N241" s="6">
        <v>-2.4731575812731261</v>
      </c>
      <c r="O241" s="6">
        <v>3.7788226605448445</v>
      </c>
      <c r="P241" s="6">
        <v>0.24104821723372361</v>
      </c>
      <c r="Q241" s="6">
        <v>1.086865347877362</v>
      </c>
      <c r="R241" s="6">
        <v>-2.6919573126674825</v>
      </c>
      <c r="S241" s="6">
        <v>-1.7585053806518938</v>
      </c>
      <c r="T241" s="6">
        <v>1.4704008166459386</v>
      </c>
      <c r="U241" s="6">
        <v>2.8453707285292555</v>
      </c>
      <c r="V241" s="6">
        <v>-4.1623581293134215</v>
      </c>
      <c r="W241" s="6">
        <f t="shared" si="3"/>
        <v>2.5931222194732739</v>
      </c>
      <c r="X241" s="6"/>
      <c r="Y241" s="6"/>
      <c r="Z241" s="6"/>
      <c r="AA241" s="6"/>
    </row>
    <row r="242" spans="1:27" x14ac:dyDescent="0.2">
      <c r="A242" t="s">
        <v>317</v>
      </c>
      <c r="B242" s="6">
        <v>4.5177763192242537</v>
      </c>
      <c r="C242" s="6">
        <v>1.8691060947034543</v>
      </c>
      <c r="D242" s="6">
        <v>3.193441206963854</v>
      </c>
      <c r="E242" s="6">
        <v>1.5702173507158079</v>
      </c>
      <c r="F242" s="6">
        <v>1.6232238562480461</v>
      </c>
      <c r="G242" s="6">
        <v>3.5692558315852336</v>
      </c>
      <c r="H242" s="6">
        <v>0.49770778605875421</v>
      </c>
      <c r="I242" s="6">
        <v>-0.60936449864321673</v>
      </c>
      <c r="J242" s="6">
        <v>-0.60936449864321673</v>
      </c>
      <c r="K242" s="6">
        <v>0.36888861131651585</v>
      </c>
      <c r="L242" s="6">
        <v>1.2703782020249819</v>
      </c>
      <c r="M242" s="6">
        <v>-0.46045198189220771</v>
      </c>
      <c r="N242" s="6">
        <v>1.7308301839171896</v>
      </c>
      <c r="O242" s="6">
        <v>1.57051188929892</v>
      </c>
      <c r="P242" s="6">
        <v>0.24098090294045996</v>
      </c>
      <c r="Q242" s="6">
        <v>2.4624267181619204</v>
      </c>
      <c r="R242" s="6">
        <v>0.89191482886300044</v>
      </c>
      <c r="S242" s="6">
        <v>-4.9323158673985947</v>
      </c>
      <c r="T242" s="6">
        <v>0.95931966961293169</v>
      </c>
      <c r="U242" s="6">
        <v>7.3947425855605147</v>
      </c>
      <c r="V242" s="6">
        <v>-6.740484074993125E-2</v>
      </c>
      <c r="W242" s="6">
        <f t="shared" si="3"/>
        <v>2.3019412118279212</v>
      </c>
      <c r="X242" s="6"/>
      <c r="Y242" s="6"/>
      <c r="Z242" s="6"/>
      <c r="AA242" s="6"/>
    </row>
    <row r="243" spans="1:27" x14ac:dyDescent="0.2">
      <c r="A243" t="s">
        <v>318</v>
      </c>
      <c r="B243" s="6">
        <v>1.2540505621291942</v>
      </c>
      <c r="C243" s="6">
        <v>-0.24461966072202301</v>
      </c>
      <c r="D243" s="6">
        <v>0.50471545070358559</v>
      </c>
      <c r="E243" s="6">
        <v>0.24277599918320902</v>
      </c>
      <c r="F243" s="6">
        <v>0.26193945152037656</v>
      </c>
      <c r="G243" s="6">
        <v>3.2990617359506933</v>
      </c>
      <c r="H243" s="6">
        <v>0.56416153731575491</v>
      </c>
      <c r="I243" s="6">
        <v>0.29637977022289874</v>
      </c>
      <c r="J243" s="6">
        <v>0.29637977022289874</v>
      </c>
      <c r="K243" s="6">
        <v>0.36422421290042639</v>
      </c>
      <c r="L243" s="6">
        <v>-1.0396648970464144</v>
      </c>
      <c r="M243" s="6">
        <v>-0.31408300852542659</v>
      </c>
      <c r="N243" s="6">
        <v>-0.72558188852098782</v>
      </c>
      <c r="O243" s="6">
        <v>5.6338690069021613</v>
      </c>
      <c r="P243" s="6">
        <v>0.24081050809489868</v>
      </c>
      <c r="Q243" s="6">
        <v>3.2375092517635351</v>
      </c>
      <c r="R243" s="6">
        <v>-2.3963597551386262</v>
      </c>
      <c r="S243" s="6">
        <v>-0.41354512083486683</v>
      </c>
      <c r="T243" s="6">
        <v>-0.28253420278349711</v>
      </c>
      <c r="U243" s="6">
        <v>3.6510543725984022</v>
      </c>
      <c r="V243" s="6">
        <v>-2.113825552355129</v>
      </c>
      <c r="W243" s="6">
        <f t="shared" si="3"/>
        <v>1.1425801602690373</v>
      </c>
      <c r="X243" s="6"/>
      <c r="Y243" s="6"/>
      <c r="Z243" s="6"/>
      <c r="AA243" s="6"/>
    </row>
    <row r="244" spans="1:27" x14ac:dyDescent="0.2">
      <c r="A244" t="s">
        <v>319</v>
      </c>
      <c r="B244" s="6">
        <v>2.7865982207622153</v>
      </c>
      <c r="C244" s="6">
        <v>1.150019635424826</v>
      </c>
      <c r="D244" s="6">
        <v>1.9683089280935206</v>
      </c>
      <c r="E244" s="6">
        <v>0.6100825836067969</v>
      </c>
      <c r="F244" s="6">
        <v>1.3582263444867237</v>
      </c>
      <c r="G244" s="6">
        <v>3.4078928809155649</v>
      </c>
      <c r="H244" s="6">
        <v>0.56969903568564462</v>
      </c>
      <c r="I244" s="6">
        <v>1.1496684939618973</v>
      </c>
      <c r="J244" s="6">
        <v>1.1496684939618973</v>
      </c>
      <c r="K244" s="6">
        <v>0.3596551141866865</v>
      </c>
      <c r="L244" s="6">
        <v>-0.38420477795374364</v>
      </c>
      <c r="M244" s="6">
        <v>1.8621497495634778</v>
      </c>
      <c r="N244" s="6">
        <v>-2.2463545275172212</v>
      </c>
      <c r="O244" s="6">
        <v>4.1726904580892477</v>
      </c>
      <c r="P244" s="6">
        <v>0.23972277517029789</v>
      </c>
      <c r="Q244" s="6">
        <v>2.7881967435957282</v>
      </c>
      <c r="R244" s="6">
        <v>-1.3844937144935197</v>
      </c>
      <c r="S244" s="6">
        <v>6.746958694233447</v>
      </c>
      <c r="T244" s="6">
        <v>0.32192216132383722</v>
      </c>
      <c r="U244" s="6">
        <v>-3.9587619506377187</v>
      </c>
      <c r="V244" s="6">
        <v>-1.7064158758173569</v>
      </c>
      <c r="W244" s="6">
        <f t="shared" si="3"/>
        <v>1.1493155019423549</v>
      </c>
      <c r="X244" s="6"/>
      <c r="Y244" s="6"/>
      <c r="Z244" s="6"/>
      <c r="AA244" s="6"/>
    </row>
    <row r="245" spans="1:27" x14ac:dyDescent="0.2">
      <c r="A245" t="s">
        <v>320</v>
      </c>
      <c r="B245" s="6">
        <v>2.3348982794747286</v>
      </c>
      <c r="C245" s="6">
        <v>-4.6202284679655037</v>
      </c>
      <c r="D245" s="6">
        <v>-1.1426650942453875</v>
      </c>
      <c r="E245" s="6">
        <v>-1.5782705049815604</v>
      </c>
      <c r="F245" s="6">
        <v>0.43560541073617287</v>
      </c>
      <c r="G245" s="6">
        <v>3.464611524702927</v>
      </c>
      <c r="H245" s="6">
        <v>0.57521177132500156</v>
      </c>
      <c r="I245" s="6">
        <v>1.6054421605026903</v>
      </c>
      <c r="J245" s="6">
        <v>1.6054421605026903</v>
      </c>
      <c r="K245" s="6">
        <v>0.35518131517513851</v>
      </c>
      <c r="L245" s="6">
        <v>-2.3907511633379643</v>
      </c>
      <c r="M245" s="6">
        <v>-1.6999802551705638</v>
      </c>
      <c r="N245" s="6">
        <v>-0.6907709081674005</v>
      </c>
      <c r="O245" s="6">
        <v>4.4580692103427957</v>
      </c>
      <c r="P245" s="6">
        <v>0.23790632314268417</v>
      </c>
      <c r="Q245" s="6">
        <v>1.0067151928565674</v>
      </c>
      <c r="R245" s="6">
        <v>-3.4513540174862283</v>
      </c>
      <c r="S245" s="6">
        <v>-1.616043831226309</v>
      </c>
      <c r="T245" s="6">
        <v>-1.7261830785303773</v>
      </c>
      <c r="U245" s="6">
        <v>2.6227590240828764</v>
      </c>
      <c r="V245" s="6">
        <v>-1.7251709389558509</v>
      </c>
      <c r="W245" s="6">
        <f t="shared" si="3"/>
        <v>0.67187490703189345</v>
      </c>
      <c r="X245" s="6"/>
      <c r="Y245" s="6"/>
      <c r="Z245" s="6"/>
      <c r="AA245" s="6"/>
    </row>
    <row r="246" spans="1:27" x14ac:dyDescent="0.2">
      <c r="A246" t="s">
        <v>321</v>
      </c>
      <c r="B246" s="6">
        <v>2.3131545155202105</v>
      </c>
      <c r="C246" s="6">
        <v>-1.5239261913080782</v>
      </c>
      <c r="D246" s="6">
        <v>0.39461416210606615</v>
      </c>
      <c r="E246" s="6">
        <v>-0.1977223941853623</v>
      </c>
      <c r="F246" s="6">
        <v>0.59233655629142845</v>
      </c>
      <c r="G246" s="6">
        <v>3.4805579146908712</v>
      </c>
      <c r="H246" s="6">
        <v>0.58069958902926544</v>
      </c>
      <c r="I246" s="6">
        <v>-0.98116778390604509</v>
      </c>
      <c r="J246" s="6">
        <v>-0.98116778390604509</v>
      </c>
      <c r="K246" s="6">
        <v>0.35080281586585094</v>
      </c>
      <c r="L246" s="6">
        <v>-6.1043171131318519E-2</v>
      </c>
      <c r="M246" s="6">
        <v>-2.0346201978733882</v>
      </c>
      <c r="N246" s="6">
        <v>1.9735770267420696</v>
      </c>
      <c r="O246" s="6">
        <v>4.2105923302684936</v>
      </c>
      <c r="P246" s="6">
        <v>0.23712818490603238</v>
      </c>
      <c r="Q246" s="6">
        <v>3.1510990424813459</v>
      </c>
      <c r="R246" s="6">
        <v>-1.0594932877871477</v>
      </c>
      <c r="S246" s="6">
        <v>-3.9050743962049381</v>
      </c>
      <c r="T246" s="6">
        <v>-1.4532153009765287</v>
      </c>
      <c r="U246" s="6">
        <v>7.056173438686284</v>
      </c>
      <c r="V246" s="6">
        <v>0.39372201318938105</v>
      </c>
      <c r="W246" s="6">
        <f t="shared" si="3"/>
        <v>0.48335186208434788</v>
      </c>
      <c r="X246" s="6"/>
      <c r="Y246" s="6"/>
      <c r="Z246" s="6"/>
      <c r="AA246" s="6"/>
    </row>
    <row r="247" spans="1:27" x14ac:dyDescent="0.2">
      <c r="A247" t="s">
        <v>322</v>
      </c>
      <c r="B247" s="6">
        <v>-4.1054720365778508</v>
      </c>
      <c r="C247" s="6">
        <v>-0.9281925749924369</v>
      </c>
      <c r="D247" s="6">
        <v>-2.5168323057851438</v>
      </c>
      <c r="E247" s="6">
        <v>-1.1082924258776217</v>
      </c>
      <c r="F247" s="6">
        <v>-1.4085398799075222</v>
      </c>
      <c r="G247" s="6">
        <v>3.5838645371466558</v>
      </c>
      <c r="H247" s="6">
        <v>0.58616233677426521</v>
      </c>
      <c r="I247" s="6">
        <v>2.7042734492610521</v>
      </c>
      <c r="J247" s="6">
        <v>2.7042734492610521</v>
      </c>
      <c r="K247" s="6">
        <v>0.34651961625879613</v>
      </c>
      <c r="L247" s="6">
        <v>-4.8016539615249947</v>
      </c>
      <c r="M247" s="6">
        <v>7.8516819656320638E-2</v>
      </c>
      <c r="N247" s="6">
        <v>-4.8801707811813158</v>
      </c>
      <c r="O247" s="6">
        <v>2.1969255345699779</v>
      </c>
      <c r="P247" s="6">
        <v>0.23584419808635787</v>
      </c>
      <c r="Q247" s="6">
        <v>-3.1228605679111165</v>
      </c>
      <c r="R247" s="6">
        <v>-5.3197861024810944</v>
      </c>
      <c r="S247" s="6">
        <v>1.7887794448038108</v>
      </c>
      <c r="T247" s="6">
        <v>-0.44932778524607414</v>
      </c>
      <c r="U247" s="6">
        <v>-4.9116400127149271</v>
      </c>
      <c r="V247" s="6">
        <v>-4.8704583172350207</v>
      </c>
      <c r="W247" s="6">
        <f t="shared" si="3"/>
        <v>1.1733767125065431</v>
      </c>
      <c r="X247" s="6"/>
      <c r="Y247" s="6"/>
      <c r="Z247" s="6"/>
      <c r="AA247" s="6"/>
    </row>
    <row r="248" spans="1:27" x14ac:dyDescent="0.2">
      <c r="A248" t="s">
        <v>323</v>
      </c>
      <c r="B248" s="6">
        <v>1.7098985231868369</v>
      </c>
      <c r="C248" s="6">
        <v>-2.1509823060384292</v>
      </c>
      <c r="D248" s="6">
        <v>-0.22054189142579617</v>
      </c>
      <c r="E248" s="6">
        <v>-2.2450160522197393</v>
      </c>
      <c r="F248" s="6">
        <v>2.0244741607939432</v>
      </c>
      <c r="G248" s="6">
        <v>3.4197439931838525</v>
      </c>
      <c r="H248" s="6">
        <v>0.85259407756446137</v>
      </c>
      <c r="I248" s="6">
        <v>0.10192842803569135</v>
      </c>
      <c r="J248" s="6">
        <v>0.10192842803569135</v>
      </c>
      <c r="K248" s="6">
        <v>0.34480990682735724</v>
      </c>
      <c r="L248" s="6">
        <v>4.4262810773492561E-3</v>
      </c>
      <c r="M248" s="6">
        <v>-0.65293785527238746</v>
      </c>
      <c r="N248" s="6">
        <v>0.65736413634973667</v>
      </c>
      <c r="O248" s="6">
        <v>3.173311326402338</v>
      </c>
      <c r="P248" s="6">
        <v>0.23179299913182794</v>
      </c>
      <c r="Q248" s="6">
        <v>2.4421862579538902</v>
      </c>
      <c r="R248" s="6">
        <v>-0.73112506844844771</v>
      </c>
      <c r="S248" s="6">
        <v>-3.5586615822577135</v>
      </c>
      <c r="T248" s="6">
        <v>0.22381335444748054</v>
      </c>
      <c r="U248" s="6">
        <v>6.0008478402116037</v>
      </c>
      <c r="V248" s="6">
        <v>-0.95493842289592823</v>
      </c>
      <c r="W248" s="6">
        <f t="shared" si="3"/>
        <v>1.4080142768191999</v>
      </c>
      <c r="X248" s="6"/>
      <c r="Y248" s="6"/>
      <c r="Z248" s="6"/>
      <c r="AA248" s="6"/>
    </row>
    <row r="249" spans="1:27" x14ac:dyDescent="0.2">
      <c r="A249" t="s">
        <v>324</v>
      </c>
      <c r="B249" s="6">
        <v>-3.5435462063269085</v>
      </c>
      <c r="C249" s="6">
        <v>-2.830605907553263</v>
      </c>
      <c r="D249" s="6">
        <v>-3.1870760569400858</v>
      </c>
      <c r="E249" s="6">
        <v>-4.4040821670026986</v>
      </c>
      <c r="F249" s="6">
        <v>1.2170061100626128</v>
      </c>
      <c r="G249" s="6">
        <v>3.1216857162586975</v>
      </c>
      <c r="H249" s="6">
        <v>1.1173242710430742</v>
      </c>
      <c r="I249" s="6">
        <v>0.3208746951756325</v>
      </c>
      <c r="J249" s="6">
        <v>0.3208746951756325</v>
      </c>
      <c r="K249" s="6">
        <v>0.34567368757149308</v>
      </c>
      <c r="L249" s="6">
        <v>-1.5944105819973566</v>
      </c>
      <c r="M249" s="6">
        <v>-3.2919729497195043</v>
      </c>
      <c r="N249" s="6">
        <v>1.6975623677221476</v>
      </c>
      <c r="O249" s="6">
        <v>2.4145576129917807</v>
      </c>
      <c r="P249" s="6">
        <v>0.22631088157234058</v>
      </c>
      <c r="Q249" s="6">
        <v>0.27370636899104772</v>
      </c>
      <c r="R249" s="6">
        <v>-2.140851244000733</v>
      </c>
      <c r="S249" s="6">
        <v>-8.5177450283475427</v>
      </c>
      <c r="T249" s="6">
        <v>-1.7633885896164576</v>
      </c>
      <c r="U249" s="6">
        <v>8.7914513973385908</v>
      </c>
      <c r="V249" s="6">
        <v>-0.3774626543842754</v>
      </c>
      <c r="W249" s="6">
        <f t="shared" si="3"/>
        <v>1.4656005164160701</v>
      </c>
      <c r="X249" s="6"/>
      <c r="Y249" s="6"/>
      <c r="Z249" s="6"/>
      <c r="AA249" s="6"/>
    </row>
    <row r="250" spans="1:27" x14ac:dyDescent="0.2">
      <c r="A250" t="s">
        <v>325</v>
      </c>
      <c r="B250" s="6">
        <v>-12.003812875975228</v>
      </c>
      <c r="C250" s="6">
        <v>-11.716199377914904</v>
      </c>
      <c r="D250" s="6">
        <v>-11.860006126945066</v>
      </c>
      <c r="E250" s="6">
        <v>-9.4603047025799469</v>
      </c>
      <c r="F250" s="6">
        <v>-2.3997014243651194</v>
      </c>
      <c r="G250" s="6">
        <v>2.6813185521313638</v>
      </c>
      <c r="H250" s="6">
        <v>1.3798373617127879</v>
      </c>
      <c r="I250" s="6">
        <v>0.96946042579020286</v>
      </c>
      <c r="J250" s="6">
        <v>0.96946042579020286</v>
      </c>
      <c r="K250" s="6">
        <v>0.3491109584912051</v>
      </c>
      <c r="L250" s="6">
        <v>-7.2694863237797831</v>
      </c>
      <c r="M250" s="6">
        <v>-6.3932348411140882</v>
      </c>
      <c r="N250" s="6">
        <v>-0.87625148266569486</v>
      </c>
      <c r="O250" s="6">
        <v>-2.4977346345982312</v>
      </c>
      <c r="P250" s="6">
        <v>0.2170740268617562</v>
      </c>
      <c r="Q250" s="6">
        <v>-9.2250276432136999</v>
      </c>
      <c r="R250" s="6">
        <v>-6.7272930086154679</v>
      </c>
      <c r="S250" s="6">
        <v>-18.121819460579164</v>
      </c>
      <c r="T250" s="6">
        <v>-3.1413678957233362</v>
      </c>
      <c r="U250" s="6">
        <v>8.8967918173654645</v>
      </c>
      <c r="V250" s="6">
        <v>-3.5859251128921317</v>
      </c>
      <c r="W250" s="6">
        <f t="shared" si="3"/>
        <v>2.1009399881792783</v>
      </c>
      <c r="X250" s="6"/>
      <c r="Y250" s="6"/>
      <c r="Z250" s="6"/>
      <c r="AA250" s="6"/>
    </row>
    <row r="251" spans="1:27" x14ac:dyDescent="0.2">
      <c r="A251" t="s">
        <v>326</v>
      </c>
      <c r="B251" s="6">
        <v>-6.3094766175780137</v>
      </c>
      <c r="C251" s="6">
        <v>-9.1873830068557538</v>
      </c>
      <c r="D251" s="6">
        <v>-7.7484298122168838</v>
      </c>
      <c r="E251" s="6">
        <v>-10.296061143990087</v>
      </c>
      <c r="F251" s="6">
        <v>2.5476313317732036</v>
      </c>
      <c r="G251" s="6">
        <v>1.6058286414923535</v>
      </c>
      <c r="H251" s="6">
        <v>1.639632324079443</v>
      </c>
      <c r="I251" s="6">
        <v>1.8489556165011578</v>
      </c>
      <c r="J251" s="6">
        <v>1.8489556165011578</v>
      </c>
      <c r="K251" s="6">
        <v>0.35512171958654093</v>
      </c>
      <c r="L251" s="6">
        <v>-2.8713395537068811</v>
      </c>
      <c r="M251" s="6">
        <v>-7.3503509165634089</v>
      </c>
      <c r="N251" s="6">
        <v>4.4790113628565278</v>
      </c>
      <c r="O251" s="6">
        <v>3.2217319615996192</v>
      </c>
      <c r="P251" s="6">
        <v>0.21001811067215928</v>
      </c>
      <c r="Q251" s="6">
        <v>-0.32622965177452334</v>
      </c>
      <c r="R251" s="6">
        <v>-3.5479616133741425</v>
      </c>
      <c r="S251" s="6">
        <v>-19.925079717983952</v>
      </c>
      <c r="T251" s="6">
        <v>-4.0073365756445725</v>
      </c>
      <c r="U251" s="6">
        <v>19.59885006620943</v>
      </c>
      <c r="V251" s="6">
        <v>0.45937496227042995</v>
      </c>
      <c r="W251" s="6">
        <f t="shared" si="3"/>
        <v>2.2328282878637409</v>
      </c>
      <c r="X251" s="6"/>
      <c r="Y251" s="6"/>
      <c r="Z251" s="6"/>
      <c r="AA251" s="6"/>
    </row>
    <row r="252" spans="1:27" x14ac:dyDescent="0.2">
      <c r="A252" t="s">
        <v>327</v>
      </c>
      <c r="B252" s="6">
        <v>-0.88024176796963616</v>
      </c>
      <c r="C252" s="6">
        <v>2.1911011286285031</v>
      </c>
      <c r="D252" s="6">
        <v>0.65542968032943349</v>
      </c>
      <c r="E252" s="6">
        <v>-8.9899756819693977</v>
      </c>
      <c r="F252" s="6">
        <v>9.6454053622988312</v>
      </c>
      <c r="G252" s="6">
        <v>0.59555264855079271</v>
      </c>
      <c r="H252" s="6">
        <v>1.0569580591202055</v>
      </c>
      <c r="I252" s="6">
        <v>2.1144051781938344</v>
      </c>
      <c r="J252" s="6">
        <v>2.1144051781938344</v>
      </c>
      <c r="K252" s="6">
        <v>0.36130326811298952</v>
      </c>
      <c r="L252" s="6">
        <v>4.8316589726948633</v>
      </c>
      <c r="M252" s="6">
        <v>-4.9983044221177035</v>
      </c>
      <c r="N252" s="6">
        <v>9.829963394812566</v>
      </c>
      <c r="O252" s="6">
        <v>0.31578246202452531</v>
      </c>
      <c r="P252" s="6">
        <v>0.20852784970420915</v>
      </c>
      <c r="Q252" s="6">
        <v>5.0815919969391139</v>
      </c>
      <c r="R252" s="6">
        <v>4.7658095349145881</v>
      </c>
      <c r="S252" s="6">
        <v>-2.1708695899971637</v>
      </c>
      <c r="T252" s="6">
        <v>-5.7432439698965254</v>
      </c>
      <c r="U252" s="6">
        <v>7.2524615869362776</v>
      </c>
      <c r="V252" s="6">
        <v>10.509053504811114</v>
      </c>
      <c r="W252" s="6">
        <f t="shared" si="3"/>
        <v>5.048334262538452</v>
      </c>
      <c r="X252" s="6"/>
      <c r="Y252" s="6"/>
      <c r="Z252" s="6"/>
      <c r="AA252" s="6"/>
    </row>
    <row r="253" spans="1:27" x14ac:dyDescent="0.2">
      <c r="A253" t="s">
        <v>328</v>
      </c>
      <c r="B253" s="6">
        <v>1.7411771714776592</v>
      </c>
      <c r="C253" s="6">
        <v>1.9263788253319092</v>
      </c>
      <c r="D253" s="6">
        <v>1.8337779984047842</v>
      </c>
      <c r="E253" s="6">
        <v>-4.7278802630895456</v>
      </c>
      <c r="F253" s="6">
        <v>6.5616582614943297</v>
      </c>
      <c r="G253" s="6">
        <v>0.26558079450299693</v>
      </c>
      <c r="H253" s="6">
        <v>0.47888046620343516</v>
      </c>
      <c r="I253" s="6">
        <v>0.47347508296162744</v>
      </c>
      <c r="J253" s="6">
        <v>0.47347508296162744</v>
      </c>
      <c r="K253" s="6">
        <v>0.36765560407042464</v>
      </c>
      <c r="L253" s="6">
        <v>4.4263850046399256</v>
      </c>
      <c r="M253" s="6">
        <v>4.2287397573577525</v>
      </c>
      <c r="N253" s="6">
        <v>0.19764524728217303</v>
      </c>
      <c r="O253" s="6">
        <v>3.2995436150490369</v>
      </c>
      <c r="P253" s="6">
        <v>0.21273433605177261</v>
      </c>
      <c r="Q253" s="6">
        <v>7.0240023994676406</v>
      </c>
      <c r="R253" s="6">
        <v>3.7244587844186032</v>
      </c>
      <c r="S253" s="6">
        <v>15.128540553287836</v>
      </c>
      <c r="T253" s="6">
        <v>1.2834037778995442</v>
      </c>
      <c r="U253" s="6">
        <v>-8.1045381538201955</v>
      </c>
      <c r="V253" s="6">
        <v>2.441055006519059</v>
      </c>
      <c r="W253" s="6">
        <f t="shared" si="3"/>
        <v>5.2111016980104976</v>
      </c>
      <c r="X253" s="6"/>
      <c r="Y253" s="6"/>
      <c r="Z253" s="6"/>
      <c r="AA253" s="6"/>
    </row>
    <row r="254" spans="1:27" x14ac:dyDescent="0.2">
      <c r="A254" t="s">
        <v>329</v>
      </c>
      <c r="B254" s="6">
        <v>5.4099768785519586</v>
      </c>
      <c r="C254" s="6">
        <v>6.4721314372803818</v>
      </c>
      <c r="D254" s="6">
        <v>5.9410541579161702</v>
      </c>
      <c r="E254" s="6">
        <v>-0.15181386116260853</v>
      </c>
      <c r="F254" s="6">
        <v>6.0928680190787787</v>
      </c>
      <c r="G254" s="6">
        <v>0.17986191062540913</v>
      </c>
      <c r="H254" s="6">
        <v>-9.712381829132255E-2</v>
      </c>
      <c r="I254" s="6">
        <v>0.61046033838714209</v>
      </c>
      <c r="J254" s="6">
        <v>0.61046033838714209</v>
      </c>
      <c r="K254" s="6">
        <v>0.37417872745912151</v>
      </c>
      <c r="L254" s="6">
        <v>5.5867229350569403</v>
      </c>
      <c r="M254" s="6">
        <v>3.8319644517522224</v>
      </c>
      <c r="N254" s="6">
        <v>1.7547584833047178</v>
      </c>
      <c r="O254" s="6">
        <v>2.8315915832641365</v>
      </c>
      <c r="P254" s="6">
        <v>0.2109693712361588</v>
      </c>
      <c r="Q254" s="6">
        <v>7.8209354224022434</v>
      </c>
      <c r="R254" s="6">
        <v>4.9893438391381064</v>
      </c>
      <c r="S254" s="6">
        <v>15.007527415619611</v>
      </c>
      <c r="T254" s="6">
        <v>0.84386563055567276</v>
      </c>
      <c r="U254" s="6">
        <v>-7.1865919932173679</v>
      </c>
      <c r="V254" s="6">
        <v>4.1454782085824338</v>
      </c>
      <c r="W254" s="6">
        <f t="shared" si="3"/>
        <v>2.9070215799856185</v>
      </c>
      <c r="X254" s="6"/>
      <c r="Y254" s="6"/>
      <c r="Z254" s="6"/>
      <c r="AA254" s="6"/>
    </row>
    <row r="255" spans="1:27" x14ac:dyDescent="0.2">
      <c r="A255" t="s">
        <v>330</v>
      </c>
      <c r="B255" s="6">
        <v>1.6122415168208448</v>
      </c>
      <c r="C255" s="6">
        <v>2.1696914600450867</v>
      </c>
      <c r="D255" s="6">
        <v>1.8909664884329658</v>
      </c>
      <c r="E255" s="6">
        <v>0.2740664718388075</v>
      </c>
      <c r="F255" s="6">
        <v>1.6169000165941583</v>
      </c>
      <c r="G255" s="6">
        <v>0.44833358804085788</v>
      </c>
      <c r="H255" s="6">
        <v>-0.67354813060376273</v>
      </c>
      <c r="I255" s="6">
        <v>0.82534093041637391</v>
      </c>
      <c r="J255" s="6">
        <v>0.82534093041637391</v>
      </c>
      <c r="K255" s="6">
        <v>0.38087263827888229</v>
      </c>
      <c r="L255" s="6">
        <v>1.0395352875118886</v>
      </c>
      <c r="M255" s="6">
        <v>3.9766086635674971</v>
      </c>
      <c r="N255" s="6">
        <v>-2.9370733760556087</v>
      </c>
      <c r="O255" s="6">
        <v>6.3564248845336788</v>
      </c>
      <c r="P255" s="6">
        <v>0.2120850798426078</v>
      </c>
      <c r="Q255" s="6">
        <v>6.0478572928957028</v>
      </c>
      <c r="R255" s="6">
        <v>-0.30856759163797576</v>
      </c>
      <c r="S255" s="6">
        <v>7.6952685587209055</v>
      </c>
      <c r="T255" s="6">
        <v>2.9756474422549597</v>
      </c>
      <c r="U255" s="6">
        <v>-1.6474112658252027</v>
      </c>
      <c r="V255" s="6">
        <v>-3.2842150338929352</v>
      </c>
      <c r="W255" s="6">
        <f t="shared" si="3"/>
        <v>3.3077132558342588</v>
      </c>
      <c r="X255" s="6"/>
      <c r="Y255" s="6"/>
      <c r="Z255" s="6"/>
      <c r="AA255" s="6"/>
    </row>
    <row r="256" spans="1:27" x14ac:dyDescent="0.2">
      <c r="A256" t="s">
        <v>331</v>
      </c>
      <c r="B256" s="6">
        <v>4.6040682062365335</v>
      </c>
      <c r="C256" s="6">
        <v>5.8515678407889737</v>
      </c>
      <c r="D256" s="6">
        <v>5.2278180235127536</v>
      </c>
      <c r="E256" s="6">
        <v>3.4748524127174107</v>
      </c>
      <c r="F256" s="6">
        <v>1.7529656107953429</v>
      </c>
      <c r="G256" s="6">
        <v>0.82373025275154077</v>
      </c>
      <c r="H256" s="6">
        <v>-0.32457098266966966</v>
      </c>
      <c r="I256" s="6">
        <v>-1.4849022361367759</v>
      </c>
      <c r="J256" s="6">
        <v>-1.4849022361367759</v>
      </c>
      <c r="K256" s="6">
        <v>0.385297236104163</v>
      </c>
      <c r="L256" s="6">
        <v>3.6872091602730763</v>
      </c>
      <c r="M256" s="6">
        <v>4.9885895676009069</v>
      </c>
      <c r="N256" s="6">
        <v>-1.3013804073278306</v>
      </c>
      <c r="O256" s="6">
        <v>4.2481071706208802</v>
      </c>
      <c r="P256" s="6">
        <v>0.21470110167960993</v>
      </c>
      <c r="Q256" s="6">
        <v>7.0232430413086027</v>
      </c>
      <c r="R256" s="6">
        <v>2.7751358706877225</v>
      </c>
      <c r="S256" s="6">
        <v>12.190486566632805</v>
      </c>
      <c r="T256" s="6">
        <v>3.019587416722584</v>
      </c>
      <c r="U256" s="6">
        <v>-5.1672435253242019</v>
      </c>
      <c r="V256" s="6">
        <v>-0.24445154603486152</v>
      </c>
      <c r="W256" s="6">
        <f t="shared" si="3"/>
        <v>2.6876489062529871</v>
      </c>
      <c r="X256" s="6"/>
      <c r="Y256" s="6"/>
      <c r="Z256" s="6"/>
      <c r="AA256" s="6"/>
    </row>
    <row r="257" spans="1:27" x14ac:dyDescent="0.2">
      <c r="A257" t="s">
        <v>332</v>
      </c>
      <c r="B257" s="6">
        <v>4.3514037615903334</v>
      </c>
      <c r="C257" s="6">
        <v>8.8000738091938757</v>
      </c>
      <c r="D257" s="6">
        <v>6.5757387853921045</v>
      </c>
      <c r="E257" s="6">
        <v>1.9091921151662916</v>
      </c>
      <c r="F257" s="6">
        <v>4.6665466702258129</v>
      </c>
      <c r="G257" s="6">
        <v>1.3358297823567371</v>
      </c>
      <c r="H257" s="6">
        <v>2.5256550965480074E-2</v>
      </c>
      <c r="I257" s="6">
        <v>1.1939822817573997</v>
      </c>
      <c r="J257" s="6">
        <v>1.1939822817573997</v>
      </c>
      <c r="K257" s="6">
        <v>0.38745252093487836</v>
      </c>
      <c r="L257" s="6">
        <v>4.15732651474306</v>
      </c>
      <c r="M257" s="6">
        <v>1.6904159829421532</v>
      </c>
      <c r="N257" s="6">
        <v>2.4669105318009068</v>
      </c>
      <c r="O257" s="6">
        <v>3.6646453701523134</v>
      </c>
      <c r="P257" s="6">
        <v>0.21711845823342218</v>
      </c>
      <c r="Q257" s="6">
        <v>7.0263097321556547</v>
      </c>
      <c r="R257" s="6">
        <v>3.3616643620033408</v>
      </c>
      <c r="S257" s="6">
        <v>0.44507773845285831</v>
      </c>
      <c r="T257" s="6">
        <v>2.0357886928575057</v>
      </c>
      <c r="U257" s="6">
        <v>6.5812319937027963</v>
      </c>
      <c r="V257" s="6">
        <v>1.3258756691458351</v>
      </c>
      <c r="W257" s="6">
        <f t="shared" si="3"/>
        <v>2.2119231491074367</v>
      </c>
      <c r="X257" s="6"/>
      <c r="Y257" s="6"/>
      <c r="Z257" s="6"/>
      <c r="AA257" s="6"/>
    </row>
    <row r="258" spans="1:27" x14ac:dyDescent="0.2">
      <c r="A258" t="s">
        <v>333</v>
      </c>
      <c r="B258" s="6">
        <v>2.8071749866832363</v>
      </c>
      <c r="C258" s="6">
        <v>1.4862434335533692</v>
      </c>
      <c r="D258" s="6">
        <v>2.1467092101183027</v>
      </c>
      <c r="E258" s="6">
        <v>1.8463135100212469</v>
      </c>
      <c r="F258" s="6">
        <v>0.30039570009705585</v>
      </c>
      <c r="G258" s="6">
        <v>2.0249743633637474</v>
      </c>
      <c r="H258" s="6">
        <v>0.37501785393132536</v>
      </c>
      <c r="I258" s="6">
        <v>1.0974519020997775</v>
      </c>
      <c r="J258" s="6">
        <v>1.0974519020997775</v>
      </c>
      <c r="K258" s="6">
        <v>0.38733849277121479</v>
      </c>
      <c r="L258" s="6">
        <v>-0.44117306200539419</v>
      </c>
      <c r="M258" s="6">
        <v>2.0648437169574945</v>
      </c>
      <c r="N258" s="6">
        <v>-2.5060167789628887</v>
      </c>
      <c r="O258" s="6">
        <v>3.2909974968658653</v>
      </c>
      <c r="P258" s="6">
        <v>0.21914506153832619</v>
      </c>
      <c r="Q258" s="6">
        <v>2.1286185858873234</v>
      </c>
      <c r="R258" s="6">
        <v>-1.1623789109785418</v>
      </c>
      <c r="S258" s="6">
        <v>3.8995052964263874</v>
      </c>
      <c r="T258" s="6">
        <v>1.5499503546554165</v>
      </c>
      <c r="U258" s="6">
        <v>-1.770886710539064</v>
      </c>
      <c r="V258" s="6">
        <v>-2.7123292656339584</v>
      </c>
      <c r="W258" s="6">
        <f t="shared" si="3"/>
        <v>1.8419697428428317</v>
      </c>
      <c r="X258" s="6"/>
      <c r="Y258" s="6"/>
      <c r="Z258" s="6"/>
      <c r="AA258" s="6"/>
    </row>
    <row r="259" spans="1:27" x14ac:dyDescent="0.2">
      <c r="A259" t="s">
        <v>334</v>
      </c>
      <c r="B259" s="6">
        <v>-2.1024906353233064</v>
      </c>
      <c r="C259" s="6">
        <v>-0.50677483363728015</v>
      </c>
      <c r="D259" s="6">
        <v>-1.3046327344802933</v>
      </c>
      <c r="E259" s="6">
        <v>1.0459143493740441</v>
      </c>
      <c r="F259" s="6">
        <v>-2.3505470838543374</v>
      </c>
      <c r="G259" s="6">
        <v>2.452630046100035</v>
      </c>
      <c r="H259" s="6">
        <v>0.72379688786980978</v>
      </c>
      <c r="I259" s="6">
        <v>-0.71153517563402602</v>
      </c>
      <c r="J259" s="6">
        <v>-0.71153517563402602</v>
      </c>
      <c r="K259" s="6">
        <v>0.38495515161304039</v>
      </c>
      <c r="L259" s="6">
        <v>-2.4544434939441166</v>
      </c>
      <c r="M259" s="6">
        <v>-0.3471741213661767</v>
      </c>
      <c r="N259" s="6">
        <v>-2.1072693725779401</v>
      </c>
      <c r="O259" s="6">
        <v>2.5148587055879128</v>
      </c>
      <c r="P259" s="6">
        <v>0.22228468038013599</v>
      </c>
      <c r="Q259" s="6">
        <v>-0.49859935192901572</v>
      </c>
      <c r="R259" s="6">
        <v>-3.0134580575169285</v>
      </c>
      <c r="S259" s="6">
        <v>0.97921966323212106</v>
      </c>
      <c r="T259" s="6">
        <v>-0.72628073149665939</v>
      </c>
      <c r="U259" s="6">
        <v>-1.4778190151611368</v>
      </c>
      <c r="V259" s="6">
        <v>-2.2871773260202692</v>
      </c>
      <c r="W259" s="6">
        <f t="shared" si="3"/>
        <v>2.9264327981033493</v>
      </c>
      <c r="X259" s="6"/>
      <c r="Y259" s="6"/>
      <c r="Z259" s="6"/>
      <c r="AA259" s="6"/>
    </row>
    <row r="260" spans="1:27" x14ac:dyDescent="0.2">
      <c r="A260" t="s">
        <v>335</v>
      </c>
      <c r="B260" s="6">
        <v>3.698968926363122</v>
      </c>
      <c r="C260" s="6">
        <v>3.9089747970930233</v>
      </c>
      <c r="D260" s="6">
        <v>3.8039718617280727</v>
      </c>
      <c r="E260" s="6">
        <v>2.71156793500964</v>
      </c>
      <c r="F260" s="6">
        <v>1.0924039267184327</v>
      </c>
      <c r="G260" s="6">
        <v>2.0997562018218998</v>
      </c>
      <c r="H260" s="6">
        <v>0.63837548469578564</v>
      </c>
      <c r="I260" s="6">
        <v>0.49581132532310335</v>
      </c>
      <c r="J260" s="6">
        <v>0.49581132532310335</v>
      </c>
      <c r="K260" s="6">
        <v>0.38407740060666995</v>
      </c>
      <c r="L260" s="6">
        <v>1.0220055865601836</v>
      </c>
      <c r="M260" s="6">
        <v>2.1123059933686941</v>
      </c>
      <c r="N260" s="6">
        <v>-1.0903004068085105</v>
      </c>
      <c r="O260" s="6">
        <v>2.2619288979734469</v>
      </c>
      <c r="P260" s="6">
        <v>0.22065167587381454</v>
      </c>
      <c r="Q260" s="6">
        <v>2.7848360824883791</v>
      </c>
      <c r="R260" s="6">
        <v>0.52290718451493201</v>
      </c>
      <c r="S260" s="6">
        <v>-1.148391715363948</v>
      </c>
      <c r="T260" s="6">
        <v>3.0354855161532619</v>
      </c>
      <c r="U260" s="6">
        <v>3.9332277978523269</v>
      </c>
      <c r="V260" s="6">
        <v>-2.5125783316383297</v>
      </c>
      <c r="W260" s="6">
        <f t="shared" si="3"/>
        <v>2.8951980607910248</v>
      </c>
      <c r="X260" s="6"/>
      <c r="Y260" s="6"/>
      <c r="Z260" s="6"/>
      <c r="AA260" s="6"/>
    </row>
    <row r="261" spans="1:27" x14ac:dyDescent="0.2">
      <c r="A261" t="s">
        <v>336</v>
      </c>
      <c r="B261" s="6">
        <v>7.0164939378969393E-2</v>
      </c>
      <c r="C261" s="6">
        <v>2.2857761504475604</v>
      </c>
      <c r="D261" s="6">
        <v>1.1779705449132649</v>
      </c>
      <c r="E261" s="6">
        <v>1.8859950970139039</v>
      </c>
      <c r="F261" s="6">
        <v>-0.70802455210063897</v>
      </c>
      <c r="G261" s="6">
        <v>2.0619480890036042</v>
      </c>
      <c r="H261" s="6">
        <v>0.55336050690257821</v>
      </c>
      <c r="I261" s="6">
        <v>2.3390294801767908</v>
      </c>
      <c r="J261" s="6">
        <v>2.3390294801767908</v>
      </c>
      <c r="K261" s="6">
        <v>0.38470523975206383</v>
      </c>
      <c r="L261" s="6">
        <v>-2.2149071732873629</v>
      </c>
      <c r="M261" s="6">
        <v>-1.2207476893653659</v>
      </c>
      <c r="N261" s="6">
        <v>-0.99415948392199693</v>
      </c>
      <c r="O261" s="6">
        <v>3.3151055488150241</v>
      </c>
      <c r="P261" s="6">
        <v>0.22523288259283109</v>
      </c>
      <c r="Q261" s="6">
        <v>0.35352759666856404</v>
      </c>
      <c r="R261" s="6">
        <v>-2.96157795214646</v>
      </c>
      <c r="S261" s="6">
        <v>-2.245319230464963</v>
      </c>
      <c r="T261" s="6">
        <v>-0.92289405510591815</v>
      </c>
      <c r="U261" s="6">
        <v>2.598846827133527</v>
      </c>
      <c r="V261" s="6">
        <v>-2.0386838970405421</v>
      </c>
      <c r="W261" s="6">
        <f t="shared" si="3"/>
        <v>1.4850651140530213</v>
      </c>
      <c r="X261" s="6"/>
      <c r="Y261" s="6"/>
      <c r="Z261" s="6"/>
      <c r="AA261" s="6"/>
    </row>
    <row r="262" spans="1:27" x14ac:dyDescent="0.2">
      <c r="A262" t="s">
        <v>337</v>
      </c>
      <c r="B262" s="6">
        <v>5.9438770675114938</v>
      </c>
      <c r="C262" s="6">
        <v>4.5488188092626558</v>
      </c>
      <c r="D262" s="6">
        <v>5.2463479383870748</v>
      </c>
      <c r="E262" s="6">
        <v>3.0696978818681941</v>
      </c>
      <c r="F262" s="6">
        <v>2.1766500565188807</v>
      </c>
      <c r="G262" s="6">
        <v>2.0195672216029914</v>
      </c>
      <c r="H262" s="6">
        <v>0.46869660769957022</v>
      </c>
      <c r="I262" s="6">
        <v>-1.5196197805757095</v>
      </c>
      <c r="J262" s="6">
        <v>-1.5196197805757095</v>
      </c>
      <c r="K262" s="6">
        <v>0.38683866904929209</v>
      </c>
      <c r="L262" s="6">
        <v>3.5146532906605508</v>
      </c>
      <c r="M262" s="6">
        <v>1.3079626379545981</v>
      </c>
      <c r="N262" s="6">
        <v>2.2066906527059524</v>
      </c>
      <c r="O262" s="6">
        <v>2.3462796673067405</v>
      </c>
      <c r="P262" s="6">
        <v>0.22609414683125628</v>
      </c>
      <c r="Q262" s="6">
        <v>5.3304528583600499</v>
      </c>
      <c r="R262" s="6">
        <v>2.9841731910533094</v>
      </c>
      <c r="S262" s="6">
        <v>3.0025239520179254</v>
      </c>
      <c r="T262" s="6">
        <v>0.81290191062235229</v>
      </c>
      <c r="U262" s="6">
        <v>2.3279289063421245</v>
      </c>
      <c r="V262" s="6">
        <v>2.1712712804309571</v>
      </c>
      <c r="W262" s="6">
        <f t="shared" si="3"/>
        <v>1.9955322149590042</v>
      </c>
      <c r="X262" s="6"/>
      <c r="Y262" s="6"/>
      <c r="Z262" s="6"/>
      <c r="AA262" s="6"/>
    </row>
    <row r="263" spans="1:27" x14ac:dyDescent="0.2">
      <c r="A263" t="s">
        <v>338</v>
      </c>
      <c r="B263" s="6">
        <v>4.4157342898035523</v>
      </c>
      <c r="C263" s="6">
        <v>11.293297343907582</v>
      </c>
      <c r="D263" s="6">
        <v>7.8545158168555673</v>
      </c>
      <c r="E263" s="6">
        <v>3.3115209380909505</v>
      </c>
      <c r="F263" s="6">
        <v>4.5429948787646168</v>
      </c>
      <c r="G263" s="6">
        <v>2.0830691464443625</v>
      </c>
      <c r="H263" s="6">
        <v>0.38432918748334544</v>
      </c>
      <c r="I263" s="6">
        <v>0.43608271304798052</v>
      </c>
      <c r="J263" s="6">
        <v>0.43608271304798052</v>
      </c>
      <c r="K263" s="6">
        <v>0.39047768849829312</v>
      </c>
      <c r="L263" s="6">
        <v>4.7568757515354223</v>
      </c>
      <c r="M263" s="6">
        <v>0.66924110643389023</v>
      </c>
      <c r="N263" s="6">
        <v>4.0876346451015317</v>
      </c>
      <c r="O263" s="6">
        <v>1.5020434922704176</v>
      </c>
      <c r="P263" s="6">
        <v>0.22770920206668549</v>
      </c>
      <c r="Q263" s="6">
        <v>5.9168901187114855</v>
      </c>
      <c r="R263" s="6">
        <v>4.4148466264410677</v>
      </c>
      <c r="S263" s="6">
        <v>2.9377338779230371</v>
      </c>
      <c r="T263" s="6">
        <v>3.7818553393022557E-4</v>
      </c>
      <c r="U263" s="6">
        <v>2.9791562407884484</v>
      </c>
      <c r="V263" s="6">
        <v>4.4144684409071377</v>
      </c>
      <c r="W263" s="6">
        <f t="shared" si="3"/>
        <v>2.1950294374332215</v>
      </c>
      <c r="X263" s="6"/>
      <c r="Y263" s="6"/>
      <c r="Z263" s="6"/>
      <c r="AA263" s="6"/>
    </row>
    <row r="264" spans="1:27" x14ac:dyDescent="0.2">
      <c r="A264" t="s">
        <v>339</v>
      </c>
      <c r="B264" s="6">
        <v>2.2417110068531088</v>
      </c>
      <c r="C264" s="6">
        <v>1.9161583539165861</v>
      </c>
      <c r="D264" s="6">
        <v>2.0789346803848474</v>
      </c>
      <c r="E264" s="6">
        <v>0.49377022874637078</v>
      </c>
      <c r="F264" s="6">
        <v>1.5851644516384766</v>
      </c>
      <c r="G264" s="6">
        <v>2.3048695849522485</v>
      </c>
      <c r="H264" s="6">
        <v>0.35317396844583016</v>
      </c>
      <c r="I264" s="6">
        <v>2.9163050283269598</v>
      </c>
      <c r="J264" s="6">
        <v>2.9163050283269598</v>
      </c>
      <c r="K264" s="6">
        <v>0.39277235720541703</v>
      </c>
      <c r="L264" s="6">
        <v>-0.89704633965268854</v>
      </c>
      <c r="M264" s="6">
        <v>-0.86605691209515312</v>
      </c>
      <c r="N264" s="6">
        <v>-3.0989427557535421E-2</v>
      </c>
      <c r="O264" s="6">
        <v>3.7368609381315823</v>
      </c>
      <c r="P264" s="6">
        <v>0.22792835761981514</v>
      </c>
      <c r="Q264" s="6">
        <v>1.9880780221969205</v>
      </c>
      <c r="R264" s="6">
        <v>-1.7487829159346617</v>
      </c>
      <c r="S264" s="6">
        <v>-0.93031881999978261</v>
      </c>
      <c r="T264" s="6">
        <v>-0.84708573076661342</v>
      </c>
      <c r="U264" s="6">
        <v>2.918396842196703</v>
      </c>
      <c r="V264" s="6">
        <v>-0.90169718516804831</v>
      </c>
      <c r="W264" s="6">
        <f t="shared" ref="W264:W290" si="4">STDEV(F261:F264)</f>
        <v>2.1573802079913156</v>
      </c>
      <c r="X264" s="6"/>
      <c r="Y264" s="6"/>
      <c r="Z264" s="6"/>
      <c r="AA264" s="6"/>
    </row>
    <row r="265" spans="1:27" x14ac:dyDescent="0.2">
      <c r="A265" t="s">
        <v>340</v>
      </c>
      <c r="B265" s="6">
        <v>0.63134353392868547</v>
      </c>
      <c r="C265" s="6">
        <v>-3.0309111644491793</v>
      </c>
      <c r="D265" s="6">
        <v>-1.1997838152602469</v>
      </c>
      <c r="E265" s="6">
        <v>1.7373926433709386</v>
      </c>
      <c r="F265" s="6">
        <v>-2.9371764586311855</v>
      </c>
      <c r="G265" s="6">
        <v>2.5785043521545887</v>
      </c>
      <c r="H265" s="6">
        <v>0.32210089258981611</v>
      </c>
      <c r="I265" s="6">
        <v>-1.6616553142078772</v>
      </c>
      <c r="J265" s="6">
        <v>-1.6616553142078772</v>
      </c>
      <c r="K265" s="6">
        <v>0.39372267517068638</v>
      </c>
      <c r="L265" s="6">
        <v>-2.260917272044507</v>
      </c>
      <c r="M265" s="6">
        <v>2.2108379730868714E-2</v>
      </c>
      <c r="N265" s="6">
        <v>-2.2830256517753758</v>
      </c>
      <c r="O265" s="6">
        <v>3.7100028197358372</v>
      </c>
      <c r="P265" s="6">
        <v>0.2273098536330371</v>
      </c>
      <c r="Q265" s="6">
        <v>0.60576534975902208</v>
      </c>
      <c r="R265" s="6">
        <v>-3.1042374699768152</v>
      </c>
      <c r="S265" s="6">
        <v>-3.4493156478063738</v>
      </c>
      <c r="T265" s="6">
        <v>1.0433312998209456</v>
      </c>
      <c r="U265" s="6">
        <v>4.0550809975653959</v>
      </c>
      <c r="V265" s="6">
        <v>-4.1475687697977612</v>
      </c>
      <c r="W265" s="6">
        <f t="shared" si="4"/>
        <v>3.1258859550364728</v>
      </c>
      <c r="X265" s="6"/>
      <c r="Y265" s="6"/>
      <c r="Z265" s="6"/>
      <c r="AA265" s="6"/>
    </row>
    <row r="266" spans="1:27" x14ac:dyDescent="0.2">
      <c r="A266" t="s">
        <v>341</v>
      </c>
      <c r="B266" s="6">
        <v>0.57054805218648141</v>
      </c>
      <c r="C266" s="6">
        <v>4.9910551404824588</v>
      </c>
      <c r="D266" s="6">
        <v>2.7808015963344701</v>
      </c>
      <c r="E266" s="6">
        <v>1.7537419605098137</v>
      </c>
      <c r="F266" s="6">
        <v>1.0270596358246564</v>
      </c>
      <c r="G266" s="6">
        <v>2.5803056052492721</v>
      </c>
      <c r="H266" s="6">
        <v>0.29110258536775291</v>
      </c>
      <c r="I266" s="6">
        <v>1.0815641892907735</v>
      </c>
      <c r="J266" s="6">
        <v>1.0815641892907735</v>
      </c>
      <c r="K266" s="6">
        <v>0.39332864239401499</v>
      </c>
      <c r="L266" s="6">
        <v>4.5794464531986212E-2</v>
      </c>
      <c r="M266" s="6">
        <v>1.0897773840066025</v>
      </c>
      <c r="N266" s="6">
        <v>-1.0439829194746162</v>
      </c>
      <c r="O266" s="6">
        <v>2.4770935504501699</v>
      </c>
      <c r="P266" s="6">
        <v>0.2303807335352436</v>
      </c>
      <c r="Q266" s="6">
        <v>1.9522133857940251</v>
      </c>
      <c r="R266" s="6">
        <v>-0.52488016465614484</v>
      </c>
      <c r="S266" s="6">
        <v>-2.4720018284984988</v>
      </c>
      <c r="T266" s="6">
        <v>2.1559738053056319</v>
      </c>
      <c r="U266" s="6">
        <v>4.4242152142925235</v>
      </c>
      <c r="V266" s="6">
        <v>-2.6808539699617766</v>
      </c>
      <c r="W266" s="6">
        <f t="shared" si="4"/>
        <v>3.0760058085621624</v>
      </c>
      <c r="X266" s="6"/>
      <c r="Y266" s="6"/>
      <c r="Z266" s="6"/>
      <c r="AA266" s="6"/>
    </row>
    <row r="267" spans="1:27" x14ac:dyDescent="0.2">
      <c r="A267" t="s">
        <v>342</v>
      </c>
      <c r="B267" s="6">
        <v>4.7835940339542304</v>
      </c>
      <c r="C267" s="6">
        <v>0.69237534405210965</v>
      </c>
      <c r="D267" s="6">
        <v>2.73798468900317</v>
      </c>
      <c r="E267" s="6">
        <v>1.1953050516968489</v>
      </c>
      <c r="F267" s="6">
        <v>1.5426796373063212</v>
      </c>
      <c r="G267" s="6">
        <v>2.722284971941602</v>
      </c>
      <c r="H267" s="6">
        <v>0.26017173058647813</v>
      </c>
      <c r="I267" s="6">
        <v>-7.3705379240962543E-2</v>
      </c>
      <c r="J267" s="6">
        <v>-7.3705379240962543E-2</v>
      </c>
      <c r="K267" s="6">
        <v>0.39159025887546184</v>
      </c>
      <c r="L267" s="6">
        <v>0.9895722457435262</v>
      </c>
      <c r="M267" s="6">
        <v>0.63096308842989868</v>
      </c>
      <c r="N267" s="6">
        <v>0.35860915731362752</v>
      </c>
      <c r="O267" s="6">
        <v>2.9088135149401593</v>
      </c>
      <c r="P267" s="6">
        <v>0.23178792049419067</v>
      </c>
      <c r="Q267" s="6">
        <v>3.2241579249503083</v>
      </c>
      <c r="R267" s="6">
        <v>0.31534441001014923</v>
      </c>
      <c r="S267" s="6">
        <v>2.5696891776973145</v>
      </c>
      <c r="T267" s="6">
        <v>4.6003152720204062E-2</v>
      </c>
      <c r="U267" s="6">
        <v>0.65446874725299375</v>
      </c>
      <c r="V267" s="6">
        <v>0.26934125728994518</v>
      </c>
      <c r="W267" s="6">
        <f t="shared" si="4"/>
        <v>2.1759096889271579</v>
      </c>
      <c r="X267" s="6"/>
      <c r="Y267" s="6"/>
      <c r="Z267" s="6"/>
      <c r="AA267" s="6"/>
    </row>
    <row r="268" spans="1:27" x14ac:dyDescent="0.2">
      <c r="A268" t="s">
        <v>343</v>
      </c>
      <c r="B268" s="6">
        <v>0.62590737337480107</v>
      </c>
      <c r="C268" s="6">
        <v>3.1262942591876453</v>
      </c>
      <c r="D268" s="6">
        <v>1.8761008162812232</v>
      </c>
      <c r="E268" s="6">
        <v>1.2668511549524197</v>
      </c>
      <c r="F268" s="6">
        <v>0.60924966132880343</v>
      </c>
      <c r="G268" s="6">
        <v>2.8184927198980883</v>
      </c>
      <c r="H268" s="6">
        <v>0.19193955372038829</v>
      </c>
      <c r="I268" s="6">
        <v>0.36709456291390552</v>
      </c>
      <c r="J268" s="6">
        <v>0.36709456291390552</v>
      </c>
      <c r="K268" s="6">
        <v>0.39075539156118677</v>
      </c>
      <c r="L268" s="6">
        <v>-0.2207130291866535</v>
      </c>
      <c r="M268" s="6">
        <v>0.18127181925313654</v>
      </c>
      <c r="N268" s="6">
        <v>-0.40198484843979004</v>
      </c>
      <c r="O268" s="6">
        <v>2.5772186037826907</v>
      </c>
      <c r="P268" s="6">
        <v>0.23013493253373313</v>
      </c>
      <c r="Q268" s="6">
        <v>1.7633975450898258</v>
      </c>
      <c r="R268" s="6">
        <v>-0.81382105869286492</v>
      </c>
      <c r="S268" s="6">
        <v>-0.86114123956215116</v>
      </c>
      <c r="T268" s="6">
        <v>0.49287922826608038</v>
      </c>
      <c r="U268" s="6">
        <v>2.624538784651977</v>
      </c>
      <c r="V268" s="6">
        <v>-1.3067002869589452</v>
      </c>
      <c r="W268" s="6">
        <f t="shared" si="4"/>
        <v>2.0345584565616641</v>
      </c>
      <c r="X268" s="6"/>
      <c r="Y268" s="6"/>
      <c r="Z268" s="6"/>
      <c r="AA268" s="6"/>
    </row>
    <row r="269" spans="1:27" x14ac:dyDescent="0.2">
      <c r="A269" t="s">
        <v>344</v>
      </c>
      <c r="B269" s="6">
        <v>4.0700073285758975</v>
      </c>
      <c r="C269" s="6">
        <v>0.34394822467369579</v>
      </c>
      <c r="D269" s="6">
        <v>2.2069777766247967</v>
      </c>
      <c r="E269" s="6">
        <v>2.4981611023623174</v>
      </c>
      <c r="F269" s="6">
        <v>-0.2911833257375207</v>
      </c>
      <c r="G269" s="6">
        <v>2.5119230020246786</v>
      </c>
      <c r="H269" s="6">
        <v>0.12380549377581929</v>
      </c>
      <c r="I269" s="6">
        <v>-0.81824326639967637</v>
      </c>
      <c r="J269" s="6">
        <v>-0.81824326639967637</v>
      </c>
      <c r="K269" s="6">
        <v>0.39082404045115759</v>
      </c>
      <c r="L269" s="6">
        <v>0.20189231998555379</v>
      </c>
      <c r="M269" s="6">
        <v>-1.017247713641827</v>
      </c>
      <c r="N269" s="6">
        <v>1.2191400336273808</v>
      </c>
      <c r="O269" s="6">
        <v>3.8964227447926438</v>
      </c>
      <c r="P269" s="6">
        <v>0.2280951332997988</v>
      </c>
      <c r="Q269" s="6">
        <v>3.2095599994123516</v>
      </c>
      <c r="R269" s="6">
        <v>-0.68686274538029224</v>
      </c>
      <c r="S269" s="6">
        <v>-0.35837970364922767</v>
      </c>
      <c r="T269" s="6">
        <v>-1.2119408591957386</v>
      </c>
      <c r="U269" s="6">
        <v>3.5679397030615791</v>
      </c>
      <c r="V269" s="6">
        <v>0.52507811381544633</v>
      </c>
      <c r="W269" s="6">
        <f t="shared" si="4"/>
        <v>0.77584997034966485</v>
      </c>
      <c r="X269" s="6"/>
      <c r="Y269" s="6"/>
      <c r="Z269" s="6"/>
      <c r="AA269" s="6"/>
    </row>
    <row r="270" spans="1:27" x14ac:dyDescent="0.2">
      <c r="A270" t="s">
        <v>345</v>
      </c>
      <c r="B270" s="6">
        <v>4.1985783546323319</v>
      </c>
      <c r="C270" s="6">
        <v>3.6997569094076255</v>
      </c>
      <c r="D270" s="6">
        <v>3.9491676320199787</v>
      </c>
      <c r="E270" s="6">
        <v>1.5485736707717024</v>
      </c>
      <c r="F270" s="6">
        <v>2.4005939612482763</v>
      </c>
      <c r="G270" s="6">
        <v>2.6209231790493592</v>
      </c>
      <c r="H270" s="6">
        <v>5.5734663263962148E-2</v>
      </c>
      <c r="I270" s="6">
        <v>0.48096124180148081</v>
      </c>
      <c r="J270" s="6">
        <v>0.48096124180148081</v>
      </c>
      <c r="K270" s="6">
        <v>0.39179620554534911</v>
      </c>
      <c r="L270" s="6">
        <v>1.6879290406373879</v>
      </c>
      <c r="M270" s="6">
        <v>-0.42436119253991128</v>
      </c>
      <c r="N270" s="6">
        <v>2.112290233177299</v>
      </c>
      <c r="O270" s="6">
        <v>3.5918390118106536</v>
      </c>
      <c r="P270" s="6">
        <v>0.22821368043893794</v>
      </c>
      <c r="Q270" s="6">
        <v>4.4600612520185745</v>
      </c>
      <c r="R270" s="6">
        <v>0.86822224020792071</v>
      </c>
      <c r="S270" s="6">
        <v>0.69742858954019538</v>
      </c>
      <c r="T270" s="6">
        <v>-0.75606929406844658</v>
      </c>
      <c r="U270" s="6">
        <v>3.7626326624783792</v>
      </c>
      <c r="V270" s="6">
        <v>1.6242915342763673</v>
      </c>
      <c r="W270" s="6">
        <f t="shared" si="4"/>
        <v>1.1631752806537048</v>
      </c>
      <c r="X270" s="6"/>
      <c r="Y270" s="6"/>
      <c r="Z270" s="6"/>
      <c r="AA270" s="6"/>
    </row>
    <row r="271" spans="1:27" x14ac:dyDescent="0.2">
      <c r="A271" t="s">
        <v>346</v>
      </c>
      <c r="B271" s="6">
        <v>-1.7453449836196455</v>
      </c>
      <c r="C271" s="6">
        <v>3.6169228325597658</v>
      </c>
      <c r="D271" s="6">
        <v>0.93578892447006012</v>
      </c>
      <c r="E271" s="6">
        <v>1.5387037641687584</v>
      </c>
      <c r="F271" s="6">
        <v>-0.6029148396986983</v>
      </c>
      <c r="G271" s="6">
        <v>2.6542389247799369</v>
      </c>
      <c r="H271" s="6">
        <v>-1.2307717528869944E-2</v>
      </c>
      <c r="I271" s="6">
        <v>2.5221885653230913</v>
      </c>
      <c r="J271" s="6">
        <v>2.5221885653230913</v>
      </c>
      <c r="K271" s="6">
        <v>0.39367188684383481</v>
      </c>
      <c r="L271" s="6">
        <v>-2.5713435050535467</v>
      </c>
      <c r="M271" s="6">
        <v>-1.1884721693760385</v>
      </c>
      <c r="N271" s="6">
        <v>-1.3828713356775082</v>
      </c>
      <c r="O271" s="6">
        <v>3.1313584681174254</v>
      </c>
      <c r="P271" s="6">
        <v>0.23018862075913266</v>
      </c>
      <c r="Q271" s="6">
        <v>-0.16078812381450192</v>
      </c>
      <c r="R271" s="6">
        <v>-3.2921465919319273</v>
      </c>
      <c r="S271" s="6">
        <v>-4.2491824720441755</v>
      </c>
      <c r="T271" s="6">
        <v>-0.27326007702009891</v>
      </c>
      <c r="U271" s="6">
        <v>4.0883943482296736</v>
      </c>
      <c r="V271" s="6">
        <v>-3.0188865149118285</v>
      </c>
      <c r="W271" s="6">
        <f t="shared" si="4"/>
        <v>1.349473457794357</v>
      </c>
      <c r="X271" s="6"/>
      <c r="Y271" s="6"/>
      <c r="Z271" s="6"/>
      <c r="AA271" s="6"/>
    </row>
    <row r="272" spans="1:27" x14ac:dyDescent="0.2">
      <c r="A272" t="s">
        <v>347</v>
      </c>
      <c r="B272" s="6">
        <v>6.2890634477145824</v>
      </c>
      <c r="C272" s="6">
        <v>6.128109402628823</v>
      </c>
      <c r="D272" s="6">
        <v>6.2085864251717027</v>
      </c>
      <c r="E272" s="6">
        <v>3.090707385207736</v>
      </c>
      <c r="F272" s="6">
        <v>3.1178790399639666</v>
      </c>
      <c r="G272" s="6">
        <v>2.5394658567902262</v>
      </c>
      <c r="H272" s="6">
        <v>6.9172249256865825E-2</v>
      </c>
      <c r="I272" s="6">
        <v>-2.3201324733150841</v>
      </c>
      <c r="J272" s="6">
        <v>-2.3201324733150841</v>
      </c>
      <c r="K272" s="6">
        <v>0.39459846530483944</v>
      </c>
      <c r="L272" s="6">
        <v>4.7400098611308401</v>
      </c>
      <c r="M272" s="6">
        <v>2.2145867690556948</v>
      </c>
      <c r="N272" s="6">
        <v>2.5254230920751453</v>
      </c>
      <c r="O272" s="6">
        <v>4.7506316648218423</v>
      </c>
      <c r="P272" s="6">
        <v>0.23046090665939278</v>
      </c>
      <c r="Q272" s="6">
        <v>8.3958066452730193</v>
      </c>
      <c r="R272" s="6">
        <v>3.6451749804511779</v>
      </c>
      <c r="S272" s="6">
        <v>6.7645990381979813</v>
      </c>
      <c r="T272" s="6">
        <v>0.85195300303626065</v>
      </c>
      <c r="U272" s="6">
        <v>1.6312076070750381</v>
      </c>
      <c r="V272" s="6">
        <v>2.7932219774149174</v>
      </c>
      <c r="W272" s="6">
        <f t="shared" si="4"/>
        <v>1.8784838258823839</v>
      </c>
      <c r="X272" s="6"/>
      <c r="Y272" s="6"/>
      <c r="Z272" s="6"/>
      <c r="AA272" s="6"/>
    </row>
    <row r="273" spans="1:27" x14ac:dyDescent="0.2">
      <c r="A273" t="s">
        <v>348</v>
      </c>
      <c r="B273" s="6">
        <v>6.1992131152365459</v>
      </c>
      <c r="C273" s="6">
        <v>6.0004598463294201</v>
      </c>
      <c r="D273" s="6">
        <v>6.099836480782983</v>
      </c>
      <c r="E273" s="6">
        <v>3.0977143615391611</v>
      </c>
      <c r="F273" s="6">
        <v>3.0021221192438219</v>
      </c>
      <c r="G273" s="6">
        <v>2.7475042038738886</v>
      </c>
      <c r="H273" s="6">
        <v>0.1506099581209952</v>
      </c>
      <c r="I273" s="6">
        <v>1.3455653872792794</v>
      </c>
      <c r="J273" s="6">
        <v>1.3455653872792794</v>
      </c>
      <c r="K273" s="6">
        <v>0.3945759409283337</v>
      </c>
      <c r="L273" s="6">
        <v>2.3256689632142971</v>
      </c>
      <c r="M273" s="6">
        <v>0.2002073645962667</v>
      </c>
      <c r="N273" s="6">
        <v>2.1254615986180303</v>
      </c>
      <c r="O273" s="6">
        <v>3.4019644046248958</v>
      </c>
      <c r="P273" s="6">
        <v>0.23076694411414983</v>
      </c>
      <c r="Q273" s="6">
        <v>4.942572438198793</v>
      </c>
      <c r="R273" s="6">
        <v>1.5406080335738968</v>
      </c>
      <c r="S273" s="6">
        <v>-0.1326483564518974</v>
      </c>
      <c r="T273" s="6">
        <v>0.3000627946112181</v>
      </c>
      <c r="U273" s="6">
        <v>5.07522079465069</v>
      </c>
      <c r="V273" s="6">
        <v>1.2405452389626785</v>
      </c>
      <c r="W273" s="6">
        <f t="shared" si="4"/>
        <v>1.7500332701920014</v>
      </c>
      <c r="X273" s="6"/>
      <c r="Y273" s="6"/>
      <c r="Z273" s="6"/>
      <c r="AA273" s="6"/>
    </row>
    <row r="274" spans="1:27" x14ac:dyDescent="0.2">
      <c r="A274" t="s">
        <v>349</v>
      </c>
      <c r="B274" s="6">
        <v>2.2964279664005716</v>
      </c>
      <c r="C274" s="6">
        <v>3.6292673604240377</v>
      </c>
      <c r="D274" s="6">
        <v>2.9628476634123047</v>
      </c>
      <c r="E274" s="6">
        <v>4.6779249982414228</v>
      </c>
      <c r="F274" s="6">
        <v>-1.7150773348291182</v>
      </c>
      <c r="G274" s="6">
        <v>2.8713650501870513</v>
      </c>
      <c r="H274" s="6">
        <v>0.23195571695744377</v>
      </c>
      <c r="I274" s="6">
        <v>-0.48388552611910995</v>
      </c>
      <c r="J274" s="6">
        <v>-0.48388552611910995</v>
      </c>
      <c r="K274" s="6">
        <v>0.3936043137143691</v>
      </c>
      <c r="L274" s="6">
        <v>-0.71058145059662969</v>
      </c>
      <c r="M274" s="6">
        <v>1.3280645470775476</v>
      </c>
      <c r="N274" s="6">
        <v>-2.0386459976741773</v>
      </c>
      <c r="O274" s="6">
        <v>1.3436985350570363</v>
      </c>
      <c r="P274" s="6">
        <v>0.23054024907299345</v>
      </c>
      <c r="Q274" s="6">
        <v>0.32334048950934102</v>
      </c>
      <c r="R274" s="6">
        <v>-1.0203580455476953</v>
      </c>
      <c r="S274" s="6">
        <v>1.7318807749356555</v>
      </c>
      <c r="T274" s="6">
        <v>1.2070759006435168</v>
      </c>
      <c r="U274" s="6">
        <v>-1.4085402854263145</v>
      </c>
      <c r="V274" s="6">
        <v>-2.227433946191212</v>
      </c>
      <c r="W274" s="6">
        <f t="shared" si="4"/>
        <v>2.478244366157643</v>
      </c>
      <c r="X274" s="6"/>
      <c r="Y274" s="6"/>
      <c r="Z274" s="6"/>
      <c r="AA274" s="6"/>
    </row>
    <row r="275" spans="1:27" x14ac:dyDescent="0.2">
      <c r="A275" t="s">
        <v>350</v>
      </c>
      <c r="B275" s="6">
        <v>4.0260640356454047</v>
      </c>
      <c r="C275" s="6">
        <v>3.5165183979525949</v>
      </c>
      <c r="D275" s="6">
        <v>3.7712912167989998</v>
      </c>
      <c r="E275" s="6">
        <v>1.4048721042090762</v>
      </c>
      <c r="F275" s="6">
        <v>2.3664191125899237</v>
      </c>
      <c r="G275" s="6">
        <v>2.7331994904079004</v>
      </c>
      <c r="H275" s="6">
        <v>0.31316002063057624</v>
      </c>
      <c r="I275" s="6">
        <v>-0.21039864049434698</v>
      </c>
      <c r="J275" s="6">
        <v>-0.21039864049434698</v>
      </c>
      <c r="K275" s="6">
        <v>0.39168358366288591</v>
      </c>
      <c r="L275" s="6">
        <v>1.9741240286737358</v>
      </c>
      <c r="M275" s="6">
        <v>-1.6513461556531832</v>
      </c>
      <c r="N275" s="6">
        <v>3.625470184326919</v>
      </c>
      <c r="O275" s="6">
        <v>-0.82477914593440993</v>
      </c>
      <c r="P275" s="6">
        <v>0.2303583874399325</v>
      </c>
      <c r="Q275" s="6">
        <v>1.3393396767908614</v>
      </c>
      <c r="R275" s="6">
        <v>2.1641188227252712</v>
      </c>
      <c r="S275" s="6">
        <v>-6.1996896940192237</v>
      </c>
      <c r="T275" s="6">
        <v>-0.28999943800924199</v>
      </c>
      <c r="U275" s="6">
        <v>7.5390293708100851</v>
      </c>
      <c r="V275" s="6">
        <v>2.4541182607345133</v>
      </c>
      <c r="W275" s="6">
        <f t="shared" si="4"/>
        <v>2.2958342938945209</v>
      </c>
      <c r="X275" s="6"/>
      <c r="Y275" s="6"/>
      <c r="Z275" s="6"/>
      <c r="AA275" s="6"/>
    </row>
    <row r="276" spans="1:27" x14ac:dyDescent="0.2">
      <c r="A276" t="s">
        <v>351</v>
      </c>
      <c r="B276" s="6">
        <v>3.9895999521913694</v>
      </c>
      <c r="C276" s="6">
        <v>1.416394956099154</v>
      </c>
      <c r="D276" s="6">
        <v>2.7029974541452617</v>
      </c>
      <c r="E276" s="6">
        <v>1.5054136192954815</v>
      </c>
      <c r="F276" s="6">
        <v>1.1975838348497803</v>
      </c>
      <c r="G276" s="6">
        <v>2.802187466587069</v>
      </c>
      <c r="H276" s="6">
        <v>0.29795769214189249</v>
      </c>
      <c r="I276" s="6">
        <v>0.12090857383775244</v>
      </c>
      <c r="J276" s="6">
        <v>0.12090857383775244</v>
      </c>
      <c r="K276" s="6">
        <v>0.38993477269729293</v>
      </c>
      <c r="L276" s="6">
        <v>0.61816450288516644</v>
      </c>
      <c r="M276" s="6">
        <v>-1.2605255855107822</v>
      </c>
      <c r="N276" s="6">
        <v>1.8786900883959485</v>
      </c>
      <c r="O276" s="6">
        <v>3.3611195089772781</v>
      </c>
      <c r="P276" s="6">
        <v>0.22948154784267258</v>
      </c>
      <c r="Q276" s="6">
        <v>3.2079691044581349</v>
      </c>
      <c r="R276" s="6">
        <v>-0.15315040451914297</v>
      </c>
      <c r="S276" s="6">
        <v>-1.0631777273366763</v>
      </c>
      <c r="T276" s="6">
        <v>-1.3193011954010216</v>
      </c>
      <c r="U276" s="6">
        <v>4.2711468317948107</v>
      </c>
      <c r="V276" s="6">
        <v>1.1661507908818787</v>
      </c>
      <c r="W276" s="6">
        <f t="shared" si="4"/>
        <v>2.0900724004237676</v>
      </c>
      <c r="X276" s="6"/>
      <c r="Y276" s="6"/>
      <c r="Z276" s="6"/>
      <c r="AA276" s="6"/>
    </row>
    <row r="277" spans="1:27" x14ac:dyDescent="0.2">
      <c r="A277" t="s">
        <v>352</v>
      </c>
      <c r="B277" s="6">
        <v>0.75230552624176994</v>
      </c>
      <c r="C277" s="6">
        <v>0.82640301493484003</v>
      </c>
      <c r="D277" s="6">
        <v>0.78935427058830498</v>
      </c>
      <c r="E277" s="6">
        <v>-5.6492121796480887E-2</v>
      </c>
      <c r="F277" s="6">
        <v>0.84584639238478587</v>
      </c>
      <c r="G277" s="6">
        <v>2.7285395002627615</v>
      </c>
      <c r="H277" s="6">
        <v>0.28278913354746749</v>
      </c>
      <c r="I277" s="6">
        <v>1.512841965441325</v>
      </c>
      <c r="J277" s="6">
        <v>1.512841965441325</v>
      </c>
      <c r="K277" s="6">
        <v>0.38835788081754485</v>
      </c>
      <c r="L277" s="6">
        <v>-1.1610604520986736</v>
      </c>
      <c r="M277" s="6">
        <v>-0.41945765215906372</v>
      </c>
      <c r="N277" s="6">
        <v>-0.74160279993960987</v>
      </c>
      <c r="O277" s="6">
        <v>3.0754827812306127</v>
      </c>
      <c r="P277" s="6">
        <v>0.23070619357064806</v>
      </c>
      <c r="Q277" s="6">
        <v>1.2048894032821544</v>
      </c>
      <c r="R277" s="6">
        <v>-1.8705933779484583</v>
      </c>
      <c r="S277" s="6">
        <v>-3.7427272812574923</v>
      </c>
      <c r="T277" s="6">
        <v>0.57716922814410898</v>
      </c>
      <c r="U277" s="6">
        <v>4.9476166845396463</v>
      </c>
      <c r="V277" s="6">
        <v>-2.4477626060925672</v>
      </c>
      <c r="W277" s="6">
        <f t="shared" si="4"/>
        <v>1.7200430035469658</v>
      </c>
      <c r="X277" s="6"/>
      <c r="Y277" s="6"/>
      <c r="Z277" s="6"/>
      <c r="AA277" s="6"/>
    </row>
    <row r="278" spans="1:27" x14ac:dyDescent="0.2">
      <c r="A278" t="s">
        <v>353</v>
      </c>
      <c r="B278" s="6">
        <v>7.2964074516335131E-2</v>
      </c>
      <c r="C278" s="6">
        <v>-0.10917526959701718</v>
      </c>
      <c r="D278" s="6">
        <v>-1.8105597540341023E-2</v>
      </c>
      <c r="E278" s="6">
        <v>3.3157235731049894</v>
      </c>
      <c r="F278" s="6">
        <v>-3.3338291706453305</v>
      </c>
      <c r="G278" s="6">
        <v>2.6489393876419371</v>
      </c>
      <c r="H278" s="6">
        <v>0.26765257159304667</v>
      </c>
      <c r="I278" s="6">
        <v>0.85208048095744005</v>
      </c>
      <c r="J278" s="6">
        <v>0.85208048095744005</v>
      </c>
      <c r="K278" s="6">
        <v>0.38695290802362514</v>
      </c>
      <c r="L278" s="6">
        <v>-3.5981805520370278</v>
      </c>
      <c r="M278" s="6">
        <v>0.54502764823698291</v>
      </c>
      <c r="N278" s="6">
        <v>-4.1432082002740103</v>
      </c>
      <c r="O278" s="6">
        <v>2.199294801372544</v>
      </c>
      <c r="P278" s="6">
        <v>0.23095183288254592</v>
      </c>
      <c r="Q278" s="6">
        <v>-1.9068169160905275</v>
      </c>
      <c r="R278" s="6">
        <v>-4.1061117174630715</v>
      </c>
      <c r="S278" s="6">
        <v>0.13809093260880725</v>
      </c>
      <c r="T278" s="6">
        <v>0.66723427242516187</v>
      </c>
      <c r="U278" s="6">
        <v>-2.0449078486993346</v>
      </c>
      <c r="V278" s="6">
        <v>-4.7733459898882336</v>
      </c>
      <c r="W278" s="6">
        <f t="shared" si="4"/>
        <v>2.4882768244550544</v>
      </c>
      <c r="X278" s="6"/>
      <c r="Y278" s="6"/>
      <c r="Z278" s="6"/>
      <c r="AA278" s="6"/>
    </row>
    <row r="279" spans="1:27" x14ac:dyDescent="0.2">
      <c r="A279" t="s">
        <v>354</v>
      </c>
      <c r="B279" s="6">
        <v>1.5909515246260497</v>
      </c>
      <c r="C279" s="6">
        <v>1.5096703553947322</v>
      </c>
      <c r="D279" s="6">
        <v>1.5503109400103909</v>
      </c>
      <c r="E279" s="6">
        <v>1.1860701496384962</v>
      </c>
      <c r="F279" s="6">
        <v>0.36424079037189472</v>
      </c>
      <c r="G279" s="6">
        <v>2.4866024550676911</v>
      </c>
      <c r="H279" s="6">
        <v>0.25254624505102186</v>
      </c>
      <c r="I279" s="6">
        <v>-2.3535412049270121</v>
      </c>
      <c r="J279" s="6">
        <v>-2.3535412049270121</v>
      </c>
      <c r="K279" s="6">
        <v>0.38571985431557487</v>
      </c>
      <c r="L279" s="6">
        <v>1.3083332932259095</v>
      </c>
      <c r="M279" s="6">
        <v>-1.0244386124541103</v>
      </c>
      <c r="N279" s="6">
        <v>2.33277190568002</v>
      </c>
      <c r="O279" s="6">
        <v>2.0392006326266832</v>
      </c>
      <c r="P279" s="6">
        <v>0.22987853902256936</v>
      </c>
      <c r="Q279" s="6">
        <v>2.8787654636504714</v>
      </c>
      <c r="R279" s="6">
        <v>0.83956483102378843</v>
      </c>
      <c r="S279" s="6">
        <v>0.62474987771194646</v>
      </c>
      <c r="T279" s="6">
        <v>-1.5167155582374983</v>
      </c>
      <c r="U279" s="6">
        <v>2.2540155859385251</v>
      </c>
      <c r="V279" s="6">
        <v>2.3562803892612867</v>
      </c>
      <c r="W279" s="6">
        <f t="shared" si="4"/>
        <v>2.0962116005077864</v>
      </c>
      <c r="X279" s="6"/>
      <c r="Y279" s="6"/>
      <c r="Z279" s="6"/>
      <c r="AA279" s="6"/>
    </row>
    <row r="280" spans="1:27" x14ac:dyDescent="0.2">
      <c r="A280" t="s">
        <v>355</v>
      </c>
      <c r="B280" s="6">
        <v>2.5750345843608358</v>
      </c>
      <c r="C280" s="6">
        <v>-1.6542482413402837</v>
      </c>
      <c r="D280" s="6">
        <v>0.46039317151027603</v>
      </c>
      <c r="E280" s="6">
        <v>1.8318572106803543</v>
      </c>
      <c r="F280" s="6">
        <v>-1.3714640391700783</v>
      </c>
      <c r="G280" s="6">
        <v>2.3512403850515327</v>
      </c>
      <c r="H280" s="6">
        <v>0.2794947529778824</v>
      </c>
      <c r="I280" s="6">
        <v>2.3470634359846088</v>
      </c>
      <c r="J280" s="6">
        <v>2.3470634359846088</v>
      </c>
      <c r="K280" s="6">
        <v>0.38435111701541569</v>
      </c>
      <c r="L280" s="6">
        <v>-3.0160565250565377</v>
      </c>
      <c r="M280" s="6">
        <v>-0.75737533278307334</v>
      </c>
      <c r="N280" s="6">
        <v>-2.2586811922734644</v>
      </c>
      <c r="O280" s="6">
        <v>5.3026726660959422</v>
      </c>
      <c r="P280" s="6">
        <v>0.22881049971329667</v>
      </c>
      <c r="Q280" s="6">
        <v>1.0733089584939526</v>
      </c>
      <c r="R280" s="6">
        <v>-4.2293637076019897</v>
      </c>
      <c r="S280" s="6">
        <v>0.99382421559998224</v>
      </c>
      <c r="T280" s="6">
        <v>-1.2769530028813589</v>
      </c>
      <c r="U280" s="6">
        <v>7.9484742893970339E-2</v>
      </c>
      <c r="V280" s="6">
        <v>-2.9524107047206307</v>
      </c>
      <c r="W280" s="6">
        <f t="shared" si="4"/>
        <v>1.8964301313930712</v>
      </c>
      <c r="X280" s="6"/>
      <c r="Y280" s="6"/>
      <c r="Z280" s="6"/>
      <c r="AA280" s="6"/>
    </row>
    <row r="281" spans="1:27" x14ac:dyDescent="0.2">
      <c r="A281" t="s">
        <v>356</v>
      </c>
      <c r="B281" s="6">
        <v>2.1817450402426886</v>
      </c>
      <c r="C281" s="6">
        <v>2.299161204649991</v>
      </c>
      <c r="D281" s="6">
        <v>2.2404531224463398</v>
      </c>
      <c r="E281" s="6">
        <v>0.74446189224843806</v>
      </c>
      <c r="F281" s="6">
        <v>1.4959912301979017</v>
      </c>
      <c r="G281" s="6">
        <v>2.3221186214689209</v>
      </c>
      <c r="H281" s="6">
        <v>0.30638669591311896</v>
      </c>
      <c r="I281" s="6">
        <v>-1.1307860103471512</v>
      </c>
      <c r="J281" s="6">
        <v>-1.1307860103471512</v>
      </c>
      <c r="K281" s="6">
        <v>0.38284669612314293</v>
      </c>
      <c r="L281" s="6">
        <v>1.5898588860628702</v>
      </c>
      <c r="M281" s="6">
        <v>0.30507968964345533</v>
      </c>
      <c r="N281" s="6">
        <v>1.2847791964194148</v>
      </c>
      <c r="O281" s="6">
        <v>3.962777803223239</v>
      </c>
      <c r="P281" s="6">
        <v>0.22887803371653964</v>
      </c>
      <c r="Q281" s="6">
        <v>4.6456438976288261</v>
      </c>
      <c r="R281" s="6">
        <v>0.68286609440558677</v>
      </c>
      <c r="S281" s="6">
        <v>3.0267496879844371</v>
      </c>
      <c r="T281" s="6">
        <v>-0.50274385174506186</v>
      </c>
      <c r="U281" s="6">
        <v>1.618894209644389</v>
      </c>
      <c r="V281" s="6">
        <v>1.1856099461506486</v>
      </c>
      <c r="W281" s="6">
        <f t="shared" si="4"/>
        <v>2.10890163919075</v>
      </c>
      <c r="X281" s="6"/>
      <c r="Y281" s="6"/>
      <c r="Z281" s="6"/>
      <c r="AA281" s="6"/>
    </row>
    <row r="282" spans="1:27" x14ac:dyDescent="0.2">
      <c r="A282" t="s">
        <v>357</v>
      </c>
      <c r="B282" s="6">
        <v>2.1377691196992288</v>
      </c>
      <c r="C282" s="6">
        <v>2.9211573612844433</v>
      </c>
      <c r="D282" s="6">
        <v>2.529463240491836</v>
      </c>
      <c r="E282" s="6">
        <v>0.19976879027936434</v>
      </c>
      <c r="F282" s="6">
        <v>2.3296944502124717</v>
      </c>
      <c r="G282" s="6">
        <v>2.2662314451005816</v>
      </c>
      <c r="H282" s="6">
        <v>0.33321673704520549</v>
      </c>
      <c r="I282" s="6">
        <v>0.18436597753961337</v>
      </c>
      <c r="J282" s="6">
        <v>0.18436597753961337</v>
      </c>
      <c r="K282" s="6">
        <v>0.38120659163872683</v>
      </c>
      <c r="L282" s="6">
        <v>1.4278608131917652</v>
      </c>
      <c r="M282" s="6">
        <v>-1.4022379735227023E-3</v>
      </c>
      <c r="N282" s="6">
        <v>1.429263051165288</v>
      </c>
      <c r="O282" s="6">
        <v>4.0280202685964408</v>
      </c>
      <c r="P282" s="6">
        <v>0.22775738871743542</v>
      </c>
      <c r="Q282" s="6">
        <v>4.5384697037117778</v>
      </c>
      <c r="R282" s="6">
        <v>0.51044943511533691</v>
      </c>
      <c r="S282" s="6">
        <v>-1.5515283995599043</v>
      </c>
      <c r="T282" s="6">
        <v>0.45577622069652496</v>
      </c>
      <c r="U282" s="6">
        <v>6.0899981032716823</v>
      </c>
      <c r="V282" s="6">
        <v>5.4673214418811955E-2</v>
      </c>
      <c r="W282" s="6">
        <f t="shared" si="4"/>
        <v>1.6013659103699509</v>
      </c>
      <c r="X282" s="6"/>
      <c r="Y282" s="6"/>
      <c r="Z282" s="6"/>
      <c r="AA282" s="6"/>
    </row>
    <row r="283" spans="1:27" x14ac:dyDescent="0.2">
      <c r="A283" t="s">
        <v>358</v>
      </c>
      <c r="B283" s="6">
        <v>1.8385594714349196</v>
      </c>
      <c r="C283" s="6">
        <v>4.004864452921808</v>
      </c>
      <c r="D283" s="6">
        <v>2.9217119621783638</v>
      </c>
      <c r="E283" s="6">
        <v>2.003259938815205</v>
      </c>
      <c r="F283" s="6">
        <v>0.91845202336315879</v>
      </c>
      <c r="G283" s="6">
        <v>2.3179106318453861</v>
      </c>
      <c r="H283" s="6">
        <v>0.35997958212661274</v>
      </c>
      <c r="I283" s="6">
        <v>0.49788139894353378</v>
      </c>
      <c r="J283" s="6">
        <v>0.49788139894353378</v>
      </c>
      <c r="K283" s="6">
        <v>0.379430803562398</v>
      </c>
      <c r="L283" s="6">
        <v>0.49009399840163381</v>
      </c>
      <c r="M283" s="6">
        <v>-1.1641945876177153</v>
      </c>
      <c r="N283" s="6">
        <v>1.6542885860193492</v>
      </c>
      <c r="O283" s="6">
        <v>2.0694177520626353</v>
      </c>
      <c r="P283" s="6">
        <v>0.22891840136663591</v>
      </c>
      <c r="Q283" s="6">
        <v>2.0857839469023531</v>
      </c>
      <c r="R283" s="6">
        <v>1.6366194839718018E-2</v>
      </c>
      <c r="S283" s="6">
        <v>-2.2968195047551987</v>
      </c>
      <c r="T283" s="6">
        <v>-0.82794134822169418</v>
      </c>
      <c r="U283" s="6">
        <v>4.3826034516575518</v>
      </c>
      <c r="V283" s="6">
        <v>0.8443075430614122</v>
      </c>
      <c r="W283" s="6">
        <f t="shared" si="4"/>
        <v>1.5860014512560601</v>
      </c>
      <c r="X283" s="6"/>
      <c r="Y283" s="6"/>
      <c r="Z283" s="6"/>
      <c r="AA283" s="6"/>
    </row>
    <row r="284" spans="1:27" x14ac:dyDescent="0.2">
      <c r="A284" t="s">
        <v>359</v>
      </c>
      <c r="B284" s="6">
        <v>3.6378685554481649</v>
      </c>
      <c r="C284" s="6">
        <v>3.3638430527169305</v>
      </c>
      <c r="D284" s="6">
        <v>3.5008558040825477</v>
      </c>
      <c r="E284" s="6">
        <v>2.0628440961999672</v>
      </c>
      <c r="F284" s="6">
        <v>1.4380117078825805</v>
      </c>
      <c r="G284" s="6">
        <v>2.4021499922888587</v>
      </c>
      <c r="H284" s="6">
        <v>0.26977224502680031</v>
      </c>
      <c r="I284" s="6">
        <v>0.16820691030368096</v>
      </c>
      <c r="J284" s="6">
        <v>0.16820691030368096</v>
      </c>
      <c r="K284" s="6">
        <v>0.37809896250490249</v>
      </c>
      <c r="L284" s="6">
        <v>1.2051124485678701</v>
      </c>
      <c r="M284" s="6">
        <v>1.017496626635169</v>
      </c>
      <c r="N284" s="6">
        <v>0.1876158219327011</v>
      </c>
      <c r="O284" s="6">
        <v>2.6613508704876927</v>
      </c>
      <c r="P284" s="6">
        <v>0.23035318960525869</v>
      </c>
      <c r="Q284" s="6">
        <v>3.2534126573799913</v>
      </c>
      <c r="R284" s="6">
        <v>0.59206178689229838</v>
      </c>
      <c r="S284" s="6">
        <v>0.72379800564191932</v>
      </c>
      <c r="T284" s="6">
        <v>1.1053998222500019</v>
      </c>
      <c r="U284" s="6">
        <v>2.529614651738072</v>
      </c>
      <c r="V284" s="6">
        <v>-0.5133380353577035</v>
      </c>
      <c r="W284" s="6">
        <f t="shared" si="4"/>
        <v>0.58371081492952626</v>
      </c>
      <c r="X284" s="6"/>
      <c r="Y284" s="6"/>
      <c r="Z284" s="6"/>
      <c r="AA284" s="6"/>
    </row>
    <row r="285" spans="1:27" x14ac:dyDescent="0.2">
      <c r="A285" t="s">
        <v>360</v>
      </c>
      <c r="B285" s="6">
        <v>3.4025443474973827</v>
      </c>
      <c r="C285" s="6">
        <v>1.4087243649932191</v>
      </c>
      <c r="D285" s="6">
        <v>2.4056343562453009</v>
      </c>
      <c r="E285" s="6">
        <v>0.68403910571035453</v>
      </c>
      <c r="F285" s="6">
        <v>1.7215952505349463</v>
      </c>
      <c r="G285" s="6">
        <v>2.5554227334259618</v>
      </c>
      <c r="H285" s="6">
        <v>0.17974713708817092</v>
      </c>
      <c r="I285" s="6">
        <v>0.41556321213320757</v>
      </c>
      <c r="J285" s="6">
        <v>0.41556321213320757</v>
      </c>
      <c r="K285" s="6">
        <v>0.37721106846669039</v>
      </c>
      <c r="L285" s="6">
        <v>0.75688046394428055</v>
      </c>
      <c r="M285" s="6">
        <v>-0.60054874502179845</v>
      </c>
      <c r="N285" s="6">
        <v>1.3574292089660789</v>
      </c>
      <c r="O285" s="6">
        <v>3.7965767093773328</v>
      </c>
      <c r="P285" s="6">
        <v>0.23072890412339953</v>
      </c>
      <c r="Q285" s="6">
        <v>3.677477189746559</v>
      </c>
      <c r="R285" s="6">
        <v>-0.1190995196307737</v>
      </c>
      <c r="S285" s="6">
        <v>-2.4493676970026952</v>
      </c>
      <c r="T285" s="6">
        <v>-4.6029053589700525E-2</v>
      </c>
      <c r="U285" s="6">
        <v>6.1268448867492538</v>
      </c>
      <c r="V285" s="6">
        <v>-7.3070466041073173E-2</v>
      </c>
      <c r="W285" s="6">
        <f t="shared" si="4"/>
        <v>0.58820977492090576</v>
      </c>
      <c r="X285" s="6"/>
      <c r="Y285" s="6"/>
      <c r="Z285" s="6"/>
      <c r="AA285" s="6"/>
    </row>
    <row r="286" spans="1:27" x14ac:dyDescent="0.2">
      <c r="A286" t="s">
        <v>361</v>
      </c>
      <c r="B286" s="6">
        <v>2.8470366522331148</v>
      </c>
      <c r="C286" s="6">
        <v>1.8108579633622668</v>
      </c>
      <c r="D286" s="6">
        <v>2.3289473077976908</v>
      </c>
      <c r="E286" s="6">
        <v>4.0364345830830928</v>
      </c>
      <c r="F286" s="6">
        <v>-1.707487275285402</v>
      </c>
      <c r="G286" s="6">
        <v>2.6452995840319513</v>
      </c>
      <c r="H286" s="6">
        <v>8.9843287902269253E-2</v>
      </c>
      <c r="I286" s="6">
        <v>-0.47652584230455375</v>
      </c>
      <c r="J286" s="6">
        <v>-0.47652584230455375</v>
      </c>
      <c r="K286" s="6">
        <v>0.37676712144743252</v>
      </c>
      <c r="L286" s="6">
        <v>-0.88636677374397288</v>
      </c>
      <c r="M286" s="6">
        <v>0.51820440571590798</v>
      </c>
      <c r="N286" s="6">
        <v>-1.404571179459881</v>
      </c>
      <c r="O286" s="6">
        <v>4.4255198350051765</v>
      </c>
      <c r="P286" s="6">
        <v>0.23174933411075624</v>
      </c>
      <c r="Q286" s="6">
        <v>2.5135417864048102</v>
      </c>
      <c r="R286" s="6">
        <v>-1.9119780486003664</v>
      </c>
      <c r="S286" s="6">
        <v>1.1029327251524583</v>
      </c>
      <c r="T286" s="6">
        <v>0.34181614511053654</v>
      </c>
      <c r="U286" s="6">
        <v>1.4106090612523519</v>
      </c>
      <c r="V286" s="6">
        <v>-2.2537941937109029</v>
      </c>
      <c r="W286" s="6">
        <f t="shared" si="4"/>
        <v>1.5690689637748365</v>
      </c>
      <c r="X286" s="6"/>
      <c r="Y286" s="6"/>
      <c r="Z286" s="6"/>
      <c r="AA286" s="6"/>
    </row>
    <row r="287" spans="1:27" x14ac:dyDescent="0.2">
      <c r="A287" t="s">
        <v>362</v>
      </c>
      <c r="B287" s="6">
        <v>2.4410348124511927</v>
      </c>
      <c r="C287" s="6">
        <v>4.5840287759787657</v>
      </c>
      <c r="D287" s="6">
        <v>3.5125317942149792</v>
      </c>
      <c r="E287" s="6">
        <v>1.5888225702724412</v>
      </c>
      <c r="F287" s="6">
        <v>1.923709223942538</v>
      </c>
      <c r="G287" s="6">
        <v>2.4995489781910085</v>
      </c>
      <c r="H287" s="6">
        <v>0.11911690274506202</v>
      </c>
      <c r="I287" s="6">
        <v>0.95352127660675023</v>
      </c>
      <c r="J287" s="6">
        <v>0.95352127660675023</v>
      </c>
      <c r="K287" s="6">
        <v>0.37691706451809776</v>
      </c>
      <c r="L287" s="6">
        <v>0.98631806361817509</v>
      </c>
      <c r="M287" s="6">
        <v>1.2720274471406954</v>
      </c>
      <c r="N287" s="6">
        <v>-0.28570938352252029</v>
      </c>
      <c r="O287" s="6">
        <v>2.9587577800845746</v>
      </c>
      <c r="P287" s="6">
        <v>0.23202674357629782</v>
      </c>
      <c r="Q287" s="6">
        <v>3.2585649109586901</v>
      </c>
      <c r="R287" s="6">
        <v>0.29980713087411537</v>
      </c>
      <c r="S287" s="6">
        <v>3.9344142677034677</v>
      </c>
      <c r="T287" s="6">
        <v>0.46764404062423959</v>
      </c>
      <c r="U287" s="6">
        <v>-0.67584935674477764</v>
      </c>
      <c r="V287" s="6">
        <v>-0.16783690975012422</v>
      </c>
      <c r="W287" s="6">
        <f t="shared" si="4"/>
        <v>1.7125889417053939</v>
      </c>
      <c r="X287" s="6"/>
      <c r="Y287" s="6"/>
      <c r="Z287" s="6"/>
      <c r="AA287" s="6"/>
    </row>
    <row r="288" spans="1:27" x14ac:dyDescent="0.2">
      <c r="A288" t="s">
        <v>363</v>
      </c>
      <c r="B288" s="6">
        <v>4.9365790900537831</v>
      </c>
      <c r="C288" s="6">
        <v>0.72744135203564042</v>
      </c>
      <c r="D288" s="6">
        <v>2.8320102210447118</v>
      </c>
      <c r="E288" s="6">
        <v>1.5897157102241266</v>
      </c>
      <c r="F288" s="6">
        <v>1.2422945108205852</v>
      </c>
      <c r="G288" s="6">
        <v>2.7688941910135525</v>
      </c>
      <c r="H288" s="6">
        <v>0.1446289620460384</v>
      </c>
      <c r="I288" s="6">
        <v>0.14679687943335296</v>
      </c>
      <c r="J288" s="6">
        <v>0.14679687943335296</v>
      </c>
      <c r="K288" s="6">
        <v>0.37706690811667692</v>
      </c>
      <c r="L288" s="6">
        <v>0.70622069296735412</v>
      </c>
      <c r="M288" s="6">
        <v>0.57234644063797413</v>
      </c>
      <c r="N288" s="6">
        <v>0.13387425232937999</v>
      </c>
      <c r="O288" s="6">
        <v>4.1479906735663112</v>
      </c>
      <c r="P288" s="6">
        <v>0.23142431749046991</v>
      </c>
      <c r="Q288" s="6">
        <v>3.8942654559467473</v>
      </c>
      <c r="R288" s="6">
        <v>-0.25372521761956401</v>
      </c>
      <c r="S288" s="6">
        <v>-1.3237552601254789</v>
      </c>
      <c r="T288" s="6">
        <v>1.1432779077368702</v>
      </c>
      <c r="U288" s="6">
        <v>5.2180207160722265</v>
      </c>
      <c r="V288" s="6">
        <v>-1.3970031253564343</v>
      </c>
      <c r="W288" s="6">
        <f t="shared" si="4"/>
        <v>1.6926387889705123</v>
      </c>
      <c r="X288" s="6"/>
      <c r="Y288" s="6"/>
      <c r="Z288" s="6"/>
      <c r="AA288" s="6"/>
    </row>
    <row r="289" spans="1:27" x14ac:dyDescent="0.2">
      <c r="A289" t="s">
        <v>364</v>
      </c>
      <c r="B289" s="6">
        <v>3.8424691920727838</v>
      </c>
      <c r="C289" s="6">
        <v>5.3589540829054982</v>
      </c>
      <c r="D289" s="6">
        <v>4.600711637489141</v>
      </c>
      <c r="E289" s="6">
        <v>2.433445810380519</v>
      </c>
      <c r="F289" s="6">
        <v>2.167265827108622</v>
      </c>
      <c r="G289" s="6">
        <v>2.8012684183887919</v>
      </c>
      <c r="H289" s="6">
        <v>0.1668628123331265</v>
      </c>
      <c r="I289" s="6">
        <v>0.31415892637163267</v>
      </c>
      <c r="J289" s="6">
        <v>0.31415892637163267</v>
      </c>
      <c r="K289" s="6">
        <v>0.37721665230915979</v>
      </c>
      <c r="L289" s="6">
        <v>1.8328640663994316</v>
      </c>
      <c r="M289" s="6">
        <v>-1.5545344619219426</v>
      </c>
      <c r="N289" s="6">
        <v>3.3873985283213743</v>
      </c>
      <c r="O289" s="6">
        <v>1.6040771071494724</v>
      </c>
      <c r="P289" s="6">
        <v>0.23103789252164653</v>
      </c>
      <c r="Q289" s="6">
        <v>3.0663385792708704</v>
      </c>
      <c r="R289" s="6">
        <v>1.462261472121398</v>
      </c>
      <c r="S289" s="6">
        <v>-0.16908557068859922</v>
      </c>
      <c r="T289" s="6">
        <v>-1.9707983960144482</v>
      </c>
      <c r="U289" s="6">
        <v>3.2354241499594698</v>
      </c>
      <c r="V289" s="6">
        <v>3.433059868135846</v>
      </c>
      <c r="W289" s="6">
        <f t="shared" si="4"/>
        <v>1.7860508105015864</v>
      </c>
      <c r="X289" s="6"/>
      <c r="Y289" s="6"/>
      <c r="Z289" s="6"/>
      <c r="AA289" s="6"/>
    </row>
    <row r="290" spans="1:27" x14ac:dyDescent="0.2">
      <c r="A290" t="s">
        <v>365</v>
      </c>
      <c r="B290" s="6">
        <v>3.1071835246031299</v>
      </c>
      <c r="C290" s="6"/>
      <c r="D290" s="6">
        <v>3.1071835246031299</v>
      </c>
      <c r="E290" s="6">
        <v>1.3143319290573885</v>
      </c>
      <c r="F290" s="6">
        <v>1.7928515955457414</v>
      </c>
      <c r="G290" s="6">
        <v>2.9427968545809122</v>
      </c>
      <c r="H290" s="6">
        <v>0.18623969182202488</v>
      </c>
      <c r="I290" s="6">
        <v>1.3704161077519927</v>
      </c>
      <c r="J290" s="6">
        <v>1.3704161077519927</v>
      </c>
      <c r="K290" s="6">
        <v>0.37736629716149223</v>
      </c>
      <c r="L290" s="6">
        <v>0.32505656094440538</v>
      </c>
      <c r="M290" s="6">
        <v>-1.666672881170111</v>
      </c>
      <c r="N290" s="6">
        <v>1.9917294421145164</v>
      </c>
      <c r="O290" s="6">
        <v>2.9818341770026802</v>
      </c>
      <c r="P290" s="6">
        <v>0.23223410650769</v>
      </c>
      <c r="Q290" s="6">
        <v>2.6144071420967752</v>
      </c>
      <c r="R290" s="6">
        <v>-0.36742703490590523</v>
      </c>
      <c r="S290" s="6">
        <v>-2.9495581158166524</v>
      </c>
      <c r="T290" s="6">
        <v>-1.2786252891302183</v>
      </c>
      <c r="U290" s="6">
        <v>5.5639652579134271</v>
      </c>
      <c r="V290" s="6">
        <v>0.91119825422431311</v>
      </c>
      <c r="W290" s="6">
        <f>STDEV(F287:F290,W108:W198)</f>
        <v>1.0893097849083324</v>
      </c>
      <c r="X290" s="6">
        <f>STDEV(W238:W290)</f>
        <v>0.91413354214360754</v>
      </c>
      <c r="Y290" s="6">
        <f>STDEV(W7:W290)</f>
        <v>1.4923924299574891</v>
      </c>
      <c r="Z290" s="6"/>
      <c r="AA290" s="6"/>
    </row>
    <row r="291" spans="1:27" x14ac:dyDescent="0.2">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x14ac:dyDescent="0.2">
      <c r="A292" t="s">
        <v>366</v>
      </c>
      <c r="B292" s="6">
        <v>3.3130077923972454</v>
      </c>
      <c r="C292" s="6">
        <v>3.3394254230361158</v>
      </c>
      <c r="D292" s="6">
        <v>3.3262166077166793</v>
      </c>
      <c r="E292" s="6">
        <v>1.0109966788173479</v>
      </c>
      <c r="F292" s="6">
        <v>2.3152199288993347</v>
      </c>
      <c r="G292" s="6">
        <v>3.6511515427965544</v>
      </c>
      <c r="H292" s="6">
        <v>0.32535362218104713</v>
      </c>
      <c r="I292" s="6">
        <v>0.46335933764654336</v>
      </c>
      <c r="J292" s="6">
        <v>0.36262710559416572</v>
      </c>
      <c r="K292" s="6">
        <v>0.33127011111044102</v>
      </c>
      <c r="L292" s="6">
        <v>1.2235889363311105</v>
      </c>
      <c r="M292" s="6">
        <v>-4.1916552868673795E-2</v>
      </c>
      <c r="N292" s="6">
        <v>1.2655054891997852</v>
      </c>
      <c r="O292" s="6">
        <v>1.9672077538569628</v>
      </c>
      <c r="P292" s="6">
        <v>0.22135141615668447</v>
      </c>
      <c r="Q292" s="6">
        <v>2.7317919241430855</v>
      </c>
      <c r="R292" s="6">
        <v>0.76458417028612202</v>
      </c>
      <c r="S292" s="6">
        <v>-4.9662316578154711E-3</v>
      </c>
      <c r="T292" s="6">
        <v>-4.5938514959916098E-2</v>
      </c>
      <c r="U292" s="6">
        <v>2.7367581558008989</v>
      </c>
      <c r="V292" s="6">
        <v>0.8105226852460381</v>
      </c>
      <c r="W292" s="6"/>
      <c r="X292" s="6"/>
      <c r="Y292" s="6"/>
      <c r="Z292" s="6"/>
      <c r="AA292" s="6"/>
    </row>
    <row r="293" spans="1:27" x14ac:dyDescent="0.2">
      <c r="A293" t="s">
        <v>367</v>
      </c>
      <c r="B293" s="6">
        <v>2.794692545535487</v>
      </c>
      <c r="C293" s="6">
        <v>2.8651427200957529</v>
      </c>
      <c r="D293" s="6">
        <v>2.8299176328156181</v>
      </c>
      <c r="E293" s="6">
        <v>0.71483607104641633</v>
      </c>
      <c r="F293" s="6">
        <v>2.1150815617692036</v>
      </c>
      <c r="G293" s="6">
        <v>3.3664500912795092</v>
      </c>
      <c r="H293" s="6">
        <v>0.35538081879974692</v>
      </c>
      <c r="I293" s="6">
        <v>0.41185392451408598</v>
      </c>
      <c r="J293" s="6">
        <v>0.41185392451408598</v>
      </c>
      <c r="K293" s="6">
        <v>0.35677042372571549</v>
      </c>
      <c r="L293" s="6">
        <v>0.95411856604453027</v>
      </c>
      <c r="M293" s="6">
        <v>-5.6183140632240829E-2</v>
      </c>
      <c r="N293" s="6">
        <v>1.0103017066767708</v>
      </c>
      <c r="O293" s="6">
        <v>3.7198338854303681</v>
      </c>
      <c r="P293" s="6">
        <v>0.23773937361345154</v>
      </c>
      <c r="Q293" s="6">
        <v>3.782051954920957</v>
      </c>
      <c r="R293" s="6">
        <v>6.22180694905871E-2</v>
      </c>
      <c r="S293" s="6">
        <v>-0.1051245492412657</v>
      </c>
      <c r="T293" s="6">
        <v>-3.097624898186924E-2</v>
      </c>
      <c r="U293" s="6">
        <v>3.8871765041622215</v>
      </c>
      <c r="V293" s="6">
        <v>9.319431847245635E-2</v>
      </c>
      <c r="W293" s="6"/>
      <c r="X293" s="6"/>
      <c r="Y293" s="6"/>
      <c r="Z293" s="6"/>
      <c r="AA293" s="6"/>
    </row>
    <row r="294" spans="1:27" x14ac:dyDescent="0.2">
      <c r="A294" t="s">
        <v>368</v>
      </c>
      <c r="B294" s="6">
        <v>2.1863831638129856</v>
      </c>
      <c r="C294" s="6">
        <v>2.1806222449128221</v>
      </c>
      <c r="D294" s="6">
        <v>2.1835027043629038</v>
      </c>
      <c r="E294" s="6">
        <v>0.41151720176014389</v>
      </c>
      <c r="F294" s="6">
        <v>1.77198550260276</v>
      </c>
      <c r="G294" s="6">
        <v>2.733601499073993</v>
      </c>
      <c r="H294" s="6">
        <v>0.36662406713576801</v>
      </c>
      <c r="I294" s="6">
        <v>0.43372270962661236</v>
      </c>
      <c r="J294" s="6">
        <v>0.43372270962661236</v>
      </c>
      <c r="K294" s="6">
        <v>0.36571794951357667</v>
      </c>
      <c r="L294" s="6">
        <v>0.69331316421092004</v>
      </c>
      <c r="M294" s="6">
        <v>-2.1144615010052693E-2</v>
      </c>
      <c r="N294" s="6">
        <v>0.71445777922097287</v>
      </c>
      <c r="O294" s="6">
        <v>3.5945763912652087</v>
      </c>
      <c r="P294" s="6">
        <v>0.23332266222641707</v>
      </c>
      <c r="Q294" s="6">
        <v>3.4409127780263193</v>
      </c>
      <c r="R294" s="6">
        <v>-0.15366361323888986</v>
      </c>
      <c r="S294" s="6">
        <v>0.10396117949114456</v>
      </c>
      <c r="T294" s="6">
        <v>-5.3986204412194691E-2</v>
      </c>
      <c r="U294" s="6">
        <v>3.3369515985351761</v>
      </c>
      <c r="V294" s="6">
        <v>-9.9677408826695207E-2</v>
      </c>
      <c r="W294" s="6"/>
      <c r="X294" s="6"/>
      <c r="Y294" s="6"/>
      <c r="Z294" s="6"/>
      <c r="AA294" s="6"/>
    </row>
    <row r="295" spans="1:27" x14ac:dyDescent="0.2">
      <c r="A295" t="s">
        <v>369</v>
      </c>
      <c r="B295" s="6">
        <v>3.2566594557243089</v>
      </c>
      <c r="C295" s="6">
        <v>3.0457371961896573</v>
      </c>
      <c r="D295" s="6">
        <v>3.1511983259569831</v>
      </c>
      <c r="E295" s="6">
        <v>1.9641117179678869</v>
      </c>
      <c r="F295" s="6">
        <v>1.1870866079890963</v>
      </c>
      <c r="G295" s="6">
        <v>2.616661422970803</v>
      </c>
      <c r="H295" s="6">
        <v>0.1895238276362631</v>
      </c>
      <c r="I295" s="6">
        <v>0.42375235865494965</v>
      </c>
      <c r="J295" s="6">
        <v>0.42375235865494965</v>
      </c>
      <c r="K295" s="6">
        <v>0.37750935976085626</v>
      </c>
      <c r="L295" s="6">
        <v>0.67702244013739721</v>
      </c>
      <c r="M295" s="6">
        <v>-0.2007344694502276</v>
      </c>
      <c r="N295" s="6">
        <v>0.87775690958762498</v>
      </c>
      <c r="O295" s="6">
        <v>3.0806906130919849</v>
      </c>
      <c r="P295" s="6">
        <v>0.23105911116276937</v>
      </c>
      <c r="Q295" s="6">
        <v>3.0454739585883495</v>
      </c>
      <c r="R295" s="6">
        <v>-3.5216654503634925E-2</v>
      </c>
      <c r="S295" s="6">
        <v>-0.42843014373634741</v>
      </c>
      <c r="T295" s="6">
        <v>-0.13315702140430163</v>
      </c>
      <c r="U295" s="6">
        <v>3.4739041023246968</v>
      </c>
      <c r="V295" s="6">
        <v>9.7940366900666626E-2</v>
      </c>
      <c r="W295" s="6"/>
      <c r="X295" s="6"/>
      <c r="Y295" s="6"/>
      <c r="Z295" s="6"/>
      <c r="AA295" s="6"/>
    </row>
    <row r="296" spans="1:27" x14ac:dyDescent="0.2">
      <c r="A296" t="s">
        <v>370</v>
      </c>
      <c r="B296" s="6">
        <v>3.5818166547952224</v>
      </c>
      <c r="C296" s="6">
        <v>3.4444019338807585</v>
      </c>
      <c r="D296" s="6">
        <v>3.5131092943379905</v>
      </c>
      <c r="E296" s="6">
        <v>1.7315790049836188</v>
      </c>
      <c r="F296" s="6">
        <v>1.7815302893543716</v>
      </c>
      <c r="G296" s="6">
        <v>2.7531271105435664</v>
      </c>
      <c r="H296" s="6">
        <v>0.15421209223656296</v>
      </c>
      <c r="I296" s="6">
        <v>0.69622329754093215</v>
      </c>
      <c r="J296" s="6">
        <v>0.69622329754093215</v>
      </c>
      <c r="K296" s="6">
        <v>0.37714173052635669</v>
      </c>
      <c r="L296" s="6">
        <v>0.96261484598234159</v>
      </c>
      <c r="M296" s="6">
        <v>-0.34420836382834602</v>
      </c>
      <c r="N296" s="6">
        <v>1.3068232098106876</v>
      </c>
      <c r="O296" s="6">
        <v>2.9231649344507593</v>
      </c>
      <c r="P296" s="6">
        <v>0.23168076502402607</v>
      </c>
      <c r="Q296" s="6">
        <v>3.2083940220682705</v>
      </c>
      <c r="R296" s="6">
        <v>0.28522908761751103</v>
      </c>
      <c r="S296" s="6">
        <v>-0.12699616973181571</v>
      </c>
      <c r="T296" s="6">
        <v>-0.40962543419588915</v>
      </c>
      <c r="U296" s="6">
        <v>3.3353901918000863</v>
      </c>
      <c r="V296" s="6">
        <v>0.69485452181340013</v>
      </c>
      <c r="W296" s="6"/>
      <c r="X296" s="6"/>
      <c r="Y296" s="6"/>
      <c r="Z296" s="6"/>
      <c r="AA296" s="6"/>
    </row>
    <row r="297" spans="1:27" x14ac:dyDescent="0.2">
      <c r="B297" s="6"/>
      <c r="C297" s="6"/>
      <c r="D297" s="6"/>
      <c r="E297" s="6"/>
      <c r="F297" s="6"/>
      <c r="G297" s="6"/>
      <c r="H297" s="6"/>
      <c r="I297" s="6"/>
      <c r="J297" s="6"/>
      <c r="K297" s="6"/>
      <c r="L297" s="6"/>
      <c r="M297" s="6"/>
      <c r="N297" s="6"/>
      <c r="O297" s="6"/>
      <c r="P297" s="6"/>
      <c r="Q297" s="6"/>
      <c r="R297" s="6"/>
      <c r="S297" s="6"/>
      <c r="T297" s="6"/>
      <c r="U297" s="6"/>
      <c r="V297" s="6"/>
      <c r="W297" s="6">
        <f>AVERAGE(W238:W290)</f>
        <v>2.0127153421218438</v>
      </c>
      <c r="X297" s="6"/>
      <c r="Y297" s="6"/>
      <c r="Z297" s="6"/>
      <c r="AA297" s="6"/>
    </row>
    <row r="298" spans="1:27" x14ac:dyDescent="0.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workbookViewId="0">
      <pane xSplit="1" ySplit="1" topLeftCell="B2" activePane="bottomRight" state="frozen"/>
      <selection pane="topRight" activeCell="B1" sqref="B1"/>
      <selection pane="bottomLeft" activeCell="A2" sqref="A2"/>
      <selection pane="bottomRight" activeCell="B2" sqref="A1:V73"/>
    </sheetView>
  </sheetViews>
  <sheetFormatPr baseColWidth="10" defaultColWidth="8.83203125" defaultRowHeight="15" x14ac:dyDescent="0.2"/>
  <sheetData>
    <row r="1" spans="1:27" x14ac:dyDescent="0.2">
      <c r="A1" t="s">
        <v>76</v>
      </c>
      <c r="B1" s="6" t="s">
        <v>9</v>
      </c>
      <c r="C1" s="6" t="s">
        <v>12</v>
      </c>
      <c r="D1" s="6" t="s">
        <v>14</v>
      </c>
      <c r="E1" s="6" t="s">
        <v>16</v>
      </c>
      <c r="F1" s="6" t="s">
        <v>19</v>
      </c>
      <c r="G1" s="6" t="s">
        <v>22</v>
      </c>
      <c r="H1" s="6" t="s">
        <v>25</v>
      </c>
      <c r="I1" s="6" t="s">
        <v>77</v>
      </c>
      <c r="J1" s="6" t="s">
        <v>31</v>
      </c>
      <c r="K1" s="6" t="s">
        <v>34</v>
      </c>
      <c r="L1" s="6" t="s">
        <v>36</v>
      </c>
      <c r="M1" s="6" t="s">
        <v>39</v>
      </c>
      <c r="N1" s="6" t="s">
        <v>41</v>
      </c>
      <c r="O1" s="6" t="s">
        <v>44</v>
      </c>
      <c r="P1" s="6" t="s">
        <v>45</v>
      </c>
      <c r="Q1" s="6" t="s">
        <v>48</v>
      </c>
      <c r="R1" s="6" t="s">
        <v>51</v>
      </c>
      <c r="S1" s="6" t="s">
        <v>53</v>
      </c>
      <c r="T1" s="6" t="s">
        <v>56</v>
      </c>
      <c r="U1" s="6" t="s">
        <v>59</v>
      </c>
      <c r="V1" s="6" t="s">
        <v>62</v>
      </c>
      <c r="W1" s="6"/>
      <c r="X1" s="6"/>
      <c r="Y1" s="6"/>
      <c r="Z1" s="6"/>
      <c r="AA1" s="6"/>
    </row>
    <row r="2" spans="1:27" x14ac:dyDescent="0.2">
      <c r="A2">
        <v>1947</v>
      </c>
      <c r="B2" s="6"/>
      <c r="C2" s="6"/>
      <c r="D2" s="6"/>
      <c r="E2" s="6"/>
      <c r="F2" s="6"/>
      <c r="G2" s="6"/>
      <c r="H2" s="6"/>
      <c r="I2" s="6"/>
      <c r="J2" s="6"/>
      <c r="K2" s="6"/>
      <c r="L2" s="6"/>
      <c r="M2" s="6"/>
      <c r="N2" s="6"/>
      <c r="O2" s="6"/>
      <c r="P2" s="6"/>
      <c r="Q2" s="6"/>
      <c r="R2" s="6"/>
      <c r="S2" s="6"/>
      <c r="T2" s="6"/>
      <c r="U2" s="6"/>
      <c r="V2" s="6"/>
      <c r="W2" s="6"/>
      <c r="X2" s="6"/>
      <c r="Y2" s="6"/>
      <c r="Z2" s="6"/>
      <c r="AA2" s="6"/>
    </row>
    <row r="3" spans="1:27" x14ac:dyDescent="0.2">
      <c r="A3">
        <v>1948</v>
      </c>
      <c r="B3" s="6">
        <v>5.0402959501245865</v>
      </c>
      <c r="C3" s="6">
        <v>6.5546568575357789</v>
      </c>
      <c r="D3" s="6">
        <v>5.7974457982614069</v>
      </c>
      <c r="E3" s="6">
        <v>0.73287746717366875</v>
      </c>
      <c r="F3" s="6">
        <v>5.0644853652170321</v>
      </c>
      <c r="G3" s="6">
        <v>3.9927332668525972</v>
      </c>
      <c r="H3" s="6">
        <v>0.36796278228151869</v>
      </c>
      <c r="I3" s="6">
        <v>0</v>
      </c>
      <c r="J3" s="6">
        <v>0.36796278228151869</v>
      </c>
      <c r="K3" s="6">
        <v>0.32604251689815628</v>
      </c>
      <c r="L3" s="6">
        <v>3.7513189431416545</v>
      </c>
      <c r="M3" s="6">
        <v>-1.0744275427237187</v>
      </c>
      <c r="N3" s="6">
        <v>4.8327570265580873</v>
      </c>
      <c r="O3" s="6">
        <v>0.4052804883390092</v>
      </c>
      <c r="P3" s="6">
        <v>0.19087415512754699</v>
      </c>
      <c r="Q3" s="6">
        <v>4.0699410160943739</v>
      </c>
      <c r="R3" s="6">
        <v>3.6727875774581462</v>
      </c>
      <c r="S3" s="6">
        <v>-1.7157746777544221</v>
      </c>
      <c r="T3" s="6">
        <v>-0.93168753063320509</v>
      </c>
      <c r="U3" s="6">
        <v>5.7819106200430097</v>
      </c>
      <c r="V3" s="6">
        <v>4.6157870093853361</v>
      </c>
      <c r="W3" s="6"/>
      <c r="X3" s="6"/>
      <c r="Y3" s="6"/>
      <c r="Z3" s="6"/>
      <c r="AA3" s="6"/>
    </row>
    <row r="4" spans="1:27" x14ac:dyDescent="0.2">
      <c r="A4">
        <v>1949</v>
      </c>
      <c r="B4" s="6">
        <v>-1.0980771100755669</v>
      </c>
      <c r="C4" s="6">
        <v>-1.9901559978118093</v>
      </c>
      <c r="D4" s="6">
        <v>-1.5443285261603572</v>
      </c>
      <c r="E4" s="6">
        <v>-3.2468768455934431</v>
      </c>
      <c r="F4" s="6">
        <v>1.7222765072436932</v>
      </c>
      <c r="G4" s="6">
        <v>3.9493421437117857</v>
      </c>
      <c r="H4" s="6">
        <v>0.21987344644358733</v>
      </c>
      <c r="I4" s="6">
        <v>0</v>
      </c>
      <c r="J4" s="6">
        <v>0.21987344644358733</v>
      </c>
      <c r="K4" s="6">
        <v>0.32525793963886307</v>
      </c>
      <c r="L4" s="6">
        <v>-0.76953275996507786</v>
      </c>
      <c r="M4" s="6">
        <v>-3.1640706536621286</v>
      </c>
      <c r="N4" s="6">
        <v>2.392008330610452</v>
      </c>
      <c r="O4" s="6">
        <v>-3.3601348176832455</v>
      </c>
      <c r="P4" s="6">
        <v>0.19380112469662281</v>
      </c>
      <c r="Q4" s="6">
        <v>-3.4794375291677184</v>
      </c>
      <c r="R4" s="6">
        <v>-0.12904433202082927</v>
      </c>
      <c r="S4" s="6">
        <v>-4.2926083584823038</v>
      </c>
      <c r="T4" s="6">
        <v>-2.8876322827451633</v>
      </c>
      <c r="U4" s="6">
        <v>0.83093256779297464</v>
      </c>
      <c r="V4" s="6">
        <v>2.7514695822282302</v>
      </c>
      <c r="W4" s="6"/>
      <c r="X4" s="6"/>
      <c r="Y4" s="6"/>
      <c r="Z4" s="6"/>
      <c r="AA4" s="6"/>
    </row>
    <row r="5" spans="1:27" x14ac:dyDescent="0.2">
      <c r="A5">
        <v>1950</v>
      </c>
      <c r="B5" s="6">
        <v>9.2779009021305168</v>
      </c>
      <c r="C5" s="6">
        <v>9.5228292856870702</v>
      </c>
      <c r="D5" s="6">
        <v>9.4003468822678489</v>
      </c>
      <c r="E5" s="6">
        <v>1.3795632574958674</v>
      </c>
      <c r="F5" s="6">
        <v>7.9704338457423178</v>
      </c>
      <c r="G5" s="6">
        <v>2.4391866572004846</v>
      </c>
      <c r="H5" s="6">
        <v>0.76029262103949269</v>
      </c>
      <c r="I5" s="6">
        <v>0</v>
      </c>
      <c r="J5" s="6">
        <v>0.76029262103949269</v>
      </c>
      <c r="K5" s="6">
        <v>0.33960602313977106</v>
      </c>
      <c r="L5" s="6">
        <v>7.15275119571338</v>
      </c>
      <c r="M5" s="6">
        <v>4.2747430424963682</v>
      </c>
      <c r="N5" s="6">
        <v>2.872741116763454</v>
      </c>
      <c r="O5" s="6">
        <v>-0.64503103289788766</v>
      </c>
      <c r="P5" s="6">
        <v>0.2051187521073963</v>
      </c>
      <c r="Q5" s="6">
        <v>6.6288706517073592</v>
      </c>
      <c r="R5" s="6">
        <v>7.2737592801046622</v>
      </c>
      <c r="S5" s="6">
        <v>8.8656337233291751</v>
      </c>
      <c r="T5" s="6">
        <v>3.1194161747708673</v>
      </c>
      <c r="U5" s="6">
        <v>-2.2161086624217923</v>
      </c>
      <c r="V5" s="6">
        <v>4.1459863919305935</v>
      </c>
      <c r="W5" s="6"/>
      <c r="X5" s="6"/>
      <c r="Y5" s="6"/>
      <c r="Z5" s="6"/>
      <c r="AA5" s="6"/>
    </row>
    <row r="6" spans="1:27" x14ac:dyDescent="0.2">
      <c r="A6">
        <v>1951</v>
      </c>
      <c r="B6" s="6">
        <v>6.1709831644617106</v>
      </c>
      <c r="C6" s="6">
        <v>5.509765728837249</v>
      </c>
      <c r="D6" s="6">
        <v>5.8406152797638997</v>
      </c>
      <c r="E6" s="6">
        <v>3.1552002770197887</v>
      </c>
      <c r="F6" s="6">
        <v>2.7220157652416006</v>
      </c>
      <c r="G6" s="6">
        <v>4.0292201894887896</v>
      </c>
      <c r="H6" s="6">
        <v>0.26267800583955009</v>
      </c>
      <c r="I6" s="6">
        <v>0</v>
      </c>
      <c r="J6" s="6">
        <v>0.26267800583955009</v>
      </c>
      <c r="K6" s="6">
        <v>0.33454298655688153</v>
      </c>
      <c r="L6" s="6">
        <v>2.2595929385839209</v>
      </c>
      <c r="M6" s="6">
        <v>1.9034343069296682</v>
      </c>
      <c r="N6" s="6">
        <v>0.35943910858949185</v>
      </c>
      <c r="O6" s="6">
        <v>-2.7488052037868277E-2</v>
      </c>
      <c r="P6" s="6">
        <v>0.20071963009633317</v>
      </c>
      <c r="Q6" s="6">
        <v>2.23306336858268</v>
      </c>
      <c r="R6" s="6">
        <v>2.2589598439290275</v>
      </c>
      <c r="S6" s="6">
        <v>0.81946613867961426</v>
      </c>
      <c r="T6" s="6">
        <v>2.1569009803546875</v>
      </c>
      <c r="U6" s="6">
        <v>1.3820447590830094</v>
      </c>
      <c r="V6" s="6">
        <v>0.10854574942624901</v>
      </c>
      <c r="W6" s="6"/>
      <c r="X6" s="6"/>
      <c r="Y6" s="6"/>
      <c r="Z6" s="6"/>
      <c r="AA6" s="6"/>
    </row>
    <row r="7" spans="1:27" x14ac:dyDescent="0.2">
      <c r="A7">
        <v>1952</v>
      </c>
      <c r="B7" s="6">
        <v>3.1549274108085887</v>
      </c>
      <c r="C7" s="6">
        <v>3.47699037110569</v>
      </c>
      <c r="D7" s="6">
        <v>3.3159860736312385</v>
      </c>
      <c r="E7" s="6">
        <v>0.22942508470090545</v>
      </c>
      <c r="F7" s="6">
        <v>3.074078269714736</v>
      </c>
      <c r="G7" s="6">
        <v>3.3620463654175952</v>
      </c>
      <c r="H7" s="6">
        <v>0.27410236564915819</v>
      </c>
      <c r="I7" s="6">
        <v>0</v>
      </c>
      <c r="J7" s="6">
        <v>0.27410236564915819</v>
      </c>
      <c r="K7" s="6">
        <v>0.31684039740491621</v>
      </c>
      <c r="L7" s="6">
        <v>1.8655151281617044</v>
      </c>
      <c r="M7" s="6">
        <v>0.96862867949529041</v>
      </c>
      <c r="N7" s="6">
        <v>0.8966122794801995</v>
      </c>
      <c r="O7" s="6">
        <v>0.71632160533601807</v>
      </c>
      <c r="P7" s="6">
        <v>0.1821537086717841</v>
      </c>
      <c r="Q7" s="6">
        <v>2.4569668583100555</v>
      </c>
      <c r="R7" s="6">
        <v>1.7332749730541108</v>
      </c>
      <c r="S7" s="6">
        <v>-8.6991766844640023E-2</v>
      </c>
      <c r="T7" s="6">
        <v>1.2029654843770008</v>
      </c>
      <c r="U7" s="6">
        <v>2.5547990627275099</v>
      </c>
      <c r="V7" s="6">
        <v>0.52984630340751071</v>
      </c>
      <c r="W7" s="6"/>
      <c r="X7" s="6"/>
      <c r="Y7" s="6"/>
      <c r="Z7" s="6"/>
      <c r="AA7" s="6"/>
    </row>
    <row r="8" spans="1:27" x14ac:dyDescent="0.2">
      <c r="A8">
        <v>1953</v>
      </c>
      <c r="B8" s="6">
        <v>4.9026691272031551</v>
      </c>
      <c r="C8" s="6">
        <v>4.5528275510677538</v>
      </c>
      <c r="D8" s="6">
        <v>4.7276904858642919</v>
      </c>
      <c r="E8" s="6">
        <v>1.2496472546367869</v>
      </c>
      <c r="F8" s="6">
        <v>3.4843991575478657</v>
      </c>
      <c r="G8" s="6">
        <v>3.0480125560308657</v>
      </c>
      <c r="H8" s="6">
        <v>0.74932929397325265</v>
      </c>
      <c r="I8" s="6">
        <v>0</v>
      </c>
      <c r="J8" s="6">
        <v>0.74932929397325265</v>
      </c>
      <c r="K8" s="6">
        <v>0.30716398122812655</v>
      </c>
      <c r="L8" s="6">
        <v>2.4190243539863405</v>
      </c>
      <c r="M8" s="6">
        <v>-1.5954426943557785</v>
      </c>
      <c r="N8" s="6">
        <v>4.0325998300101213</v>
      </c>
      <c r="O8" s="6">
        <v>1.2735160834641217</v>
      </c>
      <c r="P8" s="6">
        <v>0.18549209838397662</v>
      </c>
      <c r="Q8" s="6">
        <v>3.4515314751168562</v>
      </c>
      <c r="R8" s="6">
        <v>2.1898410105919557</v>
      </c>
      <c r="S8" s="6">
        <v>-0.30826928774248186</v>
      </c>
      <c r="T8" s="6">
        <v>-1.8907145182279328</v>
      </c>
      <c r="U8" s="6">
        <v>3.7878407279532995</v>
      </c>
      <c r="V8" s="6">
        <v>4.094963324145537</v>
      </c>
      <c r="W8" s="6"/>
      <c r="X8" s="6"/>
      <c r="Y8" s="6"/>
      <c r="Z8" s="6"/>
      <c r="AA8" s="6"/>
    </row>
    <row r="9" spans="1:27" x14ac:dyDescent="0.2">
      <c r="A9">
        <v>1954</v>
      </c>
      <c r="B9" s="6">
        <v>-1.2188175117952282</v>
      </c>
      <c r="C9" s="6">
        <v>-0.93031428123194759</v>
      </c>
      <c r="D9" s="6">
        <v>-1.0744422712934354</v>
      </c>
      <c r="E9" s="6">
        <v>-3.417632698469558</v>
      </c>
      <c r="F9" s="6">
        <v>2.3504498476355633</v>
      </c>
      <c r="G9" s="6">
        <v>2.8442709484754469</v>
      </c>
      <c r="H9" s="6">
        <v>0.73301642128513411</v>
      </c>
      <c r="I9" s="6">
        <v>0</v>
      </c>
      <c r="J9" s="6">
        <v>0.73301642128513411</v>
      </c>
      <c r="K9" s="6">
        <v>0.31112982744686773</v>
      </c>
      <c r="L9" s="6">
        <v>-8.6565780665312508E-2</v>
      </c>
      <c r="M9" s="6">
        <v>-3.9720433057732119</v>
      </c>
      <c r="N9" s="6">
        <v>3.8614955401755608</v>
      </c>
      <c r="O9" s="6">
        <v>1.296317425718621</v>
      </c>
      <c r="P9" s="6">
        <v>0.18710380599975124</v>
      </c>
      <c r="Q9" s="6">
        <v>0.97706378917515047</v>
      </c>
      <c r="R9" s="6">
        <v>-0.33337431669852036</v>
      </c>
      <c r="S9" s="6">
        <v>-5.0774356676006205</v>
      </c>
      <c r="T9" s="6">
        <v>-3.7157044606777898</v>
      </c>
      <c r="U9" s="6">
        <v>5.9982476138885161</v>
      </c>
      <c r="V9" s="6">
        <v>3.3641771547646524</v>
      </c>
      <c r="W9" s="6"/>
      <c r="X9" s="6"/>
      <c r="Y9" s="6"/>
      <c r="Z9" s="6"/>
      <c r="AA9" s="6"/>
    </row>
    <row r="10" spans="1:27" x14ac:dyDescent="0.2">
      <c r="A10">
        <v>1955</v>
      </c>
      <c r="B10" s="6">
        <v>7.8109217520390573</v>
      </c>
      <c r="C10" s="6">
        <v>8.1104478782019314</v>
      </c>
      <c r="D10" s="6">
        <v>7.9606260161166507</v>
      </c>
      <c r="E10" s="6">
        <v>3.648534905617157</v>
      </c>
      <c r="F10" s="6">
        <v>4.3040749296551333</v>
      </c>
      <c r="G10" s="6">
        <v>2.6661935456778973</v>
      </c>
      <c r="H10" s="6">
        <v>0.18003522106545058</v>
      </c>
      <c r="I10" s="6">
        <v>0</v>
      </c>
      <c r="J10" s="6">
        <v>0.18003522106545058</v>
      </c>
      <c r="K10" s="6">
        <v>0.33168939136288644</v>
      </c>
      <c r="L10" s="6">
        <v>4.5275103343118319</v>
      </c>
      <c r="M10" s="6">
        <v>3.7973076485045651</v>
      </c>
      <c r="N10" s="6">
        <v>0.73448345847863528</v>
      </c>
      <c r="O10" s="6">
        <v>0.79047096414880824</v>
      </c>
      <c r="P10" s="6">
        <v>0.19387504584748289</v>
      </c>
      <c r="Q10" s="6">
        <v>5.1700335373608688</v>
      </c>
      <c r="R10" s="6">
        <v>4.3918402126426113</v>
      </c>
      <c r="S10" s="6">
        <v>6.5463472882584899</v>
      </c>
      <c r="T10" s="6">
        <v>3.1603618763815873</v>
      </c>
      <c r="U10" s="6">
        <v>-1.3692843576118134</v>
      </c>
      <c r="V10" s="6">
        <v>1.2351119874393246</v>
      </c>
      <c r="W10" s="6"/>
      <c r="X10" s="6"/>
      <c r="Y10" s="6"/>
      <c r="Z10" s="6"/>
      <c r="AA10" s="6"/>
    </row>
    <row r="11" spans="1:27" x14ac:dyDescent="0.2">
      <c r="A11">
        <v>1956</v>
      </c>
      <c r="B11" s="6">
        <v>1.7714388066055853</v>
      </c>
      <c r="C11" s="6">
        <v>2.9648551042576523</v>
      </c>
      <c r="D11" s="6">
        <v>2.3681500960827275</v>
      </c>
      <c r="E11" s="6">
        <v>1.5109874565614405</v>
      </c>
      <c r="F11" s="6">
        <v>0.86085912388077501</v>
      </c>
      <c r="G11" s="6">
        <v>3.6360172598241034</v>
      </c>
      <c r="H11" s="6">
        <v>0.16782022185017412</v>
      </c>
      <c r="I11" s="6">
        <v>0</v>
      </c>
      <c r="J11" s="6">
        <v>0.16782022185017412</v>
      </c>
      <c r="K11" s="6">
        <v>0.31852953930665223</v>
      </c>
      <c r="L11" s="6">
        <v>7.2982951341715729E-2</v>
      </c>
      <c r="M11" s="6">
        <v>-0.79019199209659219</v>
      </c>
      <c r="N11" s="6">
        <v>0.8629768674794952</v>
      </c>
      <c r="O11" s="6">
        <v>-1.1951073702762287</v>
      </c>
      <c r="P11" s="6">
        <v>0.20059785206815345</v>
      </c>
      <c r="Q11" s="6">
        <v>-0.88248074070429727</v>
      </c>
      <c r="R11" s="6">
        <v>0.31600612445912557</v>
      </c>
      <c r="S11" s="6">
        <v>-3.1247961473494263</v>
      </c>
      <c r="T11" s="6">
        <v>-0.21004707603929831</v>
      </c>
      <c r="U11" s="6">
        <v>2.2584387493739007</v>
      </c>
      <c r="V11" s="6">
        <v>0.52592393231080115</v>
      </c>
      <c r="W11" s="6"/>
      <c r="X11" s="6"/>
      <c r="Y11" s="6"/>
      <c r="Z11" s="6"/>
      <c r="AA11" s="6"/>
    </row>
    <row r="12" spans="1:27" x14ac:dyDescent="0.2">
      <c r="A12">
        <v>1957</v>
      </c>
      <c r="B12" s="6">
        <v>1.7036874448601191</v>
      </c>
      <c r="C12" s="6">
        <v>1.2264790664373804</v>
      </c>
      <c r="D12" s="6">
        <v>1.4650035289635599</v>
      </c>
      <c r="E12" s="6">
        <v>-1.426515358126488</v>
      </c>
      <c r="F12" s="6">
        <v>2.8970816400218204</v>
      </c>
      <c r="G12" s="6">
        <v>3.4622973400471881</v>
      </c>
      <c r="H12" s="6">
        <v>0.42483568905053726</v>
      </c>
      <c r="I12" s="6">
        <v>0</v>
      </c>
      <c r="J12" s="6">
        <v>0.42483568905053726</v>
      </c>
      <c r="K12" s="6">
        <v>0.3144561568345895</v>
      </c>
      <c r="L12" s="6">
        <v>1.0654593783138544</v>
      </c>
      <c r="M12" s="6">
        <v>-2.7594859040892823</v>
      </c>
      <c r="N12" s="6">
        <v>3.8547493646208353</v>
      </c>
      <c r="O12" s="6">
        <v>-1.1536843458235908</v>
      </c>
      <c r="P12" s="6">
        <v>0.20054650740602664</v>
      </c>
      <c r="Q12" s="6">
        <v>0.14662272449613711</v>
      </c>
      <c r="R12" s="6">
        <v>1.2950672051729173</v>
      </c>
      <c r="S12" s="6">
        <v>-3.617156174007198</v>
      </c>
      <c r="T12" s="6">
        <v>-2.5412449805391537</v>
      </c>
      <c r="U12" s="6">
        <v>3.8168496910345877</v>
      </c>
      <c r="V12" s="6">
        <v>3.8589811725362355</v>
      </c>
      <c r="W12" s="6"/>
      <c r="X12" s="6"/>
      <c r="Y12" s="6"/>
      <c r="Z12" s="6"/>
      <c r="AA12" s="6"/>
    </row>
    <row r="13" spans="1:27" x14ac:dyDescent="0.2">
      <c r="A13">
        <v>1958</v>
      </c>
      <c r="B13" s="6">
        <v>-1.730294636784524</v>
      </c>
      <c r="C13" s="6">
        <v>-2.0013450436370759</v>
      </c>
      <c r="D13" s="6">
        <v>-1.8657204323497767</v>
      </c>
      <c r="E13" s="6">
        <v>-4.5958520258757876</v>
      </c>
      <c r="F13" s="6">
        <v>2.7137151892561659</v>
      </c>
      <c r="G13" s="6">
        <v>2.7948028297962835</v>
      </c>
      <c r="H13" s="6">
        <v>0.39001609501285239</v>
      </c>
      <c r="I13" s="6">
        <v>0</v>
      </c>
      <c r="J13" s="6">
        <v>0.39001609501285239</v>
      </c>
      <c r="K13" s="6">
        <v>0.31143770115321623</v>
      </c>
      <c r="L13" s="6">
        <v>0.14976259369415823</v>
      </c>
      <c r="M13" s="6">
        <v>-2.9894107699035524</v>
      </c>
      <c r="N13" s="6">
        <v>3.1061041620565777</v>
      </c>
      <c r="O13" s="6">
        <v>-8.3300300225990984E-2</v>
      </c>
      <c r="P13" s="6">
        <v>0.19219159818054143</v>
      </c>
      <c r="Q13" s="6">
        <v>8.8285995267098349E-2</v>
      </c>
      <c r="R13" s="6">
        <v>0.16776293551754029</v>
      </c>
      <c r="S13" s="6">
        <v>-4.8606064611443269</v>
      </c>
      <c r="T13" s="6">
        <v>-2.5209368447953096</v>
      </c>
      <c r="U13" s="6">
        <v>4.8885873070504102</v>
      </c>
      <c r="V13" s="6">
        <v>2.6612842500481291</v>
      </c>
      <c r="W13" s="6"/>
      <c r="X13" s="6"/>
      <c r="Y13" s="6"/>
      <c r="Z13" s="6"/>
      <c r="AA13" s="6"/>
    </row>
    <row r="14" spans="1:27" x14ac:dyDescent="0.2">
      <c r="A14">
        <v>1959</v>
      </c>
      <c r="B14" s="6">
        <v>7.6066079570467959</v>
      </c>
      <c r="C14" s="6">
        <v>7.7368818965690256</v>
      </c>
      <c r="D14" s="6">
        <v>7.6715999924190035</v>
      </c>
      <c r="E14" s="6">
        <v>4.0839675875708599</v>
      </c>
      <c r="F14" s="6">
        <v>3.594593448676342</v>
      </c>
      <c r="G14" s="6">
        <v>2.3878202799149206</v>
      </c>
      <c r="H14" s="6">
        <v>0.12259959808036541</v>
      </c>
      <c r="I14" s="6">
        <v>0</v>
      </c>
      <c r="J14" s="6">
        <v>0.12259959808036541</v>
      </c>
      <c r="K14" s="6">
        <v>0.32439620736356856</v>
      </c>
      <c r="L14" s="6">
        <v>4.0579527058195648</v>
      </c>
      <c r="M14" s="6">
        <v>4.150527306424479</v>
      </c>
      <c r="N14" s="6">
        <v>-8.5502462209974261E-2</v>
      </c>
      <c r="O14" s="6">
        <v>-0.80323219134636259</v>
      </c>
      <c r="P14" s="6">
        <v>0.18921333918149943</v>
      </c>
      <c r="Q14" s="6">
        <v>3.4065476889786646</v>
      </c>
      <c r="R14" s="6">
        <v>4.2141002837852408</v>
      </c>
      <c r="S14" s="6">
        <v>6.4413471704969698</v>
      </c>
      <c r="T14" s="6">
        <v>3.6251329784022186</v>
      </c>
      <c r="U14" s="6">
        <v>-3.0196753427117722</v>
      </c>
      <c r="V14" s="6">
        <v>0.5947554724195725</v>
      </c>
      <c r="W14" s="6"/>
      <c r="X14" s="6"/>
      <c r="Y14" s="6"/>
      <c r="Z14" s="6"/>
      <c r="AA14" s="6"/>
    </row>
    <row r="15" spans="1:27" x14ac:dyDescent="0.2">
      <c r="A15">
        <v>1960</v>
      </c>
      <c r="B15" s="6">
        <v>1.9010695454830751</v>
      </c>
      <c r="C15" s="6">
        <v>2.2647255776094335</v>
      </c>
      <c r="D15" s="6">
        <v>2.0828791164554716</v>
      </c>
      <c r="E15" s="6">
        <v>0.16297618369738864</v>
      </c>
      <c r="F15" s="6">
        <v>1.9230233062026258</v>
      </c>
      <c r="G15" s="6">
        <v>2.946270224554226</v>
      </c>
      <c r="H15" s="6">
        <v>0.50882920674288767</v>
      </c>
      <c r="I15" s="6">
        <v>0</v>
      </c>
      <c r="J15" s="6">
        <v>0.50882920674288767</v>
      </c>
      <c r="K15" s="6">
        <v>0.31282286681885829</v>
      </c>
      <c r="L15" s="6">
        <v>0.69409629847315135</v>
      </c>
      <c r="M15" s="6">
        <v>-2.3454425759086295</v>
      </c>
      <c r="N15" s="6">
        <v>3.0407816115464281</v>
      </c>
      <c r="O15" s="6">
        <v>1.0859424560082909</v>
      </c>
      <c r="P15" s="6">
        <v>0.19371982825916803</v>
      </c>
      <c r="Q15" s="6">
        <v>1.5659768512958667</v>
      </c>
      <c r="R15" s="6">
        <v>0.48495674461824234</v>
      </c>
      <c r="S15" s="6">
        <v>-2.5636888685748529</v>
      </c>
      <c r="T15" s="6">
        <v>-2.2746323234304104</v>
      </c>
      <c r="U15" s="6">
        <v>4.167771411942053</v>
      </c>
      <c r="V15" s="6">
        <v>2.7573737755236971</v>
      </c>
      <c r="W15" s="6"/>
      <c r="X15" s="6"/>
      <c r="Y15" s="6"/>
      <c r="Z15" s="6"/>
      <c r="AA15" s="6"/>
    </row>
    <row r="16" spans="1:27" x14ac:dyDescent="0.2">
      <c r="A16">
        <v>1961</v>
      </c>
      <c r="B16" s="6">
        <v>2.097245198100822</v>
      </c>
      <c r="C16" s="6">
        <v>1.9924456846715732</v>
      </c>
      <c r="D16" s="6">
        <v>2.0450113719054586</v>
      </c>
      <c r="E16" s="6">
        <v>-1.4988331496540175</v>
      </c>
      <c r="F16" s="6">
        <v>3.5403275253561848</v>
      </c>
      <c r="G16" s="6">
        <v>2.4315932940058351</v>
      </c>
      <c r="H16" s="6">
        <v>0.55055983930220598</v>
      </c>
      <c r="I16" s="6">
        <v>0</v>
      </c>
      <c r="J16" s="6">
        <v>0.55055983930220598</v>
      </c>
      <c r="K16" s="6">
        <v>0.31497559133255798</v>
      </c>
      <c r="L16" s="6">
        <v>1.9268353554127815</v>
      </c>
      <c r="M16" s="6">
        <v>0.65486781816846418</v>
      </c>
      <c r="N16" s="6">
        <v>1.2628880069227133</v>
      </c>
      <c r="O16" s="6">
        <v>0.91204971204415752</v>
      </c>
      <c r="P16" s="6">
        <v>0.18729157322872997</v>
      </c>
      <c r="Q16" s="6">
        <v>2.6693288171802889</v>
      </c>
      <c r="R16" s="6">
        <v>1.7509975361724606</v>
      </c>
      <c r="S16" s="6">
        <v>-0.70820448540531089</v>
      </c>
      <c r="T16" s="6">
        <v>0.97745700037696204</v>
      </c>
      <c r="U16" s="6">
        <v>3.3647036569513791</v>
      </c>
      <c r="V16" s="6">
        <v>0.76662916759815403</v>
      </c>
      <c r="W16" s="6"/>
      <c r="X16" s="6"/>
      <c r="Y16" s="6"/>
      <c r="Z16" s="6"/>
      <c r="AA16" s="6"/>
    </row>
    <row r="17" spans="1:27" x14ac:dyDescent="0.2">
      <c r="A17">
        <v>1962</v>
      </c>
      <c r="B17" s="6">
        <v>6.2733631752898642</v>
      </c>
      <c r="C17" s="6">
        <v>6.0682523394600061</v>
      </c>
      <c r="D17" s="6">
        <v>6.1706244852700927</v>
      </c>
      <c r="E17" s="6">
        <v>1.7760326881401809</v>
      </c>
      <c r="F17" s="6">
        <v>4.4018015912187236</v>
      </c>
      <c r="G17" s="6">
        <v>2.9022211640206352</v>
      </c>
      <c r="H17" s="6">
        <v>0.9397911145639648</v>
      </c>
      <c r="I17" s="6">
        <v>0</v>
      </c>
      <c r="J17" s="6">
        <v>0.9397911145639648</v>
      </c>
      <c r="K17" s="6">
        <v>0.32115517740133537</v>
      </c>
      <c r="L17" s="6">
        <v>3.4003382667333382</v>
      </c>
      <c r="M17" s="6">
        <v>1.9902489247825541</v>
      </c>
      <c r="N17" s="6">
        <v>1.4133295315186922</v>
      </c>
      <c r="O17" s="6">
        <v>1.0243232897751722</v>
      </c>
      <c r="P17" s="6">
        <v>0.18853149339318545</v>
      </c>
      <c r="Q17" s="6">
        <v>4.231268387440462</v>
      </c>
      <c r="R17" s="6">
        <v>3.2063028553403985</v>
      </c>
      <c r="S17" s="6">
        <v>4.9988004610383436</v>
      </c>
      <c r="T17" s="6">
        <v>1.2847899987464559</v>
      </c>
      <c r="U17" s="6">
        <v>-0.81690333741374355</v>
      </c>
      <c r="V17" s="6">
        <v>1.9286568616120159</v>
      </c>
      <c r="W17" s="6"/>
      <c r="X17" s="6"/>
      <c r="Y17" s="6"/>
      <c r="Z17" s="6"/>
      <c r="AA17" s="6"/>
    </row>
    <row r="18" spans="1:27" x14ac:dyDescent="0.2">
      <c r="A18">
        <v>1963</v>
      </c>
      <c r="B18" s="6">
        <v>4.429807710775302</v>
      </c>
      <c r="C18" s="6">
        <v>4.7375522749203869</v>
      </c>
      <c r="D18" s="6">
        <v>4.5837096762523117</v>
      </c>
      <c r="E18" s="6">
        <v>0.67894699869557107</v>
      </c>
      <c r="F18" s="6">
        <v>3.8957340104386673</v>
      </c>
      <c r="G18" s="6">
        <v>3.2503239622962421</v>
      </c>
      <c r="H18" s="6">
        <v>0.21571497086273483</v>
      </c>
      <c r="I18" s="6">
        <v>0</v>
      </c>
      <c r="J18" s="6">
        <v>0.21571497086273483</v>
      </c>
      <c r="K18" s="6">
        <v>0.32773861510973024</v>
      </c>
      <c r="L18" s="6">
        <v>2.9191244721935461</v>
      </c>
      <c r="M18" s="6">
        <v>0.94011971190743393</v>
      </c>
      <c r="N18" s="6">
        <v>1.9761793796485849</v>
      </c>
      <c r="O18" s="6">
        <v>0.79042091507948586</v>
      </c>
      <c r="P18" s="6">
        <v>0.19495805817595252</v>
      </c>
      <c r="Q18" s="6">
        <v>3.5541965082203806</v>
      </c>
      <c r="R18" s="6">
        <v>2.7657057249881598</v>
      </c>
      <c r="S18" s="6">
        <v>0.64360420544937924</v>
      </c>
      <c r="T18" s="6">
        <v>1.0128560897204297</v>
      </c>
      <c r="U18" s="6">
        <v>2.9078509828264156</v>
      </c>
      <c r="V18" s="6">
        <v>1.7500825592059732</v>
      </c>
      <c r="W18" s="6"/>
      <c r="X18" s="6"/>
      <c r="Y18" s="6"/>
      <c r="Z18" s="6"/>
      <c r="AA18" s="6"/>
    </row>
    <row r="19" spans="1:27" x14ac:dyDescent="0.2">
      <c r="A19">
        <v>1964</v>
      </c>
      <c r="B19" s="6">
        <v>6.1147524601575354</v>
      </c>
      <c r="C19" s="6">
        <v>5.819917572421252</v>
      </c>
      <c r="D19" s="6">
        <v>5.9673166550748498</v>
      </c>
      <c r="E19" s="6">
        <v>2.9103551811460924</v>
      </c>
      <c r="F19" s="6">
        <v>3.0565348294988026</v>
      </c>
      <c r="G19" s="6">
        <v>3.5005011451386014</v>
      </c>
      <c r="H19" s="6">
        <v>5.4144035978623273E-2</v>
      </c>
      <c r="I19" s="6">
        <v>0</v>
      </c>
      <c r="J19" s="6">
        <v>5.4144035978623273E-2</v>
      </c>
      <c r="K19" s="6">
        <v>0.33142007140444418</v>
      </c>
      <c r="L19" s="6">
        <v>2.8267759736568534</v>
      </c>
      <c r="M19" s="6">
        <v>0.80074224645935632</v>
      </c>
      <c r="N19" s="6">
        <v>2.0287067085423827</v>
      </c>
      <c r="O19" s="6">
        <v>0.93681539278525716</v>
      </c>
      <c r="P19" s="6">
        <v>0.20071357289536684</v>
      </c>
      <c r="Q19" s="6">
        <v>3.5758275585525578</v>
      </c>
      <c r="R19" s="6">
        <v>2.6365303351421732</v>
      </c>
      <c r="S19" s="6">
        <v>1.5697396510734924</v>
      </c>
      <c r="T19" s="6">
        <v>0.60598655447545391</v>
      </c>
      <c r="U19" s="6">
        <v>2.0128287435668746</v>
      </c>
      <c r="V19" s="6">
        <v>2.0332269983157234</v>
      </c>
      <c r="W19" s="6"/>
      <c r="X19" s="6"/>
      <c r="Y19" s="6"/>
      <c r="Z19" s="6"/>
      <c r="AA19" s="6"/>
    </row>
    <row r="20" spans="1:27" x14ac:dyDescent="0.2">
      <c r="A20">
        <v>1965</v>
      </c>
      <c r="B20" s="6">
        <v>6.9232382571373652</v>
      </c>
      <c r="C20" s="6">
        <v>6.7873928728247162</v>
      </c>
      <c r="D20" s="6">
        <v>6.8551589426485204</v>
      </c>
      <c r="E20" s="6">
        <v>3.3414023552470349</v>
      </c>
      <c r="F20" s="6">
        <v>3.5096485081891782</v>
      </c>
      <c r="G20" s="6">
        <v>4.2139403524837471</v>
      </c>
      <c r="H20" s="6">
        <v>-9.6788697105124055E-2</v>
      </c>
      <c r="I20" s="6">
        <v>0</v>
      </c>
      <c r="J20" s="6">
        <v>-9.6788697105124055E-2</v>
      </c>
      <c r="K20" s="6">
        <v>0.33965835066369116</v>
      </c>
      <c r="L20" s="6">
        <v>3.2777822746279495</v>
      </c>
      <c r="M20" s="6">
        <v>1.8541347036272464</v>
      </c>
      <c r="N20" s="6">
        <v>1.4247016341854102</v>
      </c>
      <c r="O20" s="6">
        <v>2.3379942409295196</v>
      </c>
      <c r="P20" s="6">
        <v>0.2087382117303728</v>
      </c>
      <c r="Q20" s="6">
        <v>5.1329447273254498</v>
      </c>
      <c r="R20" s="6">
        <v>2.7884229601094876</v>
      </c>
      <c r="S20" s="6">
        <v>2.9570165172851355</v>
      </c>
      <c r="T20" s="6">
        <v>1.5478077829802794</v>
      </c>
      <c r="U20" s="6">
        <v>2.1920544684548124</v>
      </c>
      <c r="V20" s="6">
        <v>1.2395318169952929</v>
      </c>
      <c r="W20" s="6"/>
      <c r="X20" s="6"/>
      <c r="Y20" s="6"/>
      <c r="Z20" s="6"/>
      <c r="AA20" s="6"/>
    </row>
    <row r="21" spans="1:27" x14ac:dyDescent="0.2">
      <c r="A21">
        <v>1966</v>
      </c>
      <c r="B21" s="6">
        <v>6.5911657321249262</v>
      </c>
      <c r="C21" s="6">
        <v>5.9110573215609197</v>
      </c>
      <c r="D21" s="6">
        <v>6.2514586818035571</v>
      </c>
      <c r="E21" s="6">
        <v>2.5784266472169541</v>
      </c>
      <c r="F21" s="6">
        <v>3.6817208081641684</v>
      </c>
      <c r="G21" s="6">
        <v>5.2880718318794155</v>
      </c>
      <c r="H21" s="6">
        <v>-2.1905678842927545E-2</v>
      </c>
      <c r="I21" s="6">
        <v>0</v>
      </c>
      <c r="J21" s="6">
        <v>-2.1905678842927545E-2</v>
      </c>
      <c r="K21" s="6">
        <v>0.33487453986651222</v>
      </c>
      <c r="L21" s="6">
        <v>2.7890113836561756</v>
      </c>
      <c r="M21" s="6">
        <v>0.40696302744037022</v>
      </c>
      <c r="N21" s="6">
        <v>2.3823121639294396</v>
      </c>
      <c r="O21" s="6">
        <v>2.9203666748504062</v>
      </c>
      <c r="P21" s="6">
        <v>0.21532565391312111</v>
      </c>
      <c r="Q21" s="6">
        <v>5.0719193325374334</v>
      </c>
      <c r="R21" s="6">
        <v>2.1626060462154095</v>
      </c>
      <c r="S21" s="6">
        <v>-0.58045161864163575</v>
      </c>
      <c r="T21" s="6">
        <v>0.67587510801152306</v>
      </c>
      <c r="U21" s="6">
        <v>5.6511368852854016</v>
      </c>
      <c r="V21" s="6">
        <v>1.4874765926541411</v>
      </c>
      <c r="W21" s="6"/>
      <c r="X21" s="6"/>
      <c r="Y21" s="6"/>
      <c r="Z21" s="6"/>
      <c r="AA21" s="6"/>
    </row>
    <row r="22" spans="1:27" x14ac:dyDescent="0.2">
      <c r="A22">
        <v>1967</v>
      </c>
      <c r="B22" s="6">
        <v>2.037394245011781</v>
      </c>
      <c r="C22" s="6">
        <v>2.3250689359944232</v>
      </c>
      <c r="D22" s="6">
        <v>2.1810679275574563</v>
      </c>
      <c r="E22" s="6">
        <v>-0.27810298912044062</v>
      </c>
      <c r="F22" s="6">
        <v>2.4593812614755572</v>
      </c>
      <c r="G22" s="6">
        <v>5.5740758799036616</v>
      </c>
      <c r="H22" s="6">
        <v>0.16244898240206085</v>
      </c>
      <c r="I22" s="6">
        <v>0</v>
      </c>
      <c r="J22" s="6">
        <v>0.16244898240206085</v>
      </c>
      <c r="K22" s="6">
        <v>0.32669595695881071</v>
      </c>
      <c r="L22" s="6">
        <v>0.42075558042882211</v>
      </c>
      <c r="M22" s="6">
        <v>-3.0652366365068335</v>
      </c>
      <c r="N22" s="6">
        <v>3.4864331924628122</v>
      </c>
      <c r="O22" s="6">
        <v>0.98489197369194681</v>
      </c>
      <c r="P22" s="6">
        <v>0.21408034231365849</v>
      </c>
      <c r="Q22" s="6">
        <v>1.1956313685967945</v>
      </c>
      <c r="R22" s="6">
        <v>0.20838204119399406</v>
      </c>
      <c r="S22" s="6">
        <v>-5.8417621273508447</v>
      </c>
      <c r="T22" s="6">
        <v>-2.3161501208240933</v>
      </c>
      <c r="U22" s="6">
        <v>7.025639593076594</v>
      </c>
      <c r="V22" s="6">
        <v>2.5262553941598762</v>
      </c>
      <c r="W22" s="6"/>
      <c r="X22" s="6"/>
      <c r="Y22" s="6"/>
      <c r="Z22" s="6"/>
      <c r="AA22" s="6"/>
    </row>
    <row r="23" spans="1:27" x14ac:dyDescent="0.2">
      <c r="A23">
        <v>1968</v>
      </c>
      <c r="B23" s="6">
        <v>4.9343185060064414</v>
      </c>
      <c r="C23" s="6">
        <v>5.0107818263375181</v>
      </c>
      <c r="D23" s="6">
        <v>4.9725062656603818</v>
      </c>
      <c r="E23" s="6">
        <v>1.4888553190916727</v>
      </c>
      <c r="F23" s="6">
        <v>3.4794395245743681</v>
      </c>
      <c r="G23" s="6">
        <v>4.695038941081453</v>
      </c>
      <c r="H23" s="6">
        <v>-0.22704101675285887</v>
      </c>
      <c r="I23" s="6">
        <v>0</v>
      </c>
      <c r="J23" s="6">
        <v>-0.22704101675285887</v>
      </c>
      <c r="K23" s="6">
        <v>0.32419324346185097</v>
      </c>
      <c r="L23" s="6">
        <v>2.58904205908736</v>
      </c>
      <c r="M23" s="6">
        <v>0.10191668082482859</v>
      </c>
      <c r="N23" s="6">
        <v>2.4852113168989884</v>
      </c>
      <c r="O23" s="6">
        <v>1.0669391221642761</v>
      </c>
      <c r="P23" s="6">
        <v>0.2164331716445686</v>
      </c>
      <c r="Q23" s="6">
        <v>3.425004394483655</v>
      </c>
      <c r="R23" s="6">
        <v>2.3573026895606031</v>
      </c>
      <c r="S23" s="6">
        <v>2.2164853729180978</v>
      </c>
      <c r="T23" s="6">
        <v>-0.48823949323901572</v>
      </c>
      <c r="U23" s="6">
        <v>1.2003431213463589</v>
      </c>
      <c r="V23" s="6">
        <v>2.8440282066042375</v>
      </c>
      <c r="W23" s="6"/>
      <c r="X23" s="6"/>
      <c r="Y23" s="6"/>
      <c r="Z23" s="6"/>
      <c r="AA23" s="6"/>
    </row>
    <row r="24" spans="1:27" x14ac:dyDescent="0.2">
      <c r="A24">
        <v>1969</v>
      </c>
      <c r="B24" s="6">
        <v>3.0355059390824723</v>
      </c>
      <c r="C24" s="6">
        <v>3.2665918833866714</v>
      </c>
      <c r="D24" s="6">
        <v>3.1511927586186039</v>
      </c>
      <c r="E24" s="6">
        <v>2.5111116242045677</v>
      </c>
      <c r="F24" s="6">
        <v>0.6437653541347621</v>
      </c>
      <c r="G24" s="6">
        <v>4.976039629398965</v>
      </c>
      <c r="H24" s="6">
        <v>0.34669266071054861</v>
      </c>
      <c r="I24" s="6">
        <v>0</v>
      </c>
      <c r="J24" s="6">
        <v>0.34669266071054861</v>
      </c>
      <c r="K24" s="6">
        <v>0.31017952805563415</v>
      </c>
      <c r="L24" s="6">
        <v>-0.36339206783115863</v>
      </c>
      <c r="M24" s="6">
        <v>0.79700738719822339</v>
      </c>
      <c r="N24" s="6">
        <v>-1.1602841837050737</v>
      </c>
      <c r="O24" s="6">
        <v>1.9507914847182368</v>
      </c>
      <c r="P24" s="6">
        <v>0.22067921285315525</v>
      </c>
      <c r="Q24" s="6">
        <v>1.1538044314631568</v>
      </c>
      <c r="R24" s="6">
        <v>-0.79291127402872363</v>
      </c>
      <c r="S24" s="6">
        <v>-0.94144015412680837</v>
      </c>
      <c r="T24" s="6">
        <v>1.292963994042827</v>
      </c>
      <c r="U24" s="6">
        <v>2.0979815602885532</v>
      </c>
      <c r="V24" s="6">
        <v>-2.085281322255661</v>
      </c>
      <c r="W24" s="6"/>
      <c r="X24" s="6"/>
      <c r="Y24" s="6"/>
      <c r="Z24" s="6"/>
      <c r="AA24" s="6"/>
    </row>
    <row r="25" spans="1:27" x14ac:dyDescent="0.2">
      <c r="A25">
        <v>1970</v>
      </c>
      <c r="B25" s="6">
        <v>-4.4704809305529114E-2</v>
      </c>
      <c r="C25" s="6">
        <v>-0.49097000604723107</v>
      </c>
      <c r="D25" s="6">
        <v>-0.26775841152917312</v>
      </c>
      <c r="E25" s="6">
        <v>-2.0059435312777736</v>
      </c>
      <c r="F25" s="6">
        <v>1.747060404402434</v>
      </c>
      <c r="G25" s="6">
        <v>5.0752899487804921</v>
      </c>
      <c r="H25" s="6">
        <v>0.45429072383033342</v>
      </c>
      <c r="I25" s="6">
        <v>0</v>
      </c>
      <c r="J25" s="6">
        <v>0.45429072383033342</v>
      </c>
      <c r="K25" s="6">
        <v>0.29505976620778623</v>
      </c>
      <c r="L25" s="6">
        <v>-0.6883616909740764</v>
      </c>
      <c r="M25" s="6">
        <v>-3.3979528140479984</v>
      </c>
      <c r="N25" s="6">
        <v>2.7206091087439987</v>
      </c>
      <c r="O25" s="6">
        <v>1.5688724541411625</v>
      </c>
      <c r="P25" s="6">
        <v>0.21711384805628009</v>
      </c>
      <c r="Q25" s="6">
        <v>0.54019837023761008</v>
      </c>
      <c r="R25" s="6">
        <v>-1.0326116661806606</v>
      </c>
      <c r="S25" s="6">
        <v>-5.2224311176159981</v>
      </c>
      <c r="T25" s="6">
        <v>-2.892890868937406</v>
      </c>
      <c r="U25" s="6">
        <v>5.7740744138306539</v>
      </c>
      <c r="V25" s="6">
        <v>1.8705335737249751</v>
      </c>
      <c r="W25" s="6"/>
      <c r="X25" s="6"/>
      <c r="Y25" s="6"/>
      <c r="Z25" s="6"/>
      <c r="AA25" s="6"/>
    </row>
    <row r="26" spans="1:27" x14ac:dyDescent="0.2">
      <c r="A26">
        <v>1971</v>
      </c>
      <c r="B26" s="6">
        <v>3.7096655528113032</v>
      </c>
      <c r="C26" s="6">
        <v>3.2711875639488186</v>
      </c>
      <c r="D26" s="6">
        <v>3.4899566626726664</v>
      </c>
      <c r="E26" s="6">
        <v>-0.26587117962717233</v>
      </c>
      <c r="F26" s="6">
        <v>3.7456845571674835</v>
      </c>
      <c r="G26" s="6">
        <v>4.2381058953603219</v>
      </c>
      <c r="H26" s="6">
        <v>-0.29229899478548926</v>
      </c>
      <c r="I26" s="6">
        <v>0</v>
      </c>
      <c r="J26" s="6">
        <v>-0.29229899478548926</v>
      </c>
      <c r="K26" s="6">
        <v>0.30654641799469962</v>
      </c>
      <c r="L26" s="6">
        <v>2.6085994654676647</v>
      </c>
      <c r="M26" s="6">
        <v>-0.45879140700127441</v>
      </c>
      <c r="N26" s="6">
        <v>3.0607494630740084</v>
      </c>
      <c r="O26" s="6">
        <v>1.0671213000988</v>
      </c>
      <c r="P26" s="6">
        <v>0.21300195424374876</v>
      </c>
      <c r="Q26" s="6">
        <v>3.4448175181924556</v>
      </c>
      <c r="R26" s="6">
        <v>2.3769119178796427</v>
      </c>
      <c r="S26" s="6">
        <v>0.35614809078289844</v>
      </c>
      <c r="T26" s="6">
        <v>-0.68982533198483287</v>
      </c>
      <c r="U26" s="6">
        <v>3.1058359540336422</v>
      </c>
      <c r="V26" s="6">
        <v>3.0573167879682064</v>
      </c>
      <c r="W26" s="6"/>
      <c r="X26" s="6"/>
      <c r="Y26" s="6"/>
      <c r="Z26" s="6"/>
      <c r="AA26" s="6"/>
    </row>
    <row r="27" spans="1:27" x14ac:dyDescent="0.2">
      <c r="A27">
        <v>1972</v>
      </c>
      <c r="B27" s="6">
        <v>6.3267561931336651</v>
      </c>
      <c r="C27" s="6">
        <v>6.6770255791390953</v>
      </c>
      <c r="D27" s="6">
        <v>6.5016882876813842</v>
      </c>
      <c r="E27" s="6">
        <v>3.0032170410316308</v>
      </c>
      <c r="F27" s="6">
        <v>3.4880737409234031</v>
      </c>
      <c r="G27" s="6">
        <v>3.9385394013585762</v>
      </c>
      <c r="H27" s="6">
        <v>4.2465038717905135E-2</v>
      </c>
      <c r="I27" s="6">
        <v>0</v>
      </c>
      <c r="J27" s="6">
        <v>4.2465038717905135E-2</v>
      </c>
      <c r="K27" s="6">
        <v>0.30816352315091833</v>
      </c>
      <c r="L27" s="6">
        <v>3.1702068626956792</v>
      </c>
      <c r="M27" s="6">
        <v>1.6765665581780693</v>
      </c>
      <c r="N27" s="6">
        <v>1.484573692740554</v>
      </c>
      <c r="O27" s="6">
        <v>2.59974127611782</v>
      </c>
      <c r="P27" s="6">
        <v>0.21963022686593836</v>
      </c>
      <c r="Q27" s="6">
        <v>5.2032620576177298</v>
      </c>
      <c r="R27" s="6">
        <v>2.5971039398640814</v>
      </c>
      <c r="S27" s="6">
        <v>5.6473273112858573</v>
      </c>
      <c r="T27" s="6">
        <v>0.54334288129979025</v>
      </c>
      <c r="U27" s="6">
        <v>-0.47806380057401343</v>
      </c>
      <c r="V27" s="6">
        <v>2.049588500632443</v>
      </c>
      <c r="W27" s="6"/>
      <c r="X27" s="6"/>
      <c r="Y27" s="6"/>
      <c r="Z27" s="6"/>
      <c r="AA27" s="6"/>
    </row>
    <row r="28" spans="1:27" x14ac:dyDescent="0.2">
      <c r="A28">
        <v>1973</v>
      </c>
      <c r="B28" s="6">
        <v>6.7141929125987154</v>
      </c>
      <c r="C28" s="6">
        <v>6.8859037268037326</v>
      </c>
      <c r="D28" s="6">
        <v>6.8004462686328315</v>
      </c>
      <c r="E28" s="6">
        <v>3.7563260315103539</v>
      </c>
      <c r="F28" s="6">
        <v>3.0580997642165708</v>
      </c>
      <c r="G28" s="6">
        <v>5.2093584918541103</v>
      </c>
      <c r="H28" s="6">
        <v>-0.18261279114677315</v>
      </c>
      <c r="I28" s="6">
        <v>0</v>
      </c>
      <c r="J28" s="6">
        <v>-0.18261279114677315</v>
      </c>
      <c r="K28" s="6">
        <v>0.30552464539090063</v>
      </c>
      <c r="L28" s="6">
        <v>2.7433421129114288</v>
      </c>
      <c r="M28" s="6">
        <v>1.3872600306920109</v>
      </c>
      <c r="N28" s="6">
        <v>1.3607793352511166</v>
      </c>
      <c r="O28" s="6">
        <v>4.1181905254182114</v>
      </c>
      <c r="P28" s="6">
        <v>0.22664103247538592</v>
      </c>
      <c r="Q28" s="6">
        <v>5.9103436001022081</v>
      </c>
      <c r="R28" s="6">
        <v>1.8145536714377575</v>
      </c>
      <c r="S28" s="6">
        <v>2.0015691624718301</v>
      </c>
      <c r="T28" s="6">
        <v>1.2116378111523174</v>
      </c>
      <c r="U28" s="6">
        <v>3.9239289360655238</v>
      </c>
      <c r="V28" s="6">
        <v>0.60830703714984669</v>
      </c>
      <c r="W28" s="6"/>
      <c r="X28" s="6"/>
      <c r="Y28" s="6"/>
      <c r="Z28" s="6"/>
      <c r="AA28" s="6"/>
    </row>
    <row r="29" spans="1:27" x14ac:dyDescent="0.2">
      <c r="A29">
        <v>1974</v>
      </c>
      <c r="B29" s="6">
        <v>-1.5370993518775578</v>
      </c>
      <c r="C29" s="6">
        <v>-1.5813621873362216</v>
      </c>
      <c r="D29" s="6">
        <v>-1.5592722128058067</v>
      </c>
      <c r="E29" s="6">
        <v>0.18414448019281604</v>
      </c>
      <c r="F29" s="6">
        <v>-1.7466518431871969</v>
      </c>
      <c r="G29" s="6">
        <v>5.2505906435934557</v>
      </c>
      <c r="H29" s="6">
        <v>0.63711999905468331</v>
      </c>
      <c r="I29" s="6">
        <v>0</v>
      </c>
      <c r="J29" s="6">
        <v>0.63711999905468331</v>
      </c>
      <c r="K29" s="6">
        <v>0.29796935541987279</v>
      </c>
      <c r="L29" s="6">
        <v>-3.7057336106012029</v>
      </c>
      <c r="M29" s="6">
        <v>-2.602588853004022</v>
      </c>
      <c r="N29" s="6">
        <v>-1.1003204179418469</v>
      </c>
      <c r="O29" s="6">
        <v>3.0668478819894593</v>
      </c>
      <c r="P29" s="6">
        <v>0.22205008127214668</v>
      </c>
      <c r="Q29" s="6">
        <v>-1.3108497806407438</v>
      </c>
      <c r="R29" s="6">
        <v>-4.3962533818241498</v>
      </c>
      <c r="S29" s="6">
        <v>-5.6070568500042617</v>
      </c>
      <c r="T29" s="6">
        <v>-1.7549166898998443</v>
      </c>
      <c r="U29" s="6">
        <v>4.2949737638767305</v>
      </c>
      <c r="V29" s="6">
        <v>-2.641285623948797</v>
      </c>
      <c r="W29" s="6"/>
      <c r="X29" s="6"/>
      <c r="Y29" s="6"/>
      <c r="Z29" s="6"/>
      <c r="AA29" s="6"/>
    </row>
    <row r="30" spans="1:27" x14ac:dyDescent="0.2">
      <c r="A30">
        <v>1975</v>
      </c>
      <c r="B30" s="6">
        <v>-0.95343707793369425</v>
      </c>
      <c r="C30" s="6">
        <v>-1.3845354933195386</v>
      </c>
      <c r="D30" s="6">
        <v>-1.1687131215139868</v>
      </c>
      <c r="E30" s="6">
        <v>-4.4327336286223149</v>
      </c>
      <c r="F30" s="6">
        <v>3.2596515997830422</v>
      </c>
      <c r="G30" s="6">
        <v>3.8049435695997058</v>
      </c>
      <c r="H30" s="6">
        <v>4.2254567262921261E-2</v>
      </c>
      <c r="I30" s="6">
        <v>0</v>
      </c>
      <c r="J30" s="6">
        <v>4.2254567262921261E-2</v>
      </c>
      <c r="K30" s="6">
        <v>0.31862721515310632</v>
      </c>
      <c r="L30" s="6">
        <v>0.68973609640845535</v>
      </c>
      <c r="M30" s="6">
        <v>-2.5230854633647595</v>
      </c>
      <c r="N30" s="6">
        <v>3.2141065520177592</v>
      </c>
      <c r="O30" s="6">
        <v>-1.8813767946987414</v>
      </c>
      <c r="P30" s="6">
        <v>0.21661234768445004</v>
      </c>
      <c r="Q30" s="6">
        <v>-0.79116901113033267</v>
      </c>
      <c r="R30" s="6">
        <v>1.0961055129120323</v>
      </c>
      <c r="S30" s="6">
        <v>-3.2742696021037228</v>
      </c>
      <c r="T30" s="6">
        <v>-2.3322889312605271</v>
      </c>
      <c r="U30" s="6">
        <v>2.5022410359066938</v>
      </c>
      <c r="V30" s="6">
        <v>3.4261129963904957</v>
      </c>
      <c r="W30" s="6"/>
      <c r="X30" s="6"/>
      <c r="Y30" s="6"/>
      <c r="Z30" s="6"/>
      <c r="AA30" s="6"/>
    </row>
    <row r="31" spans="1:27" x14ac:dyDescent="0.2">
      <c r="A31">
        <v>1976</v>
      </c>
      <c r="B31" s="6">
        <v>6.5368649022405911</v>
      </c>
      <c r="C31" s="6">
        <v>6.1435002661220484</v>
      </c>
      <c r="D31" s="6">
        <v>6.3401891968352775</v>
      </c>
      <c r="E31" s="6">
        <v>3.2654325603826804</v>
      </c>
      <c r="F31" s="6">
        <v>3.0787079301932696</v>
      </c>
      <c r="G31" s="6">
        <v>2.8152270113157796</v>
      </c>
      <c r="H31" s="6">
        <v>-0.25837444349669503</v>
      </c>
      <c r="I31" s="6">
        <v>0</v>
      </c>
      <c r="J31" s="6">
        <v>-0.25837444349669503</v>
      </c>
      <c r="K31" s="6">
        <v>0.3238965269412174</v>
      </c>
      <c r="L31" s="6">
        <v>3.4022350521680789</v>
      </c>
      <c r="M31" s="6">
        <v>3.2024222225450205</v>
      </c>
      <c r="N31" s="6">
        <v>0.19747516735401094</v>
      </c>
      <c r="O31" s="6">
        <v>-0.48774363379399666</v>
      </c>
      <c r="P31" s="6">
        <v>0.22021704803597553</v>
      </c>
      <c r="Q31" s="6">
        <v>3.022633978240219</v>
      </c>
      <c r="R31" s="6">
        <v>3.5085270465712082</v>
      </c>
      <c r="S31" s="6">
        <v>5.3976385343921116</v>
      </c>
      <c r="T31" s="6">
        <v>2.5881072189474206</v>
      </c>
      <c r="U31" s="6">
        <v>-2.3987161318340999</v>
      </c>
      <c r="V31" s="6">
        <v>0.9209282609814462</v>
      </c>
      <c r="W31" s="6"/>
      <c r="X31" s="6"/>
      <c r="Y31" s="6"/>
      <c r="Z31" s="6"/>
      <c r="AA31" s="6"/>
    </row>
    <row r="32" spans="1:27" x14ac:dyDescent="0.2">
      <c r="A32">
        <v>1977</v>
      </c>
      <c r="B32" s="6">
        <v>5.5697449566792789</v>
      </c>
      <c r="C32" s="6">
        <v>5.7926997842983718</v>
      </c>
      <c r="D32" s="6">
        <v>5.6810070430230342</v>
      </c>
      <c r="E32" s="6">
        <v>3.7673592852898534</v>
      </c>
      <c r="F32" s="6">
        <v>1.9080645769477766</v>
      </c>
      <c r="G32" s="6">
        <v>3.4240560136620024</v>
      </c>
      <c r="H32" s="6">
        <v>2.0602980646457214E-2</v>
      </c>
      <c r="I32" s="6">
        <v>0</v>
      </c>
      <c r="J32" s="6">
        <v>2.0602980646457214E-2</v>
      </c>
      <c r="K32" s="6">
        <v>0.32705317424988722</v>
      </c>
      <c r="L32" s="6">
        <v>2.0067250930883684</v>
      </c>
      <c r="M32" s="6">
        <v>0.39388581594347466</v>
      </c>
      <c r="N32" s="6">
        <v>1.6118925037178156</v>
      </c>
      <c r="O32" s="6">
        <v>0.97889053047024166</v>
      </c>
      <c r="P32" s="6">
        <v>0.22939929659874375</v>
      </c>
      <c r="Q32" s="6">
        <v>2.7606329921223471</v>
      </c>
      <c r="R32" s="6">
        <v>1.7798236613229435</v>
      </c>
      <c r="S32" s="6">
        <v>2.0461541394664797</v>
      </c>
      <c r="T32" s="6">
        <v>-0.10831525188500189</v>
      </c>
      <c r="U32" s="6">
        <v>0.71619691369290139</v>
      </c>
      <c r="V32" s="6">
        <v>1.8872936279423214</v>
      </c>
      <c r="W32" s="6"/>
      <c r="X32" s="6"/>
      <c r="Y32" s="6"/>
      <c r="Z32" s="6"/>
      <c r="AA32" s="6"/>
    </row>
    <row r="33" spans="1:27" x14ac:dyDescent="0.2">
      <c r="A33">
        <v>1978</v>
      </c>
      <c r="B33" s="6">
        <v>6.1820726520368741</v>
      </c>
      <c r="C33" s="6">
        <v>6.136858078352736</v>
      </c>
      <c r="D33" s="6">
        <v>6.1591395056479037</v>
      </c>
      <c r="E33" s="6">
        <v>4.9978504246155993</v>
      </c>
      <c r="F33" s="6">
        <v>1.15723932707823</v>
      </c>
      <c r="G33" s="6">
        <v>4.042670636067891</v>
      </c>
      <c r="H33" s="6">
        <v>0.11895640048722594</v>
      </c>
      <c r="I33" s="6">
        <v>0</v>
      </c>
      <c r="J33" s="6">
        <v>0.11895640048722594</v>
      </c>
      <c r="K33" s="6">
        <v>0.32528802212691721</v>
      </c>
      <c r="L33" s="6">
        <v>1.3902494571517154</v>
      </c>
      <c r="M33" s="6">
        <v>0.83427706758377873</v>
      </c>
      <c r="N33" s="6">
        <v>0.5549527020526801</v>
      </c>
      <c r="O33" s="6">
        <v>1.700518057778555</v>
      </c>
      <c r="P33" s="6">
        <v>0.23540132510534439</v>
      </c>
      <c r="Q33" s="6">
        <v>2.6916854648613375</v>
      </c>
      <c r="R33" s="6">
        <v>0.98865217910253378</v>
      </c>
      <c r="S33" s="6">
        <v>0.44056740119581761</v>
      </c>
      <c r="T33" s="6">
        <v>0.94988041549016433</v>
      </c>
      <c r="U33" s="6">
        <v>2.2442998541020276</v>
      </c>
      <c r="V33" s="6">
        <v>3.8268648077000034E-2</v>
      </c>
      <c r="W33" s="6"/>
      <c r="X33" s="6"/>
      <c r="Y33" s="6"/>
      <c r="Z33" s="6"/>
      <c r="AA33" s="6"/>
    </row>
    <row r="34" spans="1:27" x14ac:dyDescent="0.2">
      <c r="A34">
        <v>1979</v>
      </c>
      <c r="B34" s="6">
        <v>3.4904788745650617</v>
      </c>
      <c r="C34" s="6">
        <v>2.5562514263435476</v>
      </c>
      <c r="D34" s="6">
        <v>3.0234875232815428</v>
      </c>
      <c r="E34" s="6">
        <v>3.2990019940820625</v>
      </c>
      <c r="F34" s="6">
        <v>-0.26200362233185226</v>
      </c>
      <c r="G34" s="6">
        <v>5.1889598285002503</v>
      </c>
      <c r="H34" s="6">
        <v>-0.31256286713187836</v>
      </c>
      <c r="I34" s="6">
        <v>8.2799022223901814E-2</v>
      </c>
      <c r="J34" s="6">
        <v>-0.16223474308534047</v>
      </c>
      <c r="K34" s="6">
        <v>0.31303425755356495</v>
      </c>
      <c r="L34" s="6">
        <v>-0.73875202959871045</v>
      </c>
      <c r="M34" s="6">
        <v>-0.79690002378162983</v>
      </c>
      <c r="N34" s="6">
        <v>6.1000245165354627E-2</v>
      </c>
      <c r="O34" s="6">
        <v>2.1775778983136513</v>
      </c>
      <c r="P34" s="6">
        <v>0.23552985300858698</v>
      </c>
      <c r="Q34" s="6">
        <v>0.91951611925394916</v>
      </c>
      <c r="R34" s="6">
        <v>-1.2481076753474873</v>
      </c>
      <c r="S34" s="6">
        <v>-3.0351297165585196</v>
      </c>
      <c r="T34" s="6">
        <v>-0.11982604748405901</v>
      </c>
      <c r="U34" s="6">
        <v>4.0081231117729548</v>
      </c>
      <c r="V34" s="6">
        <v>-1.1280529722772825</v>
      </c>
      <c r="W34" s="6"/>
      <c r="X34" s="6"/>
      <c r="Y34" s="6"/>
      <c r="Z34" s="6"/>
      <c r="AA34" s="6"/>
    </row>
    <row r="35" spans="1:27" x14ac:dyDescent="0.2">
      <c r="A35">
        <v>1980</v>
      </c>
      <c r="B35" s="6">
        <v>-0.90780080253085593</v>
      </c>
      <c r="C35" s="6">
        <v>-0.74989683082768988</v>
      </c>
      <c r="D35" s="6">
        <v>-0.82939076721038063</v>
      </c>
      <c r="E35" s="6">
        <v>-0.90254786054507208</v>
      </c>
      <c r="F35" s="6">
        <v>6.8298562190238776E-2</v>
      </c>
      <c r="G35" s="6">
        <v>5.1290214556402258</v>
      </c>
      <c r="H35" s="6">
        <v>0.31256286714115705</v>
      </c>
      <c r="I35" s="6">
        <v>0.26573389040378509</v>
      </c>
      <c r="J35" s="6">
        <v>0.26573389040377843</v>
      </c>
      <c r="K35" s="6">
        <v>0.3054430663415294</v>
      </c>
      <c r="L35" s="6">
        <v>-1.9597728920704771</v>
      </c>
      <c r="M35" s="6">
        <v>-2.593714234322563</v>
      </c>
      <c r="N35" s="6">
        <v>0.63616392438153868</v>
      </c>
      <c r="O35" s="6">
        <v>0.35004152035610359</v>
      </c>
      <c r="P35" s="6">
        <v>0.22735651675126894</v>
      </c>
      <c r="Q35" s="6">
        <v>-1.685219014117012</v>
      </c>
      <c r="R35" s="6">
        <v>-2.0419937685093483</v>
      </c>
      <c r="S35" s="6">
        <v>-4.3734654190487543</v>
      </c>
      <c r="T35" s="6">
        <v>-2.0924292263988447</v>
      </c>
      <c r="U35" s="6">
        <v>2.6757864726902336</v>
      </c>
      <c r="V35" s="6">
        <v>5.2737515006706648E-2</v>
      </c>
      <c r="W35" s="6"/>
      <c r="X35" s="6"/>
      <c r="Y35" s="6"/>
      <c r="Z35" s="6"/>
      <c r="AA35" s="6"/>
    </row>
    <row r="36" spans="1:27" x14ac:dyDescent="0.2">
      <c r="A36">
        <v>1981</v>
      </c>
      <c r="B36" s="6">
        <v>2.8762923246616001</v>
      </c>
      <c r="C36" s="6">
        <v>3.3700014072314044</v>
      </c>
      <c r="D36" s="6">
        <v>3.1237779291728218</v>
      </c>
      <c r="E36" s="6">
        <v>0.74833665974591845</v>
      </c>
      <c r="F36" s="6">
        <v>2.3778391714936675</v>
      </c>
      <c r="G36" s="6">
        <v>4.3830261614613342</v>
      </c>
      <c r="H36" s="6">
        <v>0.73007573751990162</v>
      </c>
      <c r="I36" s="6">
        <v>0.34904476794718881</v>
      </c>
      <c r="J36" s="6">
        <v>0.34904476794718198</v>
      </c>
      <c r="K36" s="6">
        <v>0.31973968115537688</v>
      </c>
      <c r="L36" s="6">
        <v>0.99628123065452767</v>
      </c>
      <c r="M36" s="6">
        <v>0.72634937670444588</v>
      </c>
      <c r="N36" s="6">
        <v>0.269733122609217</v>
      </c>
      <c r="O36" s="6">
        <v>2.5523612453963285</v>
      </c>
      <c r="P36" s="6">
        <v>0.22062013427559674</v>
      </c>
      <c r="Q36" s="6">
        <v>2.9827559840478246</v>
      </c>
      <c r="R36" s="6">
        <v>0.43241803423209046</v>
      </c>
      <c r="S36" s="6">
        <v>1.7258250597561302</v>
      </c>
      <c r="T36" s="6">
        <v>0.42958561813144291</v>
      </c>
      <c r="U36" s="6">
        <v>1.228361588078819</v>
      </c>
      <c r="V36" s="6">
        <v>3.7956412882733659E-3</v>
      </c>
      <c r="W36" s="6"/>
      <c r="X36" s="6"/>
      <c r="Y36" s="6"/>
      <c r="Z36" s="6"/>
      <c r="AA36" s="6"/>
    </row>
    <row r="37" spans="1:27" x14ac:dyDescent="0.2">
      <c r="A37">
        <v>1982</v>
      </c>
      <c r="B37" s="6">
        <v>-2.9136682713802431</v>
      </c>
      <c r="C37" s="6">
        <v>-1.7112115080144319</v>
      </c>
      <c r="D37" s="6">
        <v>-2.3121708569979527</v>
      </c>
      <c r="E37" s="6">
        <v>-2.3905574155402842</v>
      </c>
      <c r="F37" s="6">
        <v>7.9941390967896986E-2</v>
      </c>
      <c r="G37" s="6">
        <v>4.4189323870121422</v>
      </c>
      <c r="H37" s="6">
        <v>1.020647436681714</v>
      </c>
      <c r="I37" s="6">
        <v>0.97977601810807968</v>
      </c>
      <c r="J37" s="6">
        <v>0.97977601810810278</v>
      </c>
      <c r="K37" s="6">
        <v>0.3198262268191151</v>
      </c>
      <c r="L37" s="6">
        <v>-2.769320412294618</v>
      </c>
      <c r="M37" s="6">
        <v>-2.9113545504834137</v>
      </c>
      <c r="N37" s="6">
        <v>0.137739428779593</v>
      </c>
      <c r="O37" s="6">
        <v>1.8260223358956884</v>
      </c>
      <c r="P37" s="6">
        <v>0.21891451396934131</v>
      </c>
      <c r="Q37" s="6">
        <v>-1.3453867464203184</v>
      </c>
      <c r="R37" s="6">
        <v>-3.1680251041213636</v>
      </c>
      <c r="S37" s="6">
        <v>-4.7162273166944058</v>
      </c>
      <c r="T37" s="6">
        <v>-2.3943072443872033</v>
      </c>
      <c r="U37" s="6">
        <v>3.3630345804207873</v>
      </c>
      <c r="V37" s="6">
        <v>-0.77684781990069451</v>
      </c>
      <c r="W37" s="6"/>
      <c r="X37" s="6"/>
      <c r="Y37" s="6"/>
      <c r="Z37" s="6"/>
      <c r="AA37" s="6"/>
    </row>
    <row r="38" spans="1:27" x14ac:dyDescent="0.2">
      <c r="A38">
        <v>1983</v>
      </c>
      <c r="B38" s="6">
        <v>5.1641813096418021</v>
      </c>
      <c r="C38" s="6">
        <v>3.4576228246060436</v>
      </c>
      <c r="D38" s="6">
        <v>4.3106003645512869</v>
      </c>
      <c r="E38" s="6">
        <v>1.8258425466046224</v>
      </c>
      <c r="F38" s="6">
        <v>2.4693440291625124</v>
      </c>
      <c r="G38" s="6">
        <v>2.7817992925169843</v>
      </c>
      <c r="H38" s="6">
        <v>0.42258714982977286</v>
      </c>
      <c r="I38" s="6">
        <v>0.67406473138510692</v>
      </c>
      <c r="J38" s="6">
        <v>0.6740647313850906</v>
      </c>
      <c r="K38" s="6">
        <v>0.32817536505929717</v>
      </c>
      <c r="L38" s="6">
        <v>1.7136902263144904</v>
      </c>
      <c r="M38" s="6">
        <v>3.255970041042199</v>
      </c>
      <c r="N38" s="6">
        <v>-1.5334543135794187</v>
      </c>
      <c r="O38" s="6">
        <v>2.5171186527153444</v>
      </c>
      <c r="P38" s="6">
        <v>0.21869673544506474</v>
      </c>
      <c r="Q38" s="6">
        <v>3.6885007329725439</v>
      </c>
      <c r="R38" s="6">
        <v>1.1606667799123005</v>
      </c>
      <c r="S38" s="6">
        <v>7.1825861092865777</v>
      </c>
      <c r="T38" s="6">
        <v>2.1590741013255381</v>
      </c>
      <c r="U38" s="6">
        <v>-3.4568397110885551</v>
      </c>
      <c r="V38" s="6">
        <v>-0.99449570186124214</v>
      </c>
      <c r="W38" s="6"/>
      <c r="X38" s="6"/>
      <c r="Y38" s="6"/>
      <c r="Z38" s="6"/>
      <c r="AA38" s="6"/>
    </row>
    <row r="39" spans="1:27" x14ac:dyDescent="0.2">
      <c r="A39">
        <v>1984</v>
      </c>
      <c r="B39" s="6">
        <v>8.4982001798744822</v>
      </c>
      <c r="C39" s="6">
        <v>9.2106431589522142</v>
      </c>
      <c r="D39" s="6">
        <v>8.8547943001116014</v>
      </c>
      <c r="E39" s="6">
        <v>5.688326988160231</v>
      </c>
      <c r="F39" s="6">
        <v>3.1748479274407826</v>
      </c>
      <c r="G39" s="6">
        <v>4.59461307658382</v>
      </c>
      <c r="H39" s="6">
        <v>0.11514492202935878</v>
      </c>
      <c r="I39" s="6">
        <v>0.11164382955362005</v>
      </c>
      <c r="J39" s="6">
        <v>0.1116438295536204</v>
      </c>
      <c r="K39" s="6">
        <v>0.33553925950025826</v>
      </c>
      <c r="L39" s="6">
        <v>3.4629625639863826</v>
      </c>
      <c r="M39" s="6">
        <v>2.2160096219051546</v>
      </c>
      <c r="N39" s="6">
        <v>1.2390509121699034</v>
      </c>
      <c r="O39" s="6">
        <v>2.6789088570498554</v>
      </c>
      <c r="P39" s="6">
        <v>0.2294580202536034</v>
      </c>
      <c r="Q39" s="6">
        <v>5.524380734240264</v>
      </c>
      <c r="R39" s="6">
        <v>2.8509493598895652</v>
      </c>
      <c r="S39" s="6">
        <v>3.2558629978077729</v>
      </c>
      <c r="T39" s="6">
        <v>1.9194582856347058</v>
      </c>
      <c r="U39" s="6">
        <v>2.2398433914810889</v>
      </c>
      <c r="V39" s="6">
        <v>0.92752602067751599</v>
      </c>
      <c r="W39" s="6"/>
      <c r="X39" s="6"/>
      <c r="Y39" s="6"/>
      <c r="Z39" s="6"/>
      <c r="AA39" s="6"/>
    </row>
    <row r="40" spans="1:27" x14ac:dyDescent="0.2">
      <c r="A40">
        <v>1985</v>
      </c>
      <c r="B40" s="6">
        <v>4.558186995683422</v>
      </c>
      <c r="C40" s="6">
        <v>4.2727470332395878</v>
      </c>
      <c r="D40" s="6">
        <v>4.4153647110717342</v>
      </c>
      <c r="E40" s="6">
        <v>2.2676145503466638</v>
      </c>
      <c r="F40" s="6">
        <v>2.1505346886074639</v>
      </c>
      <c r="G40" s="6">
        <v>4.7893631651464208</v>
      </c>
      <c r="H40" s="6">
        <v>0.24215383572192967</v>
      </c>
      <c r="I40" s="6">
        <v>0.44585960436643729</v>
      </c>
      <c r="J40" s="6">
        <v>0.4458596043664359</v>
      </c>
      <c r="K40" s="6">
        <v>0.33108924678346252</v>
      </c>
      <c r="L40" s="6">
        <v>1.0108333385195456</v>
      </c>
      <c r="M40" s="6">
        <v>-0.88117599965003479</v>
      </c>
      <c r="N40" s="6">
        <v>1.8900920556939149</v>
      </c>
      <c r="O40" s="6">
        <v>2.4806985137615536</v>
      </c>
      <c r="P40" s="6">
        <v>0.23502718168936509</v>
      </c>
      <c r="Q40" s="6">
        <v>2.9085786925853507</v>
      </c>
      <c r="R40" s="6">
        <v>0.42764754086940249</v>
      </c>
      <c r="S40" s="6">
        <v>-1.8312019267469135</v>
      </c>
      <c r="T40" s="6">
        <v>-0.59304245138931266</v>
      </c>
      <c r="U40" s="6">
        <v>4.7260779296366966</v>
      </c>
      <c r="V40" s="6">
        <v>1.0201781112684216</v>
      </c>
      <c r="W40" s="6"/>
      <c r="X40" s="6"/>
      <c r="Y40" s="6"/>
      <c r="Z40" s="6"/>
      <c r="AA40" s="6"/>
    </row>
    <row r="41" spans="1:27" x14ac:dyDescent="0.2">
      <c r="A41">
        <v>1986</v>
      </c>
      <c r="B41" s="6">
        <v>3.5687875445713946</v>
      </c>
      <c r="C41" s="6">
        <v>2.9021526890254945</v>
      </c>
      <c r="D41" s="6">
        <v>3.2355410879294055</v>
      </c>
      <c r="E41" s="6">
        <v>0.78479252176331116</v>
      </c>
      <c r="F41" s="6">
        <v>2.4528002847608699</v>
      </c>
      <c r="G41" s="6">
        <v>4.1782458485586593</v>
      </c>
      <c r="H41" s="6">
        <v>0.43262908701709318</v>
      </c>
      <c r="I41" s="6">
        <v>0.34830693231731391</v>
      </c>
      <c r="J41" s="6">
        <v>0.34830693231733961</v>
      </c>
      <c r="K41" s="6">
        <v>0.31577941689832478</v>
      </c>
      <c r="L41" s="6">
        <v>1.1281740267647056</v>
      </c>
      <c r="M41" s="6">
        <v>-0.45350118914917054</v>
      </c>
      <c r="N41" s="6">
        <v>1.5831367495073079</v>
      </c>
      <c r="O41" s="6">
        <v>-4.1386546364607923E-2</v>
      </c>
      <c r="P41" s="6">
        <v>0.23735192291059332</v>
      </c>
      <c r="Q41" s="6">
        <v>1.1006264479766825</v>
      </c>
      <c r="R41" s="6">
        <v>1.1439275148451444</v>
      </c>
      <c r="S41" s="6">
        <v>-0.74280749187051531</v>
      </c>
      <c r="T41" s="6">
        <v>-0.36570845038529576</v>
      </c>
      <c r="U41" s="6">
        <v>1.8455658464452296</v>
      </c>
      <c r="V41" s="6">
        <v>1.5108103630259051</v>
      </c>
      <c r="W41" s="6"/>
      <c r="X41" s="6"/>
      <c r="Y41" s="6"/>
      <c r="Z41" s="6"/>
      <c r="AA41" s="6"/>
    </row>
    <row r="42" spans="1:27" x14ac:dyDescent="0.2">
      <c r="A42">
        <v>1987</v>
      </c>
      <c r="B42" s="6">
        <v>3.5262812256975362</v>
      </c>
      <c r="C42" s="6">
        <v>4.6319731608839732</v>
      </c>
      <c r="D42" s="6">
        <v>4.0788705290830674</v>
      </c>
      <c r="E42" s="6">
        <v>2.9602144673937292</v>
      </c>
      <c r="F42" s="6">
        <v>1.1133296611030685</v>
      </c>
      <c r="G42" s="6">
        <v>3.3361127211478436</v>
      </c>
      <c r="H42" s="6">
        <v>-0.79104640674488991</v>
      </c>
      <c r="I42" s="6">
        <v>0.37029375526545572</v>
      </c>
      <c r="J42" s="6">
        <v>0.37029375526543701</v>
      </c>
      <c r="K42" s="6">
        <v>0.31574292861574971</v>
      </c>
      <c r="L42" s="6">
        <v>0.73969566622258398</v>
      </c>
      <c r="M42" s="6">
        <v>0.71495084432874978</v>
      </c>
      <c r="N42" s="6">
        <v>2.3090111059509422E-2</v>
      </c>
      <c r="O42" s="6">
        <v>-8.1428747322009887E-2</v>
      </c>
      <c r="P42" s="6">
        <v>0.23934430575539289</v>
      </c>
      <c r="Q42" s="6">
        <v>0.68111969506767789</v>
      </c>
      <c r="R42" s="6">
        <v>0.76010724933017748</v>
      </c>
      <c r="S42" s="6">
        <v>0.7167143794817914</v>
      </c>
      <c r="T42" s="6">
        <v>0.72033556525913711</v>
      </c>
      <c r="U42" s="6">
        <v>-3.421851843281587E-2</v>
      </c>
      <c r="V42" s="6">
        <v>3.803581053333227E-2</v>
      </c>
      <c r="W42" s="6"/>
      <c r="X42" s="6"/>
      <c r="Y42" s="6"/>
      <c r="Z42" s="6"/>
      <c r="AA42" s="6"/>
    </row>
    <row r="43" spans="1:27" x14ac:dyDescent="0.2">
      <c r="A43">
        <v>1988</v>
      </c>
      <c r="B43" s="6">
        <v>4.1938671036051867</v>
      </c>
      <c r="C43" s="6">
        <v>5.3000528587031637</v>
      </c>
      <c r="D43" s="6">
        <v>4.7472453796236325</v>
      </c>
      <c r="E43" s="6">
        <v>2.7080586225860346</v>
      </c>
      <c r="F43" s="6">
        <v>2.0424905568955598</v>
      </c>
      <c r="G43" s="6">
        <v>3.8508519479699244</v>
      </c>
      <c r="H43" s="6">
        <v>0.30713412389116596</v>
      </c>
      <c r="I43" s="6">
        <v>0.351240052306382</v>
      </c>
      <c r="J43" s="6">
        <v>0.35124005230635774</v>
      </c>
      <c r="K43" s="6">
        <v>0.31790269344243705</v>
      </c>
      <c r="L43" s="6">
        <v>1.4401246384095012</v>
      </c>
      <c r="M43" s="6">
        <v>-0.99544438224533716</v>
      </c>
      <c r="N43" s="6">
        <v>2.436414225732908</v>
      </c>
      <c r="O43" s="6">
        <v>1.8388450353246877</v>
      </c>
      <c r="P43" s="6">
        <v>0.23757440405677149</v>
      </c>
      <c r="Q43" s="6">
        <v>2.8384528734123449</v>
      </c>
      <c r="R43" s="6">
        <v>1.0011239139791517</v>
      </c>
      <c r="S43" s="6">
        <v>-0.26373378274726217</v>
      </c>
      <c r="T43" s="6">
        <v>-1.2202098123453686</v>
      </c>
      <c r="U43" s="6">
        <v>3.0978726128498169</v>
      </c>
      <c r="V43" s="6">
        <v>2.2226780241153543</v>
      </c>
      <c r="W43" s="6"/>
      <c r="X43" s="6"/>
      <c r="Y43" s="6"/>
      <c r="Z43" s="6"/>
      <c r="AA43" s="6"/>
    </row>
    <row r="44" spans="1:27" x14ac:dyDescent="0.2">
      <c r="A44">
        <v>1989</v>
      </c>
      <c r="B44" s="6">
        <v>3.7568884033747363</v>
      </c>
      <c r="C44" s="6">
        <v>2.2550091107748749</v>
      </c>
      <c r="D44" s="6">
        <v>3.0053811684061627</v>
      </c>
      <c r="E44" s="6">
        <v>2.598529922371057</v>
      </c>
      <c r="F44" s="6">
        <v>0.4095321116575068</v>
      </c>
      <c r="G44" s="6">
        <v>4.03933459203214</v>
      </c>
      <c r="H44" s="6">
        <v>0.61256104516271703</v>
      </c>
      <c r="I44" s="6">
        <v>0.82744606683165944</v>
      </c>
      <c r="J44" s="6">
        <v>0.82744606683166633</v>
      </c>
      <c r="K44" s="6">
        <v>0.31608015999758321</v>
      </c>
      <c r="L44" s="6">
        <v>-0.60868281628986276</v>
      </c>
      <c r="M44" s="6">
        <v>-0.3874331850628</v>
      </c>
      <c r="N44" s="6">
        <v>-0.22148186672795722</v>
      </c>
      <c r="O44" s="6">
        <v>2.424537226710993</v>
      </c>
      <c r="P44" s="6">
        <v>0.23572945468054024</v>
      </c>
      <c r="Q44" s="6">
        <v>1.2424510896851149</v>
      </c>
      <c r="R44" s="6">
        <v>-1.178049109906687</v>
      </c>
      <c r="S44" s="6">
        <v>-1.2040685279121714</v>
      </c>
      <c r="T44" s="6">
        <v>-0.132941598932549</v>
      </c>
      <c r="U44" s="6">
        <v>2.4747536724092023</v>
      </c>
      <c r="V44" s="6">
        <v>-1.0452404614828548</v>
      </c>
      <c r="W44" s="6"/>
      <c r="X44" s="6"/>
      <c r="Y44" s="6"/>
      <c r="Z44" s="6"/>
      <c r="AA44" s="6"/>
    </row>
    <row r="45" spans="1:27" x14ac:dyDescent="0.2">
      <c r="A45">
        <v>1990</v>
      </c>
      <c r="B45" s="6">
        <v>1.5885012651134511</v>
      </c>
      <c r="C45" s="6">
        <v>1.0381687435732756</v>
      </c>
      <c r="D45" s="6">
        <v>1.3138654287221829</v>
      </c>
      <c r="E45" s="6">
        <v>-0.40088320916208398</v>
      </c>
      <c r="F45" s="6">
        <v>1.7164950423386838</v>
      </c>
      <c r="G45" s="6">
        <v>3.3788855244734517</v>
      </c>
      <c r="H45" s="6">
        <v>0.3595594020744497</v>
      </c>
      <c r="I45" s="6">
        <v>0.58611244448997513</v>
      </c>
      <c r="J45" s="6">
        <v>0.586112444489989</v>
      </c>
      <c r="K45" s="6">
        <v>0.30859883518261061</v>
      </c>
      <c r="L45" s="6">
        <v>0.13827534759305316</v>
      </c>
      <c r="M45" s="6">
        <v>-0.17863047784220271</v>
      </c>
      <c r="N45" s="6">
        <v>0.31669397363559559</v>
      </c>
      <c r="O45" s="6">
        <v>2.4873698980303063</v>
      </c>
      <c r="P45" s="6">
        <v>0.23110118189608314</v>
      </c>
      <c r="Q45" s="6">
        <v>2.0523234942379176</v>
      </c>
      <c r="R45" s="6">
        <v>-0.43578489666655784</v>
      </c>
      <c r="S45" s="6">
        <v>-1.5717637073532853</v>
      </c>
      <c r="T45" s="6">
        <v>0.24993952815912068</v>
      </c>
      <c r="U45" s="6">
        <v>3.6066102341876571</v>
      </c>
      <c r="V45" s="6">
        <v>-0.68703061325193771</v>
      </c>
      <c r="W45" s="6"/>
      <c r="X45" s="6"/>
      <c r="Y45" s="6"/>
      <c r="Z45" s="6"/>
      <c r="AA45" s="6"/>
    </row>
    <row r="46" spans="1:27" x14ac:dyDescent="0.2">
      <c r="A46">
        <v>1991</v>
      </c>
      <c r="B46" s="6">
        <v>-0.61141825976458453</v>
      </c>
      <c r="C46" s="6">
        <v>-0.50275753653803434</v>
      </c>
      <c r="D46" s="6">
        <v>-0.55719675974097438</v>
      </c>
      <c r="E46" s="6">
        <v>-2.1930428868530196</v>
      </c>
      <c r="F46" s="6">
        <v>1.6372353836423548</v>
      </c>
      <c r="G46" s="6">
        <v>3.0253952485983726</v>
      </c>
      <c r="H46" s="6">
        <v>1.0294588249190051</v>
      </c>
      <c r="I46" s="6">
        <v>0.88751261597112829</v>
      </c>
      <c r="J46" s="6">
        <v>0.88751261597113662</v>
      </c>
      <c r="K46" s="6">
        <v>0.31062538237537335</v>
      </c>
      <c r="L46" s="6">
        <v>-0.5962284102729476</v>
      </c>
      <c r="M46" s="6">
        <v>-1.2856849148913552</v>
      </c>
      <c r="N46" s="6">
        <v>0.68934209002935454</v>
      </c>
      <c r="O46" s="6">
        <v>1.4610457076957184</v>
      </c>
      <c r="P46" s="6">
        <v>0.22166864425855193</v>
      </c>
      <c r="Q46" s="6">
        <v>0.54397081110200141</v>
      </c>
      <c r="R46" s="6">
        <v>-0.92204529858352924</v>
      </c>
      <c r="S46" s="6">
        <v>-1.9099182375853423</v>
      </c>
      <c r="T46" s="6">
        <v>-1.0955828967426879</v>
      </c>
      <c r="U46" s="6">
        <v>2.4551390078635604</v>
      </c>
      <c r="V46" s="6">
        <v>0.17474768534908591</v>
      </c>
      <c r="W46" s="6"/>
      <c r="X46" s="6"/>
      <c r="Y46" s="6"/>
      <c r="Z46" s="6"/>
      <c r="AA46" s="6"/>
    </row>
    <row r="47" spans="1:27" x14ac:dyDescent="0.2">
      <c r="A47">
        <v>1992</v>
      </c>
      <c r="B47" s="6">
        <v>4.1462741406106618</v>
      </c>
      <c r="C47" s="6">
        <v>3.7837409644140951</v>
      </c>
      <c r="D47" s="6">
        <v>3.9647840577845095</v>
      </c>
      <c r="E47" s="6">
        <v>-0.40017236573095527</v>
      </c>
      <c r="F47" s="6">
        <v>4.3593600782342756</v>
      </c>
      <c r="G47" s="6">
        <v>2.2041265609782368</v>
      </c>
      <c r="H47" s="6">
        <v>0.61566819912454296</v>
      </c>
      <c r="I47" s="6">
        <v>0.35454633550464215</v>
      </c>
      <c r="J47" s="6">
        <v>0.35454633550461856</v>
      </c>
      <c r="K47" s="6">
        <v>0.30380296655521744</v>
      </c>
      <c r="L47" s="6">
        <v>3.314328158661628</v>
      </c>
      <c r="M47" s="6">
        <v>1.0604667341929754</v>
      </c>
      <c r="N47" s="6">
        <v>2.2547502453839519</v>
      </c>
      <c r="O47" s="6">
        <v>1.9547201577311379</v>
      </c>
      <c r="P47" s="6">
        <v>0.2181951045915953</v>
      </c>
      <c r="Q47" s="6">
        <v>4.8412246425834082</v>
      </c>
      <c r="R47" s="6">
        <v>2.8874719985049979</v>
      </c>
      <c r="S47" s="6">
        <v>2.15566343723822</v>
      </c>
      <c r="T47" s="6">
        <v>0.74810514776499848</v>
      </c>
      <c r="U47" s="6">
        <v>2.6746687019064908</v>
      </c>
      <c r="V47" s="6">
        <v>2.1399599562077043</v>
      </c>
      <c r="W47" s="6"/>
      <c r="X47" s="6"/>
      <c r="Y47" s="6"/>
      <c r="Z47" s="6"/>
      <c r="AA47" s="6"/>
    </row>
    <row r="48" spans="1:27" x14ac:dyDescent="0.2">
      <c r="A48">
        <v>1993</v>
      </c>
      <c r="B48" s="6">
        <v>2.8135011451453806</v>
      </c>
      <c r="C48" s="6">
        <v>2.1340592216802845</v>
      </c>
      <c r="D48" s="6">
        <v>2.473932245388899</v>
      </c>
      <c r="E48" s="6">
        <v>2.7169947046850664</v>
      </c>
      <c r="F48" s="6">
        <v>-0.24294850554902325</v>
      </c>
      <c r="G48" s="6">
        <v>3.0213105168273247</v>
      </c>
      <c r="H48" s="6">
        <v>0.87392533020683449</v>
      </c>
      <c r="I48" s="6">
        <v>0.73877527349103245</v>
      </c>
      <c r="J48" s="6">
        <v>0.7387752734910491</v>
      </c>
      <c r="K48" s="6">
        <v>0.30855976157607878</v>
      </c>
      <c r="L48" s="6">
        <v>-0.84812080239133891</v>
      </c>
      <c r="M48" s="6">
        <v>1.6970974990902901</v>
      </c>
      <c r="N48" s="6">
        <v>-2.5444295061397226</v>
      </c>
      <c r="O48" s="6">
        <v>2.7349687845251935</v>
      </c>
      <c r="P48" s="6">
        <v>0.22344335059060472</v>
      </c>
      <c r="Q48" s="6">
        <v>1.2764197844152836</v>
      </c>
      <c r="R48" s="6">
        <v>-1.457537046778512</v>
      </c>
      <c r="S48" s="6">
        <v>4.0950815767374582</v>
      </c>
      <c r="T48" s="6">
        <v>1.0036642395588404</v>
      </c>
      <c r="U48" s="6">
        <v>-2.8116020645555517</v>
      </c>
      <c r="V48" s="6">
        <v>-2.4611539898324208</v>
      </c>
      <c r="W48" s="6"/>
      <c r="X48" s="6"/>
      <c r="Y48" s="6"/>
      <c r="Z48" s="6"/>
      <c r="AA48" s="6"/>
    </row>
    <row r="49" spans="1:27" x14ac:dyDescent="0.2">
      <c r="A49">
        <v>1994</v>
      </c>
      <c r="B49" s="6">
        <v>4.7092424140168676</v>
      </c>
      <c r="C49" s="6">
        <v>5.2030492705379849</v>
      </c>
      <c r="D49" s="6">
        <v>4.9562722604382214</v>
      </c>
      <c r="E49" s="6">
        <v>4.1292966642273665</v>
      </c>
      <c r="F49" s="6">
        <v>0.82750473689701121</v>
      </c>
      <c r="G49" s="6">
        <v>3.2266516681110691</v>
      </c>
      <c r="H49" s="6">
        <v>0.50592772515692108</v>
      </c>
      <c r="I49" s="6">
        <v>1.0563947271206977</v>
      </c>
      <c r="J49" s="6">
        <v>1.0563947271206935</v>
      </c>
      <c r="K49" s="6">
        <v>0.32108529902283189</v>
      </c>
      <c r="L49" s="6">
        <v>0.39173037406406985</v>
      </c>
      <c r="M49" s="6">
        <v>1.2079759783787791</v>
      </c>
      <c r="N49" s="6">
        <v>-0.81792393400034191</v>
      </c>
      <c r="O49" s="6">
        <v>1.0732136103441592</v>
      </c>
      <c r="P49" s="6">
        <v>0.23098297800379086</v>
      </c>
      <c r="Q49" s="6">
        <v>1.2178851553950265</v>
      </c>
      <c r="R49" s="6">
        <v>0.14356713749900107</v>
      </c>
      <c r="S49" s="6">
        <v>3.1746601956453957</v>
      </c>
      <c r="T49" s="6">
        <v>0.61790607058988434</v>
      </c>
      <c r="U49" s="6">
        <v>-1.9650834598168521</v>
      </c>
      <c r="V49" s="6">
        <v>-0.47535240168546933</v>
      </c>
      <c r="W49" s="6"/>
      <c r="X49" s="6"/>
      <c r="Y49" s="6"/>
      <c r="Z49" s="6"/>
      <c r="AA49" s="6"/>
    </row>
    <row r="50" spans="1:27" x14ac:dyDescent="0.2">
      <c r="A50">
        <v>1995</v>
      </c>
      <c r="B50" s="6">
        <v>3.0272012666470394</v>
      </c>
      <c r="C50" s="6">
        <v>3.975688193410698</v>
      </c>
      <c r="D50" s="6">
        <v>3.5014136898718684</v>
      </c>
      <c r="E50" s="6">
        <v>2.3143459267423006</v>
      </c>
      <c r="F50" s="6">
        <v>1.186461997948296</v>
      </c>
      <c r="G50" s="6">
        <v>3.788170415498171</v>
      </c>
      <c r="H50" s="6">
        <v>0.67274165328544411</v>
      </c>
      <c r="I50" s="6">
        <v>0.45633714353258137</v>
      </c>
      <c r="J50" s="6">
        <v>0.45633714353258137</v>
      </c>
      <c r="K50" s="6">
        <v>0.32946796016297369</v>
      </c>
      <c r="L50" s="6">
        <v>0.39539831605892584</v>
      </c>
      <c r="M50" s="6">
        <v>-1.2177131667206895</v>
      </c>
      <c r="N50" s="6">
        <v>1.6156036525859618</v>
      </c>
      <c r="O50" s="6">
        <v>1.8128208837389082</v>
      </c>
      <c r="P50" s="6">
        <v>0.2378804853840677</v>
      </c>
      <c r="Q50" s="6">
        <v>1.7749755621589314</v>
      </c>
      <c r="R50" s="6">
        <v>-3.6764480948625611E-2</v>
      </c>
      <c r="S50" s="6">
        <v>-2.6585835738042389</v>
      </c>
      <c r="T50" s="6">
        <v>-0.75990743806325711</v>
      </c>
      <c r="U50" s="6">
        <v>4.4601059284332001</v>
      </c>
      <c r="V50" s="6">
        <v>0.72339535837342428</v>
      </c>
      <c r="W50" s="6"/>
      <c r="X50" s="6"/>
      <c r="Y50" s="6"/>
      <c r="Z50" s="6"/>
      <c r="AA50" s="6"/>
    </row>
    <row r="51" spans="1:27" x14ac:dyDescent="0.2">
      <c r="A51">
        <v>1996</v>
      </c>
      <c r="B51" s="6">
        <v>4.5380714423781665</v>
      </c>
      <c r="C51" s="6">
        <v>5.2109192848963204</v>
      </c>
      <c r="D51" s="6">
        <v>4.8746361556642803</v>
      </c>
      <c r="E51" s="6">
        <v>2.1142204960141853</v>
      </c>
      <c r="F51" s="6">
        <v>2.7572851817778021</v>
      </c>
      <c r="G51" s="6">
        <v>4.1853488127855165</v>
      </c>
      <c r="H51" s="6">
        <v>0.33574192184093188</v>
      </c>
      <c r="I51" s="6">
        <v>0.50969456114848954</v>
      </c>
      <c r="J51" s="6">
        <v>0.50969456114850209</v>
      </c>
      <c r="K51" s="6">
        <v>0.33514451898878006</v>
      </c>
      <c r="L51" s="6">
        <v>1.7279712377098133</v>
      </c>
      <c r="M51" s="6">
        <v>3.0363466700334373E-2</v>
      </c>
      <c r="N51" s="6">
        <v>1.69734724937185</v>
      </c>
      <c r="O51" s="6">
        <v>3.7132644509857093</v>
      </c>
      <c r="P51" s="6">
        <v>0.24175531940685557</v>
      </c>
      <c r="Q51" s="6">
        <v>4.5462559253158563</v>
      </c>
      <c r="R51" s="6">
        <v>0.82990789236407903</v>
      </c>
      <c r="S51" s="6">
        <v>-0.67366919912284529</v>
      </c>
      <c r="T51" s="6">
        <v>0.2542381847494054</v>
      </c>
      <c r="U51" s="6">
        <v>5.2055374487534278</v>
      </c>
      <c r="V51" s="6">
        <v>0.57627641359575543</v>
      </c>
      <c r="W51" s="6"/>
      <c r="X51" s="6"/>
      <c r="Y51" s="6"/>
      <c r="Z51" s="6"/>
      <c r="AA51" s="6"/>
    </row>
    <row r="52" spans="1:27" x14ac:dyDescent="0.2">
      <c r="A52">
        <v>1997</v>
      </c>
      <c r="B52" s="6">
        <v>5.1160739605250694</v>
      </c>
      <c r="C52" s="6">
        <v>5.8856816637844034</v>
      </c>
      <c r="D52" s="6">
        <v>5.5007109585160752</v>
      </c>
      <c r="E52" s="6">
        <v>2.9691268148460015</v>
      </c>
      <c r="F52" s="6">
        <v>2.531021855968052</v>
      </c>
      <c r="G52" s="6">
        <v>4.8564072190423246</v>
      </c>
      <c r="H52" s="6">
        <v>0.370555091412203</v>
      </c>
      <c r="I52" s="6">
        <v>0.35328560410404913</v>
      </c>
      <c r="J52" s="6">
        <v>0.35328560410404219</v>
      </c>
      <c r="K52" s="6">
        <v>0.33783097392707295</v>
      </c>
      <c r="L52" s="6">
        <v>1.6587368713740891</v>
      </c>
      <c r="M52" s="6">
        <v>0.94645644291772368</v>
      </c>
      <c r="N52" s="6">
        <v>0.70978630274970422</v>
      </c>
      <c r="O52" s="6">
        <v>4.5263043247673167</v>
      </c>
      <c r="P52" s="6">
        <v>0.24421916361745261</v>
      </c>
      <c r="Q52" s="6">
        <v>5.0835078226929786</v>
      </c>
      <c r="R52" s="6">
        <v>0.55313006048356428</v>
      </c>
      <c r="S52" s="6">
        <v>2.1696718603771634</v>
      </c>
      <c r="T52" s="6">
        <v>0.54939851269599249</v>
      </c>
      <c r="U52" s="6">
        <v>2.9059692051580654</v>
      </c>
      <c r="V52" s="6">
        <v>2.3934627239818873E-3</v>
      </c>
      <c r="W52" s="6"/>
      <c r="X52" s="6"/>
      <c r="Y52" s="6"/>
      <c r="Z52" s="6"/>
      <c r="AA52" s="6"/>
    </row>
    <row r="53" spans="1:27" x14ac:dyDescent="0.2">
      <c r="A53">
        <v>1998</v>
      </c>
      <c r="B53" s="6">
        <v>5.0539040306943228</v>
      </c>
      <c r="C53" s="6">
        <v>6.0212250657343702</v>
      </c>
      <c r="D53" s="6">
        <v>5.5375807832694912</v>
      </c>
      <c r="E53" s="6">
        <v>1.9716754433356409</v>
      </c>
      <c r="F53" s="6">
        <v>3.566139390808587</v>
      </c>
      <c r="G53" s="6">
        <v>5.7100114833323001</v>
      </c>
      <c r="H53" s="6">
        <v>0.33127634876803369</v>
      </c>
      <c r="I53" s="6">
        <v>0.28857553875652753</v>
      </c>
      <c r="J53" s="6">
        <v>0.28857553875651365</v>
      </c>
      <c r="K53" s="6">
        <v>0.32593001101061647</v>
      </c>
      <c r="L53" s="6">
        <v>2.1365512788958596</v>
      </c>
      <c r="M53" s="6">
        <v>-0.29206522686085906</v>
      </c>
      <c r="N53" s="6">
        <v>2.4317656488799466</v>
      </c>
      <c r="O53" s="6">
        <v>4.8310645782364547</v>
      </c>
      <c r="P53" s="6">
        <v>0.24919347731266472</v>
      </c>
      <c r="Q53" s="6">
        <v>5.7614669228164939</v>
      </c>
      <c r="R53" s="6">
        <v>0.93442866989942308</v>
      </c>
      <c r="S53" s="6">
        <v>-2.5267020232836499</v>
      </c>
      <c r="T53" s="6">
        <v>0.45362927582087587</v>
      </c>
      <c r="U53" s="6">
        <v>8.3071004545999028</v>
      </c>
      <c r="V53" s="6">
        <v>0.48174774507858675</v>
      </c>
      <c r="W53" s="6"/>
      <c r="X53" s="6"/>
      <c r="Y53" s="6"/>
      <c r="Z53" s="6"/>
      <c r="AA53" s="6"/>
    </row>
    <row r="54" spans="1:27" x14ac:dyDescent="0.2">
      <c r="A54">
        <v>1999</v>
      </c>
      <c r="B54" s="6">
        <v>5.5022221763214807</v>
      </c>
      <c r="C54" s="6">
        <v>5.1600008985153156</v>
      </c>
      <c r="D54" s="6">
        <v>5.3311528432416821</v>
      </c>
      <c r="E54" s="6">
        <v>1.5968758265565097</v>
      </c>
      <c r="F54" s="6">
        <v>3.7350989653062827</v>
      </c>
      <c r="G54" s="6">
        <v>6.0521027261676519</v>
      </c>
      <c r="H54" s="6">
        <v>0.53573244931247599</v>
      </c>
      <c r="I54" s="6">
        <v>0.4583110040652677</v>
      </c>
      <c r="J54" s="6">
        <v>0.45831100406528991</v>
      </c>
      <c r="K54" s="6">
        <v>0.3206719671807236</v>
      </c>
      <c r="L54" s="6">
        <v>1.9899782857192405</v>
      </c>
      <c r="M54" s="6">
        <v>-0.38161312072115694</v>
      </c>
      <c r="N54" s="6">
        <v>2.3700631471437861</v>
      </c>
      <c r="O54" s="6">
        <v>4.040642156264818</v>
      </c>
      <c r="P54" s="6">
        <v>0.25853239469097455</v>
      </c>
      <c r="Q54" s="6">
        <v>4.9844529538413562</v>
      </c>
      <c r="R54" s="6">
        <v>0.94633743408299997</v>
      </c>
      <c r="S54" s="6">
        <v>3.4867426536500101E-2</v>
      </c>
      <c r="T54" s="6">
        <v>-0.54006313621914825</v>
      </c>
      <c r="U54" s="6">
        <v>4.928637014622228</v>
      </c>
      <c r="V54" s="6">
        <v>1.4866346177874079</v>
      </c>
      <c r="W54" s="6"/>
      <c r="X54" s="6"/>
      <c r="Y54" s="6"/>
      <c r="Z54" s="6"/>
      <c r="AA54" s="6"/>
    </row>
    <row r="55" spans="1:27" x14ac:dyDescent="0.2">
      <c r="A55">
        <v>2000</v>
      </c>
      <c r="B55" s="6">
        <v>4.7455095413871495</v>
      </c>
      <c r="C55" s="6">
        <v>5.51718216886945</v>
      </c>
      <c r="D55" s="6">
        <v>5.1308222649365964</v>
      </c>
      <c r="E55" s="6">
        <v>1.3618948264485842</v>
      </c>
      <c r="F55" s="6">
        <v>3.7750164998630265</v>
      </c>
      <c r="G55" s="6">
        <v>6.3962621144048715</v>
      </c>
      <c r="H55" s="6">
        <v>8.5870173770699609E-2</v>
      </c>
      <c r="I55" s="6">
        <v>0.27921921062481481</v>
      </c>
      <c r="J55" s="6">
        <v>0.27921921062479538</v>
      </c>
      <c r="K55" s="6">
        <v>0.30947715761697014</v>
      </c>
      <c r="L55" s="6">
        <v>2.0096006841488601</v>
      </c>
      <c r="M55" s="6">
        <v>-0.48187088763754998</v>
      </c>
      <c r="N55" s="6">
        <v>2.4947334977133195</v>
      </c>
      <c r="O55" s="6">
        <v>3.4821023501168225</v>
      </c>
      <c r="P55" s="6">
        <v>0.26490552749519475</v>
      </c>
      <c r="Q55" s="6">
        <v>4.5692617924095291</v>
      </c>
      <c r="R55" s="6">
        <v>1.0880756608428688</v>
      </c>
      <c r="S55" s="6">
        <v>-1.1004756046345501</v>
      </c>
      <c r="T55" s="6">
        <v>-0.26886237799199525</v>
      </c>
      <c r="U55" s="6">
        <v>5.7218055272352908</v>
      </c>
      <c r="V55" s="6">
        <v>1.3562139340484447</v>
      </c>
      <c r="W55" s="6"/>
      <c r="X55" s="6"/>
      <c r="Y55" s="6"/>
      <c r="Z55" s="6"/>
      <c r="AA55" s="6"/>
    </row>
    <row r="56" spans="1:27" x14ac:dyDescent="0.2">
      <c r="A56">
        <v>2001</v>
      </c>
      <c r="B56" s="6">
        <v>0.69764784846380046</v>
      </c>
      <c r="C56" s="6">
        <v>0.87310239272402335</v>
      </c>
      <c r="D56" s="6">
        <v>0.78538004159276475</v>
      </c>
      <c r="E56" s="6">
        <v>-2.0583813815597041</v>
      </c>
      <c r="F56" s="6">
        <v>2.8534215326946555</v>
      </c>
      <c r="G56" s="6">
        <v>5.6122844855190923</v>
      </c>
      <c r="H56" s="6">
        <v>0.43867048954651933</v>
      </c>
      <c r="I56" s="6">
        <v>0.74936724002956923</v>
      </c>
      <c r="J56" s="6">
        <v>0.74936724002957478</v>
      </c>
      <c r="K56" s="6">
        <v>0.3078594553661318</v>
      </c>
      <c r="L56" s="6">
        <v>-2.7202671702075687E-2</v>
      </c>
      <c r="M56" s="6">
        <v>-2.4906964181850633</v>
      </c>
      <c r="N56" s="6">
        <v>2.4649366259900773</v>
      </c>
      <c r="O56" s="6">
        <v>4.9799821271578226</v>
      </c>
      <c r="P56" s="6">
        <v>0.25963577228951679</v>
      </c>
      <c r="Q56" s="6">
        <v>3.6588572032801192</v>
      </c>
      <c r="R56" s="6">
        <v>-1.3174857525012684</v>
      </c>
      <c r="S56" s="6">
        <v>-6.7058441357642149</v>
      </c>
      <c r="T56" s="6">
        <v>-0.99603483482865152</v>
      </c>
      <c r="U56" s="6">
        <v>10.332063495490429</v>
      </c>
      <c r="V56" s="6">
        <v>-0.31908870110016752</v>
      </c>
      <c r="W56" s="6"/>
      <c r="X56" s="6"/>
      <c r="Y56" s="6"/>
      <c r="Z56" s="6"/>
      <c r="AA56" s="6"/>
    </row>
    <row r="57" spans="1:27" x14ac:dyDescent="0.2">
      <c r="A57">
        <v>2002</v>
      </c>
      <c r="B57" s="6">
        <v>1.7333604910676259</v>
      </c>
      <c r="C57" s="6">
        <v>1.2127741679534232</v>
      </c>
      <c r="D57" s="6">
        <v>1.4736229522349209</v>
      </c>
      <c r="E57" s="6">
        <v>-2.4343397321716531</v>
      </c>
      <c r="F57" s="6">
        <v>3.897704454210249</v>
      </c>
      <c r="G57" s="6">
        <v>3.410074115989925</v>
      </c>
      <c r="H57" s="6">
        <v>0.61817415289241451</v>
      </c>
      <c r="I57" s="6">
        <v>0.39060812055960459</v>
      </c>
      <c r="J57" s="6">
        <v>0.39060812055959349</v>
      </c>
      <c r="K57" s="6">
        <v>0.32296667761077968</v>
      </c>
      <c r="L57" s="6">
        <v>1.7971624276545639</v>
      </c>
      <c r="M57" s="6">
        <v>-0.59768659526573531</v>
      </c>
      <c r="N57" s="6">
        <v>2.3890362589583214</v>
      </c>
      <c r="O57" s="6">
        <v>3.8077444237881841</v>
      </c>
      <c r="P57" s="6">
        <v>0.25145320448455993</v>
      </c>
      <c r="Q57" s="6">
        <v>4.6510335579017736</v>
      </c>
      <c r="R57" s="6">
        <v>0.84024627250114392</v>
      </c>
      <c r="S57" s="6">
        <v>1.9059328514737879</v>
      </c>
      <c r="T57" s="6">
        <v>-1.4228631658548943</v>
      </c>
      <c r="U57" s="6">
        <v>2.724188536658434</v>
      </c>
      <c r="V57" s="6">
        <v>2.2608988365034888</v>
      </c>
      <c r="W57" s="6"/>
      <c r="X57" s="6"/>
      <c r="Y57" s="6"/>
      <c r="Z57" s="6"/>
      <c r="AA57" s="6"/>
    </row>
    <row r="58" spans="1:27" x14ac:dyDescent="0.2">
      <c r="A58">
        <v>2003</v>
      </c>
      <c r="B58" s="6">
        <v>3.227964167986741</v>
      </c>
      <c r="C58" s="6">
        <v>2.5136005256757965</v>
      </c>
      <c r="D58" s="6">
        <v>2.8704301214553585</v>
      </c>
      <c r="E58" s="6">
        <v>-0.64688863029631616</v>
      </c>
      <c r="F58" s="6">
        <v>3.5155217977207442</v>
      </c>
      <c r="G58" s="6">
        <v>2.5462235149670942</v>
      </c>
      <c r="H58" s="6">
        <v>0.64936969066051176</v>
      </c>
      <c r="I58" s="6">
        <v>0.30565538744445481</v>
      </c>
      <c r="J58" s="6">
        <v>0.30565538744445619</v>
      </c>
      <c r="K58" s="6">
        <v>0.33365417846069223</v>
      </c>
      <c r="L58" s="6">
        <v>2.2555444649740908</v>
      </c>
      <c r="M58" s="6">
        <v>0.57917944380975261</v>
      </c>
      <c r="N58" s="6">
        <v>1.675608909126336</v>
      </c>
      <c r="O58" s="6">
        <v>5.3883462142927936</v>
      </c>
      <c r="P58" s="6">
        <v>0.2446551312321632</v>
      </c>
      <c r="Q58" s="6">
        <v>6.3374248854044746</v>
      </c>
      <c r="R58" s="6">
        <v>0.9382192772617759</v>
      </c>
      <c r="S58" s="6">
        <v>1.5136910330830744</v>
      </c>
      <c r="T58" s="6">
        <v>0.28157875074939986</v>
      </c>
      <c r="U58" s="6">
        <v>4.8229564741832931</v>
      </c>
      <c r="V58" s="6">
        <v>0.65645841836725616</v>
      </c>
      <c r="W58" s="6"/>
      <c r="X58" s="6"/>
      <c r="Y58" s="6"/>
      <c r="Z58" s="6"/>
      <c r="AA58" s="6"/>
    </row>
    <row r="59" spans="1:27" x14ac:dyDescent="0.2">
      <c r="A59">
        <v>2004</v>
      </c>
      <c r="B59" s="6">
        <v>4.1979647968049871</v>
      </c>
      <c r="C59" s="6">
        <v>4.2751975615545224</v>
      </c>
      <c r="D59" s="6">
        <v>4.236883651943435</v>
      </c>
      <c r="E59" s="6">
        <v>1.2219359176291134</v>
      </c>
      <c r="F59" s="6">
        <v>3.0132227676964662</v>
      </c>
      <c r="G59" s="6">
        <v>2.7064520684747073</v>
      </c>
      <c r="H59" s="6">
        <v>0.16451092566643066</v>
      </c>
      <c r="I59" s="6">
        <v>0.14107227660351829</v>
      </c>
      <c r="J59" s="6">
        <v>0.14107227660354049</v>
      </c>
      <c r="K59" s="6">
        <v>0.34365007139586773</v>
      </c>
      <c r="L59" s="6">
        <v>2.4186158712697803</v>
      </c>
      <c r="M59" s="6">
        <v>0.87422249567264965</v>
      </c>
      <c r="N59" s="6">
        <v>1.5472319838584103</v>
      </c>
      <c r="O59" s="6">
        <v>4.9586410463482222</v>
      </c>
      <c r="P59" s="6">
        <v>0.2428628619223161</v>
      </c>
      <c r="Q59" s="6">
        <v>6.1678723886133158</v>
      </c>
      <c r="R59" s="6">
        <v>1.2150178466547312</v>
      </c>
      <c r="S59" s="6">
        <v>2.8343850664296757</v>
      </c>
      <c r="T59" s="6">
        <v>0.24493993712752654</v>
      </c>
      <c r="U59" s="6">
        <v>3.3564429759546544</v>
      </c>
      <c r="V59" s="6">
        <v>0.97031532133967646</v>
      </c>
      <c r="W59" s="6"/>
      <c r="X59" s="6"/>
      <c r="Y59" s="6"/>
      <c r="Z59" s="6"/>
      <c r="AA59" s="6"/>
    </row>
    <row r="60" spans="1:27" x14ac:dyDescent="0.2">
      <c r="A60">
        <v>2005</v>
      </c>
      <c r="B60" s="6">
        <v>3.8506284738224039</v>
      </c>
      <c r="C60" s="6">
        <v>4.1634986659367268</v>
      </c>
      <c r="D60" s="6">
        <v>4.0067911209800577</v>
      </c>
      <c r="E60" s="6">
        <v>1.6370278878685252</v>
      </c>
      <c r="F60" s="6">
        <v>2.3704149441950539</v>
      </c>
      <c r="G60" s="6">
        <v>3.4841531769173262</v>
      </c>
      <c r="H60" s="6">
        <v>2.4653312910127845E-2</v>
      </c>
      <c r="I60" s="6">
        <v>0.33123107418891878</v>
      </c>
      <c r="J60" s="6">
        <v>0.33123107418892295</v>
      </c>
      <c r="K60" s="6">
        <v>0.3596593203204414</v>
      </c>
      <c r="L60" s="6">
        <v>1.5022555261301584</v>
      </c>
      <c r="M60" s="6">
        <v>6.4114670694356141E-2</v>
      </c>
      <c r="N60" s="6">
        <v>1.4364906034396663</v>
      </c>
      <c r="O60" s="6">
        <v>4.5643537811065338</v>
      </c>
      <c r="P60" s="6">
        <v>0.24297780582516193</v>
      </c>
      <c r="Q60" s="6">
        <v>4.9550628695790744</v>
      </c>
      <c r="R60" s="6">
        <v>0.39480992867360065</v>
      </c>
      <c r="S60" s="6">
        <v>-1.0958082556048891</v>
      </c>
      <c r="T60" s="6">
        <v>0.43997254103696343</v>
      </c>
      <c r="U60" s="6">
        <v>6.0248957767914391</v>
      </c>
      <c r="V60" s="6">
        <v>-4.387690134893818E-2</v>
      </c>
      <c r="W60" s="6"/>
      <c r="X60" s="6"/>
      <c r="Y60" s="6"/>
      <c r="Z60" s="6"/>
      <c r="AA60" s="6"/>
    </row>
    <row r="61" spans="1:27" x14ac:dyDescent="0.2">
      <c r="A61">
        <v>2006</v>
      </c>
      <c r="B61" s="6">
        <v>3.3091259565091846</v>
      </c>
      <c r="C61" s="6">
        <v>4.7180232105278996</v>
      </c>
      <c r="D61" s="6">
        <v>4.01392180603799</v>
      </c>
      <c r="E61" s="6">
        <v>2.1782853124224011</v>
      </c>
      <c r="F61" s="6">
        <v>1.8383194783239132</v>
      </c>
      <c r="G61" s="6">
        <v>3.7937040731123695</v>
      </c>
      <c r="H61" s="6">
        <v>0.28512547393202969</v>
      </c>
      <c r="I61" s="6">
        <v>0.27027929737518941</v>
      </c>
      <c r="J61" s="6">
        <v>0.27027929737520051</v>
      </c>
      <c r="K61" s="6">
        <v>0.37047827696790891</v>
      </c>
      <c r="L61" s="6">
        <v>1.0763161865233295</v>
      </c>
      <c r="M61" s="6">
        <v>1.4594029236928441</v>
      </c>
      <c r="N61" s="6">
        <v>-0.38218673634871081</v>
      </c>
      <c r="O61" s="6">
        <v>4.7571099206931589</v>
      </c>
      <c r="P61" s="6">
        <v>0.24059767181510983</v>
      </c>
      <c r="Q61" s="6">
        <v>4.6818875892941758</v>
      </c>
      <c r="R61" s="6">
        <v>-6.9870309591113511E-2</v>
      </c>
      <c r="S61" s="6">
        <v>2.1515976873542351</v>
      </c>
      <c r="T61" s="6">
        <v>1.2439338732828653</v>
      </c>
      <c r="U61" s="6">
        <v>2.5389826137367288</v>
      </c>
      <c r="V61" s="6">
        <v>-1.3126336275880224</v>
      </c>
      <c r="W61" s="6"/>
      <c r="X61" s="6"/>
      <c r="Y61" s="6"/>
      <c r="Z61" s="6"/>
      <c r="AA61" s="6"/>
    </row>
    <row r="62" spans="1:27" x14ac:dyDescent="0.2">
      <c r="A62">
        <v>2007</v>
      </c>
      <c r="B62" s="6">
        <v>2.2458587663486629</v>
      </c>
      <c r="C62" s="6">
        <v>0.13203873315790204</v>
      </c>
      <c r="D62" s="6">
        <v>1.1870140865042345</v>
      </c>
      <c r="E62" s="6">
        <v>0.62422338633538743</v>
      </c>
      <c r="F62" s="6">
        <v>0.5629219781612127</v>
      </c>
      <c r="G62" s="6">
        <v>3.4870230516419021</v>
      </c>
      <c r="H62" s="6">
        <v>0.52606163352314217</v>
      </c>
      <c r="I62" s="6">
        <v>0.39607253213442273</v>
      </c>
      <c r="J62" s="6">
        <v>0.39607253213441163</v>
      </c>
      <c r="K62" s="6">
        <v>0.35746586453202561</v>
      </c>
      <c r="L62" s="6">
        <v>-0.72630961392494697</v>
      </c>
      <c r="M62" s="6">
        <v>5.103439292592736E-2</v>
      </c>
      <c r="N62" s="6">
        <v>-0.77830013948015919</v>
      </c>
      <c r="O62" s="6">
        <v>4.1132254959036718</v>
      </c>
      <c r="P62" s="6">
        <v>0.23997830961469679</v>
      </c>
      <c r="Q62" s="6">
        <v>2.3992059630072227</v>
      </c>
      <c r="R62" s="6">
        <v>-1.7122602174665214</v>
      </c>
      <c r="S62" s="6">
        <v>-9.9795318658548765E-2</v>
      </c>
      <c r="T62" s="6">
        <v>0.10056733435675723</v>
      </c>
      <c r="U62" s="6">
        <v>2.4980462232882639</v>
      </c>
      <c r="V62" s="6">
        <v>-1.8161368986289173</v>
      </c>
      <c r="W62" s="6"/>
      <c r="X62" s="6"/>
      <c r="Y62" s="6"/>
      <c r="Z62" s="6"/>
      <c r="AA62" s="6"/>
    </row>
    <row r="63" spans="1:27" x14ac:dyDescent="0.2">
      <c r="A63">
        <v>2008</v>
      </c>
      <c r="B63" s="6">
        <v>-0.98999527265650755</v>
      </c>
      <c r="C63" s="6">
        <v>-2.5018538021572834</v>
      </c>
      <c r="D63" s="6">
        <v>-1.744091025655381</v>
      </c>
      <c r="E63" s="6">
        <v>-2.0243135679013258</v>
      </c>
      <c r="F63" s="6">
        <v>0.28022801660270158</v>
      </c>
      <c r="G63" s="6">
        <v>3.3926920940893002</v>
      </c>
      <c r="H63" s="6">
        <v>0.74905956995541811</v>
      </c>
      <c r="I63" s="6">
        <v>0.88422836913128466</v>
      </c>
      <c r="J63" s="6">
        <v>0.88422836913125691</v>
      </c>
      <c r="K63" s="6">
        <v>0.34652854228721286</v>
      </c>
      <c r="L63" s="6">
        <v>-2.1838843588665169</v>
      </c>
      <c r="M63" s="6">
        <v>-1.3867929786521258</v>
      </c>
      <c r="N63" s="6">
        <v>-0.79621399195513032</v>
      </c>
      <c r="O63" s="6">
        <v>2.8914869726929693</v>
      </c>
      <c r="P63" s="6">
        <v>0.23345836702659828</v>
      </c>
      <c r="Q63" s="6">
        <v>2.8153945485165366E-2</v>
      </c>
      <c r="R63" s="6">
        <v>-2.869057090791316</v>
      </c>
      <c r="S63" s="6">
        <v>-2.8899879687411389</v>
      </c>
      <c r="T63" s="6">
        <v>-0.95455628771674539</v>
      </c>
      <c r="U63" s="6">
        <v>2.9768976582475348</v>
      </c>
      <c r="V63" s="6">
        <v>-1.9159222469229076</v>
      </c>
      <c r="W63" s="6"/>
      <c r="X63" s="6"/>
      <c r="Y63" s="6"/>
      <c r="Z63" s="6"/>
      <c r="AA63" s="6"/>
    </row>
    <row r="64" spans="1:27" x14ac:dyDescent="0.2">
      <c r="A64">
        <v>2009</v>
      </c>
      <c r="B64" s="6">
        <v>-3.7825835176040989</v>
      </c>
      <c r="C64" s="6">
        <v>-3.9337913080788933</v>
      </c>
      <c r="D64" s="6">
        <v>-3.8582186448949063</v>
      </c>
      <c r="E64" s="6">
        <v>-7.3266594806680079</v>
      </c>
      <c r="F64" s="6">
        <v>3.4959896093513576</v>
      </c>
      <c r="G64" s="6">
        <v>1.6605901017757496</v>
      </c>
      <c r="H64" s="6">
        <v>1.1131728428517644</v>
      </c>
      <c r="I64" s="6">
        <v>1.1846393974940002</v>
      </c>
      <c r="J64" s="6">
        <v>1.1846393974940195</v>
      </c>
      <c r="K64" s="6">
        <v>0.36456482980726912</v>
      </c>
      <c r="L64" s="6">
        <v>-0.4662810173020393</v>
      </c>
      <c r="M64" s="6">
        <v>-3.6603586684735996</v>
      </c>
      <c r="N64" s="6">
        <v>3.1926590431206825</v>
      </c>
      <c r="O64" s="6">
        <v>1.4868319872721747</v>
      </c>
      <c r="P64" s="6">
        <v>0.21485574978697686</v>
      </c>
      <c r="Q64" s="6">
        <v>0.70850928520043155</v>
      </c>
      <c r="R64" s="6">
        <v>-0.78750552128975526</v>
      </c>
      <c r="S64" s="6">
        <v>-7.2410624775168939</v>
      </c>
      <c r="T64" s="6">
        <v>-2.66073965128203</v>
      </c>
      <c r="U64" s="6">
        <v>7.9234784219535337</v>
      </c>
      <c r="V64" s="6">
        <v>1.8815992908295276</v>
      </c>
      <c r="W64" s="6"/>
      <c r="X64" s="6"/>
      <c r="Y64" s="6"/>
      <c r="Z64" s="6"/>
      <c r="AA64" s="6"/>
    </row>
    <row r="65" spans="1:27" x14ac:dyDescent="0.2">
      <c r="A65">
        <v>2010</v>
      </c>
      <c r="B65" s="6">
        <v>3.1664689409586888</v>
      </c>
      <c r="C65" s="6">
        <v>4.4324127669888469</v>
      </c>
      <c r="D65" s="6">
        <v>3.7992313778210995</v>
      </c>
      <c r="E65" s="6">
        <v>-0.11494388954815804</v>
      </c>
      <c r="F65" s="6">
        <v>3.8817986897477397</v>
      </c>
      <c r="G65" s="6">
        <v>0.66495008239524367</v>
      </c>
      <c r="H65" s="6">
        <v>-9.5045153598818932E-2</v>
      </c>
      <c r="I65" s="6">
        <v>0.45130975695746312</v>
      </c>
      <c r="J65" s="6">
        <v>0.45130975695744646</v>
      </c>
      <c r="K65" s="6">
        <v>0.38524022202228458</v>
      </c>
      <c r="L65" s="6">
        <v>3.339872530845911</v>
      </c>
      <c r="M65" s="6">
        <v>3.2052331032529295</v>
      </c>
      <c r="N65" s="6">
        <v>0.13522201921200017</v>
      </c>
      <c r="O65" s="6">
        <v>4.0157658816668773</v>
      </c>
      <c r="P65" s="6">
        <v>0.21329665276602627</v>
      </c>
      <c r="Q65" s="6">
        <v>6.497162824335101</v>
      </c>
      <c r="R65" s="6">
        <v>2.4837461204337385</v>
      </c>
      <c r="S65" s="6">
        <v>9.0446813483484885</v>
      </c>
      <c r="T65" s="6">
        <v>1.6216100872597421</v>
      </c>
      <c r="U65" s="6">
        <v>-2.5832554500942351</v>
      </c>
      <c r="V65" s="6">
        <v>0.85644647763050141</v>
      </c>
      <c r="W65" s="6"/>
      <c r="X65" s="6"/>
      <c r="Y65" s="6"/>
      <c r="Z65" s="6"/>
      <c r="AA65" s="6"/>
    </row>
    <row r="66" spans="1:27" x14ac:dyDescent="0.2">
      <c r="A66">
        <v>2011</v>
      </c>
      <c r="B66" s="6">
        <v>1.9038089650470713</v>
      </c>
      <c r="C66" s="6">
        <v>2.9118373067966274</v>
      </c>
      <c r="D66" s="6">
        <v>2.4081638110486914</v>
      </c>
      <c r="E66" s="6">
        <v>1.9997180845612528</v>
      </c>
      <c r="F66" s="6">
        <v>0.41157334987380612</v>
      </c>
      <c r="G66" s="6">
        <v>1.9898491101227656</v>
      </c>
      <c r="H66" s="6">
        <v>0.45240585892972474</v>
      </c>
      <c r="I66" s="6">
        <v>0.37484641487667003</v>
      </c>
      <c r="J66" s="6">
        <v>0.37484641487668668</v>
      </c>
      <c r="K66" s="6">
        <v>0.38514411525526659</v>
      </c>
      <c r="L66" s="6">
        <v>0.18559241444909835</v>
      </c>
      <c r="M66" s="6">
        <v>1.1456650241198956</v>
      </c>
      <c r="N66" s="6">
        <v>-0.9605360046922029</v>
      </c>
      <c r="O66" s="6">
        <v>2.9519451544996578</v>
      </c>
      <c r="P66" s="6">
        <v>0.22087790536685081</v>
      </c>
      <c r="Q66" s="6">
        <v>2.481551456379294</v>
      </c>
      <c r="R66" s="6">
        <v>-0.46453534650551243</v>
      </c>
      <c r="S66" s="6">
        <v>1.4737357731618475</v>
      </c>
      <c r="T66" s="6">
        <v>1.055398144801726</v>
      </c>
      <c r="U66" s="6">
        <v>1.0074960199987437</v>
      </c>
      <c r="V66" s="6">
        <v>-1.5196184969380244</v>
      </c>
      <c r="W66" s="6"/>
      <c r="X66" s="6"/>
      <c r="Y66" s="6"/>
      <c r="Z66" s="6"/>
      <c r="AA66" s="6"/>
    </row>
    <row r="67" spans="1:27" x14ac:dyDescent="0.2">
      <c r="A67">
        <v>2012</v>
      </c>
      <c r="B67" s="6">
        <v>2.9900085472041482</v>
      </c>
      <c r="C67" s="6">
        <v>4.4950259099603151</v>
      </c>
      <c r="D67" s="6">
        <v>3.7423453547648311</v>
      </c>
      <c r="E67" s="6">
        <v>2.226367161810594</v>
      </c>
      <c r="F67" s="6">
        <v>1.5179536941452465</v>
      </c>
      <c r="G67" s="6">
        <v>2.2049385170163749</v>
      </c>
      <c r="H67" s="6">
        <v>0.41762848067819491</v>
      </c>
      <c r="I67" s="6">
        <v>0.55418278062637494</v>
      </c>
      <c r="J67" s="6">
        <v>0.55418278062636939</v>
      </c>
      <c r="K67" s="6">
        <v>0.39257534081710288</v>
      </c>
      <c r="L67" s="6">
        <v>1.187351593217989</v>
      </c>
      <c r="M67" s="6">
        <v>0.30028523053031964</v>
      </c>
      <c r="N67" s="6">
        <v>0.88722433815322521</v>
      </c>
      <c r="O67" s="6">
        <v>2.6919584393793938</v>
      </c>
      <c r="P67" s="6">
        <v>0.22681464730147094</v>
      </c>
      <c r="Q67" s="6">
        <v>3.2653084304607782</v>
      </c>
      <c r="R67" s="6">
        <v>0.57806104986986018</v>
      </c>
      <c r="S67" s="6">
        <v>0.1866726672147736</v>
      </c>
      <c r="T67" s="6">
        <v>0.33317740907989229</v>
      </c>
      <c r="U67" s="6">
        <v>3.0849438081707037</v>
      </c>
      <c r="V67" s="6">
        <v>0.24604496381714913</v>
      </c>
      <c r="W67" s="6"/>
      <c r="X67" s="6"/>
      <c r="Y67" s="6"/>
      <c r="Z67" s="6"/>
      <c r="AA67" s="6"/>
    </row>
    <row r="68" spans="1:27" x14ac:dyDescent="0.2">
      <c r="A68">
        <v>2013</v>
      </c>
      <c r="B68" s="6">
        <v>2.4138800728302989</v>
      </c>
      <c r="C68" s="6">
        <v>1.7111102102374431</v>
      </c>
      <c r="D68" s="6">
        <v>2.0625291061329598</v>
      </c>
      <c r="E68" s="6">
        <v>1.5228569567178218</v>
      </c>
      <c r="F68" s="6">
        <v>0.53805053449751394</v>
      </c>
      <c r="G68" s="6">
        <v>2.6372904738266367</v>
      </c>
      <c r="H68" s="6">
        <v>0.23687416611005707</v>
      </c>
      <c r="I68" s="6">
        <v>0.1551787489884715</v>
      </c>
      <c r="J68" s="6">
        <v>0.15517874898847706</v>
      </c>
      <c r="K68" s="6">
        <v>0.3912414741082888</v>
      </c>
      <c r="L68" s="6">
        <v>6.2340884904532601E-3</v>
      </c>
      <c r="M68" s="6">
        <v>0.19105148031534591</v>
      </c>
      <c r="N68" s="6">
        <v>-0.18451785350103167</v>
      </c>
      <c r="O68" s="6">
        <v>3.0838935917404608</v>
      </c>
      <c r="P68" s="6">
        <v>0.22972822634240997</v>
      </c>
      <c r="Q68" s="6">
        <v>2.3858446970016711</v>
      </c>
      <c r="R68" s="6">
        <v>-0.7025396377918991</v>
      </c>
      <c r="S68" s="6">
        <v>-0.475340105765101</v>
      </c>
      <c r="T68" s="6">
        <v>0.38662505113186801</v>
      </c>
      <c r="U68" s="6">
        <v>2.8543314577405443</v>
      </c>
      <c r="V68" s="6">
        <v>-1.0908400542631647</v>
      </c>
      <c r="W68" s="6"/>
      <c r="X68" s="6"/>
      <c r="Y68" s="6"/>
      <c r="Z68" s="6"/>
      <c r="AA68" s="6"/>
    </row>
    <row r="69" spans="1:27" x14ac:dyDescent="0.2">
      <c r="A69">
        <v>2014</v>
      </c>
      <c r="B69" s="6">
        <v>3.0027363015426189</v>
      </c>
      <c r="C69" s="6">
        <v>3.971424098252907</v>
      </c>
      <c r="D69" s="6">
        <v>3.4872680030775705</v>
      </c>
      <c r="E69" s="6">
        <v>2.3292662993081859</v>
      </c>
      <c r="F69" s="6">
        <v>1.1549480500802733</v>
      </c>
      <c r="G69" s="6">
        <v>2.6443579845878862</v>
      </c>
      <c r="H69" s="6">
        <v>8.1141527142267189E-2</v>
      </c>
      <c r="I69" s="6">
        <v>0.34451160933649527</v>
      </c>
      <c r="J69" s="6">
        <v>0.34451160933648417</v>
      </c>
      <c r="K69" s="6">
        <v>0.39411265169784426</v>
      </c>
      <c r="L69" s="6">
        <v>0.82232472317861349</v>
      </c>
      <c r="M69" s="6">
        <v>3.1206945579514284E-2</v>
      </c>
      <c r="N69" s="6">
        <v>0.78972162240498189</v>
      </c>
      <c r="O69" s="6">
        <v>3.5040306220045503</v>
      </c>
      <c r="P69" s="6">
        <v>0.22969893328074475</v>
      </c>
      <c r="Q69" s="6">
        <v>3.5251760585997882</v>
      </c>
      <c r="R69" s="6">
        <v>1.6411898139068182E-2</v>
      </c>
      <c r="S69" s="6">
        <v>0.33303350050491387</v>
      </c>
      <c r="T69" s="6">
        <v>-5.8023783753393537E-2</v>
      </c>
      <c r="U69" s="6">
        <v>3.187725262104979</v>
      </c>
      <c r="V69" s="6">
        <v>7.3855039865688976E-2</v>
      </c>
      <c r="W69" s="6"/>
      <c r="X69" s="6"/>
      <c r="Y69" s="6"/>
      <c r="Z69" s="6"/>
      <c r="AA69" s="6"/>
    </row>
    <row r="70" spans="1:27" x14ac:dyDescent="0.2">
      <c r="A70">
        <v>2015</v>
      </c>
      <c r="B70" s="6">
        <v>3.442604640381175</v>
      </c>
      <c r="C70" s="6">
        <v>3.043767578612</v>
      </c>
      <c r="D70" s="6">
        <v>3.2431091309010007</v>
      </c>
      <c r="E70" s="6">
        <v>2.2870600630541804</v>
      </c>
      <c r="F70" s="6">
        <v>0.96100288901963538</v>
      </c>
      <c r="G70" s="6">
        <v>2.7558789237811077</v>
      </c>
      <c r="H70" s="6">
        <v>0.25289708915930131</v>
      </c>
      <c r="I70" s="6">
        <v>0.14501144143439781</v>
      </c>
      <c r="J70" s="6">
        <v>0.14501144143440059</v>
      </c>
      <c r="K70" s="6">
        <v>0.38923228630033724</v>
      </c>
      <c r="L70" s="6">
        <v>0.69184684198183577</v>
      </c>
      <c r="M70" s="6">
        <v>-0.25554629611767332</v>
      </c>
      <c r="N70" s="6">
        <v>0.94847847817214337</v>
      </c>
      <c r="O70" s="6">
        <v>1.9191222451237167</v>
      </c>
      <c r="P70" s="6">
        <v>0.23036608722220575</v>
      </c>
      <c r="Q70" s="6">
        <v>2.1622768409721882</v>
      </c>
      <c r="R70" s="6">
        <v>0.25165260824754343</v>
      </c>
      <c r="S70" s="6">
        <v>-1.4793370658736305</v>
      </c>
      <c r="T70" s="6">
        <v>0.1109279751321586</v>
      </c>
      <c r="U70" s="6">
        <v>3.6499531368515692</v>
      </c>
      <c r="V70" s="6">
        <v>0.14155010437792992</v>
      </c>
      <c r="W70" s="6"/>
      <c r="X70" s="6"/>
      <c r="Y70" s="6"/>
      <c r="Z70" s="6"/>
      <c r="AA70" s="6"/>
    </row>
    <row r="71" spans="1:27" x14ac:dyDescent="0.2">
      <c r="A71">
        <v>2016</v>
      </c>
      <c r="B71" s="6">
        <v>1.6447754139184312</v>
      </c>
      <c r="C71" s="6">
        <v>0.70943135620016307</v>
      </c>
      <c r="D71" s="6">
        <v>1.1769710948828394</v>
      </c>
      <c r="E71" s="6">
        <v>1.4536815620917798</v>
      </c>
      <c r="F71" s="6">
        <v>-0.27790102387419413</v>
      </c>
      <c r="G71" s="6">
        <v>2.5064800265533371</v>
      </c>
      <c r="H71" s="6">
        <v>0.27882752935254329</v>
      </c>
      <c r="I71" s="6">
        <v>7.8167440996690374E-2</v>
      </c>
      <c r="J71" s="6">
        <v>7.8167440996707027E-2</v>
      </c>
      <c r="K71" s="6">
        <v>0.38353106477321508</v>
      </c>
      <c r="L71" s="6">
        <v>-0.73219368205802438</v>
      </c>
      <c r="M71" s="6">
        <v>-0.38919064927800567</v>
      </c>
      <c r="N71" s="6">
        <v>-0.34326057136623289</v>
      </c>
      <c r="O71" s="6">
        <v>3.2622586737261594</v>
      </c>
      <c r="P71" s="6">
        <v>0.22970019503271155</v>
      </c>
      <c r="Q71" s="6">
        <v>1.7832598531493993</v>
      </c>
      <c r="R71" s="6">
        <v>-1.4802334426081254</v>
      </c>
      <c r="S71" s="6">
        <v>0.11480124156411997</v>
      </c>
      <c r="T71" s="6">
        <v>-0.53812153930036555</v>
      </c>
      <c r="U71" s="6">
        <v>1.6628169505481072</v>
      </c>
      <c r="V71" s="6">
        <v>-0.94298145903334296</v>
      </c>
      <c r="W71" s="6"/>
      <c r="X71" s="6"/>
      <c r="Y71" s="6"/>
      <c r="Z71" s="6"/>
      <c r="AA71" s="6"/>
    </row>
    <row r="72" spans="1:27" x14ac:dyDescent="0.2">
      <c r="A72">
        <v>2017</v>
      </c>
      <c r="B72" s="6">
        <v>2.5817230856930884</v>
      </c>
      <c r="C72" s="6">
        <v>2.6536306280375399</v>
      </c>
      <c r="D72" s="6">
        <v>2.6177585116134772</v>
      </c>
      <c r="E72" s="6">
        <v>1.4719052717521164</v>
      </c>
      <c r="F72" s="6">
        <v>1.1456226257615887</v>
      </c>
      <c r="G72" s="6">
        <v>2.3771982355381471</v>
      </c>
      <c r="H72" s="6">
        <v>0.28688222138180952</v>
      </c>
      <c r="I72" s="6">
        <v>0.21788093461094782</v>
      </c>
      <c r="J72" s="6">
        <v>0.21788093461095892</v>
      </c>
      <c r="K72" s="6">
        <v>0.37787698899535582</v>
      </c>
      <c r="L72" s="6">
        <v>0.66531575331028048</v>
      </c>
      <c r="M72" s="6">
        <v>-0.15238249287411604</v>
      </c>
      <c r="N72" s="6">
        <v>0.81784395271562449</v>
      </c>
      <c r="O72" s="6">
        <v>3.3472550492350317</v>
      </c>
      <c r="P72" s="6">
        <v>0.22936162152012995</v>
      </c>
      <c r="Q72" s="6">
        <v>3.2458195403457069</v>
      </c>
      <c r="R72" s="6">
        <v>-0.10316492691996304</v>
      </c>
      <c r="S72" s="6">
        <v>-0.52665473756516235</v>
      </c>
      <c r="T72" s="6">
        <v>-4.1356412931082068E-2</v>
      </c>
      <c r="U72" s="6">
        <v>3.775438335105652</v>
      </c>
      <c r="V72" s="6">
        <v>-6.1215142430504077E-2</v>
      </c>
      <c r="W72" s="6"/>
      <c r="X72" s="6"/>
      <c r="Y72" s="6"/>
      <c r="Z72" s="6"/>
      <c r="AA72" s="6"/>
    </row>
    <row r="73" spans="1:27" x14ac:dyDescent="0.2">
      <c r="A73">
        <v>2018</v>
      </c>
      <c r="B73" s="6">
        <v>3.3987527598966061</v>
      </c>
      <c r="C73" s="6">
        <v>2.8750584475353502</v>
      </c>
      <c r="D73" s="6">
        <v>3.136876060700633</v>
      </c>
      <c r="E73" s="6">
        <v>2.0523194830210589</v>
      </c>
      <c r="F73" s="6">
        <v>1.082595722061841</v>
      </c>
      <c r="G73" s="6">
        <v>2.6443179118790017</v>
      </c>
      <c r="H73" s="6">
        <v>0.14556730415733465</v>
      </c>
      <c r="I73" s="6">
        <v>0.36408423636102305</v>
      </c>
      <c r="J73" s="6">
        <v>0.3640842363610064</v>
      </c>
      <c r="K73" s="6">
        <v>0.37714173052635669</v>
      </c>
      <c r="L73" s="6">
        <v>0.63245723763170059</v>
      </c>
      <c r="M73" s="6">
        <v>0.21293925771515254</v>
      </c>
      <c r="N73" s="6">
        <v>0.42121091500543217</v>
      </c>
      <c r="O73" s="6">
        <v>3.372852958310979</v>
      </c>
      <c r="P73" s="6">
        <v>0.23148440777666646</v>
      </c>
      <c r="Q73" s="6">
        <v>3.2257769172321371</v>
      </c>
      <c r="R73" s="6">
        <v>-0.14927503084658511</v>
      </c>
      <c r="S73" s="6">
        <v>0.47635327972881564</v>
      </c>
      <c r="T73" s="6">
        <v>0.13278752145405096</v>
      </c>
      <c r="U73" s="6">
        <v>2.7526783201268001</v>
      </c>
      <c r="V73" s="6">
        <v>-0.28108934552308895</v>
      </c>
      <c r="W73" s="6"/>
      <c r="X73" s="6"/>
      <c r="Y73" s="6"/>
      <c r="Z73" s="6"/>
      <c r="AA73" s="6"/>
    </row>
    <row r="74" spans="1:27" x14ac:dyDescent="0.2">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x14ac:dyDescent="0.2">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x14ac:dyDescent="0.2">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x14ac:dyDescent="0.2">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x14ac:dyDescent="0.2">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x14ac:dyDescent="0.2">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x14ac:dyDescent="0.2">
      <c r="B80" s="6"/>
      <c r="C80" s="6"/>
      <c r="D80" s="6"/>
      <c r="E80" s="6"/>
      <c r="F80" s="6"/>
      <c r="G80" s="6"/>
      <c r="H80" s="6"/>
      <c r="I80" s="6"/>
      <c r="J80" s="6"/>
      <c r="K80" s="6"/>
      <c r="L80" s="6"/>
      <c r="M80" s="6"/>
      <c r="N80" s="6"/>
      <c r="O80" s="6"/>
      <c r="P80" s="6"/>
      <c r="Q80" s="6"/>
      <c r="R80" s="6"/>
      <c r="S80" s="6"/>
      <c r="T80" s="6"/>
      <c r="U80" s="6"/>
      <c r="V80" s="6"/>
      <c r="W80" s="6"/>
      <c r="X80" s="6"/>
      <c r="Y80" s="6"/>
      <c r="Z80" s="6"/>
      <c r="AA80" s="6"/>
    </row>
    <row r="81" spans="2:27" x14ac:dyDescent="0.2">
      <c r="B81" s="6"/>
      <c r="C81" s="6"/>
      <c r="D81" s="6"/>
      <c r="E81" s="6"/>
      <c r="F81" s="6"/>
      <c r="G81" s="6"/>
      <c r="H81" s="6"/>
      <c r="I81" s="6"/>
      <c r="J81" s="6"/>
      <c r="K81" s="6"/>
      <c r="L81" s="6"/>
      <c r="M81" s="6"/>
      <c r="N81" s="6"/>
      <c r="O81" s="6"/>
      <c r="P81" s="6"/>
      <c r="Q81" s="6"/>
      <c r="R81" s="6"/>
      <c r="S81" s="6"/>
      <c r="T81" s="6"/>
      <c r="U81" s="6"/>
      <c r="V81" s="6"/>
      <c r="W81" s="6"/>
      <c r="X81" s="6"/>
      <c r="Y81" s="6"/>
      <c r="Z81" s="6"/>
      <c r="AA81" s="6"/>
    </row>
    <row r="82" spans="2:27" x14ac:dyDescent="0.2">
      <c r="B82" s="6"/>
      <c r="C82" s="6"/>
      <c r="D82" s="6"/>
      <c r="E82" s="6"/>
      <c r="F82" s="6"/>
      <c r="G82" s="6"/>
      <c r="H82" s="6"/>
      <c r="I82" s="6"/>
      <c r="J82" s="6"/>
      <c r="K82" s="6"/>
      <c r="L82" s="6"/>
      <c r="M82" s="6"/>
      <c r="N82" s="6"/>
      <c r="O82" s="6"/>
      <c r="P82" s="6"/>
      <c r="Q82" s="6"/>
      <c r="R82" s="6"/>
      <c r="S82" s="6"/>
      <c r="T82" s="6"/>
      <c r="U82" s="6"/>
      <c r="V82" s="6"/>
      <c r="W82" s="6"/>
      <c r="X82" s="6"/>
      <c r="Y82" s="6"/>
      <c r="Z82" s="6"/>
      <c r="AA82" s="6"/>
    </row>
    <row r="83" spans="2:27" x14ac:dyDescent="0.2">
      <c r="B83" s="6"/>
      <c r="C83" s="6"/>
      <c r="D83" s="6"/>
      <c r="E83" s="6"/>
      <c r="F83" s="6"/>
      <c r="G83" s="6"/>
      <c r="H83" s="6"/>
      <c r="I83" s="6"/>
      <c r="J83" s="6"/>
      <c r="K83" s="6"/>
      <c r="L83" s="6"/>
      <c r="M83" s="6"/>
      <c r="N83" s="6"/>
      <c r="O83" s="6"/>
      <c r="P83" s="6"/>
      <c r="Q83" s="6"/>
      <c r="R83" s="6"/>
      <c r="S83" s="6"/>
      <c r="T83" s="6"/>
      <c r="U83" s="6"/>
      <c r="V83" s="6"/>
      <c r="W83" s="6"/>
      <c r="X83" s="6"/>
      <c r="Y83" s="6"/>
      <c r="Z83" s="6"/>
      <c r="AA83" s="6"/>
    </row>
    <row r="84" spans="2:27" x14ac:dyDescent="0.2">
      <c r="B84" s="6"/>
      <c r="C84" s="6"/>
      <c r="D84" s="6"/>
      <c r="E84" s="6"/>
      <c r="F84" s="6"/>
      <c r="G84" s="6"/>
      <c r="H84" s="6"/>
      <c r="I84" s="6"/>
      <c r="J84" s="6"/>
      <c r="K84" s="6"/>
      <c r="L84" s="6"/>
      <c r="M84" s="6"/>
      <c r="N84" s="6"/>
      <c r="O84" s="6"/>
      <c r="P84" s="6"/>
      <c r="Q84" s="6"/>
      <c r="R84" s="6"/>
      <c r="S84" s="6"/>
      <c r="T84" s="6"/>
      <c r="U84" s="6"/>
      <c r="V84" s="6"/>
      <c r="W84" s="6"/>
      <c r="X84" s="6"/>
      <c r="Y84" s="6"/>
      <c r="Z84" s="6"/>
      <c r="AA84" s="6"/>
    </row>
    <row r="85" spans="2:27" x14ac:dyDescent="0.2">
      <c r="B85" s="6"/>
      <c r="C85" s="6"/>
      <c r="D85" s="6"/>
      <c r="E85" s="6"/>
      <c r="F85" s="6"/>
      <c r="G85" s="6"/>
      <c r="H85" s="6"/>
      <c r="I85" s="6"/>
      <c r="J85" s="6"/>
      <c r="K85" s="6"/>
      <c r="L85" s="6"/>
      <c r="M85" s="6"/>
      <c r="N85" s="6"/>
      <c r="O85" s="6"/>
      <c r="P85" s="6"/>
      <c r="Q85" s="6"/>
      <c r="R85" s="6"/>
      <c r="S85" s="6"/>
      <c r="T85" s="6"/>
      <c r="U85" s="6"/>
      <c r="V85" s="6"/>
      <c r="W85" s="6"/>
      <c r="X85" s="6"/>
      <c r="Y85" s="6"/>
      <c r="Z85" s="6"/>
      <c r="AA85" s="6"/>
    </row>
    <row r="86" spans="2:27" x14ac:dyDescent="0.2">
      <c r="B86" s="6"/>
      <c r="C86" s="6"/>
      <c r="D86" s="6"/>
      <c r="E86" s="6"/>
      <c r="F86" s="6"/>
      <c r="G86" s="6"/>
      <c r="H86" s="6"/>
      <c r="I86" s="6"/>
      <c r="J86" s="6"/>
      <c r="K86" s="6"/>
      <c r="L86" s="6"/>
      <c r="M86" s="6"/>
      <c r="N86" s="6"/>
      <c r="O86" s="6"/>
      <c r="P86" s="6"/>
      <c r="Q86" s="6"/>
      <c r="R86" s="6"/>
      <c r="S86" s="6"/>
      <c r="T86" s="6"/>
      <c r="U86" s="6"/>
      <c r="V86" s="6"/>
      <c r="W86" s="6"/>
      <c r="X86" s="6"/>
      <c r="Y86" s="6"/>
      <c r="Z86" s="6"/>
      <c r="AA86" s="6"/>
    </row>
    <row r="87" spans="2:27" x14ac:dyDescent="0.2">
      <c r="B87" s="6"/>
      <c r="C87" s="6"/>
      <c r="D87" s="6"/>
      <c r="E87" s="6"/>
      <c r="F87" s="6"/>
      <c r="G87" s="6"/>
      <c r="H87" s="6"/>
      <c r="I87" s="6"/>
      <c r="J87" s="6"/>
      <c r="K87" s="6"/>
      <c r="L87" s="6"/>
      <c r="M87" s="6"/>
      <c r="N87" s="6"/>
      <c r="O87" s="6"/>
      <c r="P87" s="6"/>
      <c r="Q87" s="6"/>
      <c r="R87" s="6"/>
      <c r="S87" s="6"/>
      <c r="T87" s="6"/>
      <c r="U87" s="6"/>
      <c r="V87" s="6"/>
      <c r="W87" s="6"/>
      <c r="X87" s="6"/>
      <c r="Y87" s="6"/>
      <c r="Z87" s="6"/>
      <c r="AA87" s="6"/>
    </row>
    <row r="88" spans="2:27" x14ac:dyDescent="0.2">
      <c r="B88" s="6"/>
      <c r="C88" s="6"/>
      <c r="D88" s="6"/>
      <c r="E88" s="6"/>
      <c r="F88" s="6"/>
      <c r="G88" s="6"/>
      <c r="H88" s="6"/>
      <c r="I88" s="6"/>
      <c r="J88" s="6"/>
      <c r="K88" s="6"/>
      <c r="L88" s="6"/>
      <c r="M88" s="6"/>
      <c r="N88" s="6"/>
      <c r="O88" s="6"/>
      <c r="P88" s="6"/>
      <c r="Q88" s="6"/>
      <c r="R88" s="6"/>
      <c r="S88" s="6"/>
      <c r="T88" s="6"/>
      <c r="U88" s="6"/>
      <c r="V88" s="6"/>
      <c r="W88" s="6"/>
      <c r="X88" s="6"/>
      <c r="Y88" s="6"/>
      <c r="Z88" s="6"/>
      <c r="AA88" s="6"/>
    </row>
    <row r="89" spans="2:27" x14ac:dyDescent="0.2">
      <c r="B89" s="6"/>
      <c r="C89" s="6"/>
      <c r="D89" s="6"/>
      <c r="E89" s="6"/>
      <c r="F89" s="6"/>
      <c r="G89" s="6"/>
      <c r="H89" s="6"/>
      <c r="I89" s="6"/>
      <c r="J89" s="6"/>
      <c r="K89" s="6"/>
      <c r="L89" s="6"/>
      <c r="M89" s="6"/>
      <c r="N89" s="6"/>
      <c r="O89" s="6"/>
      <c r="P89" s="6"/>
      <c r="Q89" s="6"/>
      <c r="R89" s="6"/>
      <c r="S89" s="6"/>
      <c r="T89" s="6"/>
      <c r="U89" s="6"/>
      <c r="V89" s="6"/>
      <c r="W89" s="6"/>
      <c r="X89" s="6"/>
      <c r="Y89" s="6"/>
      <c r="Z89" s="6"/>
      <c r="AA89" s="6"/>
    </row>
    <row r="90" spans="2:27" x14ac:dyDescent="0.2">
      <c r="B90" s="6"/>
      <c r="C90" s="6"/>
      <c r="D90" s="6"/>
      <c r="E90" s="6"/>
      <c r="F90" s="6"/>
      <c r="G90" s="6"/>
      <c r="H90" s="6"/>
      <c r="I90" s="6"/>
      <c r="J90" s="6"/>
      <c r="K90" s="6"/>
      <c r="L90" s="6"/>
      <c r="M90" s="6"/>
      <c r="N90" s="6"/>
      <c r="O90" s="6"/>
      <c r="P90" s="6"/>
      <c r="Q90" s="6"/>
      <c r="R90" s="6"/>
      <c r="S90" s="6"/>
      <c r="T90" s="6"/>
      <c r="U90" s="6"/>
      <c r="V90" s="6"/>
      <c r="W90" s="6"/>
      <c r="X90" s="6"/>
      <c r="Y90" s="6"/>
      <c r="Z90" s="6"/>
      <c r="AA90" s="6"/>
    </row>
    <row r="91" spans="2:27" x14ac:dyDescent="0.2">
      <c r="B91" s="6"/>
      <c r="C91" s="6"/>
      <c r="D91" s="6"/>
      <c r="E91" s="6"/>
      <c r="F91" s="6"/>
      <c r="G91" s="6"/>
      <c r="H91" s="6"/>
      <c r="I91" s="6"/>
      <c r="J91" s="6"/>
      <c r="K91" s="6"/>
      <c r="L91" s="6"/>
      <c r="M91" s="6"/>
      <c r="N91" s="6"/>
      <c r="O91" s="6"/>
      <c r="P91" s="6"/>
      <c r="Q91" s="6"/>
      <c r="R91" s="6"/>
      <c r="S91" s="6"/>
      <c r="T91" s="6"/>
      <c r="U91" s="6"/>
      <c r="V91" s="6"/>
      <c r="W91" s="6"/>
      <c r="X91" s="6"/>
      <c r="Y91" s="6"/>
      <c r="Z91" s="6"/>
      <c r="AA91" s="6"/>
    </row>
    <row r="92" spans="2:27" x14ac:dyDescent="0.2">
      <c r="B92" s="6"/>
      <c r="C92" s="6"/>
      <c r="D92" s="6"/>
      <c r="E92" s="6"/>
      <c r="F92" s="6"/>
      <c r="G92" s="6"/>
      <c r="H92" s="6"/>
      <c r="I92" s="6"/>
      <c r="J92" s="6"/>
      <c r="K92" s="6"/>
      <c r="L92" s="6"/>
      <c r="M92" s="6"/>
      <c r="N92" s="6"/>
      <c r="O92" s="6"/>
      <c r="P92" s="6"/>
      <c r="Q92" s="6"/>
      <c r="R92" s="6"/>
      <c r="S92" s="6"/>
      <c r="T92" s="6"/>
      <c r="U92" s="6"/>
      <c r="V92" s="6"/>
      <c r="W92" s="6"/>
      <c r="X92" s="6"/>
      <c r="Y92" s="6"/>
      <c r="Z92" s="6"/>
      <c r="AA92" s="6"/>
    </row>
    <row r="93" spans="2:27" x14ac:dyDescent="0.2">
      <c r="B93" s="6"/>
      <c r="C93" s="6"/>
      <c r="D93" s="6"/>
      <c r="E93" s="6"/>
      <c r="F93" s="6"/>
      <c r="G93" s="6"/>
      <c r="H93" s="6"/>
      <c r="I93" s="6"/>
      <c r="J93" s="6"/>
      <c r="K93" s="6"/>
      <c r="L93" s="6"/>
      <c r="M93" s="6"/>
      <c r="N93" s="6"/>
      <c r="O93" s="6"/>
      <c r="P93" s="6"/>
      <c r="Q93" s="6"/>
      <c r="R93" s="6"/>
      <c r="S93" s="6"/>
      <c r="T93" s="6"/>
      <c r="U93" s="6"/>
      <c r="V93" s="6"/>
      <c r="W93" s="6"/>
      <c r="X93" s="6"/>
      <c r="Y93" s="6"/>
      <c r="Z93" s="6"/>
      <c r="AA93" s="6"/>
    </row>
    <row r="94" spans="2:27" x14ac:dyDescent="0.2">
      <c r="B94" s="6"/>
      <c r="C94" s="6"/>
      <c r="D94" s="6"/>
      <c r="E94" s="6"/>
      <c r="F94" s="6"/>
      <c r="G94" s="6"/>
      <c r="H94" s="6"/>
      <c r="I94" s="6"/>
      <c r="J94" s="6"/>
      <c r="K94" s="6"/>
      <c r="L94" s="6"/>
      <c r="M94" s="6"/>
      <c r="N94" s="6"/>
      <c r="O94" s="6"/>
      <c r="P94" s="6"/>
      <c r="Q94" s="6"/>
      <c r="R94" s="6"/>
      <c r="S94" s="6"/>
      <c r="T94" s="6"/>
      <c r="U94" s="6"/>
      <c r="V94" s="6"/>
      <c r="W94" s="6"/>
      <c r="X94" s="6"/>
      <c r="Y94" s="6"/>
      <c r="Z94" s="6"/>
      <c r="AA94" s="6"/>
    </row>
    <row r="95" spans="2:27" x14ac:dyDescent="0.2">
      <c r="B95" s="6"/>
      <c r="C95" s="6"/>
      <c r="D95" s="6"/>
      <c r="E95" s="6"/>
      <c r="F95" s="6"/>
      <c r="G95" s="6"/>
      <c r="H95" s="6"/>
      <c r="I95" s="6"/>
      <c r="J95" s="6"/>
      <c r="K95" s="6"/>
      <c r="L95" s="6"/>
      <c r="M95" s="6"/>
      <c r="N95" s="6"/>
      <c r="O95" s="6"/>
      <c r="P95" s="6"/>
      <c r="Q95" s="6"/>
      <c r="R95" s="6"/>
      <c r="S95" s="6"/>
      <c r="T95" s="6"/>
      <c r="U95" s="6"/>
      <c r="V95" s="6"/>
      <c r="W95" s="6"/>
      <c r="X95" s="6"/>
      <c r="Y95" s="6"/>
      <c r="Z95" s="6"/>
      <c r="AA95" s="6"/>
    </row>
    <row r="96" spans="2:27" x14ac:dyDescent="0.2">
      <c r="B96" s="6"/>
      <c r="C96" s="6"/>
      <c r="D96" s="6"/>
      <c r="E96" s="6"/>
      <c r="F96" s="6"/>
      <c r="G96" s="6"/>
      <c r="H96" s="6"/>
      <c r="I96" s="6"/>
      <c r="J96" s="6"/>
      <c r="K96" s="6"/>
      <c r="L96" s="6"/>
      <c r="M96" s="6"/>
      <c r="N96" s="6"/>
      <c r="O96" s="6"/>
      <c r="P96" s="6"/>
      <c r="Q96" s="6"/>
      <c r="R96" s="6"/>
      <c r="S96" s="6"/>
      <c r="T96" s="6"/>
      <c r="U96" s="6"/>
      <c r="V96" s="6"/>
      <c r="W96" s="6"/>
      <c r="X96" s="6"/>
      <c r="Y96" s="6"/>
      <c r="Z96" s="6"/>
      <c r="AA96" s="6"/>
    </row>
    <row r="97" spans="2:27" x14ac:dyDescent="0.2">
      <c r="B97" s="6"/>
      <c r="C97" s="6"/>
      <c r="D97" s="6"/>
      <c r="E97" s="6"/>
      <c r="F97" s="6"/>
      <c r="G97" s="6"/>
      <c r="H97" s="6"/>
      <c r="I97" s="6"/>
      <c r="J97" s="6"/>
      <c r="K97" s="6"/>
      <c r="L97" s="6"/>
      <c r="M97" s="6"/>
      <c r="N97" s="6"/>
      <c r="O97" s="6"/>
      <c r="P97" s="6"/>
      <c r="Q97" s="6"/>
      <c r="R97" s="6"/>
      <c r="S97" s="6"/>
      <c r="T97" s="6"/>
      <c r="U97" s="6"/>
      <c r="V97" s="6"/>
      <c r="W97" s="6"/>
      <c r="X97" s="6"/>
      <c r="Y97" s="6"/>
      <c r="Z97" s="6"/>
      <c r="AA97" s="6"/>
    </row>
    <row r="98" spans="2:27" x14ac:dyDescent="0.2">
      <c r="B98" s="6"/>
      <c r="C98" s="6"/>
      <c r="D98" s="6"/>
      <c r="E98" s="6"/>
      <c r="F98" s="6"/>
      <c r="G98" s="6"/>
      <c r="H98" s="6"/>
      <c r="I98" s="6"/>
      <c r="J98" s="6"/>
      <c r="K98" s="6"/>
      <c r="L98" s="6"/>
      <c r="M98" s="6"/>
      <c r="N98" s="6"/>
      <c r="O98" s="6"/>
      <c r="P98" s="6"/>
      <c r="Q98" s="6"/>
      <c r="R98" s="6"/>
      <c r="S98" s="6"/>
      <c r="T98" s="6"/>
      <c r="U98" s="6"/>
      <c r="V98" s="6"/>
      <c r="W98" s="6"/>
      <c r="X98" s="6"/>
      <c r="Y98" s="6"/>
      <c r="Z98" s="6"/>
      <c r="AA98" s="6"/>
    </row>
    <row r="99" spans="2:27" x14ac:dyDescent="0.2">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2:27" x14ac:dyDescent="0.2">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2:27" x14ac:dyDescent="0.2">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2:27" x14ac:dyDescent="0.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2:27" x14ac:dyDescent="0.2">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2:27" x14ac:dyDescent="0.2">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2:27" x14ac:dyDescent="0.2">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2:27" x14ac:dyDescent="0.2">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2:27" x14ac:dyDescent="0.2">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2:27" x14ac:dyDescent="0.2">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2:27" x14ac:dyDescent="0.2">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2:27" x14ac:dyDescent="0.2">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2:27" x14ac:dyDescent="0.2">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2:27" x14ac:dyDescent="0.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2:27" x14ac:dyDescent="0.2">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2:27" x14ac:dyDescent="0.2">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2:27" x14ac:dyDescent="0.2">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2:27" x14ac:dyDescent="0.2">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2:27" x14ac:dyDescent="0.2">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2:27" x14ac:dyDescent="0.2">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2:27" x14ac:dyDescent="0.2">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2:27" x14ac:dyDescent="0.2">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2:27" x14ac:dyDescent="0.2">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2:27" x14ac:dyDescent="0.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2:27" x14ac:dyDescent="0.2">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2:27" x14ac:dyDescent="0.2">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2:27" x14ac:dyDescent="0.2">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2:27" x14ac:dyDescent="0.2">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2:27" x14ac:dyDescent="0.2">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2:27" x14ac:dyDescent="0.2">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2:27" x14ac:dyDescent="0.2">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2:27" x14ac:dyDescent="0.2">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2:27" x14ac:dyDescent="0.2">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2:27" x14ac:dyDescent="0.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2:27" x14ac:dyDescent="0.2">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2:27" x14ac:dyDescent="0.2">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2:27" x14ac:dyDescent="0.2">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2:27" x14ac:dyDescent="0.2">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2:27" x14ac:dyDescent="0.2">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2:27" x14ac:dyDescent="0.2">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2:27" x14ac:dyDescent="0.2">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2:27" x14ac:dyDescent="0.2">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2:27" x14ac:dyDescent="0.2">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2:27" x14ac:dyDescent="0.2">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2:27" x14ac:dyDescent="0.2">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2:27" x14ac:dyDescent="0.2">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2:27" x14ac:dyDescent="0.2">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2:27" x14ac:dyDescent="0.2">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2:27" x14ac:dyDescent="0.2">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2:27" x14ac:dyDescent="0.2">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2:27" x14ac:dyDescent="0.2">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2:27" x14ac:dyDescent="0.2">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2:27" x14ac:dyDescent="0.2">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2:27" x14ac:dyDescent="0.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2:27" x14ac:dyDescent="0.2">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2:27" x14ac:dyDescent="0.2">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2:27" x14ac:dyDescent="0.2">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2:27" x14ac:dyDescent="0.2">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2:27" x14ac:dyDescent="0.2">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2:27" x14ac:dyDescent="0.2">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27" x14ac:dyDescent="0.2">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2:27" x14ac:dyDescent="0.2">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2:27" x14ac:dyDescent="0.2">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2:27" x14ac:dyDescent="0.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2:27" x14ac:dyDescent="0.2">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2:27" x14ac:dyDescent="0.2">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2:27" x14ac:dyDescent="0.2">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2:27" x14ac:dyDescent="0.2">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2:27" x14ac:dyDescent="0.2">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2:27" x14ac:dyDescent="0.2">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2:27" x14ac:dyDescent="0.2">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2:27" x14ac:dyDescent="0.2">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2:27" x14ac:dyDescent="0.2">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2:27" x14ac:dyDescent="0.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2:27" x14ac:dyDescent="0.2">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2:27" x14ac:dyDescent="0.2">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2:27" x14ac:dyDescent="0.2">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2:27" x14ac:dyDescent="0.2">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2:27" x14ac:dyDescent="0.2">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27" x14ac:dyDescent="0.2">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2:27" x14ac:dyDescent="0.2">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27" x14ac:dyDescent="0.2">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27" x14ac:dyDescent="0.2">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2:27" x14ac:dyDescent="0.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2:27" x14ac:dyDescent="0.2">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2:27" x14ac:dyDescent="0.2">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2:27" x14ac:dyDescent="0.2">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2:27" x14ac:dyDescent="0.2">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2:27" x14ac:dyDescent="0.2">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2:27" x14ac:dyDescent="0.2">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2:27" x14ac:dyDescent="0.2">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2:27" x14ac:dyDescent="0.2">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2:27" x14ac:dyDescent="0.2">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2:27" x14ac:dyDescent="0.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2:27" x14ac:dyDescent="0.2">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2:27" x14ac:dyDescent="0.2">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2:27" x14ac:dyDescent="0.2">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2:27" x14ac:dyDescent="0.2">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2:27" x14ac:dyDescent="0.2">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2:27" x14ac:dyDescent="0.2">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2:27" x14ac:dyDescent="0.2">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2:27" x14ac:dyDescent="0.2">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2:27" x14ac:dyDescent="0.2">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2:27" x14ac:dyDescent="0.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2:27" x14ac:dyDescent="0.2">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2:27" x14ac:dyDescent="0.2">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2:27" x14ac:dyDescent="0.2">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2:27" x14ac:dyDescent="0.2">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2:27" x14ac:dyDescent="0.2">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2:27" x14ac:dyDescent="0.2">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2:27" x14ac:dyDescent="0.2">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2:27" x14ac:dyDescent="0.2">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2:27" x14ac:dyDescent="0.2">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2:27" x14ac:dyDescent="0.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2:27" x14ac:dyDescent="0.2">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2:27" x14ac:dyDescent="0.2">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2:27" x14ac:dyDescent="0.2">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2:27" x14ac:dyDescent="0.2">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2:27" x14ac:dyDescent="0.2">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2:27" x14ac:dyDescent="0.2">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2:27" x14ac:dyDescent="0.2">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2:27" x14ac:dyDescent="0.2">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2:27" x14ac:dyDescent="0.2">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2:27" x14ac:dyDescent="0.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2:27" x14ac:dyDescent="0.2">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2:27" x14ac:dyDescent="0.2">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2:27" x14ac:dyDescent="0.2">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2:27" x14ac:dyDescent="0.2">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2:27" x14ac:dyDescent="0.2">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2:27" x14ac:dyDescent="0.2">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2:27" x14ac:dyDescent="0.2">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2:27" x14ac:dyDescent="0.2">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2:27" x14ac:dyDescent="0.2">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2:27" x14ac:dyDescent="0.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2:27" x14ac:dyDescent="0.2">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2:27" x14ac:dyDescent="0.2">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2:27" x14ac:dyDescent="0.2">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2:27" x14ac:dyDescent="0.2">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2:27" x14ac:dyDescent="0.2">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2:27" x14ac:dyDescent="0.2">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2:27" x14ac:dyDescent="0.2">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2:27" x14ac:dyDescent="0.2">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2:27" x14ac:dyDescent="0.2">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2:27" x14ac:dyDescent="0.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2:27" x14ac:dyDescent="0.2">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2:27" x14ac:dyDescent="0.2">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2:27" x14ac:dyDescent="0.2">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2:27" x14ac:dyDescent="0.2">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2:27" x14ac:dyDescent="0.2">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2:27" x14ac:dyDescent="0.2">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2:27" x14ac:dyDescent="0.2">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2:27" x14ac:dyDescent="0.2">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2:27" x14ac:dyDescent="0.2">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2:27" x14ac:dyDescent="0.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2:27" x14ac:dyDescent="0.2">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2:27" x14ac:dyDescent="0.2">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2:27" x14ac:dyDescent="0.2">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2:27" x14ac:dyDescent="0.2">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2:27" x14ac:dyDescent="0.2">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2:27" x14ac:dyDescent="0.2">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2:27" x14ac:dyDescent="0.2">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2:27" x14ac:dyDescent="0.2">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2:27" x14ac:dyDescent="0.2">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2:27" x14ac:dyDescent="0.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2:27" x14ac:dyDescent="0.2">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2:27" x14ac:dyDescent="0.2">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2:27" x14ac:dyDescent="0.2">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2:27" x14ac:dyDescent="0.2">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2:27" x14ac:dyDescent="0.2">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2:27" x14ac:dyDescent="0.2">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2:27" x14ac:dyDescent="0.2">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2:27" x14ac:dyDescent="0.2">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2:27" x14ac:dyDescent="0.2">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2:27" x14ac:dyDescent="0.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2:27" x14ac:dyDescent="0.2">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2:27" x14ac:dyDescent="0.2">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2:27" x14ac:dyDescent="0.2">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2:27" x14ac:dyDescent="0.2">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2:27" x14ac:dyDescent="0.2">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2:27" x14ac:dyDescent="0.2">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2:27" x14ac:dyDescent="0.2">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2:27" x14ac:dyDescent="0.2">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2:27" x14ac:dyDescent="0.2">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2:27" x14ac:dyDescent="0.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2:27" x14ac:dyDescent="0.2">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2:27" x14ac:dyDescent="0.2">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2:27" x14ac:dyDescent="0.2">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2:27" x14ac:dyDescent="0.2">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2:27" x14ac:dyDescent="0.2">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2:27" x14ac:dyDescent="0.2">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workbookViewId="0">
      <pane xSplit="1" ySplit="2" topLeftCell="B3" activePane="bottomRight" state="frozen"/>
      <selection pane="topRight" activeCell="B1" sqref="B1"/>
      <selection pane="bottomLeft" activeCell="A3" sqref="A3"/>
      <selection pane="bottomRight" activeCell="B3" sqref="A1:X290"/>
    </sheetView>
  </sheetViews>
  <sheetFormatPr baseColWidth="10" defaultColWidth="8.83203125" defaultRowHeight="15" x14ac:dyDescent="0.2"/>
  <sheetData>
    <row r="1" spans="1:27" x14ac:dyDescent="0.2">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
      <c r="A2" t="s">
        <v>76</v>
      </c>
      <c r="B2" s="6" t="s">
        <v>371</v>
      </c>
      <c r="C2" s="6" t="s">
        <v>22</v>
      </c>
      <c r="D2" s="6" t="s">
        <v>372</v>
      </c>
      <c r="E2" s="6" t="s">
        <v>373</v>
      </c>
      <c r="F2" s="6" t="s">
        <v>374</v>
      </c>
      <c r="G2" s="6" t="s">
        <v>375</v>
      </c>
      <c r="H2" s="6" t="s">
        <v>376</v>
      </c>
      <c r="I2" s="6" t="s">
        <v>377</v>
      </c>
      <c r="J2" s="6" t="s">
        <v>378</v>
      </c>
      <c r="K2" s="6" t="s">
        <v>379</v>
      </c>
      <c r="L2" s="6" t="s">
        <v>380</v>
      </c>
      <c r="M2" s="6" t="s">
        <v>381</v>
      </c>
      <c r="N2" s="6" t="s">
        <v>382</v>
      </c>
      <c r="O2" s="6" t="s">
        <v>383</v>
      </c>
      <c r="P2" s="6" t="s">
        <v>384</v>
      </c>
      <c r="Q2" s="6" t="s">
        <v>385</v>
      </c>
      <c r="R2" s="6" t="s">
        <v>386</v>
      </c>
      <c r="S2" s="6" t="s">
        <v>387</v>
      </c>
      <c r="T2" s="6" t="s">
        <v>388</v>
      </c>
      <c r="U2" s="6" t="s">
        <v>389</v>
      </c>
      <c r="V2" s="6" t="s">
        <v>390</v>
      </c>
      <c r="W2" s="6" t="s">
        <v>391</v>
      </c>
      <c r="X2" s="6" t="s">
        <v>392</v>
      </c>
      <c r="Y2" s="6"/>
      <c r="Z2" s="6"/>
      <c r="AA2" s="6"/>
    </row>
    <row r="3" spans="1:27" x14ac:dyDescent="0.2">
      <c r="A3" t="s">
        <v>78</v>
      </c>
      <c r="B3" s="6"/>
      <c r="C3" s="6"/>
      <c r="D3" s="6"/>
      <c r="E3" s="6"/>
      <c r="F3" s="6"/>
      <c r="G3" s="6"/>
      <c r="H3" s="6"/>
      <c r="I3" s="6"/>
      <c r="J3" s="6"/>
      <c r="K3" s="6"/>
      <c r="L3" s="6"/>
      <c r="M3" s="6"/>
      <c r="N3" s="6"/>
      <c r="O3" s="6"/>
      <c r="P3" s="6"/>
      <c r="Q3" s="6"/>
      <c r="R3" s="6"/>
      <c r="S3" s="6"/>
      <c r="T3" s="6"/>
      <c r="U3" s="6"/>
      <c r="V3" s="6"/>
      <c r="W3" s="6"/>
      <c r="X3" s="6"/>
      <c r="Y3" s="6"/>
      <c r="Z3" s="6"/>
      <c r="AA3" s="6"/>
    </row>
    <row r="4" spans="1:27" x14ac:dyDescent="0.2">
      <c r="A4" t="s">
        <v>79</v>
      </c>
      <c r="B4" s="6"/>
      <c r="C4" s="6">
        <v>5.1038130492103182</v>
      </c>
      <c r="D4" s="6">
        <v>5.1072349575107188</v>
      </c>
      <c r="E4" s="6">
        <v>23.321859709854923</v>
      </c>
      <c r="F4" s="6">
        <v>9.8936833377373272</v>
      </c>
      <c r="G4" s="6">
        <v>0</v>
      </c>
      <c r="H4" s="6">
        <v>12.992249241771958</v>
      </c>
      <c r="I4" s="6">
        <v>1.6244426422055369</v>
      </c>
      <c r="J4" s="6">
        <v>2.5176805873421415</v>
      </c>
      <c r="K4" s="6">
        <v>-6.4320517278559919E-2</v>
      </c>
      <c r="L4" s="6">
        <v>5.4299818576090786</v>
      </c>
      <c r="M4" s="6">
        <v>3.1096427584332176</v>
      </c>
      <c r="N4" s="6"/>
      <c r="O4" s="6">
        <v>0.95284998999743509</v>
      </c>
      <c r="P4" s="6">
        <v>2.4020292809143591E-2</v>
      </c>
      <c r="Q4" s="6">
        <v>0.21171708361814479</v>
      </c>
      <c r="R4" s="6">
        <v>0</v>
      </c>
      <c r="S4" s="6">
        <v>1.4144486255530456E-2</v>
      </c>
      <c r="T4" s="6">
        <v>3.3005523747034443E-2</v>
      </c>
      <c r="U4" s="6">
        <v>0.27967256227801901</v>
      </c>
      <c r="V4" s="6">
        <v>5.5232215758115613E-2</v>
      </c>
      <c r="W4" s="6">
        <v>0.13897350285789359</v>
      </c>
      <c r="X4" s="6">
        <v>0.24323433267611846</v>
      </c>
      <c r="Y4" s="6"/>
      <c r="Z4" s="6"/>
      <c r="AA4" s="6"/>
    </row>
    <row r="5" spans="1:27" x14ac:dyDescent="0.2">
      <c r="A5" t="s">
        <v>80</v>
      </c>
      <c r="B5" s="6"/>
      <c r="C5" s="6">
        <v>3.954019372107819</v>
      </c>
      <c r="D5" s="6">
        <v>3.9238183519385723</v>
      </c>
      <c r="E5" s="6">
        <v>19.310308784796604</v>
      </c>
      <c r="F5" s="6">
        <v>9.2269796848110062</v>
      </c>
      <c r="G5" s="6">
        <v>0</v>
      </c>
      <c r="H5" s="6">
        <v>12.526922382583905</v>
      </c>
      <c r="I5" s="6">
        <v>0.9529309397429131</v>
      </c>
      <c r="J5" s="6">
        <v>2.4592009358933353</v>
      </c>
      <c r="K5" s="6">
        <v>-0.18941672022521061</v>
      </c>
      <c r="L5" s="6">
        <v>-0.93670106509264883</v>
      </c>
      <c r="M5" s="6">
        <v>3.0773807296514022</v>
      </c>
      <c r="N5" s="6"/>
      <c r="O5" s="6">
        <v>0.9538164103675375</v>
      </c>
      <c r="P5" s="6">
        <v>2.4857333570697467E-2</v>
      </c>
      <c r="Q5" s="6">
        <v>0.21640657573005431</v>
      </c>
      <c r="R5" s="6">
        <v>0</v>
      </c>
      <c r="S5" s="6">
        <v>1.4464090982362647E-2</v>
      </c>
      <c r="T5" s="6">
        <v>3.1719498650099806E-2</v>
      </c>
      <c r="U5" s="6">
        <v>0.29338290178916504</v>
      </c>
      <c r="V5" s="6">
        <v>5.3060102976329279E-2</v>
      </c>
      <c r="W5" s="6">
        <v>0.1425668193759769</v>
      </c>
      <c r="X5" s="6">
        <v>0.22354267692531443</v>
      </c>
      <c r="Y5" s="6"/>
      <c r="Z5" s="6"/>
      <c r="AA5" s="6"/>
    </row>
    <row r="6" spans="1:27" x14ac:dyDescent="0.2">
      <c r="A6" t="s">
        <v>81</v>
      </c>
      <c r="B6" s="6"/>
      <c r="C6" s="6">
        <v>3.1734731070933551</v>
      </c>
      <c r="D6" s="6">
        <v>3.1155862844154054</v>
      </c>
      <c r="E6" s="6">
        <v>19.138377574473964</v>
      </c>
      <c r="F6" s="6">
        <v>7.7431383264712927</v>
      </c>
      <c r="G6" s="6">
        <v>0</v>
      </c>
      <c r="H6" s="6">
        <v>12.057677099802078</v>
      </c>
      <c r="I6" s="6">
        <v>0.67819698423576824</v>
      </c>
      <c r="J6" s="6">
        <v>2.4623150685229689</v>
      </c>
      <c r="K6" s="6">
        <v>0.18361291336290719</v>
      </c>
      <c r="L6" s="6">
        <v>-3.6726341928726924</v>
      </c>
      <c r="M6" s="6">
        <v>3.0456968497196257</v>
      </c>
      <c r="N6" s="6"/>
      <c r="O6" s="6">
        <v>0.95530235858014856</v>
      </c>
      <c r="P6" s="6">
        <v>2.4860498751565402E-2</v>
      </c>
      <c r="Q6" s="6">
        <v>0.21501998714228976</v>
      </c>
      <c r="R6" s="6">
        <v>0</v>
      </c>
      <c r="S6" s="6">
        <v>1.4660808220029917E-2</v>
      </c>
      <c r="T6" s="6">
        <v>3.003683319982154E-2</v>
      </c>
      <c r="U6" s="6">
        <v>0.32230192521146472</v>
      </c>
      <c r="V6" s="6">
        <v>5.0601390605201524E-2</v>
      </c>
      <c r="W6" s="6">
        <v>0.15040935440178047</v>
      </c>
      <c r="X6" s="6">
        <v>0.19210920246784666</v>
      </c>
      <c r="Y6" s="6"/>
      <c r="Z6" s="6"/>
      <c r="AA6" s="6"/>
    </row>
    <row r="7" spans="1:27" x14ac:dyDescent="0.2">
      <c r="A7" t="s">
        <v>82</v>
      </c>
      <c r="B7" s="6"/>
      <c r="C7" s="6">
        <v>3.7313615182964903</v>
      </c>
      <c r="D7" s="6">
        <v>3.7269032900559385</v>
      </c>
      <c r="E7" s="6">
        <v>17.11439446876426</v>
      </c>
      <c r="F7" s="6">
        <v>8.9886256412294525</v>
      </c>
      <c r="G7" s="6">
        <v>0</v>
      </c>
      <c r="H7" s="6">
        <v>11.821005984099742</v>
      </c>
      <c r="I7" s="6">
        <v>-0.27827102024247097</v>
      </c>
      <c r="J7" s="6">
        <v>2.3598692677538224</v>
      </c>
      <c r="K7" s="6">
        <v>0.6995849553646849</v>
      </c>
      <c r="L7" s="6">
        <v>-0.6176524313687537</v>
      </c>
      <c r="M7" s="6">
        <v>3.0145758275942569</v>
      </c>
      <c r="N7" s="6"/>
      <c r="O7" s="6">
        <v>0.95690913604418726</v>
      </c>
      <c r="P7" s="6">
        <v>2.4512109695537652E-2</v>
      </c>
      <c r="Q7" s="6">
        <v>0.21183675567642507</v>
      </c>
      <c r="R7" s="6">
        <v>0</v>
      </c>
      <c r="S7" s="6">
        <v>1.4632663546871334E-2</v>
      </c>
      <c r="T7" s="6">
        <v>2.8458200408941526E-2</v>
      </c>
      <c r="U7" s="6">
        <v>0.33409723157370785</v>
      </c>
      <c r="V7" s="6">
        <v>5.3947138418078806E-2</v>
      </c>
      <c r="W7" s="6">
        <v>0.16130158992686666</v>
      </c>
      <c r="X7" s="6">
        <v>0.17121431075357105</v>
      </c>
      <c r="Y7" s="6"/>
      <c r="Z7" s="6"/>
      <c r="AA7" s="6"/>
    </row>
    <row r="8" spans="1:27" x14ac:dyDescent="0.2">
      <c r="A8" t="s">
        <v>83</v>
      </c>
      <c r="B8" s="6"/>
      <c r="C8" s="6">
        <v>4.2359043875135178</v>
      </c>
      <c r="D8" s="6">
        <v>4.2536744980012502</v>
      </c>
      <c r="E8" s="6">
        <v>17.580733561095485</v>
      </c>
      <c r="F8" s="6">
        <v>10.383382703940645</v>
      </c>
      <c r="G8" s="6">
        <v>0</v>
      </c>
      <c r="H8" s="6">
        <v>11.291471484152282</v>
      </c>
      <c r="I8" s="6">
        <v>-0.1752474923200964</v>
      </c>
      <c r="J8" s="6">
        <v>2.4323786678380088</v>
      </c>
      <c r="K8" s="6">
        <v>0.58955731913883369</v>
      </c>
      <c r="L8" s="6">
        <v>3.0754122885454649</v>
      </c>
      <c r="M8" s="6">
        <v>0.18786290132428718</v>
      </c>
      <c r="N8" s="6"/>
      <c r="O8" s="6">
        <v>0.95805692229763961</v>
      </c>
      <c r="P8" s="6">
        <v>2.4168312408580882E-2</v>
      </c>
      <c r="Q8" s="6">
        <v>0.2185102194035678</v>
      </c>
      <c r="R8" s="6">
        <v>0</v>
      </c>
      <c r="S8" s="6">
        <v>1.4650442644901153E-2</v>
      </c>
      <c r="T8" s="6">
        <v>2.7292635057459182E-2</v>
      </c>
      <c r="U8" s="6">
        <v>0.33573518721790374</v>
      </c>
      <c r="V8" s="6">
        <v>5.7411149487335014E-2</v>
      </c>
      <c r="W8" s="6">
        <v>0.16293147639051453</v>
      </c>
      <c r="X8" s="6">
        <v>0.15930057738973752</v>
      </c>
      <c r="Y8" s="6"/>
      <c r="Z8" s="6"/>
      <c r="AA8" s="6"/>
    </row>
    <row r="9" spans="1:27" x14ac:dyDescent="0.2">
      <c r="A9" t="s">
        <v>84</v>
      </c>
      <c r="B9" s="6"/>
      <c r="C9" s="6">
        <v>4.4916920220437007</v>
      </c>
      <c r="D9" s="6">
        <v>4.5436900823745416</v>
      </c>
      <c r="E9" s="6">
        <v>14.983131201257292</v>
      </c>
      <c r="F9" s="6">
        <v>8.4437305584697668</v>
      </c>
      <c r="G9" s="6">
        <v>0</v>
      </c>
      <c r="H9" s="6">
        <v>10.253999282841164</v>
      </c>
      <c r="I9" s="6">
        <v>-0.4295394715910561</v>
      </c>
      <c r="J9" s="6">
        <v>2.5401208405043008</v>
      </c>
      <c r="K9" s="6">
        <v>0.7992095814117306</v>
      </c>
      <c r="L9" s="6">
        <v>5.7848031002137645</v>
      </c>
      <c r="M9" s="6">
        <v>1.6367473765958707</v>
      </c>
      <c r="N9" s="6"/>
      <c r="O9" s="6">
        <v>0.95822131638437802</v>
      </c>
      <c r="P9" s="6">
        <v>2.4065190660519226E-2</v>
      </c>
      <c r="Q9" s="6">
        <v>0.22997658942483543</v>
      </c>
      <c r="R9" s="6">
        <v>0</v>
      </c>
      <c r="S9" s="6">
        <v>1.4581022948741706E-2</v>
      </c>
      <c r="T9" s="6">
        <v>2.7197660666880168E-2</v>
      </c>
      <c r="U9" s="6">
        <v>0.33930619425022057</v>
      </c>
      <c r="V9" s="6">
        <v>5.7854628625180045E-2</v>
      </c>
      <c r="W9" s="6">
        <v>0.15448192771439137</v>
      </c>
      <c r="X9" s="6">
        <v>0.1525367857092314</v>
      </c>
      <c r="Y9" s="6"/>
      <c r="Z9" s="6"/>
      <c r="AA9" s="6"/>
    </row>
    <row r="10" spans="1:27" x14ac:dyDescent="0.2">
      <c r="A10" t="s">
        <v>85</v>
      </c>
      <c r="B10" s="6"/>
      <c r="C10" s="6">
        <v>4.713629067846691</v>
      </c>
      <c r="D10" s="6">
        <v>4.7825687080477621</v>
      </c>
      <c r="E10" s="6">
        <v>13.378565666958764</v>
      </c>
      <c r="F10" s="6">
        <v>7.847573833876579</v>
      </c>
      <c r="G10" s="6">
        <v>0</v>
      </c>
      <c r="H10" s="6">
        <v>9.6143264799543715</v>
      </c>
      <c r="I10" s="6">
        <v>-0.3852451190205386</v>
      </c>
      <c r="J10" s="6">
        <v>2.6591489925891665</v>
      </c>
      <c r="K10" s="6">
        <v>0.79011905693633366</v>
      </c>
      <c r="L10" s="6">
        <v>6.6568003345047089</v>
      </c>
      <c r="M10" s="6">
        <v>3.0679590868004425</v>
      </c>
      <c r="N10" s="6"/>
      <c r="O10" s="6">
        <v>0.95857584598318657</v>
      </c>
      <c r="P10" s="6">
        <v>2.4638664210294613E-2</v>
      </c>
      <c r="Q10" s="6">
        <v>0.23644987166053888</v>
      </c>
      <c r="R10" s="6">
        <v>0</v>
      </c>
      <c r="S10" s="6">
        <v>1.4513889346669872E-2</v>
      </c>
      <c r="T10" s="6">
        <v>2.6910264670143666E-2</v>
      </c>
      <c r="U10" s="6">
        <v>0.3493784023904406</v>
      </c>
      <c r="V10" s="6">
        <v>5.5985479818153439E-2</v>
      </c>
      <c r="W10" s="6">
        <v>0.14761307324712536</v>
      </c>
      <c r="X10" s="6">
        <v>0.14451035465663362</v>
      </c>
      <c r="Y10" s="6"/>
      <c r="Z10" s="6"/>
      <c r="AA10" s="6"/>
    </row>
    <row r="11" spans="1:27" x14ac:dyDescent="0.2">
      <c r="A11" t="s">
        <v>86</v>
      </c>
      <c r="B11" s="6"/>
      <c r="C11" s="6">
        <v>4.7379918090312714</v>
      </c>
      <c r="D11" s="6">
        <v>4.818775159559495</v>
      </c>
      <c r="E11" s="6">
        <v>14.881031810016765</v>
      </c>
      <c r="F11" s="6">
        <v>7.7830232248841336</v>
      </c>
      <c r="G11" s="6">
        <v>0</v>
      </c>
      <c r="H11" s="6">
        <v>8.0786541236619769</v>
      </c>
      <c r="I11" s="6">
        <v>6.7173015035848493E-2</v>
      </c>
      <c r="J11" s="6">
        <v>2.6987103841698001</v>
      </c>
      <c r="K11" s="6">
        <v>0.70735723539527839</v>
      </c>
      <c r="L11" s="6">
        <v>5.0759333050052646</v>
      </c>
      <c r="M11" s="6">
        <v>4.4664940993046187</v>
      </c>
      <c r="N11" s="6"/>
      <c r="O11" s="6">
        <v>0.95815755176916406</v>
      </c>
      <c r="P11" s="6">
        <v>2.623876912232867E-2</v>
      </c>
      <c r="Q11" s="6">
        <v>0.24437102665150195</v>
      </c>
      <c r="R11" s="6">
        <v>0</v>
      </c>
      <c r="S11" s="6">
        <v>1.4733270242682679E-2</v>
      </c>
      <c r="T11" s="6">
        <v>2.7109177988153328E-2</v>
      </c>
      <c r="U11" s="6">
        <v>0.35759860000688404</v>
      </c>
      <c r="V11" s="6">
        <v>5.2724713058105457E-2</v>
      </c>
      <c r="W11" s="6">
        <v>0.13810872969684237</v>
      </c>
      <c r="X11" s="6">
        <v>0.13911571323350164</v>
      </c>
      <c r="Y11" s="6"/>
      <c r="Z11" s="6"/>
      <c r="AA11" s="6"/>
    </row>
    <row r="12" spans="1:27" x14ac:dyDescent="0.2">
      <c r="A12" t="s">
        <v>87</v>
      </c>
      <c r="B12" s="6"/>
      <c r="C12" s="6">
        <v>3.3202283928159404</v>
      </c>
      <c r="D12" s="6">
        <v>3.3597591830472786</v>
      </c>
      <c r="E12" s="6">
        <v>12.486898362101329</v>
      </c>
      <c r="F12" s="6">
        <v>6.1710167735621546</v>
      </c>
      <c r="G12" s="6">
        <v>0</v>
      </c>
      <c r="H12" s="6">
        <v>6.1517630837833792</v>
      </c>
      <c r="I12" s="6">
        <v>0.43851387903828254</v>
      </c>
      <c r="J12" s="6">
        <v>2.5653222122784314</v>
      </c>
      <c r="K12" s="6">
        <v>0.68905201537248217</v>
      </c>
      <c r="L12" s="6">
        <v>-0.51515898386824688</v>
      </c>
      <c r="M12" s="6">
        <v>2.9858419697674776</v>
      </c>
      <c r="N12" s="6"/>
      <c r="O12" s="6">
        <v>0.95681377314423999</v>
      </c>
      <c r="P12" s="6">
        <v>2.7928225446786775E-2</v>
      </c>
      <c r="Q12" s="6">
        <v>0.25574440420089717</v>
      </c>
      <c r="R12" s="6">
        <v>0</v>
      </c>
      <c r="S12" s="6">
        <v>1.5162435431132756E-2</v>
      </c>
      <c r="T12" s="6">
        <v>2.8023791424627426E-2</v>
      </c>
      <c r="U12" s="6">
        <v>0.35190800512585418</v>
      </c>
      <c r="V12" s="6">
        <v>5.6011685457562466E-2</v>
      </c>
      <c r="W12" s="6">
        <v>0.12726011735979814</v>
      </c>
      <c r="X12" s="6">
        <v>0.13796133555334114</v>
      </c>
      <c r="Y12" s="6"/>
      <c r="Z12" s="6"/>
      <c r="AA12" s="6"/>
    </row>
    <row r="13" spans="1:27" x14ac:dyDescent="0.2">
      <c r="A13" t="s">
        <v>88</v>
      </c>
      <c r="B13" s="6"/>
      <c r="C13" s="6">
        <v>2.3819929726754827</v>
      </c>
      <c r="D13" s="6">
        <v>2.3841241717612101</v>
      </c>
      <c r="E13" s="6">
        <v>9.4483124764849435</v>
      </c>
      <c r="F13" s="6">
        <v>5.3354404417818335</v>
      </c>
      <c r="G13" s="6">
        <v>0</v>
      </c>
      <c r="H13" s="6">
        <v>4.9250719638386897</v>
      </c>
      <c r="I13" s="6">
        <v>0.96381714121562823</v>
      </c>
      <c r="J13" s="6">
        <v>2.4134400085905838</v>
      </c>
      <c r="K13" s="6">
        <v>0.72230017884820086</v>
      </c>
      <c r="L13" s="6">
        <v>-4.5737892496674704</v>
      </c>
      <c r="M13" s="6">
        <v>1.5378730797946716</v>
      </c>
      <c r="N13" s="6"/>
      <c r="O13" s="6">
        <v>0.95521909386360404</v>
      </c>
      <c r="P13" s="6">
        <v>2.8964910016909574E-2</v>
      </c>
      <c r="Q13" s="6">
        <v>0.26469953807005997</v>
      </c>
      <c r="R13" s="6">
        <v>0</v>
      </c>
      <c r="S13" s="6">
        <v>1.5518172772660044E-2</v>
      </c>
      <c r="T13" s="6">
        <v>2.9262733363735909E-2</v>
      </c>
      <c r="U13" s="6">
        <v>0.34877517691806836</v>
      </c>
      <c r="V13" s="6">
        <v>6.0973918600803673E-2</v>
      </c>
      <c r="W13" s="6">
        <v>0.11152966061477181</v>
      </c>
      <c r="X13" s="6">
        <v>0.1402758896429907</v>
      </c>
      <c r="Y13" s="6"/>
      <c r="Z13" s="6"/>
      <c r="AA13" s="6"/>
    </row>
    <row r="14" spans="1:27" x14ac:dyDescent="0.2">
      <c r="A14" t="s">
        <v>89</v>
      </c>
      <c r="B14" s="6"/>
      <c r="C14" s="6">
        <v>2.2350209473036133</v>
      </c>
      <c r="D14" s="6">
        <v>2.2275575955463398</v>
      </c>
      <c r="E14" s="6">
        <v>7.7474859225802106</v>
      </c>
      <c r="F14" s="6">
        <v>4.2339550426149417</v>
      </c>
      <c r="G14" s="6">
        <v>0</v>
      </c>
      <c r="H14" s="6">
        <v>4.4644543111687085</v>
      </c>
      <c r="I14" s="6">
        <v>1.3074125805260906</v>
      </c>
      <c r="J14" s="6">
        <v>2.1650711637818176</v>
      </c>
      <c r="K14" s="6">
        <v>0.96159046748027777</v>
      </c>
      <c r="L14" s="6">
        <v>-1.0091317884707962</v>
      </c>
      <c r="M14" s="6">
        <v>0.10651624939495008</v>
      </c>
      <c r="N14" s="6"/>
      <c r="O14" s="6">
        <v>0.95389434627872149</v>
      </c>
      <c r="P14" s="6">
        <v>2.99776021340162E-2</v>
      </c>
      <c r="Q14" s="6">
        <v>0.27119552479679243</v>
      </c>
      <c r="R14" s="6">
        <v>0</v>
      </c>
      <c r="S14" s="6">
        <v>1.5801894130491365E-2</v>
      </c>
      <c r="T14" s="6">
        <v>3.0303759590787217E-2</v>
      </c>
      <c r="U14" s="6">
        <v>0.35419938500835602</v>
      </c>
      <c r="V14" s="6">
        <v>6.311203173936776E-2</v>
      </c>
      <c r="W14" s="6">
        <v>9.7034084457063199E-2</v>
      </c>
      <c r="X14" s="6">
        <v>0.13837571814312583</v>
      </c>
      <c r="Y14" s="6"/>
      <c r="Z14" s="6"/>
      <c r="AA14" s="6"/>
    </row>
    <row r="15" spans="1:27" x14ac:dyDescent="0.2">
      <c r="A15" t="s">
        <v>90</v>
      </c>
      <c r="B15" s="6"/>
      <c r="C15" s="6">
        <v>1.6034413896107536</v>
      </c>
      <c r="D15" s="6">
        <v>1.5339062270738351</v>
      </c>
      <c r="E15" s="6">
        <v>6.9340974773304254</v>
      </c>
      <c r="F15" s="6">
        <v>3.937962768474323</v>
      </c>
      <c r="G15" s="6">
        <v>0</v>
      </c>
      <c r="H15" s="6">
        <v>4.6753622226120228</v>
      </c>
      <c r="I15" s="6">
        <v>2.2016739611551372</v>
      </c>
      <c r="J15" s="6">
        <v>2.0105346564584181</v>
      </c>
      <c r="K15" s="6">
        <v>1.1782126056573361</v>
      </c>
      <c r="L15" s="6">
        <v>-4.6351487194499441</v>
      </c>
      <c r="M15" s="6">
        <v>-1.3236955286217267</v>
      </c>
      <c r="N15" s="6"/>
      <c r="O15" s="6">
        <v>0.9543277986500307</v>
      </c>
      <c r="P15" s="6">
        <v>3.0550866166100341E-2</v>
      </c>
      <c r="Q15" s="6">
        <v>0.27290032104642792</v>
      </c>
      <c r="R15" s="6">
        <v>0</v>
      </c>
      <c r="S15" s="6">
        <v>1.5780783997395787E-2</v>
      </c>
      <c r="T15" s="6">
        <v>2.9891417352573495E-2</v>
      </c>
      <c r="U15" s="6">
        <v>0.35639920965210603</v>
      </c>
      <c r="V15" s="6">
        <v>6.5386906975735348E-2</v>
      </c>
      <c r="W15" s="6">
        <v>9.4523821928257923E-2</v>
      </c>
      <c r="X15" s="6">
        <v>0.13456667288140317</v>
      </c>
      <c r="Y15" s="6"/>
      <c r="Z15" s="6"/>
      <c r="AA15" s="6"/>
    </row>
    <row r="16" spans="1:27" x14ac:dyDescent="0.2">
      <c r="A16" t="s">
        <v>91</v>
      </c>
      <c r="B16" s="6"/>
      <c r="C16" s="6">
        <v>2.4440818105235982</v>
      </c>
      <c r="D16" s="6">
        <v>2.3995673962155499</v>
      </c>
      <c r="E16" s="6">
        <v>7.3771105535875847</v>
      </c>
      <c r="F16" s="6">
        <v>3.9163729377458583</v>
      </c>
      <c r="G16" s="6">
        <v>0</v>
      </c>
      <c r="H16" s="6">
        <v>6.1282805783321237</v>
      </c>
      <c r="I16" s="6">
        <v>1.9325198275566891</v>
      </c>
      <c r="J16" s="6">
        <v>2.2044035020158503</v>
      </c>
      <c r="K16" s="6">
        <v>1.1694732121831919</v>
      </c>
      <c r="L16" s="6">
        <v>1.9505007477896186</v>
      </c>
      <c r="M16" s="6">
        <v>-0.28667019522483628</v>
      </c>
      <c r="N16" s="6"/>
      <c r="O16" s="6">
        <v>0.95578196183809738</v>
      </c>
      <c r="P16" s="6">
        <v>3.0113051368165215E-2</v>
      </c>
      <c r="Q16" s="6">
        <v>0.2697242614067441</v>
      </c>
      <c r="R16" s="6">
        <v>0</v>
      </c>
      <c r="S16" s="6">
        <v>1.5531472215232048E-2</v>
      </c>
      <c r="T16" s="6">
        <v>2.8686565946670559E-2</v>
      </c>
      <c r="U16" s="6">
        <v>0.35461483766075363</v>
      </c>
      <c r="V16" s="6">
        <v>6.6559223438143536E-2</v>
      </c>
      <c r="W16" s="6">
        <v>9.9555842427422298E-2</v>
      </c>
      <c r="X16" s="6">
        <v>0.13521474553686852</v>
      </c>
      <c r="Y16" s="6"/>
      <c r="Z16" s="6"/>
      <c r="AA16" s="6"/>
    </row>
    <row r="17" spans="1:27" x14ac:dyDescent="0.2">
      <c r="A17" t="s">
        <v>92</v>
      </c>
      <c r="B17" s="6"/>
      <c r="C17" s="6">
        <v>3.2190722120591384</v>
      </c>
      <c r="D17" s="6">
        <v>3.210827439807467</v>
      </c>
      <c r="E17" s="6">
        <v>9.9110825527503721</v>
      </c>
      <c r="F17" s="6">
        <v>5.4266359802543818</v>
      </c>
      <c r="G17" s="6">
        <v>0</v>
      </c>
      <c r="H17" s="6">
        <v>7.2816663752938382</v>
      </c>
      <c r="I17" s="6">
        <v>1.2593924404050938</v>
      </c>
      <c r="J17" s="6">
        <v>2.4170453978236139</v>
      </c>
      <c r="K17" s="6">
        <v>1.1640481111435008</v>
      </c>
      <c r="L17" s="6">
        <v>2.8305960292243526</v>
      </c>
      <c r="M17" s="6">
        <v>0.75258441864498593</v>
      </c>
      <c r="N17" s="6"/>
      <c r="O17" s="6">
        <v>0.95680117138075638</v>
      </c>
      <c r="P17" s="6">
        <v>2.9848453685523871E-2</v>
      </c>
      <c r="Q17" s="6">
        <v>0.27018766563373764</v>
      </c>
      <c r="R17" s="6">
        <v>0</v>
      </c>
      <c r="S17" s="6">
        <v>1.5367032345757606E-2</v>
      </c>
      <c r="T17" s="6">
        <v>2.7831796273486031E-2</v>
      </c>
      <c r="U17" s="6">
        <v>0.35081064508067816</v>
      </c>
      <c r="V17" s="6">
        <v>7.0420251455217048E-2</v>
      </c>
      <c r="W17" s="6">
        <v>9.7653789217652553E-2</v>
      </c>
      <c r="X17" s="6">
        <v>0.13788036630794709</v>
      </c>
      <c r="Y17" s="6"/>
      <c r="Z17" s="6"/>
      <c r="AA17" s="6"/>
    </row>
    <row r="18" spans="1:27" x14ac:dyDescent="0.2">
      <c r="A18" t="s">
        <v>93</v>
      </c>
      <c r="B18" s="6"/>
      <c r="C18" s="6">
        <v>4.0307713622663135</v>
      </c>
      <c r="D18" s="6">
        <v>4.0674915446071855</v>
      </c>
      <c r="E18" s="6">
        <v>9.7484294193044718</v>
      </c>
      <c r="F18" s="6">
        <v>7.3111238584338842</v>
      </c>
      <c r="G18" s="6">
        <v>0</v>
      </c>
      <c r="H18" s="6">
        <v>7.9605311527167544</v>
      </c>
      <c r="I18" s="6">
        <v>0.54925513863324227</v>
      </c>
      <c r="J18" s="6">
        <v>2.6731302807149859</v>
      </c>
      <c r="K18" s="6">
        <v>1.0908486506423287</v>
      </c>
      <c r="L18" s="6">
        <v>3.6864301950224387</v>
      </c>
      <c r="M18" s="6">
        <v>1.7859945048792625</v>
      </c>
      <c r="N18" s="6"/>
      <c r="O18" s="6">
        <v>0.95750461725094516</v>
      </c>
      <c r="P18" s="6">
        <v>2.9932171460340048E-2</v>
      </c>
      <c r="Q18" s="6">
        <v>0.27132983337976024</v>
      </c>
      <c r="R18" s="6">
        <v>0</v>
      </c>
      <c r="S18" s="6">
        <v>1.5218515693966841E-2</v>
      </c>
      <c r="T18" s="6">
        <v>2.7276867055087958E-2</v>
      </c>
      <c r="U18" s="6">
        <v>0.35436853917998146</v>
      </c>
      <c r="V18" s="6">
        <v>7.1469286770495494E-2</v>
      </c>
      <c r="W18" s="6">
        <v>9.5971216597554379E-2</v>
      </c>
      <c r="X18" s="6">
        <v>0.13443356986281357</v>
      </c>
      <c r="Y18" s="6"/>
      <c r="Z18" s="6"/>
      <c r="AA18" s="6"/>
    </row>
    <row r="19" spans="1:27" x14ac:dyDescent="0.2">
      <c r="A19" t="s">
        <v>94</v>
      </c>
      <c r="B19" s="6"/>
      <c r="C19" s="6">
        <v>4.7698703519581365</v>
      </c>
      <c r="D19" s="6">
        <v>4.851271528223851</v>
      </c>
      <c r="E19" s="6">
        <v>10.851233802875981</v>
      </c>
      <c r="F19" s="6">
        <v>6.2633145178582943</v>
      </c>
      <c r="G19" s="6">
        <v>0</v>
      </c>
      <c r="H19" s="6">
        <v>7.7085146665204718</v>
      </c>
      <c r="I19" s="6">
        <v>8.1106883391868223E-2</v>
      </c>
      <c r="J19" s="6">
        <v>2.7713261364560537</v>
      </c>
      <c r="K19" s="6">
        <v>0.75058936321781289</v>
      </c>
      <c r="L19" s="6">
        <v>11.585414244535741</v>
      </c>
      <c r="M19" s="6">
        <v>2.8056366356508988</v>
      </c>
      <c r="N19" s="6"/>
      <c r="O19" s="6">
        <v>0.95866458981474723</v>
      </c>
      <c r="P19" s="6">
        <v>3.0388489749422171E-2</v>
      </c>
      <c r="Q19" s="6">
        <v>0.26849503768680522</v>
      </c>
      <c r="R19" s="6">
        <v>0</v>
      </c>
      <c r="S19" s="6">
        <v>1.5178883740252544E-2</v>
      </c>
      <c r="T19" s="6">
        <v>2.6156526445000064E-2</v>
      </c>
      <c r="U19" s="6">
        <v>0.36271315810166105</v>
      </c>
      <c r="V19" s="6">
        <v>6.7786312995293946E-2</v>
      </c>
      <c r="W19" s="6">
        <v>0.10706009011662732</v>
      </c>
      <c r="X19" s="6">
        <v>0.12222150116493763</v>
      </c>
      <c r="Y19" s="6"/>
      <c r="Z19" s="6"/>
      <c r="AA19" s="6"/>
    </row>
    <row r="20" spans="1:27" x14ac:dyDescent="0.2">
      <c r="A20" t="s">
        <v>95</v>
      </c>
      <c r="B20" s="6"/>
      <c r="C20" s="6">
        <v>3.9841902161483538</v>
      </c>
      <c r="D20" s="6">
        <v>4.051219804642149</v>
      </c>
      <c r="E20" s="6">
        <v>8.5748060912237634</v>
      </c>
      <c r="F20" s="6">
        <v>5.4304096766955761</v>
      </c>
      <c r="G20" s="6">
        <v>0</v>
      </c>
      <c r="H20" s="6">
        <v>6.7230814007388062</v>
      </c>
      <c r="I20" s="6">
        <v>-0.34307788810892248</v>
      </c>
      <c r="J20" s="6">
        <v>2.7517906624410671</v>
      </c>
      <c r="K20" s="6">
        <v>0.51909981230267022</v>
      </c>
      <c r="L20" s="6">
        <v>7.0319908817779719</v>
      </c>
      <c r="M20" s="6">
        <v>2.4573422802237843</v>
      </c>
      <c r="N20" s="6"/>
      <c r="O20" s="6">
        <v>0.9602051211382876</v>
      </c>
      <c r="P20" s="6">
        <v>3.0511658157565402E-2</v>
      </c>
      <c r="Q20" s="6">
        <v>0.2620475625703122</v>
      </c>
      <c r="R20" s="6">
        <v>0</v>
      </c>
      <c r="S20" s="6">
        <v>1.5261608387704715E-2</v>
      </c>
      <c r="T20" s="6">
        <v>2.4533270474007704E-2</v>
      </c>
      <c r="U20" s="6">
        <v>0.36298346323893821</v>
      </c>
      <c r="V20" s="6">
        <v>6.5647638950482479E-2</v>
      </c>
      <c r="W20" s="6">
        <v>0.12789429995344301</v>
      </c>
      <c r="X20" s="6">
        <v>0.1111204982675463</v>
      </c>
      <c r="Y20" s="6"/>
      <c r="Z20" s="6"/>
      <c r="AA20" s="6"/>
    </row>
    <row r="21" spans="1:27" x14ac:dyDescent="0.2">
      <c r="A21" t="s">
        <v>96</v>
      </c>
      <c r="B21" s="6"/>
      <c r="C21" s="6">
        <v>4.3171064226305118</v>
      </c>
      <c r="D21" s="6">
        <v>4.4061675667743261</v>
      </c>
      <c r="E21" s="6">
        <v>9.3320084458682118</v>
      </c>
      <c r="F21" s="6">
        <v>4.9820183037441277</v>
      </c>
      <c r="G21" s="6">
        <v>0</v>
      </c>
      <c r="H21" s="6">
        <v>6.5177148741732083</v>
      </c>
      <c r="I21" s="6">
        <v>-0.76954482611668595</v>
      </c>
      <c r="J21" s="6">
        <v>2.8941902485065896</v>
      </c>
      <c r="K21" s="6">
        <v>5.2856478050244959E-2</v>
      </c>
      <c r="L21" s="6">
        <v>10.009934490849304</v>
      </c>
      <c r="M21" s="6">
        <v>2.1153189715802156</v>
      </c>
      <c r="N21" s="6"/>
      <c r="O21" s="6">
        <v>0.96103517544340655</v>
      </c>
      <c r="P21" s="6">
        <v>3.0241019588851538E-2</v>
      </c>
      <c r="Q21" s="6">
        <v>0.26131556404752704</v>
      </c>
      <c r="R21" s="6">
        <v>0</v>
      </c>
      <c r="S21" s="6">
        <v>1.5452939216107471E-2</v>
      </c>
      <c r="T21" s="6">
        <v>2.3511885340485959E-2</v>
      </c>
      <c r="U21" s="6">
        <v>0.36614393564019143</v>
      </c>
      <c r="V21" s="6">
        <v>6.418963295031882E-2</v>
      </c>
      <c r="W21" s="6">
        <v>0.1369848340304809</v>
      </c>
      <c r="X21" s="6">
        <v>0.10216018918603684</v>
      </c>
      <c r="Y21" s="6"/>
      <c r="Z21" s="6"/>
      <c r="AA21" s="6"/>
    </row>
    <row r="22" spans="1:27" x14ac:dyDescent="0.2">
      <c r="A22" t="s">
        <v>97</v>
      </c>
      <c r="B22" s="6"/>
      <c r="C22" s="6">
        <v>3.7897451414789174</v>
      </c>
      <c r="D22" s="6">
        <v>3.8496594279992506</v>
      </c>
      <c r="E22" s="6">
        <v>10.162512759273312</v>
      </c>
      <c r="F22" s="6">
        <v>4.891841051690899</v>
      </c>
      <c r="G22" s="6">
        <v>0</v>
      </c>
      <c r="H22" s="6">
        <v>6.7504089121051436</v>
      </c>
      <c r="I22" s="6">
        <v>-0.65423070513048742</v>
      </c>
      <c r="J22" s="6">
        <v>2.8220991627243563</v>
      </c>
      <c r="K22" s="6">
        <v>-0.14472133907474927</v>
      </c>
      <c r="L22" s="6">
        <v>6.46600324043618</v>
      </c>
      <c r="M22" s="6">
        <v>1.7786225363625618</v>
      </c>
      <c r="N22" s="6"/>
      <c r="O22" s="6">
        <v>0.96108192751567745</v>
      </c>
      <c r="P22" s="6">
        <v>3.0139706732027753E-2</v>
      </c>
      <c r="Q22" s="6">
        <v>0.27199278620593809</v>
      </c>
      <c r="R22" s="6">
        <v>0</v>
      </c>
      <c r="S22" s="6">
        <v>1.558056058173238E-2</v>
      </c>
      <c r="T22" s="6">
        <v>2.3337511902590254E-2</v>
      </c>
      <c r="U22" s="6">
        <v>0.36828390560793789</v>
      </c>
      <c r="V22" s="6">
        <v>6.3608371974247249E-2</v>
      </c>
      <c r="W22" s="6">
        <v>0.13419440880395878</v>
      </c>
      <c r="X22" s="6">
        <v>9.2862748191567562E-2</v>
      </c>
      <c r="Y22" s="6"/>
      <c r="Z22" s="6"/>
      <c r="AA22" s="6"/>
    </row>
    <row r="23" spans="1:27" x14ac:dyDescent="0.2">
      <c r="A23" t="s">
        <v>98</v>
      </c>
      <c r="B23" s="6"/>
      <c r="C23" s="6">
        <v>3.1027068412102747</v>
      </c>
      <c r="D23" s="6">
        <v>3.1151933572820765</v>
      </c>
      <c r="E23" s="6">
        <v>9.887502853272423</v>
      </c>
      <c r="F23" s="6">
        <v>4.4828874185800185</v>
      </c>
      <c r="G23" s="6">
        <v>0</v>
      </c>
      <c r="H23" s="6">
        <v>7.9509631619636423</v>
      </c>
      <c r="I23" s="6">
        <v>-0.7045175339413845</v>
      </c>
      <c r="J23" s="6">
        <v>2.5792358121222492</v>
      </c>
      <c r="K23" s="6">
        <v>-0.13548939791334647</v>
      </c>
      <c r="L23" s="6">
        <v>2.7466026673621968</v>
      </c>
      <c r="M23" s="6">
        <v>1.4463545872938965</v>
      </c>
      <c r="N23" s="6"/>
      <c r="O23" s="6">
        <v>0.96111652101946932</v>
      </c>
      <c r="P23" s="6">
        <v>3.0548327420232311E-2</v>
      </c>
      <c r="Q23" s="6">
        <v>0.28413194063271691</v>
      </c>
      <c r="R23" s="6">
        <v>0</v>
      </c>
      <c r="S23" s="6">
        <v>1.5716877763143754E-2</v>
      </c>
      <c r="T23" s="6">
        <v>2.3166601217386881E-2</v>
      </c>
      <c r="U23" s="6">
        <v>0.36239756097071707</v>
      </c>
      <c r="V23" s="6">
        <v>6.2992544432985006E-2</v>
      </c>
      <c r="W23" s="6">
        <v>0.13259052098825297</v>
      </c>
      <c r="X23" s="6">
        <v>8.845562657456503E-2</v>
      </c>
      <c r="Y23" s="6"/>
      <c r="Z23" s="6"/>
      <c r="AA23" s="6"/>
    </row>
    <row r="24" spans="1:27" x14ac:dyDescent="0.2">
      <c r="A24" t="s">
        <v>99</v>
      </c>
      <c r="B24" s="6"/>
      <c r="C24" s="6">
        <v>3.1951840589818623</v>
      </c>
      <c r="D24" s="6">
        <v>3.1630322967092392</v>
      </c>
      <c r="E24" s="6">
        <v>10.524138669300953</v>
      </c>
      <c r="F24" s="6">
        <v>4.2260506374354492</v>
      </c>
      <c r="G24" s="6">
        <v>0</v>
      </c>
      <c r="H24" s="6">
        <v>10.21146557254724</v>
      </c>
      <c r="I24" s="6">
        <v>-0.29227490294729819</v>
      </c>
      <c r="J24" s="6">
        <v>2.552351303432232</v>
      </c>
      <c r="K24" s="6">
        <v>-7.6514443860986603E-2</v>
      </c>
      <c r="L24" s="6">
        <v>3.4206034233498883</v>
      </c>
      <c r="M24" s="6">
        <v>1.5227509664564209</v>
      </c>
      <c r="N24" s="6"/>
      <c r="O24" s="6">
        <v>0.96080975411523906</v>
      </c>
      <c r="P24" s="6">
        <v>3.1398187359416026E-2</v>
      </c>
      <c r="Q24" s="6">
        <v>0.29376835525407546</v>
      </c>
      <c r="R24" s="6">
        <v>0</v>
      </c>
      <c r="S24" s="6">
        <v>1.5952993262303396E-2</v>
      </c>
      <c r="T24" s="6">
        <v>2.3237252622457589E-2</v>
      </c>
      <c r="U24" s="6">
        <v>0.3523130961615315</v>
      </c>
      <c r="V24" s="6">
        <v>6.3462415799161107E-2</v>
      </c>
      <c r="W24" s="6">
        <v>0.12539368324363498</v>
      </c>
      <c r="X24" s="6">
        <v>9.4474016297419944E-2</v>
      </c>
      <c r="Y24" s="6"/>
      <c r="Z24" s="6"/>
      <c r="AA24" s="6"/>
    </row>
    <row r="25" spans="1:27" x14ac:dyDescent="0.2">
      <c r="A25" t="s">
        <v>100</v>
      </c>
      <c r="B25" s="6"/>
      <c r="C25" s="6">
        <v>2.7203038304653808</v>
      </c>
      <c r="D25" s="6">
        <v>2.62771013025431</v>
      </c>
      <c r="E25" s="6">
        <v>12.441195060855392</v>
      </c>
      <c r="F25" s="6">
        <v>3.9576524167948643</v>
      </c>
      <c r="G25" s="6">
        <v>0</v>
      </c>
      <c r="H25" s="6">
        <v>11.51733571598399</v>
      </c>
      <c r="I25" s="6">
        <v>0.40862763880369357</v>
      </c>
      <c r="J25" s="6">
        <v>2.5564422626644046</v>
      </c>
      <c r="K25" s="6">
        <v>-1.9692864066200855E-2</v>
      </c>
      <c r="L25" s="6">
        <v>-0.82923199047755247</v>
      </c>
      <c r="M25" s="6">
        <v>1.5982579574584932</v>
      </c>
      <c r="N25" s="6"/>
      <c r="O25" s="6">
        <v>0.96045232423130233</v>
      </c>
      <c r="P25" s="6">
        <v>3.1896293297913242E-2</v>
      </c>
      <c r="Q25" s="6">
        <v>0.29567488258072705</v>
      </c>
      <c r="R25" s="6">
        <v>0</v>
      </c>
      <c r="S25" s="6">
        <v>1.6235304216647685E-2</v>
      </c>
      <c r="T25" s="6">
        <v>2.3312371552049918E-2</v>
      </c>
      <c r="U25" s="6">
        <v>0.34504801625520864</v>
      </c>
      <c r="V25" s="6">
        <v>6.5125030282502494E-2</v>
      </c>
      <c r="W25" s="6">
        <v>0.11533475038641933</v>
      </c>
      <c r="X25" s="6">
        <v>0.10737335142853155</v>
      </c>
      <c r="Y25" s="6"/>
      <c r="Z25" s="6"/>
      <c r="AA25" s="6"/>
    </row>
    <row r="26" spans="1:27" x14ac:dyDescent="0.2">
      <c r="A26" t="s">
        <v>101</v>
      </c>
      <c r="B26" s="6"/>
      <c r="C26" s="6">
        <v>2.4228882466092707</v>
      </c>
      <c r="D26" s="6">
        <v>2.2783388995791869</v>
      </c>
      <c r="E26" s="6">
        <v>8.4813454271447597</v>
      </c>
      <c r="F26" s="6">
        <v>1.472646169468077</v>
      </c>
      <c r="G26" s="6">
        <v>0</v>
      </c>
      <c r="H26" s="6">
        <v>12.85087156091933</v>
      </c>
      <c r="I26" s="6">
        <v>0.93925949306736811</v>
      </c>
      <c r="J26" s="6">
        <v>2.5662190374298177</v>
      </c>
      <c r="K26" s="6">
        <v>-2.1335197735083966E-2</v>
      </c>
      <c r="L26" s="6">
        <v>3.7632854942692973</v>
      </c>
      <c r="M26" s="6">
        <v>1.6728399787313109</v>
      </c>
      <c r="N26" s="6"/>
      <c r="O26" s="6">
        <v>0.96053179043599579</v>
      </c>
      <c r="P26" s="6">
        <v>3.1683706999670963E-2</v>
      </c>
      <c r="Q26" s="6">
        <v>0.28758262200206808</v>
      </c>
      <c r="R26" s="6">
        <v>0</v>
      </c>
      <c r="S26" s="6">
        <v>1.6572098935449329E-2</v>
      </c>
      <c r="T26" s="6">
        <v>2.2896110628554574E-2</v>
      </c>
      <c r="U26" s="6">
        <v>0.34944506050396235</v>
      </c>
      <c r="V26" s="6">
        <v>6.3373709894939637E-2</v>
      </c>
      <c r="W26" s="6">
        <v>0.10458717851865722</v>
      </c>
      <c r="X26" s="6">
        <v>0.12385951251669775</v>
      </c>
      <c r="Y26" s="6"/>
      <c r="Z26" s="6"/>
      <c r="AA26" s="6"/>
    </row>
    <row r="27" spans="1:27" x14ac:dyDescent="0.2">
      <c r="A27" t="s">
        <v>102</v>
      </c>
      <c r="B27" s="6"/>
      <c r="C27" s="6">
        <v>3.1194218045824358</v>
      </c>
      <c r="D27" s="6">
        <v>2.9568306646556626</v>
      </c>
      <c r="E27" s="6">
        <v>10.242155223827609</v>
      </c>
      <c r="F27" s="6">
        <v>3.3308912963665303</v>
      </c>
      <c r="G27" s="6">
        <v>0</v>
      </c>
      <c r="H27" s="6">
        <v>14.431162888463689</v>
      </c>
      <c r="I27" s="6">
        <v>1.5175192768566603</v>
      </c>
      <c r="J27" s="6">
        <v>2.7283412234197613</v>
      </c>
      <c r="K27" s="6">
        <v>0.16662099567525956</v>
      </c>
      <c r="L27" s="6">
        <v>3.7389571943045041</v>
      </c>
      <c r="M27" s="6">
        <v>1.7464631330629032</v>
      </c>
      <c r="N27" s="6"/>
      <c r="O27" s="6">
        <v>0.96021141021141587</v>
      </c>
      <c r="P27" s="6">
        <v>3.1852747990937624E-2</v>
      </c>
      <c r="Q27" s="6">
        <v>0.28111925824412354</v>
      </c>
      <c r="R27" s="6">
        <v>0</v>
      </c>
      <c r="S27" s="6">
        <v>1.7025350623454685E-2</v>
      </c>
      <c r="T27" s="6">
        <v>2.2763239165129456E-2</v>
      </c>
      <c r="U27" s="6">
        <v>0.35488339503948851</v>
      </c>
      <c r="V27" s="6">
        <v>6.004551985362469E-2</v>
      </c>
      <c r="W27" s="6">
        <v>9.666002080096911E-2</v>
      </c>
      <c r="X27" s="6">
        <v>0.13565046828227234</v>
      </c>
      <c r="Y27" s="6"/>
      <c r="Z27" s="6"/>
      <c r="AA27" s="6"/>
    </row>
    <row r="28" spans="1:27" x14ac:dyDescent="0.2">
      <c r="A28" t="s">
        <v>103</v>
      </c>
      <c r="B28" s="6"/>
      <c r="C28" s="6">
        <v>3.4157696257266106</v>
      </c>
      <c r="D28" s="6">
        <v>3.2406388983381897</v>
      </c>
      <c r="E28" s="6">
        <v>11.059798892651429</v>
      </c>
      <c r="F28" s="6">
        <v>4.274510539941156</v>
      </c>
      <c r="G28" s="6">
        <v>0</v>
      </c>
      <c r="H28" s="6">
        <v>14.90462178412173</v>
      </c>
      <c r="I28" s="6">
        <v>1.8660862385431187</v>
      </c>
      <c r="J28" s="6">
        <v>2.8502415465290198</v>
      </c>
      <c r="K28" s="6">
        <v>0.27328051572439449</v>
      </c>
      <c r="L28" s="6">
        <v>2.9952206652929192</v>
      </c>
      <c r="M28" s="6">
        <v>1.7037248412908212</v>
      </c>
      <c r="N28" s="6"/>
      <c r="O28" s="6">
        <v>0.95946508386060592</v>
      </c>
      <c r="P28" s="6">
        <v>3.2686027217095903E-2</v>
      </c>
      <c r="Q28" s="6">
        <v>0.2821664700431768</v>
      </c>
      <c r="R28" s="6">
        <v>0</v>
      </c>
      <c r="S28" s="6">
        <v>1.7705063837531686E-2</v>
      </c>
      <c r="T28" s="6">
        <v>2.2829852301862442E-2</v>
      </c>
      <c r="U28" s="6">
        <v>0.35616554768697861</v>
      </c>
      <c r="V28" s="6">
        <v>5.8590502029900439E-2</v>
      </c>
      <c r="W28" s="6">
        <v>9.2043393726874423E-2</v>
      </c>
      <c r="X28" s="6">
        <v>0.13781314315657966</v>
      </c>
      <c r="Y28" s="6"/>
      <c r="Z28" s="6"/>
      <c r="AA28" s="6"/>
    </row>
    <row r="29" spans="1:27" x14ac:dyDescent="0.2">
      <c r="A29" t="s">
        <v>104</v>
      </c>
      <c r="B29" s="6"/>
      <c r="C29" s="6">
        <v>3.3637934275612373</v>
      </c>
      <c r="D29" s="6">
        <v>3.1580772765876892</v>
      </c>
      <c r="E29" s="6">
        <v>10.679944420406429</v>
      </c>
      <c r="F29" s="6">
        <v>3.948335083957641</v>
      </c>
      <c r="G29" s="6">
        <v>0</v>
      </c>
      <c r="H29" s="6">
        <v>15.211156837609252</v>
      </c>
      <c r="I29" s="6">
        <v>2.3984787410775255</v>
      </c>
      <c r="J29" s="6">
        <v>2.9148375897086964</v>
      </c>
      <c r="K29" s="6">
        <v>0.30730729085490793</v>
      </c>
      <c r="L29" s="6">
        <v>2.917895242485713</v>
      </c>
      <c r="M29" s="6">
        <v>1.6614984961078605</v>
      </c>
      <c r="N29" s="6"/>
      <c r="O29" s="6">
        <v>0.95899583951071599</v>
      </c>
      <c r="P29" s="6">
        <v>3.3259479451799696E-2</v>
      </c>
      <c r="Q29" s="6">
        <v>0.28967923597597345</v>
      </c>
      <c r="R29" s="6">
        <v>0</v>
      </c>
      <c r="S29" s="6">
        <v>1.8486599713696747E-2</v>
      </c>
      <c r="T29" s="6">
        <v>2.2517560775587184E-2</v>
      </c>
      <c r="U29" s="6">
        <v>0.35160904989675157</v>
      </c>
      <c r="V29" s="6">
        <v>5.9173350856791013E-2</v>
      </c>
      <c r="W29" s="6">
        <v>8.9352026136162666E-2</v>
      </c>
      <c r="X29" s="6">
        <v>0.13592269719323771</v>
      </c>
      <c r="Y29" s="6"/>
      <c r="Z29" s="6"/>
      <c r="AA29" s="6"/>
    </row>
    <row r="30" spans="1:27" x14ac:dyDescent="0.2">
      <c r="A30" t="s">
        <v>105</v>
      </c>
      <c r="B30" s="6"/>
      <c r="C30" s="6">
        <v>3.3877300539412389</v>
      </c>
      <c r="D30" s="6">
        <v>3.1799771514562232</v>
      </c>
      <c r="E30" s="6">
        <v>11.07606171997304</v>
      </c>
      <c r="F30" s="6">
        <v>4.3039510536071681</v>
      </c>
      <c r="G30" s="6">
        <v>0</v>
      </c>
      <c r="H30" s="6">
        <v>14.994142163529744</v>
      </c>
      <c r="I30" s="6">
        <v>2.2487908651157795</v>
      </c>
      <c r="J30" s="6">
        <v>2.9053408966525751</v>
      </c>
      <c r="K30" s="6">
        <v>0.1835825670340796</v>
      </c>
      <c r="L30" s="6">
        <v>1.7589908353158989</v>
      </c>
      <c r="M30" s="6">
        <v>1.6197666139708744</v>
      </c>
      <c r="N30" s="6"/>
      <c r="O30" s="6">
        <v>0.95813771808763393</v>
      </c>
      <c r="P30" s="6">
        <v>3.4517736926604009E-2</v>
      </c>
      <c r="Q30" s="6">
        <v>0.298217446547415</v>
      </c>
      <c r="R30" s="6">
        <v>0</v>
      </c>
      <c r="S30" s="6">
        <v>1.9358782629038444E-2</v>
      </c>
      <c r="T30" s="6">
        <v>2.2503499283327722E-2</v>
      </c>
      <c r="U30" s="6">
        <v>0.3444568112289888</v>
      </c>
      <c r="V30" s="6">
        <v>6.0793789649165791E-2</v>
      </c>
      <c r="W30" s="6">
        <v>8.9799608273512244E-2</v>
      </c>
      <c r="X30" s="6">
        <v>0.13035232546194797</v>
      </c>
      <c r="Y30" s="6"/>
      <c r="Z30" s="6"/>
      <c r="AA30" s="6"/>
    </row>
    <row r="31" spans="1:27" x14ac:dyDescent="0.2">
      <c r="A31" t="s">
        <v>106</v>
      </c>
      <c r="B31" s="6"/>
      <c r="C31" s="6">
        <v>2.8426654165456156</v>
      </c>
      <c r="D31" s="6">
        <v>2.6167176666992904</v>
      </c>
      <c r="E31" s="6">
        <v>8.1204467049438733</v>
      </c>
      <c r="F31" s="6">
        <v>3.7977468871697155</v>
      </c>
      <c r="G31" s="6">
        <v>0</v>
      </c>
      <c r="H31" s="6">
        <v>14.475469961575982</v>
      </c>
      <c r="I31" s="6">
        <v>2.1044201025532061</v>
      </c>
      <c r="J31" s="6">
        <v>2.9614570377546556</v>
      </c>
      <c r="K31" s="6">
        <v>0.11592420998596253</v>
      </c>
      <c r="L31" s="6">
        <v>-1.5077363189419657</v>
      </c>
      <c r="M31" s="6">
        <v>1.5785122576721378</v>
      </c>
      <c r="N31" s="6"/>
      <c r="O31" s="6">
        <v>0.95698083756787322</v>
      </c>
      <c r="P31" s="6">
        <v>3.5427401533396435E-2</v>
      </c>
      <c r="Q31" s="6">
        <v>0.30235090192579528</v>
      </c>
      <c r="R31" s="6">
        <v>0</v>
      </c>
      <c r="S31" s="6">
        <v>2.0045700631546724E-2</v>
      </c>
      <c r="T31" s="6">
        <v>2.2973461800579971E-2</v>
      </c>
      <c r="U31" s="6">
        <v>0.34171671899558531</v>
      </c>
      <c r="V31" s="6">
        <v>5.8541055700350786E-2</v>
      </c>
      <c r="W31" s="6">
        <v>9.5961989278396526E-2</v>
      </c>
      <c r="X31" s="6">
        <v>0.12298277013434891</v>
      </c>
      <c r="Y31" s="6"/>
      <c r="Z31" s="6"/>
      <c r="AA31" s="6"/>
    </row>
    <row r="32" spans="1:27" x14ac:dyDescent="0.2">
      <c r="A32" t="s">
        <v>107</v>
      </c>
      <c r="B32" s="6"/>
      <c r="C32" s="6">
        <v>2.4408270436005939</v>
      </c>
      <c r="D32" s="6">
        <v>2.2063253651816415</v>
      </c>
      <c r="E32" s="6">
        <v>7.2659252332634585</v>
      </c>
      <c r="F32" s="6">
        <v>2.6444351499372152</v>
      </c>
      <c r="G32" s="6">
        <v>0</v>
      </c>
      <c r="H32" s="6">
        <v>13.847177947292266</v>
      </c>
      <c r="I32" s="6">
        <v>2.0460373699791035</v>
      </c>
      <c r="J32" s="6">
        <v>2.9764803396737705</v>
      </c>
      <c r="K32" s="6">
        <v>6.822970622692992E-2</v>
      </c>
      <c r="L32" s="6">
        <v>-1.3442112501358849</v>
      </c>
      <c r="M32" s="6">
        <v>1.6455240289806383</v>
      </c>
      <c r="N32" s="6"/>
      <c r="O32" s="6">
        <v>0.95700000349458447</v>
      </c>
      <c r="P32" s="6">
        <v>3.5775328582405286E-2</v>
      </c>
      <c r="Q32" s="6">
        <v>0.30349631159097579</v>
      </c>
      <c r="R32" s="6">
        <v>0</v>
      </c>
      <c r="S32" s="6">
        <v>2.0455146692903894E-2</v>
      </c>
      <c r="T32" s="6">
        <v>2.2544849812511678E-2</v>
      </c>
      <c r="U32" s="6">
        <v>0.3349290039554077</v>
      </c>
      <c r="V32" s="6">
        <v>5.5923768239212621E-2</v>
      </c>
      <c r="W32" s="6">
        <v>0.10874484156856475</v>
      </c>
      <c r="X32" s="6">
        <v>0.11813074955801833</v>
      </c>
      <c r="Y32" s="6"/>
      <c r="Z32" s="6"/>
      <c r="AA32" s="6"/>
    </row>
    <row r="33" spans="1:27" x14ac:dyDescent="0.2">
      <c r="A33" t="s">
        <v>108</v>
      </c>
      <c r="B33" s="6"/>
      <c r="C33" s="6">
        <v>2.1126387770390385</v>
      </c>
      <c r="D33" s="6">
        <v>1.8751523361480906</v>
      </c>
      <c r="E33" s="6">
        <v>5.8149857220982426</v>
      </c>
      <c r="F33" s="6">
        <v>2.2888449054213988</v>
      </c>
      <c r="G33" s="6">
        <v>0</v>
      </c>
      <c r="H33" s="6">
        <v>13.076071399579803</v>
      </c>
      <c r="I33" s="6">
        <v>2.0354296110589587</v>
      </c>
      <c r="J33" s="6">
        <v>2.9735825582598352</v>
      </c>
      <c r="K33" s="6">
        <v>0.16439288349658909</v>
      </c>
      <c r="L33" s="6">
        <v>-2.1749831759848348</v>
      </c>
      <c r="M33" s="6">
        <v>1.7116862574297897</v>
      </c>
      <c r="N33" s="6"/>
      <c r="O33" s="6">
        <v>0.95735313701244484</v>
      </c>
      <c r="P33" s="6">
        <v>3.5775567423126334E-2</v>
      </c>
      <c r="Q33" s="6">
        <v>0.29841653348781327</v>
      </c>
      <c r="R33" s="6">
        <v>0</v>
      </c>
      <c r="S33" s="6">
        <v>2.0891096942173927E-2</v>
      </c>
      <c r="T33" s="6">
        <v>2.175576604538125E-2</v>
      </c>
      <c r="U33" s="6">
        <v>0.32010923282476572</v>
      </c>
      <c r="V33" s="6">
        <v>5.674312899258574E-2</v>
      </c>
      <c r="W33" s="6">
        <v>0.12316024911892492</v>
      </c>
      <c r="X33" s="6">
        <v>0.12314842516522889</v>
      </c>
      <c r="Y33" s="6"/>
      <c r="Z33" s="6"/>
      <c r="AA33" s="6"/>
    </row>
    <row r="34" spans="1:27" x14ac:dyDescent="0.2">
      <c r="A34" t="s">
        <v>109</v>
      </c>
      <c r="B34" s="6"/>
      <c r="C34" s="6">
        <v>2.3227044493615661</v>
      </c>
      <c r="D34" s="6">
        <v>2.1035184313018251</v>
      </c>
      <c r="E34" s="6">
        <v>5.910422742174859</v>
      </c>
      <c r="F34" s="6">
        <v>2.9041047407195175</v>
      </c>
      <c r="G34" s="6">
        <v>0</v>
      </c>
      <c r="H34" s="6">
        <v>12.059029843759816</v>
      </c>
      <c r="I34" s="6">
        <v>2.5291249480829947</v>
      </c>
      <c r="J34" s="6">
        <v>2.9207281844499278</v>
      </c>
      <c r="K34" s="6">
        <v>0.24754754988549621</v>
      </c>
      <c r="L34" s="6">
        <v>-1.7412499242048796</v>
      </c>
      <c r="M34" s="6">
        <v>1.776973477875643</v>
      </c>
      <c r="N34" s="6"/>
      <c r="O34" s="6">
        <v>0.95772423183314448</v>
      </c>
      <c r="P34" s="6">
        <v>3.6384959052139162E-2</v>
      </c>
      <c r="Q34" s="6">
        <v>0.28585462743125706</v>
      </c>
      <c r="R34" s="6">
        <v>0</v>
      </c>
      <c r="S34" s="6">
        <v>2.1111771610361776E-2</v>
      </c>
      <c r="T34" s="6">
        <v>2.116399655649371E-2</v>
      </c>
      <c r="U34" s="6">
        <v>0.31992134001132233</v>
      </c>
      <c r="V34" s="6">
        <v>5.6003061456678369E-2</v>
      </c>
      <c r="W34" s="6">
        <v>0.12509440379069464</v>
      </c>
      <c r="X34" s="6">
        <v>0.13446584009105295</v>
      </c>
      <c r="Y34" s="6"/>
      <c r="Z34" s="6"/>
      <c r="AA34" s="6"/>
    </row>
    <row r="35" spans="1:27" x14ac:dyDescent="0.2">
      <c r="A35" t="s">
        <v>110</v>
      </c>
      <c r="B35" s="6"/>
      <c r="C35" s="6">
        <v>2.4438200380599766</v>
      </c>
      <c r="D35" s="6">
        <v>2.2352098006396788</v>
      </c>
      <c r="E35" s="6">
        <v>5.7562179240136402</v>
      </c>
      <c r="F35" s="6">
        <v>2.8535119941189304</v>
      </c>
      <c r="G35" s="6">
        <v>0</v>
      </c>
      <c r="H35" s="6">
        <v>11.301331354931676</v>
      </c>
      <c r="I35" s="6">
        <v>3.0875217113077724</v>
      </c>
      <c r="J35" s="6">
        <v>2.8578872647187836</v>
      </c>
      <c r="K35" s="6">
        <v>0.33324049977068171</v>
      </c>
      <c r="L35" s="6">
        <v>-0.64463463945045874</v>
      </c>
      <c r="M35" s="6">
        <v>1.841361607340275</v>
      </c>
      <c r="N35" s="6"/>
      <c r="O35" s="6">
        <v>0.95794834758475123</v>
      </c>
      <c r="P35" s="6">
        <v>3.5734493402300206E-2</v>
      </c>
      <c r="Q35" s="6">
        <v>0.2737784734018095</v>
      </c>
      <c r="R35" s="6">
        <v>0</v>
      </c>
      <c r="S35" s="6">
        <v>2.1033980661777568E-2</v>
      </c>
      <c r="T35" s="6">
        <v>2.1017671753471048E-2</v>
      </c>
      <c r="U35" s="6">
        <v>0.3267131113420515</v>
      </c>
      <c r="V35" s="6">
        <v>5.6019879484925705E-2</v>
      </c>
      <c r="W35" s="6">
        <v>0.11558411117933179</v>
      </c>
      <c r="X35" s="6">
        <v>0.15011827877433265</v>
      </c>
      <c r="Y35" s="6"/>
      <c r="Z35" s="6"/>
      <c r="AA35" s="6"/>
    </row>
    <row r="36" spans="1:27" x14ac:dyDescent="0.2">
      <c r="A36" t="s">
        <v>111</v>
      </c>
      <c r="B36" s="6"/>
      <c r="C36" s="6">
        <v>2.8844414410043209</v>
      </c>
      <c r="D36" s="6">
        <v>2.7032058569628221</v>
      </c>
      <c r="E36" s="6">
        <v>4.8683345506987052</v>
      </c>
      <c r="F36" s="6">
        <v>3.1301120366137765</v>
      </c>
      <c r="G36" s="6">
        <v>0</v>
      </c>
      <c r="H36" s="6">
        <v>9.9715032586033203</v>
      </c>
      <c r="I36" s="6">
        <v>4.1120981058902828</v>
      </c>
      <c r="J36" s="6">
        <v>2.9857211696160846</v>
      </c>
      <c r="K36" s="6">
        <v>0.44845170687324298</v>
      </c>
      <c r="L36" s="6">
        <v>2.5929601855708029</v>
      </c>
      <c r="M36" s="6">
        <v>1.8719350523573652</v>
      </c>
      <c r="N36" s="6"/>
      <c r="O36" s="6">
        <v>0.95815029998528101</v>
      </c>
      <c r="P36" s="6">
        <v>3.3888868485195109E-2</v>
      </c>
      <c r="Q36" s="6">
        <v>0.26499881775598638</v>
      </c>
      <c r="R36" s="6">
        <v>0</v>
      </c>
      <c r="S36" s="6">
        <v>2.0867965754886635E-2</v>
      </c>
      <c r="T36" s="6">
        <v>2.0981734259832303E-2</v>
      </c>
      <c r="U36" s="6">
        <v>0.32490741539303719</v>
      </c>
      <c r="V36" s="6">
        <v>5.7731590646709262E-2</v>
      </c>
      <c r="W36" s="6">
        <v>0.11348419671258174</v>
      </c>
      <c r="X36" s="6">
        <v>0.16313941099177132</v>
      </c>
      <c r="Y36" s="6"/>
      <c r="Z36" s="6"/>
      <c r="AA36" s="6"/>
    </row>
    <row r="37" spans="1:27" x14ac:dyDescent="0.2">
      <c r="A37" t="s">
        <v>112</v>
      </c>
      <c r="B37" s="6"/>
      <c r="C37" s="6">
        <v>3.4297566257993854</v>
      </c>
      <c r="D37" s="6">
        <v>3.2612402749153624</v>
      </c>
      <c r="E37" s="6">
        <v>6.5777037216456335</v>
      </c>
      <c r="F37" s="6">
        <v>4.3524753012707071</v>
      </c>
      <c r="G37" s="6">
        <v>0</v>
      </c>
      <c r="H37" s="6">
        <v>10.086958466708751</v>
      </c>
      <c r="I37" s="6">
        <v>4.5178927216717568</v>
      </c>
      <c r="J37" s="6">
        <v>3.0808160595753975</v>
      </c>
      <c r="K37" s="6">
        <v>0.43055965052900547</v>
      </c>
      <c r="L37" s="6">
        <v>3.795833168509688</v>
      </c>
      <c r="M37" s="6">
        <v>1.9020415690407688</v>
      </c>
      <c r="N37" s="6"/>
      <c r="O37" s="6">
        <v>0.95855525682196974</v>
      </c>
      <c r="P37" s="6">
        <v>3.3127817139993881E-2</v>
      </c>
      <c r="Q37" s="6">
        <v>0.26224381014816051</v>
      </c>
      <c r="R37" s="6">
        <v>0</v>
      </c>
      <c r="S37" s="6">
        <v>2.0907404993005231E-2</v>
      </c>
      <c r="T37" s="6">
        <v>2.0537338185025109E-2</v>
      </c>
      <c r="U37" s="6">
        <v>0.32329114107459284</v>
      </c>
      <c r="V37" s="6">
        <v>5.9253989702402261E-2</v>
      </c>
      <c r="W37" s="6">
        <v>0.11166240768930218</v>
      </c>
      <c r="X37" s="6">
        <v>0.16897609106751804</v>
      </c>
      <c r="Y37" s="6"/>
      <c r="Z37" s="6"/>
      <c r="AA37" s="6"/>
    </row>
    <row r="38" spans="1:27" x14ac:dyDescent="0.2">
      <c r="A38" t="s">
        <v>113</v>
      </c>
      <c r="B38" s="6"/>
      <c r="C38" s="6">
        <v>3.6988539029213028</v>
      </c>
      <c r="D38" s="6">
        <v>3.5255437235075999</v>
      </c>
      <c r="E38" s="6">
        <v>9.2846627189537401</v>
      </c>
      <c r="F38" s="6">
        <v>4.979471424789903</v>
      </c>
      <c r="G38" s="6">
        <v>0</v>
      </c>
      <c r="H38" s="6">
        <v>10.636750521000238</v>
      </c>
      <c r="I38" s="6">
        <v>4.5871540461313032</v>
      </c>
      <c r="J38" s="6">
        <v>3.2228930362542485</v>
      </c>
      <c r="K38" s="6">
        <v>0.34822274657244634</v>
      </c>
      <c r="L38" s="6">
        <v>3.4333047389225158</v>
      </c>
      <c r="M38" s="6">
        <v>1.9316789730433825</v>
      </c>
      <c r="N38" s="6"/>
      <c r="O38" s="6">
        <v>0.95826028772870564</v>
      </c>
      <c r="P38" s="6">
        <v>3.2536833663366335E-2</v>
      </c>
      <c r="Q38" s="6">
        <v>0.26683879515322861</v>
      </c>
      <c r="R38" s="6">
        <v>0</v>
      </c>
      <c r="S38" s="6">
        <v>2.1323549519217805E-2</v>
      </c>
      <c r="T38" s="6">
        <v>2.0416162752076659E-2</v>
      </c>
      <c r="U38" s="6">
        <v>0.31886102879760414</v>
      </c>
      <c r="V38" s="6">
        <v>6.0558123553954075E-2</v>
      </c>
      <c r="W38" s="6">
        <v>0.10588424655039251</v>
      </c>
      <c r="X38" s="6">
        <v>0.17358126001015989</v>
      </c>
      <c r="Y38" s="6"/>
      <c r="Z38" s="6"/>
      <c r="AA38" s="6"/>
    </row>
    <row r="39" spans="1:27" x14ac:dyDescent="0.2">
      <c r="A39" t="s">
        <v>114</v>
      </c>
      <c r="B39" s="6"/>
      <c r="C39" s="6">
        <v>3.9592058328709681</v>
      </c>
      <c r="D39" s="6">
        <v>3.7643985506876789</v>
      </c>
      <c r="E39" s="6">
        <v>10.095122419310343</v>
      </c>
      <c r="F39" s="6">
        <v>5.0930544132703952</v>
      </c>
      <c r="G39" s="6">
        <v>0</v>
      </c>
      <c r="H39" s="6">
        <v>11.902731020126822</v>
      </c>
      <c r="I39" s="6">
        <v>4.4879290269797423</v>
      </c>
      <c r="J39" s="6">
        <v>3.3180814717226781</v>
      </c>
      <c r="K39" s="6">
        <v>0.24976821541571326</v>
      </c>
      <c r="L39" s="6">
        <v>4.680178834854587</v>
      </c>
      <c r="M39" s="6">
        <v>1.9608453926561964</v>
      </c>
      <c r="N39" s="6"/>
      <c r="O39" s="6">
        <v>0.95729825016196535</v>
      </c>
      <c r="P39" s="6">
        <v>3.320162139288587E-2</v>
      </c>
      <c r="Q39" s="6">
        <v>0.27230578889085255</v>
      </c>
      <c r="R39" s="6">
        <v>0</v>
      </c>
      <c r="S39" s="6">
        <v>2.2105953056597176E-2</v>
      </c>
      <c r="T39" s="6">
        <v>2.0595796781437241E-2</v>
      </c>
      <c r="U39" s="6">
        <v>0.31939928267995893</v>
      </c>
      <c r="V39" s="6">
        <v>5.9848917050721769E-2</v>
      </c>
      <c r="W39" s="6">
        <v>0.10019158721889003</v>
      </c>
      <c r="X39" s="6">
        <v>0.17235105292865632</v>
      </c>
      <c r="Y39" s="6"/>
      <c r="Z39" s="6"/>
      <c r="AA39" s="6"/>
    </row>
    <row r="40" spans="1:27" x14ac:dyDescent="0.2">
      <c r="A40" t="s">
        <v>115</v>
      </c>
      <c r="B40" s="6"/>
      <c r="C40" s="6">
        <v>3.612709535250938</v>
      </c>
      <c r="D40" s="6">
        <v>3.3726266665445119</v>
      </c>
      <c r="E40" s="6">
        <v>8.1718618687602884</v>
      </c>
      <c r="F40" s="6">
        <v>4.0301104972264907</v>
      </c>
      <c r="G40" s="6">
        <v>0</v>
      </c>
      <c r="H40" s="6">
        <v>13.614627693205961</v>
      </c>
      <c r="I40" s="6">
        <v>3.5178835620627069</v>
      </c>
      <c r="J40" s="6">
        <v>3.4501218158482061</v>
      </c>
      <c r="K40" s="6">
        <v>0.24633385388952433</v>
      </c>
      <c r="L40" s="6">
        <v>3.9059361064587961</v>
      </c>
      <c r="M40" s="6">
        <v>2.0276560197460824</v>
      </c>
      <c r="N40" s="6"/>
      <c r="O40" s="6">
        <v>0.95581283250704607</v>
      </c>
      <c r="P40" s="6">
        <v>3.2986011962600675E-2</v>
      </c>
      <c r="Q40" s="6">
        <v>0.27651953598217149</v>
      </c>
      <c r="R40" s="6">
        <v>0</v>
      </c>
      <c r="S40" s="6">
        <v>2.3142547231034937E-2</v>
      </c>
      <c r="T40" s="6">
        <v>2.1044620261918806E-2</v>
      </c>
      <c r="U40" s="6">
        <v>0.32493603111164077</v>
      </c>
      <c r="V40" s="6">
        <v>5.9479870473109223E-2</v>
      </c>
      <c r="W40" s="6">
        <v>9.2048036776987779E-2</v>
      </c>
      <c r="X40" s="6">
        <v>0.16984334620053612</v>
      </c>
      <c r="Y40" s="6"/>
      <c r="Z40" s="6"/>
      <c r="AA40" s="6"/>
    </row>
    <row r="41" spans="1:27" x14ac:dyDescent="0.2">
      <c r="A41" t="s">
        <v>116</v>
      </c>
      <c r="B41" s="6"/>
      <c r="C41" s="6">
        <v>3.5618472620051707</v>
      </c>
      <c r="D41" s="6">
        <v>3.2989688673275337</v>
      </c>
      <c r="E41" s="6">
        <v>10.401839326395645</v>
      </c>
      <c r="F41" s="6">
        <v>3.5676000108973818</v>
      </c>
      <c r="G41" s="6">
        <v>0</v>
      </c>
      <c r="H41" s="6">
        <v>14.418944798726585</v>
      </c>
      <c r="I41" s="6">
        <v>3.1386601714039841</v>
      </c>
      <c r="J41" s="6">
        <v>3.6101864954282803</v>
      </c>
      <c r="K41" s="6">
        <v>0.29423214468309311</v>
      </c>
      <c r="L41" s="6">
        <v>2.6913961341165304</v>
      </c>
      <c r="M41" s="6">
        <v>2.0934066989594768</v>
      </c>
      <c r="N41" s="6"/>
      <c r="O41" s="6">
        <v>0.955115788323184</v>
      </c>
      <c r="P41" s="6">
        <v>3.3728335493896248E-2</v>
      </c>
      <c r="Q41" s="6">
        <v>0.27771235029676072</v>
      </c>
      <c r="R41" s="6">
        <v>0</v>
      </c>
      <c r="S41" s="6">
        <v>2.3942101909817326E-2</v>
      </c>
      <c r="T41" s="6">
        <v>2.0942109766998673E-2</v>
      </c>
      <c r="U41" s="6">
        <v>0.34154105533984092</v>
      </c>
      <c r="V41" s="6">
        <v>5.8886731805160408E-2</v>
      </c>
      <c r="W41" s="6">
        <v>8.3153819110534322E-2</v>
      </c>
      <c r="X41" s="6">
        <v>0.16009349627699132</v>
      </c>
      <c r="Y41" s="6"/>
      <c r="Z41" s="6"/>
      <c r="AA41" s="6"/>
    </row>
    <row r="42" spans="1:27" x14ac:dyDescent="0.2">
      <c r="A42" t="s">
        <v>117</v>
      </c>
      <c r="B42" s="6"/>
      <c r="C42" s="6">
        <v>3.5278476763693991</v>
      </c>
      <c r="D42" s="6">
        <v>3.2611395632738795</v>
      </c>
      <c r="E42" s="6">
        <v>8.7120933954174973</v>
      </c>
      <c r="F42" s="6">
        <v>3.6612528221375991</v>
      </c>
      <c r="G42" s="6">
        <v>0</v>
      </c>
      <c r="H42" s="6">
        <v>14.157372632484311</v>
      </c>
      <c r="I42" s="6">
        <v>3.2452236058404083</v>
      </c>
      <c r="J42" s="6">
        <v>3.5936076262437666</v>
      </c>
      <c r="K42" s="6">
        <v>0.29101619566915815</v>
      </c>
      <c r="L42" s="6">
        <v>2.0758291621831404</v>
      </c>
      <c r="M42" s="6">
        <v>2.1580763205335529</v>
      </c>
      <c r="N42" s="6"/>
      <c r="O42" s="6">
        <v>0.95501263999840824</v>
      </c>
      <c r="P42" s="6">
        <v>3.5228586451323707E-2</v>
      </c>
      <c r="Q42" s="6">
        <v>0.2785914176561235</v>
      </c>
      <c r="R42" s="6">
        <v>0</v>
      </c>
      <c r="S42" s="6">
        <v>2.4507008596509006E-2</v>
      </c>
      <c r="T42" s="6">
        <v>2.0480351405082656E-2</v>
      </c>
      <c r="U42" s="6">
        <v>0.36056098224729127</v>
      </c>
      <c r="V42" s="6">
        <v>5.7724082614963562E-2</v>
      </c>
      <c r="W42" s="6">
        <v>7.3482598312822583E-2</v>
      </c>
      <c r="X42" s="6">
        <v>0.14942497271588379</v>
      </c>
      <c r="Y42" s="6"/>
      <c r="Z42" s="6"/>
      <c r="AA42" s="6"/>
    </row>
    <row r="43" spans="1:27" x14ac:dyDescent="0.2">
      <c r="A43" t="s">
        <v>118</v>
      </c>
      <c r="B43" s="6"/>
      <c r="C43" s="6">
        <v>3.458112075519538</v>
      </c>
      <c r="D43" s="6">
        <v>3.1864186390047244</v>
      </c>
      <c r="E43" s="6">
        <v>8.7489070352894771</v>
      </c>
      <c r="F43" s="6">
        <v>3.4622465126866797</v>
      </c>
      <c r="G43" s="6">
        <v>0</v>
      </c>
      <c r="H43" s="6">
        <v>13.667492958850147</v>
      </c>
      <c r="I43" s="6">
        <v>3.6341050132087105</v>
      </c>
      <c r="J43" s="6">
        <v>3.5242620464025265</v>
      </c>
      <c r="K43" s="6">
        <v>0.29089466656984087</v>
      </c>
      <c r="L43" s="6">
        <v>1.8284081833897403</v>
      </c>
      <c r="M43" s="6">
        <v>2.2216454337142366</v>
      </c>
      <c r="N43" s="6"/>
      <c r="O43" s="6">
        <v>0.95431381922911362</v>
      </c>
      <c r="P43" s="6">
        <v>3.5816233582261214E-2</v>
      </c>
      <c r="Q43" s="6">
        <v>0.28118443329605813</v>
      </c>
      <c r="R43" s="6">
        <v>0</v>
      </c>
      <c r="S43" s="6">
        <v>2.5040430735403595E-2</v>
      </c>
      <c r="T43" s="6">
        <v>2.0645750035482711E-2</v>
      </c>
      <c r="U43" s="6">
        <v>0.36504315838498569</v>
      </c>
      <c r="V43" s="6">
        <v>5.7205185467534433E-2</v>
      </c>
      <c r="W43" s="6">
        <v>6.8624124477897994E-2</v>
      </c>
      <c r="X43" s="6">
        <v>0.14644068402037627</v>
      </c>
      <c r="Y43" s="6"/>
      <c r="Z43" s="6"/>
      <c r="AA43" s="6"/>
    </row>
    <row r="44" spans="1:27" x14ac:dyDescent="0.2">
      <c r="A44" t="s">
        <v>119</v>
      </c>
      <c r="B44" s="6"/>
      <c r="C44" s="6">
        <v>3.3801752526286597</v>
      </c>
      <c r="D44" s="6">
        <v>3.1365796327711593</v>
      </c>
      <c r="E44" s="6">
        <v>8.6832392230633104</v>
      </c>
      <c r="F44" s="6">
        <v>3.6361279666887056</v>
      </c>
      <c r="G44" s="6">
        <v>0</v>
      </c>
      <c r="H44" s="6">
        <v>12.177294714054199</v>
      </c>
      <c r="I44" s="6">
        <v>3.6888938570264429</v>
      </c>
      <c r="J44" s="6">
        <v>3.419249303804861</v>
      </c>
      <c r="K44" s="6">
        <v>0.28572199615837235</v>
      </c>
      <c r="L44" s="6">
        <v>0.98556718685429701</v>
      </c>
      <c r="M44" s="6">
        <v>2.1515589440308958</v>
      </c>
      <c r="N44" s="6"/>
      <c r="O44" s="6">
        <v>0.9529565068540895</v>
      </c>
      <c r="P44" s="6">
        <v>3.6617769620140572E-2</v>
      </c>
      <c r="Q44" s="6">
        <v>0.2878569637548119</v>
      </c>
      <c r="R44" s="6">
        <v>0</v>
      </c>
      <c r="S44" s="6">
        <v>2.5636493033218535E-2</v>
      </c>
      <c r="T44" s="6">
        <v>2.1407000112691917E-2</v>
      </c>
      <c r="U44" s="6">
        <v>0.36140324896814879</v>
      </c>
      <c r="V44" s="6">
        <v>5.6453260315057915E-2</v>
      </c>
      <c r="W44" s="6">
        <v>6.9170348421095762E-2</v>
      </c>
      <c r="X44" s="6">
        <v>0.14145491577483454</v>
      </c>
      <c r="Y44" s="6"/>
      <c r="Z44" s="6"/>
      <c r="AA44" s="6"/>
    </row>
    <row r="45" spans="1:27" x14ac:dyDescent="0.2">
      <c r="A45" t="s">
        <v>120</v>
      </c>
      <c r="B45" s="6"/>
      <c r="C45" s="6">
        <v>3.302385096418174</v>
      </c>
      <c r="D45" s="6">
        <v>3.0711356165110955</v>
      </c>
      <c r="E45" s="6">
        <v>10.194799362469809</v>
      </c>
      <c r="F45" s="6">
        <v>3.1663830454210529</v>
      </c>
      <c r="G45" s="6">
        <v>0</v>
      </c>
      <c r="H45" s="6">
        <v>11.089339463836012</v>
      </c>
      <c r="I45" s="6">
        <v>4.0244101385731312</v>
      </c>
      <c r="J45" s="6">
        <v>3.3643688117464876</v>
      </c>
      <c r="K45" s="6">
        <v>0.42222060896719427</v>
      </c>
      <c r="L45" s="6">
        <v>1.4133059570426099</v>
      </c>
      <c r="M45" s="6">
        <v>2.0825326783301179</v>
      </c>
      <c r="N45" s="6"/>
      <c r="O45" s="6">
        <v>0.95155263928549594</v>
      </c>
      <c r="P45" s="6">
        <v>3.7233996452285249E-2</v>
      </c>
      <c r="Q45" s="6">
        <v>0.29625581077062668</v>
      </c>
      <c r="R45" s="6">
        <v>0</v>
      </c>
      <c r="S45" s="6">
        <v>2.6195003057572198E-2</v>
      </c>
      <c r="T45" s="6">
        <v>2.2252357656931898E-2</v>
      </c>
      <c r="U45" s="6">
        <v>0.35753278553058182</v>
      </c>
      <c r="V45" s="6">
        <v>5.6366108939533893E-2</v>
      </c>
      <c r="W45" s="6">
        <v>7.0461106918089753E-2</v>
      </c>
      <c r="X45" s="6">
        <v>0.13370283067437846</v>
      </c>
      <c r="Y45" s="6"/>
      <c r="Z45" s="6"/>
      <c r="AA45" s="6"/>
    </row>
    <row r="46" spans="1:27" x14ac:dyDescent="0.2">
      <c r="A46" t="s">
        <v>121</v>
      </c>
      <c r="B46" s="6"/>
      <c r="C46" s="6">
        <v>3.5068664664369091</v>
      </c>
      <c r="D46" s="6">
        <v>3.2894546317420006</v>
      </c>
      <c r="E46" s="6">
        <v>11.473203345764915</v>
      </c>
      <c r="F46" s="6">
        <v>3.4956687498261352</v>
      </c>
      <c r="G46" s="6">
        <v>0</v>
      </c>
      <c r="H46" s="6">
        <v>10.600149573420481</v>
      </c>
      <c r="I46" s="6">
        <v>4.1870488715858301</v>
      </c>
      <c r="J46" s="6">
        <v>3.3158269949332464</v>
      </c>
      <c r="K46" s="6">
        <v>0.75358637174716137</v>
      </c>
      <c r="L46" s="6">
        <v>2.056096901287674</v>
      </c>
      <c r="M46" s="6">
        <v>2.0145202290271058</v>
      </c>
      <c r="N46" s="6"/>
      <c r="O46" s="6">
        <v>0.9503955962561188</v>
      </c>
      <c r="P46" s="6">
        <v>3.9427189698119133E-2</v>
      </c>
      <c r="Q46" s="6">
        <v>0.29965746249785163</v>
      </c>
      <c r="R46" s="6">
        <v>0</v>
      </c>
      <c r="S46" s="6">
        <v>2.6958442672520917E-2</v>
      </c>
      <c r="T46" s="6">
        <v>2.2645961071360382E-2</v>
      </c>
      <c r="U46" s="6">
        <v>0.35687735046267133</v>
      </c>
      <c r="V46" s="6">
        <v>5.7441313411088768E-2</v>
      </c>
      <c r="W46" s="6">
        <v>7.0913013552904094E-2</v>
      </c>
      <c r="X46" s="6">
        <v>0.12607926663348373</v>
      </c>
      <c r="Y46" s="6"/>
      <c r="Z46" s="6"/>
      <c r="AA46" s="6"/>
    </row>
    <row r="47" spans="1:27" x14ac:dyDescent="0.2">
      <c r="A47" t="s">
        <v>122</v>
      </c>
      <c r="B47" s="6"/>
      <c r="C47" s="6">
        <v>2.9439326788011431</v>
      </c>
      <c r="D47" s="6">
        <v>2.7045585175003217</v>
      </c>
      <c r="E47" s="6">
        <v>8.4671557886565552</v>
      </c>
      <c r="F47" s="6">
        <v>2.940802642014138</v>
      </c>
      <c r="G47" s="6">
        <v>0</v>
      </c>
      <c r="H47" s="6">
        <v>10.175200133267737</v>
      </c>
      <c r="I47" s="6">
        <v>3.9299078880802085</v>
      </c>
      <c r="J47" s="6">
        <v>3.2344232697141706</v>
      </c>
      <c r="K47" s="6">
        <v>1.2856959666940782</v>
      </c>
      <c r="L47" s="6">
        <v>-1.9157089611759659</v>
      </c>
      <c r="M47" s="6">
        <v>1.9474770135094133</v>
      </c>
      <c r="N47" s="6"/>
      <c r="O47" s="6">
        <v>0.94855086603145766</v>
      </c>
      <c r="P47" s="6">
        <v>4.2039067338508623E-2</v>
      </c>
      <c r="Q47" s="6">
        <v>0.30367713976276101</v>
      </c>
      <c r="R47" s="6">
        <v>0</v>
      </c>
      <c r="S47" s="6">
        <v>2.8234226750792048E-2</v>
      </c>
      <c r="T47" s="6">
        <v>2.3214907217750283E-2</v>
      </c>
      <c r="U47" s="6">
        <v>0.35302756881244146</v>
      </c>
      <c r="V47" s="6">
        <v>5.8751181573520453E-2</v>
      </c>
      <c r="W47" s="6">
        <v>7.0679557202357329E-2</v>
      </c>
      <c r="X47" s="6">
        <v>0.12037635134186878</v>
      </c>
      <c r="Y47" s="6"/>
      <c r="Z47" s="6"/>
      <c r="AA47" s="6"/>
    </row>
    <row r="48" spans="1:27" x14ac:dyDescent="0.2">
      <c r="A48" t="s">
        <v>123</v>
      </c>
      <c r="B48" s="6"/>
      <c r="C48" s="6">
        <v>2.2196487952074957</v>
      </c>
      <c r="D48" s="6">
        <v>1.9677622218614665</v>
      </c>
      <c r="E48" s="6">
        <v>6.6646640175001428</v>
      </c>
      <c r="F48" s="6">
        <v>1.1527456894440296</v>
      </c>
      <c r="G48" s="6">
        <v>0</v>
      </c>
      <c r="H48" s="6">
        <v>9.9234193095853129</v>
      </c>
      <c r="I48" s="6">
        <v>3.3748670280708382</v>
      </c>
      <c r="J48" s="6">
        <v>3.0803924510195202</v>
      </c>
      <c r="K48" s="6">
        <v>1.7980751391476701</v>
      </c>
      <c r="L48" s="6">
        <v>-2.410804935799149</v>
      </c>
      <c r="M48" s="6">
        <v>1.8117594094933409</v>
      </c>
      <c r="N48" s="6"/>
      <c r="O48" s="6">
        <v>0.94658566672508626</v>
      </c>
      <c r="P48" s="6">
        <v>4.3088612105614411E-2</v>
      </c>
      <c r="Q48" s="6">
        <v>0.30495630180290795</v>
      </c>
      <c r="R48" s="6">
        <v>0</v>
      </c>
      <c r="S48" s="6">
        <v>2.9275897401768031E-2</v>
      </c>
      <c r="T48" s="6">
        <v>2.4138435873145715E-2</v>
      </c>
      <c r="U48" s="6">
        <v>0.35013232907249325</v>
      </c>
      <c r="V48" s="6">
        <v>5.9177360055808106E-2</v>
      </c>
      <c r="W48" s="6">
        <v>7.1957258411738168E-2</v>
      </c>
      <c r="X48" s="6">
        <v>0.1172738052765244</v>
      </c>
      <c r="Y48" s="6"/>
      <c r="Z48" s="6"/>
      <c r="AA48" s="6"/>
    </row>
    <row r="49" spans="1:27" x14ac:dyDescent="0.2">
      <c r="A49" t="s">
        <v>124</v>
      </c>
      <c r="B49" s="6"/>
      <c r="C49" s="6">
        <v>1.891644940749738</v>
      </c>
      <c r="D49" s="6">
        <v>1.6141450902487973</v>
      </c>
      <c r="E49" s="6">
        <v>5.0644835457106296</v>
      </c>
      <c r="F49" s="6">
        <v>0.565512991959226</v>
      </c>
      <c r="G49" s="6">
        <v>0</v>
      </c>
      <c r="H49" s="6">
        <v>9.6627193440937731</v>
      </c>
      <c r="I49" s="6">
        <v>3.4923580514899299</v>
      </c>
      <c r="J49" s="6">
        <v>2.6130662083241645</v>
      </c>
      <c r="K49" s="6">
        <v>2.0879980440383861</v>
      </c>
      <c r="L49" s="6">
        <v>-2.1129895886147665</v>
      </c>
      <c r="M49" s="6">
        <v>1.6778368667020871</v>
      </c>
      <c r="N49" s="6"/>
      <c r="O49" s="6">
        <v>0.94735168002660997</v>
      </c>
      <c r="P49" s="6">
        <v>4.1595349236885439E-2</v>
      </c>
      <c r="Q49" s="6">
        <v>0.29133611208881316</v>
      </c>
      <c r="R49" s="6">
        <v>0</v>
      </c>
      <c r="S49" s="6">
        <v>2.8947266629823963E-2</v>
      </c>
      <c r="T49" s="6">
        <v>2.3701053343566182E-2</v>
      </c>
      <c r="U49" s="6">
        <v>0.38504982776318863</v>
      </c>
      <c r="V49" s="6">
        <v>5.8927185998219583E-2</v>
      </c>
      <c r="W49" s="6">
        <v>6.8684514890527043E-2</v>
      </c>
      <c r="X49" s="6">
        <v>0.1043323478415044</v>
      </c>
      <c r="Y49" s="6"/>
      <c r="Z49" s="6"/>
      <c r="AA49" s="6"/>
    </row>
    <row r="50" spans="1:27" x14ac:dyDescent="0.2">
      <c r="A50" t="s">
        <v>125</v>
      </c>
      <c r="B50" s="6"/>
      <c r="C50" s="6">
        <v>2.0391620078331871</v>
      </c>
      <c r="D50" s="6">
        <v>1.7650438195676017</v>
      </c>
      <c r="E50" s="6">
        <v>5.2650825916607857</v>
      </c>
      <c r="F50" s="6">
        <v>0.41701185645965666</v>
      </c>
      <c r="G50" s="6">
        <v>0</v>
      </c>
      <c r="H50" s="6">
        <v>9.8623794759085115</v>
      </c>
      <c r="I50" s="6">
        <v>3.5313779699990278</v>
      </c>
      <c r="J50" s="6">
        <v>2.5091056757723504</v>
      </c>
      <c r="K50" s="6">
        <v>2.3074253957247493</v>
      </c>
      <c r="L50" s="6">
        <v>1.0727224381980704</v>
      </c>
      <c r="M50" s="6">
        <v>1.5455599475865611</v>
      </c>
      <c r="N50" s="6"/>
      <c r="O50" s="6">
        <v>0.94810203749041722</v>
      </c>
      <c r="P50" s="6">
        <v>4.0401061557186022E-2</v>
      </c>
      <c r="Q50" s="6">
        <v>0.28652521344272036</v>
      </c>
      <c r="R50" s="6">
        <v>0</v>
      </c>
      <c r="S50" s="6">
        <v>2.8818354343589814E-2</v>
      </c>
      <c r="T50" s="6">
        <v>2.3079608165992877E-2</v>
      </c>
      <c r="U50" s="6">
        <v>0.38427468723240082</v>
      </c>
      <c r="V50" s="6">
        <v>5.7755620551842905E-2</v>
      </c>
      <c r="W50" s="6">
        <v>6.6415873100831219E-2</v>
      </c>
      <c r="X50" s="6">
        <v>0.11494310033734662</v>
      </c>
      <c r="Y50" s="6"/>
      <c r="Z50" s="6"/>
      <c r="AA50" s="6"/>
    </row>
    <row r="51" spans="1:27" x14ac:dyDescent="0.2">
      <c r="A51" t="s">
        <v>126</v>
      </c>
      <c r="B51" s="6"/>
      <c r="C51" s="6">
        <v>2.3887279228191951</v>
      </c>
      <c r="D51" s="6">
        <v>2.1184050310898694</v>
      </c>
      <c r="E51" s="6">
        <v>5.694887600730425</v>
      </c>
      <c r="F51" s="6">
        <v>1.1319088216586191</v>
      </c>
      <c r="G51" s="6">
        <v>0</v>
      </c>
      <c r="H51" s="6">
        <v>9.8659754232834018</v>
      </c>
      <c r="I51" s="6">
        <v>4.3179425924115833</v>
      </c>
      <c r="J51" s="6">
        <v>2.5715357394050433</v>
      </c>
      <c r="K51" s="6">
        <v>2.2367221098711809</v>
      </c>
      <c r="L51" s="6">
        <v>2.807557098749669</v>
      </c>
      <c r="M51" s="6">
        <v>1.4147847903794641</v>
      </c>
      <c r="N51" s="6"/>
      <c r="O51" s="6">
        <v>0.94928059513740426</v>
      </c>
      <c r="P51" s="6">
        <v>3.9382585473953166E-2</v>
      </c>
      <c r="Q51" s="6">
        <v>0.2832475504879341</v>
      </c>
      <c r="R51" s="6">
        <v>0</v>
      </c>
      <c r="S51" s="6">
        <v>2.8616206948655645E-2</v>
      </c>
      <c r="T51" s="6">
        <v>2.2103197913939887E-2</v>
      </c>
      <c r="U51" s="6">
        <v>0.38842149292275496</v>
      </c>
      <c r="V51" s="6">
        <v>5.5665226213248258E-2</v>
      </c>
      <c r="W51" s="6">
        <v>6.1773399260673205E-2</v>
      </c>
      <c r="X51" s="6">
        <v>0.12273828244144205</v>
      </c>
      <c r="Y51" s="6"/>
      <c r="Z51" s="6"/>
      <c r="AA51" s="6"/>
    </row>
    <row r="52" spans="1:27" x14ac:dyDescent="0.2">
      <c r="A52" t="s">
        <v>127</v>
      </c>
      <c r="B52" s="6"/>
      <c r="C52" s="6">
        <v>2.5810391570603337</v>
      </c>
      <c r="D52" s="6">
        <v>2.3103427016956131</v>
      </c>
      <c r="E52" s="6">
        <v>5.7696539948253189</v>
      </c>
      <c r="F52" s="6">
        <v>1.920059483401332</v>
      </c>
      <c r="G52" s="6">
        <v>0</v>
      </c>
      <c r="H52" s="6">
        <v>9.5675982577020591</v>
      </c>
      <c r="I52" s="6">
        <v>5.3106285064295378</v>
      </c>
      <c r="J52" s="6">
        <v>2.5372528964826633</v>
      </c>
      <c r="K52" s="6">
        <v>1.6439308285981724</v>
      </c>
      <c r="L52" s="6">
        <v>2.2617675365019352</v>
      </c>
      <c r="M52" s="6">
        <v>1.7149800380206415</v>
      </c>
      <c r="N52" s="6"/>
      <c r="O52" s="6">
        <v>0.95011077343839712</v>
      </c>
      <c r="P52" s="6">
        <v>3.9188880363281706E-2</v>
      </c>
      <c r="Q52" s="6">
        <v>0.28196749894217482</v>
      </c>
      <c r="R52" s="6">
        <v>4.3815547435195551E-6</v>
      </c>
      <c r="S52" s="6">
        <v>2.8427384776839544E-2</v>
      </c>
      <c r="T52" s="6">
        <v>2.1461841784763118E-2</v>
      </c>
      <c r="U52" s="6">
        <v>0.39062719816390573</v>
      </c>
      <c r="V52" s="6">
        <v>5.2683272768078521E-2</v>
      </c>
      <c r="W52" s="6">
        <v>5.7457587430319097E-2</v>
      </c>
      <c r="X52" s="6">
        <v>0.12913897807570654</v>
      </c>
      <c r="Y52" s="6"/>
      <c r="Z52" s="6"/>
      <c r="AA52" s="6"/>
    </row>
    <row r="53" spans="1:27" x14ac:dyDescent="0.2">
      <c r="A53" t="s">
        <v>128</v>
      </c>
      <c r="B53" s="6"/>
      <c r="C53" s="6">
        <v>2.9522459550147899</v>
      </c>
      <c r="D53" s="6">
        <v>2.7015688519514454</v>
      </c>
      <c r="E53" s="6">
        <v>5.8223816712278165</v>
      </c>
      <c r="F53" s="6">
        <v>2.3603696780226193</v>
      </c>
      <c r="G53" s="6">
        <v>253.57112835998956</v>
      </c>
      <c r="H53" s="6">
        <v>9.5546205147762464</v>
      </c>
      <c r="I53" s="6">
        <v>5.2021807421411381</v>
      </c>
      <c r="J53" s="6">
        <v>2.6816521641355542</v>
      </c>
      <c r="K53" s="6">
        <v>0.95747341133147756</v>
      </c>
      <c r="L53" s="6">
        <v>5.6699816779634205</v>
      </c>
      <c r="M53" s="6">
        <v>2.0113089160902931</v>
      </c>
      <c r="N53" s="6"/>
      <c r="O53" s="6">
        <v>0.94963171600956731</v>
      </c>
      <c r="P53" s="6">
        <v>3.87863876627106E-2</v>
      </c>
      <c r="Q53" s="6">
        <v>0.2867092681414744</v>
      </c>
      <c r="R53" s="6">
        <v>1.5144719985109593E-5</v>
      </c>
      <c r="S53" s="6">
        <v>2.8656473091850442E-2</v>
      </c>
      <c r="T53" s="6">
        <v>2.1711810898582273E-2</v>
      </c>
      <c r="U53" s="6">
        <v>0.39064391403506427</v>
      </c>
      <c r="V53" s="6">
        <v>5.1403310119940149E-2</v>
      </c>
      <c r="W53" s="6">
        <v>5.3475815166038818E-2</v>
      </c>
      <c r="X53" s="6">
        <v>0.12901619402479741</v>
      </c>
      <c r="Y53" s="6"/>
      <c r="Z53" s="6"/>
      <c r="AA53" s="6"/>
    </row>
    <row r="54" spans="1:27" x14ac:dyDescent="0.2">
      <c r="A54" t="s">
        <v>129</v>
      </c>
      <c r="B54" s="6"/>
      <c r="C54" s="6">
        <v>2.8585730903896804</v>
      </c>
      <c r="D54" s="6">
        <v>2.6272321213392922</v>
      </c>
      <c r="E54" s="6">
        <v>5.8961876543200731</v>
      </c>
      <c r="F54" s="6">
        <v>2.7889731445923518</v>
      </c>
      <c r="G54" s="6">
        <v>228.20494967275334</v>
      </c>
      <c r="H54" s="6">
        <v>9.0739483948574673</v>
      </c>
      <c r="I54" s="6">
        <v>4.5358183809781849</v>
      </c>
      <c r="J54" s="6">
        <v>2.820692915180727</v>
      </c>
      <c r="K54" s="6">
        <v>0.40508704148010111</v>
      </c>
      <c r="L54" s="6">
        <v>0.66627444461602181</v>
      </c>
      <c r="M54" s="6">
        <v>2.3031524577273643</v>
      </c>
      <c r="N54" s="6"/>
      <c r="O54" s="6">
        <v>0.94849551651251141</v>
      </c>
      <c r="P54" s="6">
        <v>3.9680962694225941E-2</v>
      </c>
      <c r="Q54" s="6">
        <v>0.29535190088428742</v>
      </c>
      <c r="R54" s="6">
        <v>2.7465721733073339E-5</v>
      </c>
      <c r="S54" s="6">
        <v>2.931608815734324E-2</v>
      </c>
      <c r="T54" s="6">
        <v>2.2188395330145168E-2</v>
      </c>
      <c r="U54" s="6">
        <v>0.38491149453749907</v>
      </c>
      <c r="V54" s="6">
        <v>5.0623781045867726E-2</v>
      </c>
      <c r="W54" s="6">
        <v>5.3863875417672728E-2</v>
      </c>
      <c r="X54" s="6">
        <v>0.12412505502454893</v>
      </c>
      <c r="Y54" s="6"/>
      <c r="Z54" s="6"/>
      <c r="AA54" s="6"/>
    </row>
    <row r="55" spans="1:27" x14ac:dyDescent="0.2">
      <c r="A55" t="s">
        <v>130</v>
      </c>
      <c r="B55" s="6"/>
      <c r="C55" s="6">
        <v>2.9205263735827098</v>
      </c>
      <c r="D55" s="6">
        <v>2.7065628216669162</v>
      </c>
      <c r="E55" s="6">
        <v>7.2876423465693563</v>
      </c>
      <c r="F55" s="6">
        <v>2.3118992348649714</v>
      </c>
      <c r="G55" s="6">
        <v>363.98869955914859</v>
      </c>
      <c r="H55" s="6">
        <v>9.0940397100816028</v>
      </c>
      <c r="I55" s="6">
        <v>3.7354648079137576</v>
      </c>
      <c r="J55" s="6">
        <v>2.754679289650046</v>
      </c>
      <c r="K55" s="6">
        <v>0.17065089981613824</v>
      </c>
      <c r="L55" s="6">
        <v>3.279733862606804</v>
      </c>
      <c r="M55" s="6">
        <v>2.58992423364095</v>
      </c>
      <c r="N55" s="6"/>
      <c r="O55" s="6">
        <v>0.94777340777187535</v>
      </c>
      <c r="P55" s="6">
        <v>4.0911068214490996E-2</v>
      </c>
      <c r="Q55" s="6">
        <v>0.30136942762078756</v>
      </c>
      <c r="R55" s="6">
        <v>5.7256482249882885E-5</v>
      </c>
      <c r="S55" s="6">
        <v>2.9901141695817649E-2</v>
      </c>
      <c r="T55" s="6">
        <v>2.2325450532306751E-2</v>
      </c>
      <c r="U55" s="6">
        <v>0.38016432240928461</v>
      </c>
      <c r="V55" s="6">
        <v>4.8688492996466298E-2</v>
      </c>
      <c r="W55" s="6">
        <v>5.4941086558688151E-2</v>
      </c>
      <c r="X55" s="6">
        <v>0.12110935646171053</v>
      </c>
      <c r="Y55" s="6"/>
      <c r="Z55" s="6"/>
      <c r="AA55" s="6"/>
    </row>
    <row r="56" spans="1:27" x14ac:dyDescent="0.2">
      <c r="A56" t="s">
        <v>131</v>
      </c>
      <c r="B56" s="6"/>
      <c r="C56" s="6">
        <v>3.3039473388112337</v>
      </c>
      <c r="D56" s="6">
        <v>3.1188594187386531</v>
      </c>
      <c r="E56" s="6">
        <v>7.4190964483015875</v>
      </c>
      <c r="F56" s="6">
        <v>2.6984777972221732</v>
      </c>
      <c r="G56" s="6">
        <v>352.50087474687354</v>
      </c>
      <c r="H56" s="6">
        <v>9.6405801970249172</v>
      </c>
      <c r="I56" s="6">
        <v>2.4296749548611274</v>
      </c>
      <c r="J56" s="6">
        <v>2.9360112238561777</v>
      </c>
      <c r="K56" s="6">
        <v>0.43777544903136345</v>
      </c>
      <c r="L56" s="6">
        <v>8.070840599783935</v>
      </c>
      <c r="M56" s="6">
        <v>1.6735321309981899</v>
      </c>
      <c r="N56" s="6"/>
      <c r="O56" s="6">
        <v>0.9467357863008079</v>
      </c>
      <c r="P56" s="6">
        <v>4.1552840133580418E-2</v>
      </c>
      <c r="Q56" s="6">
        <v>0.30920740952593539</v>
      </c>
      <c r="R56" s="6">
        <v>1.3332809175337014E-4</v>
      </c>
      <c r="S56" s="6">
        <v>3.0758522153060602E-2</v>
      </c>
      <c r="T56" s="6">
        <v>2.2505691546131565E-2</v>
      </c>
      <c r="U56" s="6">
        <v>0.37501894011609582</v>
      </c>
      <c r="V56" s="6">
        <v>4.7613417392329216E-2</v>
      </c>
      <c r="W56" s="6">
        <v>5.5055544179274427E-2</v>
      </c>
      <c r="X56" s="6">
        <v>0.1174101025289401</v>
      </c>
      <c r="Y56" s="6"/>
      <c r="Z56" s="6"/>
      <c r="AA56" s="6"/>
    </row>
    <row r="57" spans="1:27" x14ac:dyDescent="0.2">
      <c r="A57" t="s">
        <v>132</v>
      </c>
      <c r="B57" s="6"/>
      <c r="C57" s="6">
        <v>2.9225320691009058</v>
      </c>
      <c r="D57" s="6">
        <v>2.7237649401276833</v>
      </c>
      <c r="E57" s="6">
        <v>8.2482673948959473</v>
      </c>
      <c r="F57" s="6">
        <v>2.6343974774938492</v>
      </c>
      <c r="G57" s="6">
        <v>264.05772148828316</v>
      </c>
      <c r="H57" s="6">
        <v>9.6570720773165419</v>
      </c>
      <c r="I57" s="6">
        <v>1.7481993354863334</v>
      </c>
      <c r="J57" s="6">
        <v>2.9492056450770083</v>
      </c>
      <c r="K57" s="6">
        <v>0.38046125977899692</v>
      </c>
      <c r="L57" s="6">
        <v>2.276809191828022</v>
      </c>
      <c r="M57" s="6">
        <v>0.76855399481008391</v>
      </c>
      <c r="N57" s="6"/>
      <c r="O57" s="6">
        <v>0.9452655168893368</v>
      </c>
      <c r="P57" s="6">
        <v>4.2397504893290278E-2</v>
      </c>
      <c r="Q57" s="6">
        <v>0.31293172208386588</v>
      </c>
      <c r="R57" s="6">
        <v>2.6617354570905745E-4</v>
      </c>
      <c r="S57" s="6">
        <v>3.1883710399094614E-2</v>
      </c>
      <c r="T57" s="6">
        <v>2.2850772711568587E-2</v>
      </c>
      <c r="U57" s="6">
        <v>0.37287046808229146</v>
      </c>
      <c r="V57" s="6">
        <v>4.7288872872790433E-2</v>
      </c>
      <c r="W57" s="6">
        <v>5.4850846367370851E-2</v>
      </c>
      <c r="X57" s="6">
        <v>0.11371393425482819</v>
      </c>
      <c r="Y57" s="6"/>
      <c r="Z57" s="6"/>
      <c r="AA57" s="6"/>
    </row>
    <row r="58" spans="1:27" x14ac:dyDescent="0.2">
      <c r="A58" t="s">
        <v>133</v>
      </c>
      <c r="B58" s="6"/>
      <c r="C58" s="6">
        <v>2.6350157251760931</v>
      </c>
      <c r="D58" s="6">
        <v>2.3861538382038585</v>
      </c>
      <c r="E58" s="6">
        <v>7.0083561368605265</v>
      </c>
      <c r="F58" s="6">
        <v>1.8994692290991502</v>
      </c>
      <c r="G58" s="6">
        <v>179.2742085151117</v>
      </c>
      <c r="H58" s="6">
        <v>9.3605332797153551</v>
      </c>
      <c r="I58" s="6">
        <v>3.2072541560459911</v>
      </c>
      <c r="J58" s="6">
        <v>2.9233790156079089</v>
      </c>
      <c r="K58" s="6">
        <v>0.51804902321563873</v>
      </c>
      <c r="L58" s="6">
        <v>3.1973299942315236</v>
      </c>
      <c r="M58" s="6">
        <v>-0.13121969331102434</v>
      </c>
      <c r="N58" s="6"/>
      <c r="O58" s="6">
        <v>0.94382168563445246</v>
      </c>
      <c r="P58" s="6">
        <v>4.2833197090200267E-2</v>
      </c>
      <c r="Q58" s="6">
        <v>0.31479108637836484</v>
      </c>
      <c r="R58" s="6">
        <v>4.4097358200066646E-4</v>
      </c>
      <c r="S58" s="6">
        <v>3.2947287310762047E-2</v>
      </c>
      <c r="T58" s="6">
        <v>2.3231027054785431E-2</v>
      </c>
      <c r="U58" s="6">
        <v>0.37291519820580854</v>
      </c>
      <c r="V58" s="6">
        <v>4.7493252400668692E-2</v>
      </c>
      <c r="W58" s="6">
        <v>5.4417239917491228E-2</v>
      </c>
      <c r="X58" s="6">
        <v>0.10983351594783343</v>
      </c>
      <c r="Y58" s="6"/>
      <c r="Z58" s="6"/>
      <c r="AA58" s="6"/>
    </row>
    <row r="59" spans="1:27" x14ac:dyDescent="0.2">
      <c r="A59" t="s">
        <v>134</v>
      </c>
      <c r="B59" s="6"/>
      <c r="C59" s="6">
        <v>2.0419887961391914</v>
      </c>
      <c r="D59" s="6">
        <v>1.7476204633999453</v>
      </c>
      <c r="E59" s="6">
        <v>7.7683006794345033</v>
      </c>
      <c r="F59" s="6">
        <v>1.0713773932616193</v>
      </c>
      <c r="G59" s="6">
        <v>128.8909335561664</v>
      </c>
      <c r="H59" s="6">
        <v>8.9615760695629376</v>
      </c>
      <c r="I59" s="6">
        <v>3.9222775919355968</v>
      </c>
      <c r="J59" s="6">
        <v>3.0900354919649669</v>
      </c>
      <c r="K59" s="6">
        <v>0.77821137028024623</v>
      </c>
      <c r="L59" s="6">
        <v>-3.723939782630481</v>
      </c>
      <c r="M59" s="6">
        <v>-1.0318803116012631</v>
      </c>
      <c r="N59" s="6"/>
      <c r="O59" s="6">
        <v>0.94274074825913323</v>
      </c>
      <c r="P59" s="6">
        <v>4.4612900095981324E-2</v>
      </c>
      <c r="Q59" s="6">
        <v>0.31798604182281631</v>
      </c>
      <c r="R59" s="6">
        <v>6.2904679488742744E-4</v>
      </c>
      <c r="S59" s="6">
        <v>3.3704908236815448E-2</v>
      </c>
      <c r="T59" s="6">
        <v>2.3554343504051077E-2</v>
      </c>
      <c r="U59" s="6">
        <v>0.37278983615646277</v>
      </c>
      <c r="V59" s="6">
        <v>4.7216401028299208E-2</v>
      </c>
      <c r="W59" s="6">
        <v>5.4449314783318867E-2</v>
      </c>
      <c r="X59" s="6">
        <v>0.10410731943541129</v>
      </c>
      <c r="Y59" s="6"/>
      <c r="Z59" s="6"/>
      <c r="AA59" s="6"/>
    </row>
    <row r="60" spans="1:27" x14ac:dyDescent="0.2">
      <c r="A60" t="s">
        <v>135</v>
      </c>
      <c r="B60" s="6"/>
      <c r="C60" s="6">
        <v>2.0348296176075573</v>
      </c>
      <c r="D60" s="6">
        <v>1.7185344165995295</v>
      </c>
      <c r="E60" s="6">
        <v>6.2309932534631685</v>
      </c>
      <c r="F60" s="6">
        <v>0.73065239817174044</v>
      </c>
      <c r="G60" s="6">
        <v>83.399792524996741</v>
      </c>
      <c r="H60" s="6">
        <v>8.6497781792587602</v>
      </c>
      <c r="I60" s="6">
        <v>5.0528791241923443</v>
      </c>
      <c r="J60" s="6">
        <v>3.0297995232706554</v>
      </c>
      <c r="K60" s="6">
        <v>1.0895797320060296</v>
      </c>
      <c r="L60" s="6">
        <v>-1.7100764552182568</v>
      </c>
      <c r="M60" s="6">
        <v>-0.57379475845902306</v>
      </c>
      <c r="N60" s="6"/>
      <c r="O60" s="6">
        <v>0.94190333644821944</v>
      </c>
      <c r="P60" s="6">
        <v>4.5260781508141529E-2</v>
      </c>
      <c r="Q60" s="6">
        <v>0.31596538951408848</v>
      </c>
      <c r="R60" s="6">
        <v>8.0262212168009375E-4</v>
      </c>
      <c r="S60" s="6">
        <v>3.4079604817568387E-2</v>
      </c>
      <c r="T60" s="6">
        <v>2.4017058734212209E-2</v>
      </c>
      <c r="U60" s="6">
        <v>0.3757916551401862</v>
      </c>
      <c r="V60" s="6">
        <v>4.7268592807368337E-2</v>
      </c>
      <c r="W60" s="6">
        <v>5.3966615383555031E-2</v>
      </c>
      <c r="X60" s="6">
        <v>0.102788458006905</v>
      </c>
      <c r="Y60" s="6"/>
      <c r="Z60" s="6"/>
      <c r="AA60" s="6"/>
    </row>
    <row r="61" spans="1:27" x14ac:dyDescent="0.2">
      <c r="A61" t="s">
        <v>136</v>
      </c>
      <c r="B61" s="6"/>
      <c r="C61" s="6">
        <v>2.4415419536886973</v>
      </c>
      <c r="D61" s="6">
        <v>2.1283185708029002</v>
      </c>
      <c r="E61" s="6">
        <v>7.9073885110872757</v>
      </c>
      <c r="F61" s="6">
        <v>1.1616137067409369</v>
      </c>
      <c r="G61" s="6">
        <v>61.622228398485746</v>
      </c>
      <c r="H61" s="6">
        <v>8.6429334320293094</v>
      </c>
      <c r="I61" s="6">
        <v>5.7956755974288399</v>
      </c>
      <c r="J61" s="6">
        <v>2.8967134910154977</v>
      </c>
      <c r="K61" s="6">
        <v>1.3310084840959746</v>
      </c>
      <c r="L61" s="6">
        <v>1.4760164349816307</v>
      </c>
      <c r="M61" s="6">
        <v>-0.11373355794912499</v>
      </c>
      <c r="N61" s="6"/>
      <c r="O61" s="6">
        <v>0.94116650588031403</v>
      </c>
      <c r="P61" s="6">
        <v>4.459417442007603E-2</v>
      </c>
      <c r="Q61" s="6">
        <v>0.31120671757504104</v>
      </c>
      <c r="R61" s="6">
        <v>9.4087355724130003E-4</v>
      </c>
      <c r="S61" s="6">
        <v>3.4229409658884775E-2</v>
      </c>
      <c r="T61" s="6">
        <v>2.4604084460801506E-2</v>
      </c>
      <c r="U61" s="6">
        <v>0.37909350609439707</v>
      </c>
      <c r="V61" s="6">
        <v>4.7295031826853802E-2</v>
      </c>
      <c r="W61" s="6">
        <v>5.5911085249278666E-2</v>
      </c>
      <c r="X61" s="6">
        <v>0.10280898572019842</v>
      </c>
      <c r="Y61" s="6"/>
      <c r="Z61" s="6"/>
      <c r="AA61" s="6"/>
    </row>
    <row r="62" spans="1:27" x14ac:dyDescent="0.2">
      <c r="A62" t="s">
        <v>137</v>
      </c>
      <c r="B62" s="6"/>
      <c r="C62" s="6">
        <v>2.7142467612329395</v>
      </c>
      <c r="D62" s="6">
        <v>2.4182426811897284</v>
      </c>
      <c r="E62" s="6">
        <v>7.4651848541726906</v>
      </c>
      <c r="F62" s="6">
        <v>1.2963739180568834</v>
      </c>
      <c r="G62" s="6">
        <v>50.539936490656601</v>
      </c>
      <c r="H62" s="6">
        <v>8.6382687766651145</v>
      </c>
      <c r="I62" s="6">
        <v>5.7586454123097042</v>
      </c>
      <c r="J62" s="6">
        <v>2.8582681678428803</v>
      </c>
      <c r="K62" s="6">
        <v>1.7137140761271041</v>
      </c>
      <c r="L62" s="6">
        <v>4.8578933436395744</v>
      </c>
      <c r="M62" s="6">
        <v>0.34672002621753961</v>
      </c>
      <c r="N62" s="6"/>
      <c r="O62" s="6">
        <v>0.9409760264621474</v>
      </c>
      <c r="P62" s="6">
        <v>4.4493746615756183E-2</v>
      </c>
      <c r="Q62" s="6">
        <v>0.30600799561595315</v>
      </c>
      <c r="R62" s="6">
        <v>1.0389713544902497E-3</v>
      </c>
      <c r="S62" s="6">
        <v>3.4324015723472767E-2</v>
      </c>
      <c r="T62" s="6">
        <v>2.4699957814379871E-2</v>
      </c>
      <c r="U62" s="6">
        <v>0.38063011640902783</v>
      </c>
      <c r="V62" s="6">
        <v>4.6879459031185969E-2</v>
      </c>
      <c r="W62" s="6">
        <v>5.9992491612710697E-2</v>
      </c>
      <c r="X62" s="6">
        <v>0.1026035796071503</v>
      </c>
      <c r="Y62" s="6"/>
      <c r="Z62" s="6"/>
      <c r="AA62" s="6"/>
    </row>
    <row r="63" spans="1:27" x14ac:dyDescent="0.2">
      <c r="A63" t="s">
        <v>138</v>
      </c>
      <c r="B63" s="6"/>
      <c r="C63" s="6">
        <v>2.9528737186423326</v>
      </c>
      <c r="D63" s="6">
        <v>2.6863404518528089</v>
      </c>
      <c r="E63" s="6">
        <v>7.6566699354771117</v>
      </c>
      <c r="F63" s="6">
        <v>2.1219109450338727</v>
      </c>
      <c r="G63" s="6">
        <v>49.572485881667561</v>
      </c>
      <c r="H63" s="6">
        <v>8.6946458596656839</v>
      </c>
      <c r="I63" s="6">
        <v>5.1164878488378918</v>
      </c>
      <c r="J63" s="6">
        <v>2.800112131155966</v>
      </c>
      <c r="K63" s="6">
        <v>1.9537832926133092</v>
      </c>
      <c r="L63" s="6">
        <v>3.986177223619336</v>
      </c>
      <c r="M63" s="6">
        <v>0.80597822864945101</v>
      </c>
      <c r="N63" s="6"/>
      <c r="O63" s="6">
        <v>0.94114234512486006</v>
      </c>
      <c r="P63" s="6">
        <v>4.4257008018606825E-2</v>
      </c>
      <c r="Q63" s="6">
        <v>0.3014271066943558</v>
      </c>
      <c r="R63" s="6">
        <v>1.1349418630570605E-3</v>
      </c>
      <c r="S63" s="6">
        <v>3.4515102359463909E-2</v>
      </c>
      <c r="T63" s="6">
        <v>2.4342552515675912E-2</v>
      </c>
      <c r="U63" s="6">
        <v>0.38171014410108672</v>
      </c>
      <c r="V63" s="6">
        <v>4.7424716905379152E-2</v>
      </c>
      <c r="W63" s="6">
        <v>6.2767841839005009E-2</v>
      </c>
      <c r="X63" s="6">
        <v>0.10306289404180118</v>
      </c>
      <c r="Y63" s="6"/>
      <c r="Z63" s="6"/>
      <c r="AA63" s="6"/>
    </row>
    <row r="64" spans="1:27" x14ac:dyDescent="0.2">
      <c r="A64" t="s">
        <v>139</v>
      </c>
      <c r="B64" s="6"/>
      <c r="C64" s="6">
        <v>3.2314461194893513</v>
      </c>
      <c r="D64" s="6">
        <v>3.0061330333952188</v>
      </c>
      <c r="E64" s="6">
        <v>8.6094320869825935</v>
      </c>
      <c r="F64" s="6">
        <v>2.2975713914408988</v>
      </c>
      <c r="G64" s="6">
        <v>40.833047257880395</v>
      </c>
      <c r="H64" s="6">
        <v>8.6020485253037293</v>
      </c>
      <c r="I64" s="6">
        <v>4.2564579850953521</v>
      </c>
      <c r="J64" s="6">
        <v>2.8653164834697877</v>
      </c>
      <c r="K64" s="6">
        <v>2.0487966401162794</v>
      </c>
      <c r="L64" s="6">
        <v>6.2196530880306966</v>
      </c>
      <c r="M64" s="6">
        <v>1.1399272844322184</v>
      </c>
      <c r="N64" s="6"/>
      <c r="O64" s="6">
        <v>0.94122232293564267</v>
      </c>
      <c r="P64" s="6">
        <v>4.4373309165906871E-2</v>
      </c>
      <c r="Q64" s="6">
        <v>0.30082561913319084</v>
      </c>
      <c r="R64" s="6">
        <v>1.2203380143017183E-3</v>
      </c>
      <c r="S64" s="6">
        <v>3.4936998424686776E-2</v>
      </c>
      <c r="T64" s="6">
        <v>2.3840678639670675E-2</v>
      </c>
      <c r="U64" s="6">
        <v>0.37907790923218743</v>
      </c>
      <c r="V64" s="6">
        <v>4.7694948973692988E-2</v>
      </c>
      <c r="W64" s="6">
        <v>6.5266112140262664E-2</v>
      </c>
      <c r="X64" s="6">
        <v>0.10337971480798078</v>
      </c>
      <c r="Y64" s="6"/>
      <c r="Z64" s="6"/>
      <c r="AA64" s="6"/>
    </row>
    <row r="65" spans="1:27" x14ac:dyDescent="0.2">
      <c r="A65" t="s">
        <v>140</v>
      </c>
      <c r="B65" s="6"/>
      <c r="C65" s="6">
        <v>3.2546373443701011</v>
      </c>
      <c r="D65" s="6">
        <v>3.0384850957192588</v>
      </c>
      <c r="E65" s="6">
        <v>7.6216758487717584</v>
      </c>
      <c r="F65" s="6">
        <v>2.7589369106843105</v>
      </c>
      <c r="G65" s="6">
        <v>40.78378966242262</v>
      </c>
      <c r="H65" s="6">
        <v>8.6451798762603005</v>
      </c>
      <c r="I65" s="6">
        <v>3.7101500917351871</v>
      </c>
      <c r="J65" s="6">
        <v>3.0257767010678354</v>
      </c>
      <c r="K65" s="6">
        <v>2.2286278494341616</v>
      </c>
      <c r="L65" s="6">
        <v>3.8578019241022332</v>
      </c>
      <c r="M65" s="6">
        <v>1.4710253935005468</v>
      </c>
      <c r="N65" s="6"/>
      <c r="O65" s="6">
        <v>0.94058908380467787</v>
      </c>
      <c r="P65" s="6">
        <v>4.2202558611771468E-2</v>
      </c>
      <c r="Q65" s="6">
        <v>0.28525281193405211</v>
      </c>
      <c r="R65" s="6">
        <v>1.1446896716266882E-3</v>
      </c>
      <c r="S65" s="6">
        <v>3.5713668114805211E-2</v>
      </c>
      <c r="T65" s="6">
        <v>2.3697248080516868E-2</v>
      </c>
      <c r="U65" s="6">
        <v>0.38686708415921067</v>
      </c>
      <c r="V65" s="6">
        <v>4.8877359158712455E-2</v>
      </c>
      <c r="W65" s="6">
        <v>6.8847929501656718E-2</v>
      </c>
      <c r="X65" s="6">
        <v>0.10799766882147636</v>
      </c>
      <c r="Y65" s="6"/>
      <c r="Z65" s="6"/>
      <c r="AA65" s="6"/>
    </row>
    <row r="66" spans="1:27" x14ac:dyDescent="0.2">
      <c r="A66" t="s">
        <v>141</v>
      </c>
      <c r="B66" s="6"/>
      <c r="C66" s="6">
        <v>3.3291367942504735</v>
      </c>
      <c r="D66" s="6">
        <v>3.1256312175861769</v>
      </c>
      <c r="E66" s="6">
        <v>6.2760851851827226</v>
      </c>
      <c r="F66" s="6">
        <v>2.8488969597295872</v>
      </c>
      <c r="G66" s="6">
        <v>41.904134352716582</v>
      </c>
      <c r="H66" s="6">
        <v>8.4550016274384632</v>
      </c>
      <c r="I66" s="6">
        <v>3.5056033334761594</v>
      </c>
      <c r="J66" s="6">
        <v>3.1114589388562588</v>
      </c>
      <c r="K66" s="6">
        <v>2.2752129382240582</v>
      </c>
      <c r="L66" s="6">
        <v>4.4773824928256545</v>
      </c>
      <c r="M66" s="6">
        <v>1.7984723937491509</v>
      </c>
      <c r="N66" s="6"/>
      <c r="O66" s="6">
        <v>0.93962664223101966</v>
      </c>
      <c r="P66" s="6">
        <v>4.0156245322525194E-2</v>
      </c>
      <c r="Q66" s="6">
        <v>0.26907525230726709</v>
      </c>
      <c r="R66" s="6">
        <v>1.1489227687080052E-3</v>
      </c>
      <c r="S66" s="6">
        <v>3.6482290057299152E-2</v>
      </c>
      <c r="T66" s="6">
        <v>2.3891067711681147E-2</v>
      </c>
      <c r="U66" s="6">
        <v>0.39622891740284316</v>
      </c>
      <c r="V66" s="6">
        <v>4.9466722078505602E-2</v>
      </c>
      <c r="W66" s="6">
        <v>7.2773627311162548E-2</v>
      </c>
      <c r="X66" s="6">
        <v>0.11134734110297162</v>
      </c>
      <c r="Y66" s="6"/>
      <c r="Z66" s="6"/>
      <c r="AA66" s="6"/>
    </row>
    <row r="67" spans="1:27" x14ac:dyDescent="0.2">
      <c r="A67" t="s">
        <v>142</v>
      </c>
      <c r="B67" s="6"/>
      <c r="C67" s="6">
        <v>3.1401116589863474</v>
      </c>
      <c r="D67" s="6">
        <v>2.921316912339297</v>
      </c>
      <c r="E67" s="6">
        <v>5.905631082909224</v>
      </c>
      <c r="F67" s="6">
        <v>2.7362864360079264</v>
      </c>
      <c r="G67" s="6">
        <v>49.186667247947469</v>
      </c>
      <c r="H67" s="6">
        <v>8.3190383879831131</v>
      </c>
      <c r="I67" s="6">
        <v>3.7224009892781851</v>
      </c>
      <c r="J67" s="6">
        <v>2.939772090090933</v>
      </c>
      <c r="K67" s="6">
        <v>2.3362594229531908</v>
      </c>
      <c r="L67" s="6">
        <v>2.6352222480028331</v>
      </c>
      <c r="M67" s="6">
        <v>2.1214979528970446</v>
      </c>
      <c r="N67" s="6"/>
      <c r="O67" s="6">
        <v>0.93915812685706546</v>
      </c>
      <c r="P67" s="6">
        <v>4.0442399321791486E-2</v>
      </c>
      <c r="Q67" s="6">
        <v>0.2678944250138604</v>
      </c>
      <c r="R67" s="6">
        <v>1.2800495008628869E-3</v>
      </c>
      <c r="S67" s="6">
        <v>3.6995585274797169E-2</v>
      </c>
      <c r="T67" s="6">
        <v>2.3846287868137379E-2</v>
      </c>
      <c r="U67" s="6">
        <v>0.39681354857990658</v>
      </c>
      <c r="V67" s="6">
        <v>4.8699283530108287E-2</v>
      </c>
      <c r="W67" s="6">
        <v>7.4218899406095301E-2</v>
      </c>
      <c r="X67" s="6">
        <v>0.11035033826304688</v>
      </c>
      <c r="Y67" s="6"/>
      <c r="Z67" s="6"/>
      <c r="AA67" s="6"/>
    </row>
    <row r="68" spans="1:27" x14ac:dyDescent="0.2">
      <c r="A68" t="s">
        <v>143</v>
      </c>
      <c r="B68" s="6"/>
      <c r="C68" s="6">
        <v>3.2562595726798933</v>
      </c>
      <c r="D68" s="6">
        <v>3.0288007059461588</v>
      </c>
      <c r="E68" s="6">
        <v>6.214519410571028</v>
      </c>
      <c r="F68" s="6">
        <v>2.6985893352987045</v>
      </c>
      <c r="G68" s="6">
        <v>55.447422352138531</v>
      </c>
      <c r="H68" s="6">
        <v>8.2961638060652376</v>
      </c>
      <c r="I68" s="6">
        <v>4.2808675257163031</v>
      </c>
      <c r="J68" s="6">
        <v>2.7136780576205033</v>
      </c>
      <c r="K68" s="6">
        <v>2.6029876125903684</v>
      </c>
      <c r="L68" s="6">
        <v>5.1320696374439478</v>
      </c>
      <c r="M68" s="6">
        <v>1.9229944875874594</v>
      </c>
      <c r="N68" s="6"/>
      <c r="O68" s="6">
        <v>0.93858331228012881</v>
      </c>
      <c r="P68" s="6">
        <v>4.059308587790493E-2</v>
      </c>
      <c r="Q68" s="6">
        <v>0.26787687699801299</v>
      </c>
      <c r="R68" s="6">
        <v>1.3938782765341691E-3</v>
      </c>
      <c r="S68" s="6">
        <v>3.7496876780015551E-2</v>
      </c>
      <c r="T68" s="6">
        <v>2.3919810939855846E-2</v>
      </c>
      <c r="U68" s="6">
        <v>0.39717734720609377</v>
      </c>
      <c r="V68" s="6">
        <v>4.7970338725551911E-2</v>
      </c>
      <c r="W68" s="6">
        <v>7.3241378502853519E-2</v>
      </c>
      <c r="X68" s="6">
        <v>0.11089457492806795</v>
      </c>
      <c r="Y68" s="6"/>
      <c r="Z68" s="6"/>
      <c r="AA68" s="6"/>
    </row>
    <row r="69" spans="1:27" x14ac:dyDescent="0.2">
      <c r="A69" t="s">
        <v>144</v>
      </c>
      <c r="B69" s="6"/>
      <c r="C69" s="6">
        <v>3.2572251396730363</v>
      </c>
      <c r="D69" s="6">
        <v>3.015678968489532</v>
      </c>
      <c r="E69" s="6">
        <v>6.5928205784061333</v>
      </c>
      <c r="F69" s="6">
        <v>2.7121569806380208</v>
      </c>
      <c r="G69" s="6">
        <v>64.297852363862518</v>
      </c>
      <c r="H69" s="6">
        <v>8.2822519885326074</v>
      </c>
      <c r="I69" s="6">
        <v>4.7438435009325985</v>
      </c>
      <c r="J69" s="6">
        <v>2.9074779927576992</v>
      </c>
      <c r="K69" s="6">
        <v>3.0598896879716619</v>
      </c>
      <c r="L69" s="6">
        <v>3.3484932999982675</v>
      </c>
      <c r="M69" s="6">
        <v>1.7272899328370173</v>
      </c>
      <c r="N69" s="6"/>
      <c r="O69" s="6">
        <v>0.93791707631590371</v>
      </c>
      <c r="P69" s="6">
        <v>4.0915522244683741E-2</v>
      </c>
      <c r="Q69" s="6">
        <v>0.26893907247461735</v>
      </c>
      <c r="R69" s="6">
        <v>1.5813869058375284E-3</v>
      </c>
      <c r="S69" s="6">
        <v>3.7942669669928361E-2</v>
      </c>
      <c r="T69" s="6">
        <v>2.414025401416816E-2</v>
      </c>
      <c r="U69" s="6">
        <v>0.39450579536754632</v>
      </c>
      <c r="V69" s="6">
        <v>4.7214343270555036E-2</v>
      </c>
      <c r="W69" s="6">
        <v>7.2649781185203571E-2</v>
      </c>
      <c r="X69" s="6">
        <v>0.11269654926174447</v>
      </c>
      <c r="Y69" s="6"/>
      <c r="Z69" s="6"/>
      <c r="AA69" s="6"/>
    </row>
    <row r="70" spans="1:27" x14ac:dyDescent="0.2">
      <c r="A70" t="s">
        <v>145</v>
      </c>
      <c r="B70" s="6"/>
      <c r="C70" s="6">
        <v>3.4317509183311863</v>
      </c>
      <c r="D70" s="6">
        <v>3.2105438429852446</v>
      </c>
      <c r="E70" s="6">
        <v>6.7803629203453397</v>
      </c>
      <c r="F70" s="6">
        <v>3.2197955335631101</v>
      </c>
      <c r="G70" s="6">
        <v>65.94850901555418</v>
      </c>
      <c r="H70" s="6">
        <v>8.207389158977918</v>
      </c>
      <c r="I70" s="6">
        <v>4.4102582863473572</v>
      </c>
      <c r="J70" s="6">
        <v>2.8979520493112596</v>
      </c>
      <c r="K70" s="6">
        <v>3.2292868233525951</v>
      </c>
      <c r="L70" s="6">
        <v>3.9390069651396686</v>
      </c>
      <c r="M70" s="6">
        <v>1.5340729076536164</v>
      </c>
      <c r="N70" s="6"/>
      <c r="O70" s="6">
        <v>0.93729405318294412</v>
      </c>
      <c r="P70" s="6">
        <v>4.1117304597420898E-2</v>
      </c>
      <c r="Q70" s="6">
        <v>0.26855991541862151</v>
      </c>
      <c r="R70" s="6">
        <v>1.8207318019824088E-3</v>
      </c>
      <c r="S70" s="6">
        <v>3.8444249134793017E-2</v>
      </c>
      <c r="T70" s="6">
        <v>2.4261697682262919E-2</v>
      </c>
      <c r="U70" s="6">
        <v>0.3911277822824476</v>
      </c>
      <c r="V70" s="6">
        <v>4.7659972960561306E-2</v>
      </c>
      <c r="W70" s="6">
        <v>7.1683023794514647E-2</v>
      </c>
      <c r="X70" s="6">
        <v>0.11591747368949573</v>
      </c>
      <c r="Y70" s="6"/>
      <c r="Z70" s="6"/>
      <c r="AA70" s="6"/>
    </row>
    <row r="71" spans="1:27" x14ac:dyDescent="0.2">
      <c r="A71" t="s">
        <v>146</v>
      </c>
      <c r="B71" s="6"/>
      <c r="C71" s="6">
        <v>3.4897372325710272</v>
      </c>
      <c r="D71" s="6">
        <v>3.2836620418220357</v>
      </c>
      <c r="E71" s="6">
        <v>6.4370821968189764</v>
      </c>
      <c r="F71" s="6">
        <v>3.7950581923795035</v>
      </c>
      <c r="G71" s="6">
        <v>59.701685457112674</v>
      </c>
      <c r="H71" s="6">
        <v>8.063553645303756</v>
      </c>
      <c r="I71" s="6">
        <v>4.0584633859118924</v>
      </c>
      <c r="J71" s="6">
        <v>2.9576111939267942</v>
      </c>
      <c r="K71" s="6">
        <v>3.4595178627355949</v>
      </c>
      <c r="L71" s="6">
        <v>2.8530488309414181</v>
      </c>
      <c r="M71" s="6">
        <v>1.3430442924384778</v>
      </c>
      <c r="N71" s="6"/>
      <c r="O71" s="6">
        <v>0.93657317142772878</v>
      </c>
      <c r="P71" s="6">
        <v>4.1328719920632744E-2</v>
      </c>
      <c r="Q71" s="6">
        <v>0.26809269699604993</v>
      </c>
      <c r="R71" s="6">
        <v>2.0809074159522881E-3</v>
      </c>
      <c r="S71" s="6">
        <v>3.9183136597692431E-2</v>
      </c>
      <c r="T71" s="6">
        <v>2.424369197457877E-2</v>
      </c>
      <c r="U71" s="6">
        <v>0.38442264587695479</v>
      </c>
      <c r="V71" s="6">
        <v>4.8205595619507997E-2</v>
      </c>
      <c r="W71" s="6">
        <v>7.0698312278572178E-2</v>
      </c>
      <c r="X71" s="6">
        <v>0.12234067030537071</v>
      </c>
      <c r="Y71" s="6"/>
      <c r="Z71" s="6"/>
      <c r="AA71" s="6"/>
    </row>
    <row r="72" spans="1:27" x14ac:dyDescent="0.2">
      <c r="A72" t="s">
        <v>147</v>
      </c>
      <c r="B72" s="6"/>
      <c r="C72" s="6">
        <v>3.5871977182400432</v>
      </c>
      <c r="D72" s="6">
        <v>3.4164821274508994</v>
      </c>
      <c r="E72" s="6">
        <v>6.8855622139061259</v>
      </c>
      <c r="F72" s="6">
        <v>3.9297715656635712</v>
      </c>
      <c r="G72" s="6">
        <v>48.4552004171519</v>
      </c>
      <c r="H72" s="6">
        <v>7.9495031958288109</v>
      </c>
      <c r="I72" s="6">
        <v>3.0198208514818248</v>
      </c>
      <c r="J72" s="6">
        <v>3.0511336860837588</v>
      </c>
      <c r="K72" s="6">
        <v>3.8652220793522929</v>
      </c>
      <c r="L72" s="6">
        <v>3.0225781457588141</v>
      </c>
      <c r="M72" s="6">
        <v>1.5451657832290522</v>
      </c>
      <c r="N72" s="6"/>
      <c r="O72" s="6">
        <v>0.93604018685573787</v>
      </c>
      <c r="P72" s="6">
        <v>4.1628427729470896E-2</v>
      </c>
      <c r="Q72" s="6">
        <v>0.26701633577880102</v>
      </c>
      <c r="R72" s="6">
        <v>2.3323508181719915E-3</v>
      </c>
      <c r="S72" s="6">
        <v>3.9776593740679517E-2</v>
      </c>
      <c r="T72" s="6">
        <v>2.4183219403582611E-2</v>
      </c>
      <c r="U72" s="6">
        <v>0.37698252117320941</v>
      </c>
      <c r="V72" s="6">
        <v>4.7376297815985291E-2</v>
      </c>
      <c r="W72" s="6">
        <v>7.2361076133611174E-2</v>
      </c>
      <c r="X72" s="6">
        <v>0.12893401031782395</v>
      </c>
      <c r="Y72" s="6"/>
      <c r="Z72" s="6"/>
      <c r="AA72" s="6"/>
    </row>
    <row r="73" spans="1:27" x14ac:dyDescent="0.2">
      <c r="A73" t="s">
        <v>148</v>
      </c>
      <c r="B73" s="6"/>
      <c r="C73" s="6">
        <v>3.6670789937550907</v>
      </c>
      <c r="D73" s="6">
        <v>3.5090053121917935</v>
      </c>
      <c r="E73" s="6">
        <v>6.8458650641687768</v>
      </c>
      <c r="F73" s="6">
        <v>4.1290562656657368</v>
      </c>
      <c r="G73" s="6">
        <v>38.475971789595675</v>
      </c>
      <c r="H73" s="6">
        <v>7.9999540641672695</v>
      </c>
      <c r="I73" s="6">
        <v>2.6160468506240875</v>
      </c>
      <c r="J73" s="6">
        <v>3.1977277363853096</v>
      </c>
      <c r="K73" s="6">
        <v>3.4935268142483267</v>
      </c>
      <c r="L73" s="6">
        <v>2.8786975214408983</v>
      </c>
      <c r="M73" s="6">
        <v>1.7449361290436727</v>
      </c>
      <c r="N73" s="6"/>
      <c r="O73" s="6">
        <v>0.93585811346876691</v>
      </c>
      <c r="P73" s="6">
        <v>4.1965745181660935E-2</v>
      </c>
      <c r="Q73" s="6">
        <v>0.26558705453936848</v>
      </c>
      <c r="R73" s="6">
        <v>2.5860568449416902E-3</v>
      </c>
      <c r="S73" s="6">
        <v>3.9998780317121257E-2</v>
      </c>
      <c r="T73" s="6">
        <v>2.4143106214111719E-2</v>
      </c>
      <c r="U73" s="6">
        <v>0.37517164345960907</v>
      </c>
      <c r="V73" s="6">
        <v>4.745730190646557E-2</v>
      </c>
      <c r="W73" s="6">
        <v>7.2032071560714311E-2</v>
      </c>
      <c r="X73" s="6">
        <v>0.13164305939939497</v>
      </c>
      <c r="Y73" s="6"/>
      <c r="Z73" s="6"/>
      <c r="AA73" s="6"/>
    </row>
    <row r="74" spans="1:27" x14ac:dyDescent="0.2">
      <c r="A74" t="s">
        <v>149</v>
      </c>
      <c r="B74" s="6"/>
      <c r="C74" s="6">
        <v>3.8700341788667099</v>
      </c>
      <c r="D74" s="6">
        <v>3.7181256477098166</v>
      </c>
      <c r="E74" s="6">
        <v>6.4493915248490907</v>
      </c>
      <c r="F74" s="6">
        <v>4.6206339253943538</v>
      </c>
      <c r="G74" s="6">
        <v>29.401755218274772</v>
      </c>
      <c r="H74" s="6">
        <v>8.1063551712475146</v>
      </c>
      <c r="I74" s="6">
        <v>2.6943450329099505</v>
      </c>
      <c r="J74" s="6">
        <v>3.3312456514519173</v>
      </c>
      <c r="K74" s="6">
        <v>3.2880273356255429</v>
      </c>
      <c r="L74" s="6">
        <v>3.422615282558894</v>
      </c>
      <c r="M74" s="6">
        <v>1.9420767757541313</v>
      </c>
      <c r="N74" s="6"/>
      <c r="O74" s="6">
        <v>0.93564742620038666</v>
      </c>
      <c r="P74" s="6">
        <v>4.2360136562078682E-2</v>
      </c>
      <c r="Q74" s="6">
        <v>0.26426612805986155</v>
      </c>
      <c r="R74" s="6">
        <v>2.790376772740051E-3</v>
      </c>
      <c r="S74" s="6">
        <v>4.0242246994813581E-2</v>
      </c>
      <c r="T74" s="6">
        <v>2.4110326804799645E-2</v>
      </c>
      <c r="U74" s="6">
        <v>0.37446930889520874</v>
      </c>
      <c r="V74" s="6">
        <v>4.7621947476053444E-2</v>
      </c>
      <c r="W74" s="6">
        <v>6.94683990589883E-2</v>
      </c>
      <c r="X74" s="6">
        <v>0.13526418502657228</v>
      </c>
      <c r="Y74" s="6"/>
      <c r="Z74" s="6"/>
      <c r="AA74" s="6"/>
    </row>
    <row r="75" spans="1:27" x14ac:dyDescent="0.2">
      <c r="A75" t="s">
        <v>150</v>
      </c>
      <c r="B75" s="6"/>
      <c r="C75" s="6">
        <v>3.9050727414546325</v>
      </c>
      <c r="D75" s="6">
        <v>3.7446068647702031</v>
      </c>
      <c r="E75" s="6">
        <v>7.515915018557993</v>
      </c>
      <c r="F75" s="6">
        <v>4.6450981247671965</v>
      </c>
      <c r="G75" s="6">
        <v>23.047622989258088</v>
      </c>
      <c r="H75" s="6">
        <v>8.2332643057114296</v>
      </c>
      <c r="I75" s="6">
        <v>2.881662683079611</v>
      </c>
      <c r="J75" s="6">
        <v>3.3326688502972424</v>
      </c>
      <c r="K75" s="6">
        <v>3.0167169422398388</v>
      </c>
      <c r="L75" s="6">
        <v>3.2466522107668538</v>
      </c>
      <c r="M75" s="6">
        <v>2.1363220325502752</v>
      </c>
      <c r="N75" s="6"/>
      <c r="O75" s="6">
        <v>0.93565684225253565</v>
      </c>
      <c r="P75" s="6">
        <v>4.2426524030522772E-2</v>
      </c>
      <c r="Q75" s="6">
        <v>0.260765434120319</v>
      </c>
      <c r="R75" s="6">
        <v>2.859254901007499E-3</v>
      </c>
      <c r="S75" s="6">
        <v>4.0359960536072867E-2</v>
      </c>
      <c r="T75" s="6">
        <v>2.3983197211391367E-2</v>
      </c>
      <c r="U75" s="6">
        <v>0.3713352712126502</v>
      </c>
      <c r="V75" s="6">
        <v>4.6791434418826328E-2</v>
      </c>
      <c r="W75" s="6">
        <v>6.9948706404363722E-2</v>
      </c>
      <c r="X75" s="6">
        <v>0.14213724071329883</v>
      </c>
      <c r="Y75" s="6"/>
      <c r="Z75" s="6"/>
      <c r="AA75" s="6"/>
    </row>
    <row r="76" spans="1:27" x14ac:dyDescent="0.2">
      <c r="A76" t="s">
        <v>151</v>
      </c>
      <c r="B76" s="6"/>
      <c r="C76" s="6">
        <v>4.8673867240076012</v>
      </c>
      <c r="D76" s="6">
        <v>4.7399666423746156</v>
      </c>
      <c r="E76" s="6">
        <v>12.969255797891345</v>
      </c>
      <c r="F76" s="6">
        <v>6.0387210540137328</v>
      </c>
      <c r="G76" s="6">
        <v>26.030184371374432</v>
      </c>
      <c r="H76" s="6">
        <v>8.5497116350957469</v>
      </c>
      <c r="I76" s="6">
        <v>3.6359840648650277</v>
      </c>
      <c r="J76" s="6">
        <v>3.5667882275379301</v>
      </c>
      <c r="K76" s="6">
        <v>2.8195861360806873</v>
      </c>
      <c r="L76" s="6">
        <v>7.3397663748892228</v>
      </c>
      <c r="M76" s="6">
        <v>1.9655516596671418</v>
      </c>
      <c r="N76" s="6"/>
      <c r="O76" s="6">
        <v>0.93590478057757731</v>
      </c>
      <c r="P76" s="6">
        <v>4.234788750092016E-2</v>
      </c>
      <c r="Q76" s="6">
        <v>0.25645088110983572</v>
      </c>
      <c r="R76" s="6">
        <v>2.899303408816961E-3</v>
      </c>
      <c r="S76" s="6">
        <v>4.033192405245381E-2</v>
      </c>
      <c r="T76" s="6">
        <v>2.3763295369968893E-2</v>
      </c>
      <c r="U76" s="6">
        <v>0.36783474506228192</v>
      </c>
      <c r="V76" s="6">
        <v>4.5969593181470612E-2</v>
      </c>
      <c r="W76" s="6">
        <v>7.2293087206194484E-2</v>
      </c>
      <c r="X76" s="6">
        <v>0.1486977444838051</v>
      </c>
      <c r="Y76" s="6"/>
      <c r="Z76" s="6"/>
      <c r="AA76" s="6"/>
    </row>
    <row r="77" spans="1:27" x14ac:dyDescent="0.2">
      <c r="A77" t="s">
        <v>152</v>
      </c>
      <c r="B77" s="6"/>
      <c r="C77" s="6">
        <v>4.792342954697923</v>
      </c>
      <c r="D77" s="6">
        <v>4.6442932066074878</v>
      </c>
      <c r="E77" s="6">
        <v>13.176264235263297</v>
      </c>
      <c r="F77" s="6">
        <v>5.8600427258225061</v>
      </c>
      <c r="G77" s="6">
        <v>28.308580759883029</v>
      </c>
      <c r="H77" s="6">
        <v>8.7173824977732295</v>
      </c>
      <c r="I77" s="6">
        <v>3.9625667987323254</v>
      </c>
      <c r="J77" s="6">
        <v>3.9179863064705875</v>
      </c>
      <c r="K77" s="6">
        <v>2.7266594743935002</v>
      </c>
      <c r="L77" s="6">
        <v>5.2063537623666889</v>
      </c>
      <c r="M77" s="6">
        <v>1.7972336507744657</v>
      </c>
      <c r="N77" s="6"/>
      <c r="O77" s="6">
        <v>0.93581457977793636</v>
      </c>
      <c r="P77" s="6">
        <v>4.2526717247711572E-2</v>
      </c>
      <c r="Q77" s="6">
        <v>0.25388087544435001</v>
      </c>
      <c r="R77" s="6">
        <v>3.0014111410892733E-3</v>
      </c>
      <c r="S77" s="6">
        <v>4.0339448718290039E-2</v>
      </c>
      <c r="T77" s="6">
        <v>2.384597150377352E-2</v>
      </c>
      <c r="U77" s="6">
        <v>0.36487121364995967</v>
      </c>
      <c r="V77" s="6">
        <v>4.4713704204238022E-2</v>
      </c>
      <c r="W77" s="6">
        <v>7.4660729940591294E-2</v>
      </c>
      <c r="X77" s="6">
        <v>0.15272050475081567</v>
      </c>
      <c r="Y77" s="6"/>
      <c r="Z77" s="6"/>
      <c r="AA77" s="6"/>
    </row>
    <row r="78" spans="1:27" x14ac:dyDescent="0.2">
      <c r="A78" t="s">
        <v>153</v>
      </c>
      <c r="B78" s="6"/>
      <c r="C78" s="6">
        <v>5.0211598460511961</v>
      </c>
      <c r="D78" s="6">
        <v>4.8773015609579646</v>
      </c>
      <c r="E78" s="6">
        <v>13.611958539076603</v>
      </c>
      <c r="F78" s="6">
        <v>6.5251017086131355</v>
      </c>
      <c r="G78" s="6">
        <v>32.040071144340487</v>
      </c>
      <c r="H78" s="6">
        <v>8.8137429439548498</v>
      </c>
      <c r="I78" s="6">
        <v>4.2779661874007502</v>
      </c>
      <c r="J78" s="6">
        <v>3.9136692392468952</v>
      </c>
      <c r="K78" s="6">
        <v>2.6940226910866727</v>
      </c>
      <c r="L78" s="6">
        <v>5.782503002397732</v>
      </c>
      <c r="M78" s="6">
        <v>1.631133634639248</v>
      </c>
      <c r="N78" s="6"/>
      <c r="O78" s="6">
        <v>0.93602334857190372</v>
      </c>
      <c r="P78" s="6">
        <v>4.2996102267105568E-2</v>
      </c>
      <c r="Q78" s="6">
        <v>0.25202520142335683</v>
      </c>
      <c r="R78" s="6">
        <v>3.1266702319475929E-3</v>
      </c>
      <c r="S78" s="6">
        <v>4.0169912487988291E-2</v>
      </c>
      <c r="T78" s="6">
        <v>2.3806738940107812E-2</v>
      </c>
      <c r="U78" s="6">
        <v>0.36408663054333601</v>
      </c>
      <c r="V78" s="6">
        <v>4.4470572198011656E-2</v>
      </c>
      <c r="W78" s="6">
        <v>7.6395193655403398E-2</v>
      </c>
      <c r="X78" s="6">
        <v>0.15346344707867535</v>
      </c>
      <c r="Y78" s="6"/>
      <c r="Z78" s="6"/>
      <c r="AA78" s="6"/>
    </row>
    <row r="79" spans="1:27" x14ac:dyDescent="0.2">
      <c r="A79" t="s">
        <v>154</v>
      </c>
      <c r="B79" s="6"/>
      <c r="C79" s="6">
        <v>5.0954610524363542</v>
      </c>
      <c r="D79" s="6">
        <v>4.9447732282175769</v>
      </c>
      <c r="E79" s="6">
        <v>13.432443678875813</v>
      </c>
      <c r="F79" s="6">
        <v>6.8334218321047082</v>
      </c>
      <c r="G79" s="6">
        <v>35.634095768777385</v>
      </c>
      <c r="H79" s="6">
        <v>9.0142603901185225</v>
      </c>
      <c r="I79" s="6">
        <v>4.4402509935139278</v>
      </c>
      <c r="J79" s="6">
        <v>4.1458016309295207</v>
      </c>
      <c r="K79" s="6">
        <v>2.6111215219394524</v>
      </c>
      <c r="L79" s="6">
        <v>4.5909624503345015</v>
      </c>
      <c r="M79" s="6">
        <v>1.4670266696615641</v>
      </c>
      <c r="N79" s="6"/>
      <c r="O79" s="6">
        <v>0.93637629261306921</v>
      </c>
      <c r="P79" s="6">
        <v>4.3996392817744867E-2</v>
      </c>
      <c r="Q79" s="6">
        <v>0.25152771780090682</v>
      </c>
      <c r="R79" s="6">
        <v>3.3047762027911959E-3</v>
      </c>
      <c r="S79" s="6">
        <v>3.9962182715551631E-2</v>
      </c>
      <c r="T79" s="6">
        <v>2.3661524671379188E-2</v>
      </c>
      <c r="U79" s="6">
        <v>0.36395267315812763</v>
      </c>
      <c r="V79" s="6">
        <v>4.4038040035332973E-2</v>
      </c>
      <c r="W79" s="6">
        <v>7.7663911286172463E-2</v>
      </c>
      <c r="X79" s="6">
        <v>0.15243074099779061</v>
      </c>
      <c r="Y79" s="6"/>
      <c r="Z79" s="6"/>
      <c r="AA79" s="6"/>
    </row>
    <row r="80" spans="1:27" x14ac:dyDescent="0.2">
      <c r="A80" t="s">
        <v>155</v>
      </c>
      <c r="B80" s="6"/>
      <c r="C80" s="6">
        <v>5.7418842831385648</v>
      </c>
      <c r="D80" s="6">
        <v>5.6206875134092007</v>
      </c>
      <c r="E80" s="6">
        <v>13.851256347603547</v>
      </c>
      <c r="F80" s="6">
        <v>7.4359346318364778</v>
      </c>
      <c r="G80" s="6">
        <v>36.946060725206564</v>
      </c>
      <c r="H80" s="6">
        <v>8.9975956197072549</v>
      </c>
      <c r="I80" s="6">
        <v>5.0091991714040773</v>
      </c>
      <c r="J80" s="6">
        <v>4.2412182399975364</v>
      </c>
      <c r="K80" s="6">
        <v>2.8467086816085896</v>
      </c>
      <c r="L80" s="6">
        <v>7.9183915542415662</v>
      </c>
      <c r="M80" s="6">
        <v>2.223221614077886</v>
      </c>
      <c r="N80" s="6"/>
      <c r="O80" s="6">
        <v>0.93640244544644924</v>
      </c>
      <c r="P80" s="6">
        <v>4.5437274013324321E-2</v>
      </c>
      <c r="Q80" s="6">
        <v>0.25247445699670756</v>
      </c>
      <c r="R80" s="6">
        <v>3.5340344135626972E-3</v>
      </c>
      <c r="S80" s="6">
        <v>4.0137918833771588E-2</v>
      </c>
      <c r="T80" s="6">
        <v>2.3459635719779239E-2</v>
      </c>
      <c r="U80" s="6">
        <v>0.36383672682875823</v>
      </c>
      <c r="V80" s="6">
        <v>4.3704374147635686E-2</v>
      </c>
      <c r="W80" s="6">
        <v>7.9564150324150512E-2</v>
      </c>
      <c r="X80" s="6">
        <v>0.14839863719332114</v>
      </c>
      <c r="Y80" s="6"/>
      <c r="Z80" s="6"/>
      <c r="AA80" s="6"/>
    </row>
    <row r="81" spans="1:27" x14ac:dyDescent="0.2">
      <c r="A81" t="s">
        <v>156</v>
      </c>
      <c r="B81" s="6"/>
      <c r="C81" s="6">
        <v>5.7529936199706171</v>
      </c>
      <c r="D81" s="6">
        <v>5.6249764012386878</v>
      </c>
      <c r="E81" s="6">
        <v>12.844693210599992</v>
      </c>
      <c r="F81" s="6">
        <v>7.508150261637808</v>
      </c>
      <c r="G81" s="6">
        <v>38.01324240130235</v>
      </c>
      <c r="H81" s="6">
        <v>9.1539182567025534</v>
      </c>
      <c r="I81" s="6">
        <v>4.9547136549087156</v>
      </c>
      <c r="J81" s="6">
        <v>4.0593332718152677</v>
      </c>
      <c r="K81" s="6">
        <v>2.3504052037822021</v>
      </c>
      <c r="L81" s="6">
        <v>7.4654728428939165</v>
      </c>
      <c r="M81" s="6">
        <v>2.966855815027003</v>
      </c>
      <c r="N81" s="6"/>
      <c r="O81" s="6">
        <v>0.93603491574846509</v>
      </c>
      <c r="P81" s="6">
        <v>4.6217256936784037E-2</v>
      </c>
      <c r="Q81" s="6">
        <v>0.25683625286310796</v>
      </c>
      <c r="R81" s="6">
        <v>3.8478442082342974E-3</v>
      </c>
      <c r="S81" s="6">
        <v>4.0695952680797703E-2</v>
      </c>
      <c r="T81" s="6">
        <v>2.3269131570737289E-2</v>
      </c>
      <c r="U81" s="6">
        <v>0.36294845945060183</v>
      </c>
      <c r="V81" s="6">
        <v>4.3049045203968329E-2</v>
      </c>
      <c r="W81" s="6">
        <v>8.0034109578085905E-2</v>
      </c>
      <c r="X81" s="6">
        <v>0.14363214044028422</v>
      </c>
      <c r="Y81" s="6"/>
      <c r="Z81" s="6"/>
      <c r="AA81" s="6"/>
    </row>
    <row r="82" spans="1:27" x14ac:dyDescent="0.2">
      <c r="A82" t="s">
        <v>157</v>
      </c>
      <c r="B82" s="6"/>
      <c r="C82" s="6">
        <v>5.918954292366748</v>
      </c>
      <c r="D82" s="6">
        <v>5.7977000932215823</v>
      </c>
      <c r="E82" s="6">
        <v>17.365575790712601</v>
      </c>
      <c r="F82" s="6">
        <v>6.995242642421144</v>
      </c>
      <c r="G82" s="6">
        <v>37.724990815845416</v>
      </c>
      <c r="H82" s="6">
        <v>9.318463457866244</v>
      </c>
      <c r="I82" s="6">
        <v>4.7638067909254289</v>
      </c>
      <c r="J82" s="6">
        <v>4.1477045001075439</v>
      </c>
      <c r="K82" s="6">
        <v>1.9737203405483683</v>
      </c>
      <c r="L82" s="6">
        <v>6.5204384614801825</v>
      </c>
      <c r="M82" s="6">
        <v>3.6939795854166846</v>
      </c>
      <c r="N82" s="6"/>
      <c r="O82" s="6">
        <v>0.93532009225195145</v>
      </c>
      <c r="P82" s="6">
        <v>4.7469362905737063E-2</v>
      </c>
      <c r="Q82" s="6">
        <v>0.26032825748388655</v>
      </c>
      <c r="R82" s="6">
        <v>4.1794037612317755E-3</v>
      </c>
      <c r="S82" s="6">
        <v>4.1304172040998705E-2</v>
      </c>
      <c r="T82" s="6">
        <v>2.3375735707049997E-2</v>
      </c>
      <c r="U82" s="6">
        <v>0.36170335310632573</v>
      </c>
      <c r="V82" s="6">
        <v>4.1911727867149917E-2</v>
      </c>
      <c r="W82" s="6">
        <v>7.9292058071948404E-2</v>
      </c>
      <c r="X82" s="6">
        <v>0.14095804522264985</v>
      </c>
      <c r="Y82" s="6"/>
      <c r="Z82" s="6"/>
      <c r="AA82" s="6"/>
    </row>
    <row r="83" spans="1:27" x14ac:dyDescent="0.2">
      <c r="A83" t="s">
        <v>158</v>
      </c>
      <c r="B83" s="6"/>
      <c r="C83" s="6">
        <v>6.0097179937316714</v>
      </c>
      <c r="D83" s="6">
        <v>5.8939106707606923</v>
      </c>
      <c r="E83" s="6">
        <v>16.507068713287754</v>
      </c>
      <c r="F83" s="6">
        <v>6.8047061084910805</v>
      </c>
      <c r="G83" s="6">
        <v>37.770157596865417</v>
      </c>
      <c r="H83" s="6">
        <v>9.4131765128317113</v>
      </c>
      <c r="I83" s="6">
        <v>4.5332574099440137</v>
      </c>
      <c r="J83" s="6">
        <v>3.8608483425510012</v>
      </c>
      <c r="K83" s="6">
        <v>1.1675689691003299</v>
      </c>
      <c r="L83" s="6">
        <v>8.8036329894762844</v>
      </c>
      <c r="M83" s="6">
        <v>4.4009423948153881</v>
      </c>
      <c r="N83" s="6"/>
      <c r="O83" s="6">
        <v>0.93428737844642717</v>
      </c>
      <c r="P83" s="6">
        <v>4.9396625282497442E-2</v>
      </c>
      <c r="Q83" s="6">
        <v>0.26142083006577654</v>
      </c>
      <c r="R83" s="6">
        <v>4.5099766854501981E-3</v>
      </c>
      <c r="S83" s="6">
        <v>4.2053856106594324E-2</v>
      </c>
      <c r="T83" s="6">
        <v>2.3658765446978723E-2</v>
      </c>
      <c r="U83" s="6">
        <v>0.35991681414712207</v>
      </c>
      <c r="V83" s="6">
        <v>4.2062764692519572E-2</v>
      </c>
      <c r="W83" s="6">
        <v>7.8736429342111683E-2</v>
      </c>
      <c r="X83" s="6">
        <v>0.13877365207121872</v>
      </c>
      <c r="Y83" s="6"/>
      <c r="Z83" s="6"/>
      <c r="AA83" s="6"/>
    </row>
    <row r="84" spans="1:27" x14ac:dyDescent="0.2">
      <c r="A84" t="s">
        <v>159</v>
      </c>
      <c r="B84" s="6"/>
      <c r="C84" s="6">
        <v>5.3823377561080781</v>
      </c>
      <c r="D84" s="6">
        <v>5.2217185150090275</v>
      </c>
      <c r="E84" s="6">
        <v>14.127062638141405</v>
      </c>
      <c r="F84" s="6">
        <v>5.6288926024390902</v>
      </c>
      <c r="G84" s="6">
        <v>32.093230364637293</v>
      </c>
      <c r="H84" s="6">
        <v>9.4948798155563452</v>
      </c>
      <c r="I84" s="6">
        <v>4.2641631903315158</v>
      </c>
      <c r="J84" s="6">
        <v>3.8600918496207357</v>
      </c>
      <c r="K84" s="6">
        <v>0.63085836922098792</v>
      </c>
      <c r="L84" s="6">
        <v>8.066892740657039</v>
      </c>
      <c r="M84" s="6">
        <v>3.3645529173501387</v>
      </c>
      <c r="N84" s="6"/>
      <c r="O84" s="6">
        <v>0.93279624999058341</v>
      </c>
      <c r="P84" s="6">
        <v>5.1246456093711867E-2</v>
      </c>
      <c r="Q84" s="6">
        <v>0.26564756847554094</v>
      </c>
      <c r="R84" s="6">
        <v>4.925478963739259E-3</v>
      </c>
      <c r="S84" s="6">
        <v>4.3009508233337816E-2</v>
      </c>
      <c r="T84" s="6">
        <v>2.4194241776078616E-2</v>
      </c>
      <c r="U84" s="6">
        <v>0.35279718769982277</v>
      </c>
      <c r="V84" s="6">
        <v>4.0288982951072846E-2</v>
      </c>
      <c r="W84" s="6">
        <v>7.9058306409588858E-2</v>
      </c>
      <c r="X84" s="6">
        <v>0.13932676649588946</v>
      </c>
      <c r="Y84" s="6"/>
      <c r="Z84" s="6"/>
      <c r="AA84" s="6"/>
    </row>
    <row r="85" spans="1:27" x14ac:dyDescent="0.2">
      <c r="A85" t="s">
        <v>160</v>
      </c>
      <c r="B85" s="6"/>
      <c r="C85" s="6">
        <v>4.7520152152943487</v>
      </c>
      <c r="D85" s="6">
        <v>4.5630066174122685</v>
      </c>
      <c r="E85" s="6">
        <v>12.815275705549618</v>
      </c>
      <c r="F85" s="6">
        <v>5.6449787316453612</v>
      </c>
      <c r="G85" s="6">
        <v>26.870520185044811</v>
      </c>
      <c r="H85" s="6">
        <v>9.4005335346061258</v>
      </c>
      <c r="I85" s="6">
        <v>3.6790169864467259</v>
      </c>
      <c r="J85" s="6">
        <v>3.6196296398429388</v>
      </c>
      <c r="K85" s="6">
        <v>1.069863025714568</v>
      </c>
      <c r="L85" s="6">
        <v>3.4932033521165806</v>
      </c>
      <c r="M85" s="6">
        <v>2.3537856258570855</v>
      </c>
      <c r="N85" s="6"/>
      <c r="O85" s="6">
        <v>0.93171441071285521</v>
      </c>
      <c r="P85" s="6">
        <v>5.300088836975389E-2</v>
      </c>
      <c r="Q85" s="6">
        <v>0.27095991254231078</v>
      </c>
      <c r="R85" s="6">
        <v>5.3183586363144686E-3</v>
      </c>
      <c r="S85" s="6">
        <v>4.3585009089331321E-2</v>
      </c>
      <c r="T85" s="6">
        <v>2.470058019781346E-2</v>
      </c>
      <c r="U85" s="6">
        <v>0.34788687126626794</v>
      </c>
      <c r="V85" s="6">
        <v>3.7814819079054762E-2</v>
      </c>
      <c r="W85" s="6">
        <v>7.8386987123591351E-2</v>
      </c>
      <c r="X85" s="6">
        <v>0.13880598454117643</v>
      </c>
      <c r="Y85" s="6"/>
      <c r="Z85" s="6"/>
      <c r="AA85" s="6"/>
    </row>
    <row r="86" spans="1:27" x14ac:dyDescent="0.2">
      <c r="A86" t="s">
        <v>161</v>
      </c>
      <c r="B86" s="6"/>
      <c r="C86" s="6">
        <v>4.5517337163279112</v>
      </c>
      <c r="D86" s="6">
        <v>4.346074173536528</v>
      </c>
      <c r="E86" s="6">
        <v>11.279839149823417</v>
      </c>
      <c r="F86" s="6">
        <v>5.2585836501162353</v>
      </c>
      <c r="G86" s="6">
        <v>21.387319712839314</v>
      </c>
      <c r="H86" s="6">
        <v>9.3879232302569449</v>
      </c>
      <c r="I86" s="6">
        <v>3.7573173235763591</v>
      </c>
      <c r="J86" s="6">
        <v>3.6301793546894543</v>
      </c>
      <c r="K86" s="6">
        <v>1.8783344390854495</v>
      </c>
      <c r="L86" s="6">
        <v>4.6587752383956627</v>
      </c>
      <c r="M86" s="6">
        <v>1.3606462138618269</v>
      </c>
      <c r="N86" s="6"/>
      <c r="O86" s="6">
        <v>0.93110648372848837</v>
      </c>
      <c r="P86" s="6">
        <v>5.4294041636764136E-2</v>
      </c>
      <c r="Q86" s="6">
        <v>0.27508793192965431</v>
      </c>
      <c r="R86" s="6">
        <v>5.6214267729578528E-3</v>
      </c>
      <c r="S86" s="6">
        <v>4.3729054473860857E-2</v>
      </c>
      <c r="T86" s="6">
        <v>2.5164461797650674E-2</v>
      </c>
      <c r="U86" s="6">
        <v>0.34723790049861381</v>
      </c>
      <c r="V86" s="6">
        <v>3.7269303682587282E-2</v>
      </c>
      <c r="W86" s="6">
        <v>7.5561615516559266E-2</v>
      </c>
      <c r="X86" s="6">
        <v>0.13647764041507626</v>
      </c>
      <c r="Y86" s="6"/>
      <c r="Z86" s="6"/>
      <c r="AA86" s="6"/>
    </row>
    <row r="87" spans="1:27" x14ac:dyDescent="0.2">
      <c r="A87" t="s">
        <v>162</v>
      </c>
      <c r="B87" s="6"/>
      <c r="C87" s="6">
        <v>4.5147828581129597</v>
      </c>
      <c r="D87" s="6">
        <v>4.3137252647184559</v>
      </c>
      <c r="E87" s="6">
        <v>11.397537853145179</v>
      </c>
      <c r="F87" s="6">
        <v>5.4473701991472154</v>
      </c>
      <c r="G87" s="6">
        <v>19.627346463955675</v>
      </c>
      <c r="H87" s="6">
        <v>9.2375122966011247</v>
      </c>
      <c r="I87" s="6">
        <v>3.855884531885323</v>
      </c>
      <c r="J87" s="6">
        <v>3.5845442891830217</v>
      </c>
      <c r="K87" s="6">
        <v>3.3518883223294438</v>
      </c>
      <c r="L87" s="6">
        <v>4.4812831120196961</v>
      </c>
      <c r="M87" s="6">
        <v>0.37758679862385236</v>
      </c>
      <c r="N87" s="6"/>
      <c r="O87" s="6">
        <v>0.93112495679309626</v>
      </c>
      <c r="P87" s="6">
        <v>5.5935696940771572E-2</v>
      </c>
      <c r="Q87" s="6">
        <v>0.27681845142453743</v>
      </c>
      <c r="R87" s="6">
        <v>5.9078338431330733E-3</v>
      </c>
      <c r="S87" s="6">
        <v>4.3219524615811078E-2</v>
      </c>
      <c r="T87" s="6">
        <v>2.5655518591092552E-2</v>
      </c>
      <c r="U87" s="6">
        <v>0.35161437862822181</v>
      </c>
      <c r="V87" s="6">
        <v>3.8208851013314296E-2</v>
      </c>
      <c r="W87" s="6">
        <v>7.1035268619453737E-2</v>
      </c>
      <c r="X87" s="6">
        <v>0.13203147876111929</v>
      </c>
      <c r="Y87" s="6"/>
      <c r="Z87" s="6"/>
      <c r="AA87" s="6"/>
    </row>
    <row r="88" spans="1:27" x14ac:dyDescent="0.2">
      <c r="A88" t="s">
        <v>163</v>
      </c>
      <c r="B88" s="6"/>
      <c r="C88" s="6">
        <v>4.7000781971934895</v>
      </c>
      <c r="D88" s="6">
        <v>4.5192328410576774</v>
      </c>
      <c r="E88" s="6">
        <v>10.472277303880947</v>
      </c>
      <c r="F88" s="6">
        <v>5.9816823364620646</v>
      </c>
      <c r="G88" s="6">
        <v>18.864930631012555</v>
      </c>
      <c r="H88" s="6">
        <v>9.2168585300761663</v>
      </c>
      <c r="I88" s="6">
        <v>3.7647866897764004</v>
      </c>
      <c r="J88" s="6">
        <v>3.6552358680535377</v>
      </c>
      <c r="K88" s="6">
        <v>5.1169639185438598</v>
      </c>
      <c r="L88" s="6">
        <v>4.0507150852711504</v>
      </c>
      <c r="M88" s="6">
        <v>0.60209001416744456</v>
      </c>
      <c r="N88" s="6"/>
      <c r="O88" s="6">
        <v>0.93155390131005644</v>
      </c>
      <c r="P88" s="6">
        <v>5.5564846625809163E-2</v>
      </c>
      <c r="Q88" s="6">
        <v>0.27691191113818242</v>
      </c>
      <c r="R88" s="6">
        <v>6.1069017748997274E-3</v>
      </c>
      <c r="S88" s="6">
        <v>4.2641450566410055E-2</v>
      </c>
      <c r="T88" s="6">
        <v>2.5804648123533561E-2</v>
      </c>
      <c r="U88" s="6">
        <v>0.35566375476100437</v>
      </c>
      <c r="V88" s="6">
        <v>3.9325472477598843E-2</v>
      </c>
      <c r="W88" s="6">
        <v>6.8977713709504673E-2</v>
      </c>
      <c r="X88" s="6">
        <v>0.12943065848810897</v>
      </c>
      <c r="Y88" s="6"/>
      <c r="Z88" s="6"/>
      <c r="AA88" s="6"/>
    </row>
    <row r="89" spans="1:27" x14ac:dyDescent="0.2">
      <c r="A89" t="s">
        <v>164</v>
      </c>
      <c r="B89" s="6"/>
      <c r="C89" s="6">
        <v>4.8556250472531213</v>
      </c>
      <c r="D89" s="6">
        <v>4.6777925403066769</v>
      </c>
      <c r="E89" s="6">
        <v>12.090990162219747</v>
      </c>
      <c r="F89" s="6">
        <v>5.2688963406792331</v>
      </c>
      <c r="G89" s="6">
        <v>18.685744413306438</v>
      </c>
      <c r="H89" s="6">
        <v>9.111993878114788</v>
      </c>
      <c r="I89" s="6">
        <v>4.1953889218405038</v>
      </c>
      <c r="J89" s="6">
        <v>3.5490935219140782</v>
      </c>
      <c r="K89" s="6">
        <v>6.5993605470175964</v>
      </c>
      <c r="L89" s="6">
        <v>6.9979032929829543</v>
      </c>
      <c r="M89" s="6">
        <v>0.8255806538141286</v>
      </c>
      <c r="N89" s="6"/>
      <c r="O89" s="6">
        <v>0.93133801779516556</v>
      </c>
      <c r="P89" s="6">
        <v>5.5257421731819127E-2</v>
      </c>
      <c r="Q89" s="6">
        <v>0.27845843295784989</v>
      </c>
      <c r="R89" s="6">
        <v>6.2638095423559158E-3</v>
      </c>
      <c r="S89" s="6">
        <v>4.2906700353037022E-2</v>
      </c>
      <c r="T89" s="6">
        <v>2.5755281851797207E-2</v>
      </c>
      <c r="U89" s="6">
        <v>0.35186590443082288</v>
      </c>
      <c r="V89" s="6">
        <v>3.9776378491040668E-2</v>
      </c>
      <c r="W89" s="6">
        <v>6.9752695657572916E-2</v>
      </c>
      <c r="X89" s="6">
        <v>0.13038684187981336</v>
      </c>
      <c r="Y89" s="6"/>
      <c r="Z89" s="6"/>
      <c r="AA89" s="6"/>
    </row>
    <row r="90" spans="1:27" x14ac:dyDescent="0.2">
      <c r="A90" t="s">
        <v>165</v>
      </c>
      <c r="B90" s="6"/>
      <c r="C90" s="6">
        <v>4.7154761321634542</v>
      </c>
      <c r="D90" s="6">
        <v>4.5319547334001573</v>
      </c>
      <c r="E90" s="6">
        <v>11.559457248636921</v>
      </c>
      <c r="F90" s="6">
        <v>5.5125671857916965</v>
      </c>
      <c r="G90" s="6">
        <v>18.271413823217486</v>
      </c>
      <c r="H90" s="6">
        <v>8.9718975572374404</v>
      </c>
      <c r="I90" s="6">
        <v>4.1725370431450415</v>
      </c>
      <c r="J90" s="6">
        <v>3.4624511850314188</v>
      </c>
      <c r="K90" s="6">
        <v>7.6103341956049064</v>
      </c>
      <c r="L90" s="6">
        <v>3.7687610596456977</v>
      </c>
      <c r="M90" s="6">
        <v>1.0476886261649554</v>
      </c>
      <c r="N90" s="6"/>
      <c r="O90" s="6">
        <v>0.93048848551538721</v>
      </c>
      <c r="P90" s="6">
        <v>5.6970476621707969E-2</v>
      </c>
      <c r="Q90" s="6">
        <v>0.28036625866907816</v>
      </c>
      <c r="R90" s="6">
        <v>6.4929465243150127E-3</v>
      </c>
      <c r="S90" s="6">
        <v>4.3444343498108946E-2</v>
      </c>
      <c r="T90" s="6">
        <v>2.6067170986503845E-2</v>
      </c>
      <c r="U90" s="6">
        <v>0.34473941824089882</v>
      </c>
      <c r="V90" s="6">
        <v>3.9396645540025865E-2</v>
      </c>
      <c r="W90" s="6">
        <v>7.0296270085417181E-2</v>
      </c>
      <c r="X90" s="6">
        <v>0.1326403734721244</v>
      </c>
      <c r="Y90" s="6"/>
      <c r="Z90" s="6"/>
      <c r="AA90" s="6"/>
    </row>
    <row r="91" spans="1:27" x14ac:dyDescent="0.2">
      <c r="A91" t="s">
        <v>166</v>
      </c>
      <c r="B91" s="6"/>
      <c r="C91" s="6">
        <v>4.8790421008183618</v>
      </c>
      <c r="D91" s="6">
        <v>4.7202401292162142</v>
      </c>
      <c r="E91" s="6">
        <v>10.735949866362102</v>
      </c>
      <c r="F91" s="6">
        <v>6.0693356868258732</v>
      </c>
      <c r="G91" s="6">
        <v>18.320098362970683</v>
      </c>
      <c r="H91" s="6">
        <v>8.8760611213594132</v>
      </c>
      <c r="I91" s="6">
        <v>3.8774160397906599</v>
      </c>
      <c r="J91" s="6">
        <v>3.5364389446901718</v>
      </c>
      <c r="K91" s="6">
        <v>8.1148838313509941</v>
      </c>
      <c r="L91" s="6">
        <v>3.104414420105428</v>
      </c>
      <c r="M91" s="6">
        <v>1.2680515107810209</v>
      </c>
      <c r="N91" s="6"/>
      <c r="O91" s="6">
        <v>0.92983160585198998</v>
      </c>
      <c r="P91" s="6">
        <v>5.8975340649888006E-2</v>
      </c>
      <c r="Q91" s="6">
        <v>0.28146903482377855</v>
      </c>
      <c r="R91" s="6">
        <v>6.7934609930917897E-3</v>
      </c>
      <c r="S91" s="6">
        <v>4.3600131825722699E-2</v>
      </c>
      <c r="T91" s="6">
        <v>2.6568262322287175E-2</v>
      </c>
      <c r="U91" s="6">
        <v>0.34310026086595896</v>
      </c>
      <c r="V91" s="6">
        <v>4.154126698950384E-2</v>
      </c>
      <c r="W91" s="6">
        <v>6.7697831177768342E-2</v>
      </c>
      <c r="X91" s="6">
        <v>0.1306490275902519</v>
      </c>
      <c r="Y91" s="6"/>
      <c r="Z91" s="6"/>
      <c r="AA91" s="6"/>
    </row>
    <row r="92" spans="1:27" x14ac:dyDescent="0.2">
      <c r="A92" t="s">
        <v>167</v>
      </c>
      <c r="B92" s="6"/>
      <c r="C92" s="6">
        <v>5.2471255191548707</v>
      </c>
      <c r="D92" s="6">
        <v>5.1447050097837845</v>
      </c>
      <c r="E92" s="6">
        <v>11.551105919955546</v>
      </c>
      <c r="F92" s="6">
        <v>6.2539236450804587</v>
      </c>
      <c r="G92" s="6">
        <v>19.773416446823333</v>
      </c>
      <c r="H92" s="6">
        <v>8.6953001431460564</v>
      </c>
      <c r="I92" s="6">
        <v>3.1766615925896247</v>
      </c>
      <c r="J92" s="6">
        <v>3.5777696363263636</v>
      </c>
      <c r="K92" s="6">
        <v>8.3980422679708511</v>
      </c>
      <c r="L92" s="6">
        <v>5.1515053189035598</v>
      </c>
      <c r="M92" s="6">
        <v>1.2532318983652146</v>
      </c>
      <c r="N92" s="6"/>
      <c r="O92" s="6">
        <v>0.92974814370764691</v>
      </c>
      <c r="P92" s="6">
        <v>6.5149532563004472E-2</v>
      </c>
      <c r="Q92" s="6">
        <v>0.29551563575927675</v>
      </c>
      <c r="R92" s="6">
        <v>7.5181909457465307E-3</v>
      </c>
      <c r="S92" s="6">
        <v>4.3612063099993298E-2</v>
      </c>
      <c r="T92" s="6">
        <v>2.6639793192359686E-2</v>
      </c>
      <c r="U92" s="6">
        <v>0.33194532237908936</v>
      </c>
      <c r="V92" s="6">
        <v>4.3168825971483381E-2</v>
      </c>
      <c r="W92" s="6">
        <v>6.4801754321609673E-2</v>
      </c>
      <c r="X92" s="6">
        <v>0.12199880323821932</v>
      </c>
      <c r="Y92" s="6"/>
      <c r="Z92" s="6"/>
      <c r="AA92" s="6"/>
    </row>
    <row r="93" spans="1:27" x14ac:dyDescent="0.2">
      <c r="A93" t="s">
        <v>168</v>
      </c>
      <c r="B93" s="6"/>
      <c r="C93" s="6">
        <v>5.1640813570209243</v>
      </c>
      <c r="D93" s="6">
        <v>5.0657441207574463</v>
      </c>
      <c r="E93" s="6">
        <v>11.643631021246449</v>
      </c>
      <c r="F93" s="6">
        <v>5.8156731478292771</v>
      </c>
      <c r="G93" s="6">
        <v>23.26604790346174</v>
      </c>
      <c r="H93" s="6">
        <v>8.5945874609286932</v>
      </c>
      <c r="I93" s="6">
        <v>2.938894865012287</v>
      </c>
      <c r="J93" s="6">
        <v>3.5667493714690957</v>
      </c>
      <c r="K93" s="6">
        <v>8.2296263584083817</v>
      </c>
      <c r="L93" s="6">
        <v>4.2546416978851198</v>
      </c>
      <c r="M93" s="6">
        <v>1.2385386843074997</v>
      </c>
      <c r="N93" s="6"/>
      <c r="O93" s="6">
        <v>0.92970442909665285</v>
      </c>
      <c r="P93" s="6">
        <v>6.9848419128085357E-2</v>
      </c>
      <c r="Q93" s="6">
        <v>0.30944780233475006</v>
      </c>
      <c r="R93" s="6">
        <v>8.3569440563469669E-3</v>
      </c>
      <c r="S93" s="6">
        <v>4.3822275471689154E-2</v>
      </c>
      <c r="T93" s="6">
        <v>2.6473295431658203E-2</v>
      </c>
      <c r="U93" s="6">
        <v>0.3211247852974492</v>
      </c>
      <c r="V93" s="6">
        <v>4.1718246984302793E-2</v>
      </c>
      <c r="W93" s="6">
        <v>6.4208868070214503E-2</v>
      </c>
      <c r="X93" s="6">
        <v>0.11529100712389474</v>
      </c>
      <c r="Y93" s="6"/>
      <c r="Z93" s="6"/>
      <c r="AA93" s="6"/>
    </row>
    <row r="94" spans="1:27" x14ac:dyDescent="0.2">
      <c r="A94" t="s">
        <v>169</v>
      </c>
      <c r="B94" s="6"/>
      <c r="C94" s="6">
        <v>5.4414368715100059</v>
      </c>
      <c r="D94" s="6">
        <v>5.3987090842890781</v>
      </c>
      <c r="E94" s="6">
        <v>14.698177157506063</v>
      </c>
      <c r="F94" s="6">
        <v>5.5185604858606121</v>
      </c>
      <c r="G94" s="6">
        <v>26.83630638526644</v>
      </c>
      <c r="H94" s="6">
        <v>8.425586900668236</v>
      </c>
      <c r="I94" s="6">
        <v>1.993239140648484</v>
      </c>
      <c r="J94" s="6">
        <v>3.7804375701451356</v>
      </c>
      <c r="K94" s="6">
        <v>8.0986209923175068</v>
      </c>
      <c r="L94" s="6">
        <v>4.8604829430033192</v>
      </c>
      <c r="M94" s="6">
        <v>1.2239695068164025</v>
      </c>
      <c r="N94" s="6"/>
      <c r="O94" s="6">
        <v>0.92840362122821452</v>
      </c>
      <c r="P94" s="6">
        <v>7.1436714406219071E-2</v>
      </c>
      <c r="Q94" s="6">
        <v>0.3170675329916755</v>
      </c>
      <c r="R94" s="6">
        <v>9.1387427337306423E-3</v>
      </c>
      <c r="S94" s="6">
        <v>4.4547825132027943E-2</v>
      </c>
      <c r="T94" s="6">
        <v>2.7048553639757604E-2</v>
      </c>
      <c r="U94" s="6">
        <v>0.31789694017827019</v>
      </c>
      <c r="V94" s="6">
        <v>4.063201979859081E-2</v>
      </c>
      <c r="W94" s="6">
        <v>6.2475960441289231E-2</v>
      </c>
      <c r="X94" s="6">
        <v>0.109998446867698</v>
      </c>
      <c r="Y94" s="6"/>
      <c r="Z94" s="6"/>
      <c r="AA94" s="6"/>
    </row>
    <row r="95" spans="1:27" x14ac:dyDescent="0.2">
      <c r="A95" t="s">
        <v>170</v>
      </c>
      <c r="B95" s="6"/>
      <c r="C95" s="6">
        <v>5.0450610020599251</v>
      </c>
      <c r="D95" s="6">
        <v>4.9954097761496739</v>
      </c>
      <c r="E95" s="6">
        <v>13.659069397439705</v>
      </c>
      <c r="F95" s="6">
        <v>4.9235924434510867</v>
      </c>
      <c r="G95" s="6">
        <v>28.640898462448305</v>
      </c>
      <c r="H95" s="6">
        <v>8.1345585020635269</v>
      </c>
      <c r="I95" s="6">
        <v>1.5982789457275715</v>
      </c>
      <c r="J95" s="6">
        <v>3.6701976121118545</v>
      </c>
      <c r="K95" s="6">
        <v>7.3393129318141348</v>
      </c>
      <c r="L95" s="6">
        <v>2.6084135014741605</v>
      </c>
      <c r="M95" s="6">
        <v>1.2095220534252604</v>
      </c>
      <c r="N95" s="6"/>
      <c r="O95" s="6">
        <v>0.92563279812987076</v>
      </c>
      <c r="P95" s="6">
        <v>7.4082665629791017E-2</v>
      </c>
      <c r="Q95" s="6">
        <v>0.32872996760626</v>
      </c>
      <c r="R95" s="6">
        <v>9.9815936186158083E-3</v>
      </c>
      <c r="S95" s="6">
        <v>4.6247461962129408E-2</v>
      </c>
      <c r="T95" s="6">
        <v>2.8119739907999756E-2</v>
      </c>
      <c r="U95" s="6">
        <v>0.30564464949269099</v>
      </c>
      <c r="V95" s="6">
        <v>4.0366462941596931E-2</v>
      </c>
      <c r="W95" s="6">
        <v>6.3711615400926319E-2</v>
      </c>
      <c r="X95" s="6">
        <v>0.1033352353551954</v>
      </c>
      <c r="Y95" s="6"/>
      <c r="Z95" s="6"/>
      <c r="AA95" s="6"/>
    </row>
    <row r="96" spans="1:27" x14ac:dyDescent="0.2">
      <c r="A96" t="s">
        <v>171</v>
      </c>
      <c r="B96" s="6"/>
      <c r="C96" s="6">
        <v>4.9200645019458982</v>
      </c>
      <c r="D96" s="6">
        <v>4.9090945938157136</v>
      </c>
      <c r="E96" s="6">
        <v>14.995399073051681</v>
      </c>
      <c r="F96" s="6">
        <v>4.3953055012699735</v>
      </c>
      <c r="G96" s="6">
        <v>28.522941365643817</v>
      </c>
      <c r="H96" s="6">
        <v>7.6112792365051973</v>
      </c>
      <c r="I96" s="6">
        <v>0.8212143890730772</v>
      </c>
      <c r="J96" s="6">
        <v>3.559489370569036</v>
      </c>
      <c r="K96" s="6">
        <v>7.3507719200023303</v>
      </c>
      <c r="L96" s="6">
        <v>0.47293322691501771</v>
      </c>
      <c r="M96" s="6">
        <v>2.040661081436923</v>
      </c>
      <c r="N96" s="6"/>
      <c r="O96" s="6">
        <v>0.92337833177670769</v>
      </c>
      <c r="P96" s="6">
        <v>7.6741700317941808E-2</v>
      </c>
      <c r="Q96" s="6">
        <v>0.33917359392684321</v>
      </c>
      <c r="R96" s="6">
        <v>1.0764728434858463E-2</v>
      </c>
      <c r="S96" s="6">
        <v>4.7744773606564594E-2</v>
      </c>
      <c r="T96" s="6">
        <v>2.8876894616727794E-2</v>
      </c>
      <c r="U96" s="6">
        <v>0.2990707856287157</v>
      </c>
      <c r="V96" s="6">
        <v>4.121873428407366E-2</v>
      </c>
      <c r="W96" s="6">
        <v>6.4620563491051067E-2</v>
      </c>
      <c r="X96" s="6">
        <v>9.198272164223957E-2</v>
      </c>
      <c r="Y96" s="6"/>
      <c r="Z96" s="6"/>
      <c r="AA96" s="6"/>
    </row>
    <row r="97" spans="1:27" x14ac:dyDescent="0.2">
      <c r="A97" t="s">
        <v>172</v>
      </c>
      <c r="B97" s="6"/>
      <c r="C97" s="6">
        <v>4.8805359637237622</v>
      </c>
      <c r="D97" s="6">
        <v>4.9125413752751772</v>
      </c>
      <c r="E97" s="6">
        <v>13.946929134329014</v>
      </c>
      <c r="F97" s="6">
        <v>4.1092378840439121</v>
      </c>
      <c r="G97" s="6">
        <v>26.912568441739992</v>
      </c>
      <c r="H97" s="6">
        <v>7.0104743353610388</v>
      </c>
      <c r="I97" s="6">
        <v>0.32608522524668615</v>
      </c>
      <c r="J97" s="6">
        <v>3.4656499623397905</v>
      </c>
      <c r="K97" s="6">
        <v>6.6469230680610281</v>
      </c>
      <c r="L97" s="6">
        <v>2.1944866092034943</v>
      </c>
      <c r="M97" s="6">
        <v>2.8591367181562077</v>
      </c>
      <c r="N97" s="6"/>
      <c r="O97" s="6">
        <v>0.92197220471930086</v>
      </c>
      <c r="P97" s="6">
        <v>8.0246308413165574E-2</v>
      </c>
      <c r="Q97" s="6">
        <v>0.34768507224312795</v>
      </c>
      <c r="R97" s="6">
        <v>1.1478937684747649E-2</v>
      </c>
      <c r="S97" s="6">
        <v>4.8750251461847652E-2</v>
      </c>
      <c r="T97" s="6">
        <v>2.927754381885142E-2</v>
      </c>
      <c r="U97" s="6">
        <v>0.29650730653733798</v>
      </c>
      <c r="V97" s="6">
        <v>4.0953078245342271E-2</v>
      </c>
      <c r="W97" s="6">
        <v>6.2614648111117971E-2</v>
      </c>
      <c r="X97" s="6">
        <v>8.2661635112273146E-2</v>
      </c>
      <c r="Y97" s="6"/>
      <c r="Z97" s="6"/>
      <c r="AA97" s="6"/>
    </row>
    <row r="98" spans="1:27" x14ac:dyDescent="0.2">
      <c r="A98" t="s">
        <v>173</v>
      </c>
      <c r="B98" s="6"/>
      <c r="C98" s="6">
        <v>4.6322086292409432</v>
      </c>
      <c r="D98" s="6">
        <v>4.6745468689205429</v>
      </c>
      <c r="E98" s="6">
        <v>9.9203422102663534</v>
      </c>
      <c r="F98" s="6">
        <v>4.2658056544733345</v>
      </c>
      <c r="G98" s="6">
        <v>22.395252553780054</v>
      </c>
      <c r="H98" s="6">
        <v>6.5898479958619305</v>
      </c>
      <c r="I98" s="6">
        <v>-2.149792935313144E-3</v>
      </c>
      <c r="J98" s="6">
        <v>3.4401727938361013</v>
      </c>
      <c r="K98" s="6">
        <v>6.9953813648915286</v>
      </c>
      <c r="L98" s="6">
        <v>2.1933559221345433</v>
      </c>
      <c r="M98" s="6">
        <v>3.6601213365528906</v>
      </c>
      <c r="N98" s="6"/>
      <c r="O98" s="6">
        <v>0.92077929665915703</v>
      </c>
      <c r="P98" s="6">
        <v>8.2466679290310374E-2</v>
      </c>
      <c r="Q98" s="6">
        <v>0.35075244988037513</v>
      </c>
      <c r="R98" s="6">
        <v>1.1933963500188953E-2</v>
      </c>
      <c r="S98" s="6">
        <v>4.9780502011404132E-2</v>
      </c>
      <c r="T98" s="6">
        <v>2.9440201329438694E-2</v>
      </c>
      <c r="U98" s="6">
        <v>0.29539615515569828</v>
      </c>
      <c r="V98" s="6">
        <v>4.1135475071255249E-2</v>
      </c>
      <c r="W98" s="6">
        <v>6.1272799023094696E-2</v>
      </c>
      <c r="X98" s="6">
        <v>7.7995661871305452E-2</v>
      </c>
      <c r="Y98" s="6"/>
      <c r="Z98" s="6"/>
      <c r="AA98" s="6"/>
    </row>
    <row r="99" spans="1:27" x14ac:dyDescent="0.2">
      <c r="A99" t="s">
        <v>174</v>
      </c>
      <c r="B99" s="6"/>
      <c r="C99" s="6">
        <v>3.8372748686223828</v>
      </c>
      <c r="D99" s="6">
        <v>3.8519094054066971</v>
      </c>
      <c r="E99" s="6">
        <v>9.3622578792842504</v>
      </c>
      <c r="F99" s="6">
        <v>2.930839642021668</v>
      </c>
      <c r="G99" s="6">
        <v>16.92440739823482</v>
      </c>
      <c r="H99" s="6">
        <v>5.9401542251947603</v>
      </c>
      <c r="I99" s="6">
        <v>-0.19785192072347968</v>
      </c>
      <c r="J99" s="6">
        <v>3.3318961826002362</v>
      </c>
      <c r="K99" s="6">
        <v>7.6433018925214924</v>
      </c>
      <c r="L99" s="6">
        <v>-1.8220028879639472</v>
      </c>
      <c r="M99" s="6">
        <v>4.4391366694625845</v>
      </c>
      <c r="N99" s="6"/>
      <c r="O99" s="6">
        <v>0.92078006586306005</v>
      </c>
      <c r="P99" s="6">
        <v>8.15353167448086E-2</v>
      </c>
      <c r="Q99" s="6">
        <v>0.34637308074285722</v>
      </c>
      <c r="R99" s="6">
        <v>1.1799931647748516E-2</v>
      </c>
      <c r="S99" s="6">
        <v>4.9883835477365739E-2</v>
      </c>
      <c r="T99" s="6">
        <v>2.9336098659574254E-2</v>
      </c>
      <c r="U99" s="6">
        <v>0.2983574151287397</v>
      </c>
      <c r="V99" s="6">
        <v>4.2113412688089574E-2</v>
      </c>
      <c r="W99" s="6">
        <v>5.9254232278599009E-2</v>
      </c>
      <c r="X99" s="6">
        <v>8.1531799524016166E-2</v>
      </c>
      <c r="Y99" s="6"/>
      <c r="Z99" s="6"/>
      <c r="AA99" s="6"/>
    </row>
    <row r="100" spans="1:27" x14ac:dyDescent="0.2">
      <c r="A100" t="s">
        <v>175</v>
      </c>
      <c r="B100" s="6"/>
      <c r="C100" s="6">
        <v>4.0461850846221434</v>
      </c>
      <c r="D100" s="6">
        <v>4.0926267916569721</v>
      </c>
      <c r="E100" s="6">
        <v>8.1996137558617281</v>
      </c>
      <c r="F100" s="6">
        <v>3.2809838598781669</v>
      </c>
      <c r="G100" s="6">
        <v>13.943461112869571</v>
      </c>
      <c r="H100" s="6">
        <v>5.7877139844066505</v>
      </c>
      <c r="I100" s="6">
        <v>-0.35221480091749413</v>
      </c>
      <c r="J100" s="6">
        <v>3.2627138624921619</v>
      </c>
      <c r="K100" s="6">
        <v>7.7188233620653079</v>
      </c>
      <c r="L100" s="6">
        <v>5.1423856573713067</v>
      </c>
      <c r="M100" s="6">
        <v>2.8030731018180433</v>
      </c>
      <c r="N100" s="6"/>
      <c r="O100" s="6">
        <v>0.92162645440242763</v>
      </c>
      <c r="P100" s="6">
        <v>7.8176671857542956E-2</v>
      </c>
      <c r="Q100" s="6">
        <v>0.34058138408092509</v>
      </c>
      <c r="R100" s="6">
        <v>1.1464267608312735E-2</v>
      </c>
      <c r="S100" s="6">
        <v>4.9172604235482809E-2</v>
      </c>
      <c r="T100" s="6">
        <v>2.9200941362089845E-2</v>
      </c>
      <c r="U100" s="6">
        <v>0.30164111711228853</v>
      </c>
      <c r="V100" s="6">
        <v>4.1883968574875738E-2</v>
      </c>
      <c r="W100" s="6">
        <v>5.6679077034207555E-2</v>
      </c>
      <c r="X100" s="6">
        <v>9.1405114500094573E-2</v>
      </c>
      <c r="Y100" s="6"/>
      <c r="Z100" s="6"/>
      <c r="AA100" s="6"/>
    </row>
    <row r="101" spans="1:27" x14ac:dyDescent="0.2">
      <c r="A101" t="s">
        <v>176</v>
      </c>
      <c r="B101" s="6"/>
      <c r="C101" s="6">
        <v>4.071203198200382</v>
      </c>
      <c r="D101" s="6">
        <v>4.1243568319790294</v>
      </c>
      <c r="E101" s="6">
        <v>11.707356563599181</v>
      </c>
      <c r="F101" s="6">
        <v>3.3201164870658149</v>
      </c>
      <c r="G101" s="6">
        <v>14.818550831402177</v>
      </c>
      <c r="H101" s="6">
        <v>5.5900796957203625</v>
      </c>
      <c r="I101" s="6">
        <v>-0.23555961403758374</v>
      </c>
      <c r="J101" s="6">
        <v>3.1817143152623553</v>
      </c>
      <c r="K101" s="6">
        <v>8.3263007833942027</v>
      </c>
      <c r="L101" s="6">
        <v>4.3245932481902116</v>
      </c>
      <c r="M101" s="6">
        <v>1.2009770406038456</v>
      </c>
      <c r="N101" s="6"/>
      <c r="O101" s="6">
        <v>0.92245463335272637</v>
      </c>
      <c r="P101" s="6">
        <v>7.3353047074624922E-2</v>
      </c>
      <c r="Q101" s="6">
        <v>0.32850073234134008</v>
      </c>
      <c r="R101" s="6">
        <v>1.1024280846821968E-2</v>
      </c>
      <c r="S101" s="6">
        <v>4.891097275828906E-2</v>
      </c>
      <c r="T101" s="6">
        <v>2.8634393888984616E-2</v>
      </c>
      <c r="U101" s="6">
        <v>0.30856018715191236</v>
      </c>
      <c r="V101" s="6">
        <v>4.204617093514787E-2</v>
      </c>
      <c r="W101" s="6">
        <v>5.4592866153474848E-2</v>
      </c>
      <c r="X101" s="6">
        <v>0.10459473432761957</v>
      </c>
      <c r="Y101" s="6"/>
      <c r="Z101" s="6"/>
      <c r="AA101" s="6"/>
    </row>
    <row r="102" spans="1:27" x14ac:dyDescent="0.2">
      <c r="A102" t="s">
        <v>177</v>
      </c>
      <c r="B102" s="6"/>
      <c r="C102" s="6">
        <v>3.6500186093099614</v>
      </c>
      <c r="D102" s="6">
        <v>3.6677429702505369</v>
      </c>
      <c r="E102" s="6">
        <v>10.353226519139421</v>
      </c>
      <c r="F102" s="6">
        <v>3.2347413537717475</v>
      </c>
      <c r="G102" s="6">
        <v>15.62777065139187</v>
      </c>
      <c r="H102" s="6">
        <v>5.3182533233659512</v>
      </c>
      <c r="I102" s="6">
        <v>0.12867621141623431</v>
      </c>
      <c r="J102" s="6">
        <v>3.1014755676405721</v>
      </c>
      <c r="K102" s="6">
        <v>8.5331368410919595</v>
      </c>
      <c r="L102" s="6">
        <v>4.0673873390673521</v>
      </c>
      <c r="M102" s="6">
        <v>-0.38673548403167501</v>
      </c>
      <c r="N102" s="6"/>
      <c r="O102" s="6">
        <v>0.9225336748259827</v>
      </c>
      <c r="P102" s="6">
        <v>6.8864153748092766E-2</v>
      </c>
      <c r="Q102" s="6">
        <v>0.30847429414748984</v>
      </c>
      <c r="R102" s="6">
        <v>1.0345237895554421E-2</v>
      </c>
      <c r="S102" s="6">
        <v>4.9413300906804798E-2</v>
      </c>
      <c r="T102" s="6">
        <v>2.8053024267212626E-2</v>
      </c>
      <c r="U102" s="6">
        <v>0.31920769486745965</v>
      </c>
      <c r="V102" s="6">
        <v>4.3147166043234278E-2</v>
      </c>
      <c r="W102" s="6">
        <v>4.9801032980919299E-2</v>
      </c>
      <c r="X102" s="6">
        <v>0.12293656640452606</v>
      </c>
      <c r="Y102" s="6"/>
      <c r="Z102" s="6"/>
      <c r="AA102" s="6"/>
    </row>
    <row r="103" spans="1:27" x14ac:dyDescent="0.2">
      <c r="A103" t="s">
        <v>178</v>
      </c>
      <c r="B103" s="6"/>
      <c r="C103" s="6">
        <v>3.3851830985736511</v>
      </c>
      <c r="D103" s="6">
        <v>3.3727658357847163</v>
      </c>
      <c r="E103" s="6">
        <v>11.126747747683289</v>
      </c>
      <c r="F103" s="6">
        <v>3.5923528177590964</v>
      </c>
      <c r="G103" s="6">
        <v>17.29250564896283</v>
      </c>
      <c r="H103" s="6">
        <v>5.1615929454150944</v>
      </c>
      <c r="I103" s="6">
        <v>0.68698383630731996</v>
      </c>
      <c r="J103" s="6">
        <v>3.0295373396040306</v>
      </c>
      <c r="K103" s="6">
        <v>8.7676469790658018</v>
      </c>
      <c r="L103" s="6">
        <v>-0.23375431042040873</v>
      </c>
      <c r="M103" s="6">
        <v>-1.9790687078383939</v>
      </c>
      <c r="N103" s="6"/>
      <c r="O103" s="6">
        <v>0.92231788801006886</v>
      </c>
      <c r="P103" s="6">
        <v>6.7559653284349819E-2</v>
      </c>
      <c r="Q103" s="6">
        <v>0.2993740447372234</v>
      </c>
      <c r="R103" s="6">
        <v>1.0121410943417239E-2</v>
      </c>
      <c r="S103" s="6">
        <v>4.9401964610257795E-2</v>
      </c>
      <c r="T103" s="6">
        <v>2.8280147379673402E-2</v>
      </c>
      <c r="U103" s="6">
        <v>0.32776114804531087</v>
      </c>
      <c r="V103" s="6">
        <v>4.4333972043610601E-2</v>
      </c>
      <c r="W103" s="6">
        <v>4.168478430876256E-2</v>
      </c>
      <c r="X103" s="6">
        <v>0.13177601708038694</v>
      </c>
      <c r="Y103" s="6"/>
      <c r="Z103" s="6"/>
      <c r="AA103" s="6"/>
    </row>
    <row r="104" spans="1:27" x14ac:dyDescent="0.2">
      <c r="A104" t="s">
        <v>179</v>
      </c>
      <c r="B104" s="6"/>
      <c r="C104" s="6">
        <v>4.0997909955878287</v>
      </c>
      <c r="D104" s="6">
        <v>4.135201516264603</v>
      </c>
      <c r="E104" s="6">
        <v>12.824185318408684</v>
      </c>
      <c r="F104" s="6">
        <v>4.0041198451205222</v>
      </c>
      <c r="G104" s="6">
        <v>16.844882291422181</v>
      </c>
      <c r="H104" s="6">
        <v>5.339551074980875</v>
      </c>
      <c r="I104" s="6">
        <v>0.86243219606885191</v>
      </c>
      <c r="J104" s="6">
        <v>3.1177977791837796</v>
      </c>
      <c r="K104" s="6">
        <v>9.4119665138194364</v>
      </c>
      <c r="L104" s="6">
        <v>1.4598386578136058</v>
      </c>
      <c r="M104" s="6">
        <v>0.32637546484863833</v>
      </c>
      <c r="N104" s="6"/>
      <c r="O104" s="6">
        <v>0.92249611006431231</v>
      </c>
      <c r="P104" s="6">
        <v>6.8388831888154061E-2</v>
      </c>
      <c r="Q104" s="6">
        <v>0.29906784898074534</v>
      </c>
      <c r="R104" s="6">
        <v>1.0248981530129403E-2</v>
      </c>
      <c r="S104" s="6">
        <v>4.8746043695316724E-2</v>
      </c>
      <c r="T104" s="6">
        <v>2.8757846240370893E-2</v>
      </c>
      <c r="U104" s="6">
        <v>0.33342574685792448</v>
      </c>
      <c r="V104" s="6">
        <v>4.6420578327871033E-2</v>
      </c>
      <c r="W104" s="6">
        <v>3.5501522038486208E-2</v>
      </c>
      <c r="X104" s="6">
        <v>0.12977350928200898</v>
      </c>
      <c r="Y104" s="6"/>
      <c r="Z104" s="6"/>
      <c r="AA104" s="6"/>
    </row>
    <row r="105" spans="1:27" x14ac:dyDescent="0.2">
      <c r="A105" t="s">
        <v>180</v>
      </c>
      <c r="B105" s="6"/>
      <c r="C105" s="6">
        <v>4.548223177108194</v>
      </c>
      <c r="D105" s="6">
        <v>4.6159896643165421</v>
      </c>
      <c r="E105" s="6">
        <v>11.668768513810134</v>
      </c>
      <c r="F105" s="6">
        <v>4.2885950842192049</v>
      </c>
      <c r="G105" s="6">
        <v>16.221831587919056</v>
      </c>
      <c r="H105" s="6">
        <v>5.2849611928870388</v>
      </c>
      <c r="I105" s="6">
        <v>1.1962465599424377</v>
      </c>
      <c r="J105" s="6">
        <v>3.0990175105053486</v>
      </c>
      <c r="K105" s="6">
        <v>9.4752408885227624</v>
      </c>
      <c r="L105" s="6">
        <v>4.7446227409828623</v>
      </c>
      <c r="M105" s="6">
        <v>2.6261991923028916</v>
      </c>
      <c r="N105" s="6"/>
      <c r="O105" s="6">
        <v>0.9224292024120484</v>
      </c>
      <c r="P105" s="6">
        <v>6.991664498099083E-2</v>
      </c>
      <c r="Q105" s="6">
        <v>0.30033715165418612</v>
      </c>
      <c r="R105" s="6">
        <v>1.0503419284421315E-2</v>
      </c>
      <c r="S105" s="6">
        <v>4.8305086237238518E-2</v>
      </c>
      <c r="T105" s="6">
        <v>2.9265711350713021E-2</v>
      </c>
      <c r="U105" s="6">
        <v>0.3366021254153152</v>
      </c>
      <c r="V105" s="6">
        <v>4.840522085695273E-2</v>
      </c>
      <c r="W105" s="6">
        <v>3.4317448654145433E-2</v>
      </c>
      <c r="X105" s="6">
        <v>0.12267498394259641</v>
      </c>
      <c r="Y105" s="6"/>
      <c r="Z105" s="6"/>
      <c r="AA105" s="6"/>
    </row>
    <row r="106" spans="1:27" x14ac:dyDescent="0.2">
      <c r="A106" t="s">
        <v>181</v>
      </c>
      <c r="B106" s="6"/>
      <c r="C106" s="6">
        <v>4.9102885078652996</v>
      </c>
      <c r="D106" s="6">
        <v>5.0183340598915818</v>
      </c>
      <c r="E106" s="6">
        <v>12.080066646976116</v>
      </c>
      <c r="F106" s="6">
        <v>4.4843813702317821</v>
      </c>
      <c r="G106" s="6">
        <v>15.507214053467777</v>
      </c>
      <c r="H106" s="6">
        <v>5.1983367818259296</v>
      </c>
      <c r="I106" s="6">
        <v>1.0756146520506604</v>
      </c>
      <c r="J106" s="6">
        <v>3.0823356933077766</v>
      </c>
      <c r="K106" s="6">
        <v>9.3176195356342362</v>
      </c>
      <c r="L106" s="6">
        <v>5.0157869348900874</v>
      </c>
      <c r="M106" s="6">
        <v>4.8811823876562244</v>
      </c>
      <c r="N106" s="6"/>
      <c r="O106" s="6">
        <v>0.92242603430263537</v>
      </c>
      <c r="P106" s="6">
        <v>7.0779054726433324E-2</v>
      </c>
      <c r="Q106" s="6">
        <v>0.29899512978982945</v>
      </c>
      <c r="R106" s="6">
        <v>1.0711235903463331E-2</v>
      </c>
      <c r="S106" s="6">
        <v>4.7979665338902182E-2</v>
      </c>
      <c r="T106" s="6">
        <v>2.9594300358462416E-2</v>
      </c>
      <c r="U106" s="6">
        <v>0.33652347814675831</v>
      </c>
      <c r="V106" s="6">
        <v>5.0364953947618564E-2</v>
      </c>
      <c r="W106" s="6">
        <v>3.7124376784860136E-2</v>
      </c>
      <c r="X106" s="6">
        <v>0.11821592502578787</v>
      </c>
      <c r="Y106" s="6"/>
      <c r="Z106" s="6"/>
      <c r="AA106" s="6"/>
    </row>
    <row r="107" spans="1:27" x14ac:dyDescent="0.2">
      <c r="A107" t="s">
        <v>182</v>
      </c>
      <c r="B107" s="6"/>
      <c r="C107" s="6">
        <v>5.3793891939934273</v>
      </c>
      <c r="D107" s="6">
        <v>5.5213644167812754</v>
      </c>
      <c r="E107" s="6">
        <v>11.01903986341971</v>
      </c>
      <c r="F107" s="6">
        <v>5.7279087637157042</v>
      </c>
      <c r="G107" s="6">
        <v>13.08068563711231</v>
      </c>
      <c r="H107" s="6">
        <v>5.4078412637885265</v>
      </c>
      <c r="I107" s="6">
        <v>0.95536823824815542</v>
      </c>
      <c r="J107" s="6">
        <v>3.1587824713929873</v>
      </c>
      <c r="K107" s="6">
        <v>9.4797034113227596</v>
      </c>
      <c r="L107" s="6">
        <v>1.9970690799972601</v>
      </c>
      <c r="M107" s="6">
        <v>7.0546160629245236</v>
      </c>
      <c r="N107" s="6"/>
      <c r="O107" s="6">
        <v>0.92222495623296852</v>
      </c>
      <c r="P107" s="6">
        <v>7.2010216950729317E-2</v>
      </c>
      <c r="Q107" s="6">
        <v>0.29417297724992686</v>
      </c>
      <c r="R107" s="6">
        <v>1.0876232417919369E-2</v>
      </c>
      <c r="S107" s="6">
        <v>4.7871223164074106E-2</v>
      </c>
      <c r="T107" s="6">
        <v>2.9903820602957286E-2</v>
      </c>
      <c r="U107" s="6">
        <v>0.33287479927820574</v>
      </c>
      <c r="V107" s="6">
        <v>5.2209139936389461E-2</v>
      </c>
      <c r="W107" s="6">
        <v>4.0328769920178836E-2</v>
      </c>
      <c r="X107" s="6">
        <v>0.11998526514532246</v>
      </c>
      <c r="Y107" s="6"/>
      <c r="Z107" s="6"/>
      <c r="AA107" s="6"/>
    </row>
    <row r="108" spans="1:27" x14ac:dyDescent="0.2">
      <c r="A108" t="s">
        <v>183</v>
      </c>
      <c r="B108" s="6"/>
      <c r="C108" s="6">
        <v>5.6005490282814492</v>
      </c>
      <c r="D108" s="6">
        <v>5.7725034379701956</v>
      </c>
      <c r="E108" s="6">
        <v>11.308389404363865</v>
      </c>
      <c r="F108" s="6">
        <v>6.4116216932642223</v>
      </c>
      <c r="G108" s="6">
        <v>13.48168910375307</v>
      </c>
      <c r="H108" s="6">
        <v>5.6341648575795489</v>
      </c>
      <c r="I108" s="6">
        <v>0.31594109576218443</v>
      </c>
      <c r="J108" s="6">
        <v>3.3424074789573361</v>
      </c>
      <c r="K108" s="6">
        <v>9.5692087963008987</v>
      </c>
      <c r="L108" s="6">
        <v>3.2534345699843925</v>
      </c>
      <c r="M108" s="6">
        <v>5.9703904765878946</v>
      </c>
      <c r="N108" s="6"/>
      <c r="O108" s="6">
        <v>0.92135571403503802</v>
      </c>
      <c r="P108" s="6">
        <v>7.3430404521830986E-2</v>
      </c>
      <c r="Q108" s="6">
        <v>0.28933703796219346</v>
      </c>
      <c r="R108" s="6">
        <v>1.115035734355534E-2</v>
      </c>
      <c r="S108" s="6">
        <v>4.8356942290374912E-2</v>
      </c>
      <c r="T108" s="6">
        <v>3.0287343674587203E-2</v>
      </c>
      <c r="U108" s="6">
        <v>0.33025469525799378</v>
      </c>
      <c r="V108" s="6">
        <v>5.3675720058603375E-2</v>
      </c>
      <c r="W108" s="6">
        <v>4.0593347666175658E-2</v>
      </c>
      <c r="X108" s="6">
        <v>0.12310562418541468</v>
      </c>
      <c r="Y108" s="6"/>
      <c r="Z108" s="6"/>
      <c r="AA108" s="6"/>
    </row>
    <row r="109" spans="1:27" x14ac:dyDescent="0.2">
      <c r="A109" t="s">
        <v>184</v>
      </c>
      <c r="B109" s="6"/>
      <c r="C109" s="6">
        <v>5.8008128906692633</v>
      </c>
      <c r="D109" s="6">
        <v>5.9930110551954439</v>
      </c>
      <c r="E109" s="6">
        <v>12.126163179089755</v>
      </c>
      <c r="F109" s="6">
        <v>6.9103758731853677</v>
      </c>
      <c r="G109" s="6">
        <v>13.917387106602774</v>
      </c>
      <c r="H109" s="6">
        <v>5.6386472260314235</v>
      </c>
      <c r="I109" s="6">
        <v>0.26137226117981527</v>
      </c>
      <c r="J109" s="6">
        <v>3.485208800857031</v>
      </c>
      <c r="K109" s="6">
        <v>8.6153549080862035</v>
      </c>
      <c r="L109" s="6">
        <v>6.2830941075915803</v>
      </c>
      <c r="M109" s="6">
        <v>4.9324008427753085</v>
      </c>
      <c r="N109" s="6"/>
      <c r="O109" s="6">
        <v>0.92029046138240178</v>
      </c>
      <c r="P109" s="6">
        <v>7.3659864894247737E-2</v>
      </c>
      <c r="Q109" s="6">
        <v>0.28485763220930849</v>
      </c>
      <c r="R109" s="6">
        <v>1.1493734384897862E-2</v>
      </c>
      <c r="S109" s="6">
        <v>4.9219748106155717E-2</v>
      </c>
      <c r="T109" s="6">
        <v>3.0489790511442488E-2</v>
      </c>
      <c r="U109" s="6">
        <v>0.3350878479414664</v>
      </c>
      <c r="V109" s="6">
        <v>5.7132506654152315E-2</v>
      </c>
      <c r="W109" s="6">
        <v>4.0560949568746563E-2</v>
      </c>
      <c r="X109" s="6">
        <v>0.11771507790719482</v>
      </c>
      <c r="Y109" s="6"/>
      <c r="Z109" s="6"/>
      <c r="AA109" s="6"/>
    </row>
    <row r="110" spans="1:27" x14ac:dyDescent="0.2">
      <c r="A110" t="s">
        <v>185</v>
      </c>
      <c r="B110" s="6"/>
      <c r="C110" s="6">
        <v>5.4317651081653278</v>
      </c>
      <c r="D110" s="6">
        <v>5.5981071131963578</v>
      </c>
      <c r="E110" s="6">
        <v>11.753153359941773</v>
      </c>
      <c r="F110" s="6">
        <v>6.6932066827654939</v>
      </c>
      <c r="G110" s="6">
        <v>14.655370548506852</v>
      </c>
      <c r="H110" s="6">
        <v>5.4968405640778428</v>
      </c>
      <c r="I110" s="6">
        <v>0.23417105993885912</v>
      </c>
      <c r="J110" s="6">
        <v>3.5761004692491487</v>
      </c>
      <c r="K110" s="6">
        <v>7.8226857239869219</v>
      </c>
      <c r="L110" s="6">
        <v>2.9613039216535242</v>
      </c>
      <c r="M110" s="6">
        <v>3.9314170780961888</v>
      </c>
      <c r="N110" s="6"/>
      <c r="O110" s="6">
        <v>0.91967827566262639</v>
      </c>
      <c r="P110" s="6">
        <v>7.359786396245023E-2</v>
      </c>
      <c r="Q110" s="6">
        <v>0.27932610301895189</v>
      </c>
      <c r="R110" s="6">
        <v>1.1751808566306712E-2</v>
      </c>
      <c r="S110" s="6">
        <v>5.0259395501464667E-2</v>
      </c>
      <c r="T110" s="6">
        <v>3.00623288359089E-2</v>
      </c>
      <c r="U110" s="6">
        <v>0.34182807667410608</v>
      </c>
      <c r="V110" s="6">
        <v>5.8081378461339643E-2</v>
      </c>
      <c r="W110" s="6">
        <v>4.512526633542769E-2</v>
      </c>
      <c r="X110" s="6">
        <v>0.11024703988460309</v>
      </c>
      <c r="Y110" s="6"/>
      <c r="Z110" s="6"/>
      <c r="AA110" s="6"/>
    </row>
    <row r="111" spans="1:27" x14ac:dyDescent="0.2">
      <c r="A111" t="s">
        <v>186</v>
      </c>
      <c r="B111" s="6"/>
      <c r="C111" s="6">
        <v>5.4166333545103607</v>
      </c>
      <c r="D111" s="6">
        <v>5.5879979479790931</v>
      </c>
      <c r="E111" s="6">
        <v>12.602052324475149</v>
      </c>
      <c r="F111" s="6">
        <v>6.3637393205128028</v>
      </c>
      <c r="G111" s="6">
        <v>15.550524145917421</v>
      </c>
      <c r="H111" s="6">
        <v>5.3222100562472008</v>
      </c>
      <c r="I111" s="6">
        <v>0.35033682348384332</v>
      </c>
      <c r="J111" s="6">
        <v>3.4683603028766763</v>
      </c>
      <c r="K111" s="6">
        <v>7.0469122311671129</v>
      </c>
      <c r="L111" s="6">
        <v>6.7882664026129191</v>
      </c>
      <c r="M111" s="6">
        <v>2.9591772928508675</v>
      </c>
      <c r="N111" s="6"/>
      <c r="O111" s="6">
        <v>0.91807267875540943</v>
      </c>
      <c r="P111" s="6">
        <v>7.486006124969978E-2</v>
      </c>
      <c r="Q111" s="6">
        <v>0.28035050022999686</v>
      </c>
      <c r="R111" s="6">
        <v>1.2175924665608195E-2</v>
      </c>
      <c r="S111" s="6">
        <v>5.1840209913164091E-2</v>
      </c>
      <c r="T111" s="6">
        <v>3.0087111331426213E-2</v>
      </c>
      <c r="U111" s="6">
        <v>0.34721014383068011</v>
      </c>
      <c r="V111" s="6">
        <v>5.6196250354899571E-2</v>
      </c>
      <c r="W111" s="6">
        <v>4.6664774130238867E-2</v>
      </c>
      <c r="X111" s="6">
        <v>0.10095560740154086</v>
      </c>
      <c r="Y111" s="6"/>
      <c r="Z111" s="6"/>
      <c r="AA111" s="6"/>
    </row>
    <row r="112" spans="1:27" x14ac:dyDescent="0.2">
      <c r="A112" t="s">
        <v>187</v>
      </c>
      <c r="B112" s="6"/>
      <c r="C112" s="6">
        <v>4.9679409348170847</v>
      </c>
      <c r="D112" s="6">
        <v>5.1191140272895455</v>
      </c>
      <c r="E112" s="6">
        <v>11.905946306693739</v>
      </c>
      <c r="F112" s="6">
        <v>5.9413254371916144</v>
      </c>
      <c r="G112" s="6">
        <v>14.65859330141086</v>
      </c>
      <c r="H112" s="6">
        <v>4.9152619222851968</v>
      </c>
      <c r="I112" s="6">
        <v>0.54557352026236572</v>
      </c>
      <c r="J112" s="6">
        <v>3.3877869041699258</v>
      </c>
      <c r="K112" s="6">
        <v>6.1301133781540784</v>
      </c>
      <c r="L112" s="6">
        <v>3.2695281256820863</v>
      </c>
      <c r="M112" s="6">
        <v>2.2315646692817381</v>
      </c>
      <c r="N112" s="6"/>
      <c r="O112" s="6">
        <v>0.91630322802112307</v>
      </c>
      <c r="P112" s="6">
        <v>7.7228745298777893E-2</v>
      </c>
      <c r="Q112" s="6">
        <v>0.28663254309225378</v>
      </c>
      <c r="R112" s="6">
        <v>1.2775882577384814E-2</v>
      </c>
      <c r="S112" s="6">
        <v>5.3005492193248641E-2</v>
      </c>
      <c r="T112" s="6">
        <v>3.0691279785628241E-2</v>
      </c>
      <c r="U112" s="6">
        <v>0.35808962821319978</v>
      </c>
      <c r="V112" s="6">
        <v>5.6524326917206123E-2</v>
      </c>
      <c r="W112" s="6">
        <v>4.2208675541339696E-2</v>
      </c>
      <c r="X112" s="6">
        <v>8.3248467888592984E-2</v>
      </c>
      <c r="Y112" s="6"/>
      <c r="Z112" s="6"/>
      <c r="AA112" s="6"/>
    </row>
    <row r="113" spans="1:27" x14ac:dyDescent="0.2">
      <c r="A113" t="s">
        <v>188</v>
      </c>
      <c r="B113" s="6"/>
      <c r="C113" s="6">
        <v>4.7192308228332633</v>
      </c>
      <c r="D113" s="6">
        <v>4.8587491118864081</v>
      </c>
      <c r="E113" s="6">
        <v>10.891063227147782</v>
      </c>
      <c r="F113" s="6">
        <v>5.6134584600732165</v>
      </c>
      <c r="G113" s="6">
        <v>13.439114749160552</v>
      </c>
      <c r="H113" s="6">
        <v>4.705327152017702</v>
      </c>
      <c r="I113" s="6">
        <v>0.58329292552059542</v>
      </c>
      <c r="J113" s="6">
        <v>3.2930105773963576</v>
      </c>
      <c r="K113" s="6">
        <v>5.3161643688731886</v>
      </c>
      <c r="L113" s="6">
        <v>4.247085084649882</v>
      </c>
      <c r="M113" s="6">
        <v>1.5159703700202698</v>
      </c>
      <c r="N113" s="6"/>
      <c r="O113" s="6">
        <v>0.91613248361835486</v>
      </c>
      <c r="P113" s="6">
        <v>7.7793594504356772E-2</v>
      </c>
      <c r="Q113" s="6">
        <v>0.29059976614046096</v>
      </c>
      <c r="R113" s="6">
        <v>1.3220094414672711E-2</v>
      </c>
      <c r="S113" s="6">
        <v>5.3142111554480689E-2</v>
      </c>
      <c r="T113" s="6">
        <v>3.0725404827164453E-2</v>
      </c>
      <c r="U113" s="6">
        <v>0.36954458851932476</v>
      </c>
      <c r="V113" s="6">
        <v>5.7696407292812092E-2</v>
      </c>
      <c r="W113" s="6">
        <v>4.0396879172761413E-2</v>
      </c>
      <c r="X113" s="6">
        <v>6.728371208577881E-2</v>
      </c>
      <c r="Y113" s="6"/>
      <c r="Z113" s="6"/>
      <c r="AA113" s="6"/>
    </row>
    <row r="114" spans="1:27" x14ac:dyDescent="0.2">
      <c r="A114" t="s">
        <v>189</v>
      </c>
      <c r="B114" s="6"/>
      <c r="C114" s="6">
        <v>4.5604645949522329</v>
      </c>
      <c r="D114" s="6">
        <v>4.6958807290882882</v>
      </c>
      <c r="E114" s="6">
        <v>14.33544903354669</v>
      </c>
      <c r="F114" s="6">
        <v>5.1727600457518905</v>
      </c>
      <c r="G114" s="6">
        <v>14.981052298904984</v>
      </c>
      <c r="H114" s="6">
        <v>4.5493393042050911</v>
      </c>
      <c r="I114" s="6">
        <v>0.44976065485755612</v>
      </c>
      <c r="J114" s="6">
        <v>2.9720969514797679</v>
      </c>
      <c r="K114" s="6">
        <v>4.43107216765668</v>
      </c>
      <c r="L114" s="6">
        <v>1.3492182319140511</v>
      </c>
      <c r="M114" s="6">
        <v>0.80845160984175379</v>
      </c>
      <c r="N114" s="6"/>
      <c r="O114" s="6">
        <v>0.9172858700335017</v>
      </c>
      <c r="P114" s="6">
        <v>7.7758849182991099E-2</v>
      </c>
      <c r="Q114" s="6">
        <v>0.29329018474582913</v>
      </c>
      <c r="R114" s="6">
        <v>1.3439305517289944E-2</v>
      </c>
      <c r="S114" s="6">
        <v>5.263906659567804E-2</v>
      </c>
      <c r="T114" s="6">
        <v>3.0075063370820325E-2</v>
      </c>
      <c r="U114" s="6">
        <v>0.37677478733362457</v>
      </c>
      <c r="V114" s="6">
        <v>5.7332210459417873E-2</v>
      </c>
      <c r="W114" s="6">
        <v>4.0739041774492515E-2</v>
      </c>
      <c r="X114" s="6">
        <v>5.8329355744856565E-2</v>
      </c>
      <c r="Y114" s="6"/>
      <c r="Z114" s="6"/>
      <c r="AA114" s="6"/>
    </row>
    <row r="115" spans="1:27" x14ac:dyDescent="0.2">
      <c r="A115" t="s">
        <v>190</v>
      </c>
      <c r="B115" s="6"/>
      <c r="C115" s="6">
        <v>4.0785942011048668</v>
      </c>
      <c r="D115" s="6">
        <v>4.2021905054150963</v>
      </c>
      <c r="E115" s="6">
        <v>13.378027350974257</v>
      </c>
      <c r="F115" s="6">
        <v>3.9566788793893792</v>
      </c>
      <c r="G115" s="6">
        <v>17.094436473476549</v>
      </c>
      <c r="H115" s="6">
        <v>4.1226672041943857</v>
      </c>
      <c r="I115" s="6">
        <v>0.11715701640113707</v>
      </c>
      <c r="J115" s="6">
        <v>2.8780058302596729</v>
      </c>
      <c r="K115" s="6">
        <v>2.8219551820150457</v>
      </c>
      <c r="L115" s="6">
        <v>4.9376752237584753</v>
      </c>
      <c r="M115" s="6">
        <v>0.10521029373329327</v>
      </c>
      <c r="N115" s="6"/>
      <c r="O115" s="6">
        <v>0.91859155387875835</v>
      </c>
      <c r="P115" s="6">
        <v>7.6654070771553492E-2</v>
      </c>
      <c r="Q115" s="6">
        <v>0.28707101699607568</v>
      </c>
      <c r="R115" s="6">
        <v>1.3201342320413294E-2</v>
      </c>
      <c r="S115" s="6">
        <v>5.2168117065445448E-2</v>
      </c>
      <c r="T115" s="6">
        <v>2.9240329055796415E-2</v>
      </c>
      <c r="U115" s="6">
        <v>0.38675902859711286</v>
      </c>
      <c r="V115" s="6">
        <v>5.6337449314719998E-2</v>
      </c>
      <c r="W115" s="6">
        <v>3.9691617020837344E-2</v>
      </c>
      <c r="X115" s="6">
        <v>5.9302599355626276E-2</v>
      </c>
      <c r="Y115" s="6"/>
      <c r="Z115" s="6"/>
      <c r="AA115" s="6"/>
    </row>
    <row r="116" spans="1:27" x14ac:dyDescent="0.2">
      <c r="A116" t="s">
        <v>191</v>
      </c>
      <c r="B116" s="6"/>
      <c r="C116" s="6">
        <v>3.0199731792739088</v>
      </c>
      <c r="D116" s="6">
        <v>3.0967549130659444</v>
      </c>
      <c r="E116" s="6">
        <v>10.874854294249261</v>
      </c>
      <c r="F116" s="6">
        <v>2.5940485668027105</v>
      </c>
      <c r="G116" s="6">
        <v>19.290107888584629</v>
      </c>
      <c r="H116" s="6">
        <v>3.543572550523777</v>
      </c>
      <c r="I116" s="6">
        <v>-0.32403245104148937</v>
      </c>
      <c r="J116" s="6">
        <v>2.495080270453832</v>
      </c>
      <c r="K116" s="6">
        <v>1.7328368107456527</v>
      </c>
      <c r="L116" s="6">
        <v>-1.9821258815312603</v>
      </c>
      <c r="M116" s="6">
        <v>0.56641006001463268</v>
      </c>
      <c r="N116" s="6"/>
      <c r="O116" s="6">
        <v>0.91942168377186828</v>
      </c>
      <c r="P116" s="6">
        <v>7.6218307349870756E-2</v>
      </c>
      <c r="Q116" s="6">
        <v>0.27948554431998951</v>
      </c>
      <c r="R116" s="6">
        <v>1.3048210959190386E-2</v>
      </c>
      <c r="S116" s="6">
        <v>5.1416717090222427E-2</v>
      </c>
      <c r="T116" s="6">
        <v>2.9161599137909319E-2</v>
      </c>
      <c r="U116" s="6">
        <v>0.39653060347794972</v>
      </c>
      <c r="V116" s="6">
        <v>5.5251461247502083E-2</v>
      </c>
      <c r="W116" s="6">
        <v>3.8803405727316921E-2</v>
      </c>
      <c r="X116" s="6">
        <v>6.0578247130979632E-2</v>
      </c>
      <c r="Y116" s="6"/>
      <c r="Z116" s="6"/>
      <c r="AA116" s="6"/>
    </row>
    <row r="117" spans="1:27" x14ac:dyDescent="0.2">
      <c r="A117" t="s">
        <v>192</v>
      </c>
      <c r="B117" s="6"/>
      <c r="C117" s="6">
        <v>2.4846482350566483</v>
      </c>
      <c r="D117" s="6">
        <v>2.5371319486144164</v>
      </c>
      <c r="E117" s="6">
        <v>7.8135075147264548</v>
      </c>
      <c r="F117" s="6">
        <v>2.3130317570672001</v>
      </c>
      <c r="G117" s="6">
        <v>16.632165883996208</v>
      </c>
      <c r="H117" s="6">
        <v>3.2915997358820448</v>
      </c>
      <c r="I117" s="6">
        <v>-0.54577678173757249</v>
      </c>
      <c r="J117" s="6">
        <v>2.236855497553043</v>
      </c>
      <c r="K117" s="6">
        <v>1.2517856920716497</v>
      </c>
      <c r="L117" s="6">
        <v>-3.5003989529258206</v>
      </c>
      <c r="M117" s="6">
        <v>1.0256547603287203</v>
      </c>
      <c r="N117" s="6"/>
      <c r="O117" s="6">
        <v>0.92008878024087992</v>
      </c>
      <c r="P117" s="6">
        <v>7.7110891039220988E-2</v>
      </c>
      <c r="Q117" s="6">
        <v>0.27815227733597758</v>
      </c>
      <c r="R117" s="6">
        <v>1.318717202764217E-2</v>
      </c>
      <c r="S117" s="6">
        <v>5.0522872228071933E-2</v>
      </c>
      <c r="T117" s="6">
        <v>2.9388347531048097E-2</v>
      </c>
      <c r="U117" s="6">
        <v>0.3937603494702655</v>
      </c>
      <c r="V117" s="6">
        <v>5.3288640000978105E-2</v>
      </c>
      <c r="W117" s="6">
        <v>4.0980301640447539E-2</v>
      </c>
      <c r="X117" s="6">
        <v>6.4098913424822879E-2</v>
      </c>
      <c r="Y117" s="6"/>
      <c r="Z117" s="6"/>
      <c r="AA117" s="6"/>
    </row>
    <row r="118" spans="1:27" x14ac:dyDescent="0.2">
      <c r="A118" t="s">
        <v>193</v>
      </c>
      <c r="B118" s="6"/>
      <c r="C118" s="6">
        <v>2.5441128341551358</v>
      </c>
      <c r="D118" s="6">
        <v>2.577025387841517</v>
      </c>
      <c r="E118" s="6">
        <v>6.6825860097273893</v>
      </c>
      <c r="F118" s="6">
        <v>2.5341336525414029</v>
      </c>
      <c r="G118" s="6">
        <v>13.138023623849904</v>
      </c>
      <c r="H118" s="6">
        <v>3.447151128953152</v>
      </c>
      <c r="I118" s="6">
        <v>-5.427994905105038E-2</v>
      </c>
      <c r="J118" s="6">
        <v>2.2077172552907043</v>
      </c>
      <c r="K118" s="6">
        <v>1.0617787355684527</v>
      </c>
      <c r="L118" s="6">
        <v>-0.56244842734258782</v>
      </c>
      <c r="M118" s="6">
        <v>1.4813756085793273</v>
      </c>
      <c r="N118" s="6"/>
      <c r="O118" s="6">
        <v>0.92073641843909471</v>
      </c>
      <c r="P118" s="6">
        <v>7.5921612619711393E-2</v>
      </c>
      <c r="Q118" s="6">
        <v>0.27360200293424841</v>
      </c>
      <c r="R118" s="6">
        <v>1.3169168131192937E-2</v>
      </c>
      <c r="S118" s="6">
        <v>5.0166382711199956E-2</v>
      </c>
      <c r="T118" s="6">
        <v>2.9097198849705203E-2</v>
      </c>
      <c r="U118" s="6">
        <v>0.3918946105088329</v>
      </c>
      <c r="V118" s="6">
        <v>5.2682010344748231E-2</v>
      </c>
      <c r="W118" s="6">
        <v>4.4225229241552477E-2</v>
      </c>
      <c r="X118" s="6">
        <v>6.9765434861976963E-2</v>
      </c>
      <c r="Y118" s="6"/>
      <c r="Z118" s="6"/>
      <c r="AA118" s="6"/>
    </row>
    <row r="119" spans="1:27" x14ac:dyDescent="0.2">
      <c r="A119" t="s">
        <v>194</v>
      </c>
      <c r="B119" s="6"/>
      <c r="C119" s="6">
        <v>2.6421047397112769</v>
      </c>
      <c r="D119" s="6">
        <v>2.6430376203326955</v>
      </c>
      <c r="E119" s="6">
        <v>7.076534726667119</v>
      </c>
      <c r="F119" s="6">
        <v>2.7358299922247769</v>
      </c>
      <c r="G119" s="6">
        <v>10.99236372711232</v>
      </c>
      <c r="H119" s="6">
        <v>3.6925090936968274</v>
      </c>
      <c r="I119" s="6">
        <v>0.7659452273017564</v>
      </c>
      <c r="J119" s="6">
        <v>2.1376395758848465</v>
      </c>
      <c r="K119" s="6">
        <v>0.95194663442939031</v>
      </c>
      <c r="L119" s="6">
        <v>3.6641814381255244E-2</v>
      </c>
      <c r="M119" s="6">
        <v>1.9320439297562331</v>
      </c>
      <c r="N119" s="6"/>
      <c r="O119" s="6">
        <v>0.92184255827035955</v>
      </c>
      <c r="P119" s="6">
        <v>7.4614344189709705E-2</v>
      </c>
      <c r="Q119" s="6">
        <v>0.26485338398758751</v>
      </c>
      <c r="R119" s="6">
        <v>1.2995418072014838E-2</v>
      </c>
      <c r="S119" s="6">
        <v>4.9811268560359216E-2</v>
      </c>
      <c r="T119" s="6">
        <v>2.8346173169281424E-2</v>
      </c>
      <c r="U119" s="6">
        <v>0.39833988225570838</v>
      </c>
      <c r="V119" s="6">
        <v>5.3148623490069678E-2</v>
      </c>
      <c r="W119" s="6">
        <v>4.7213588177729859E-2</v>
      </c>
      <c r="X119" s="6">
        <v>7.1315973999602933E-2</v>
      </c>
      <c r="Y119" s="6"/>
      <c r="Z119" s="6"/>
      <c r="AA119" s="6"/>
    </row>
    <row r="120" spans="1:27" x14ac:dyDescent="0.2">
      <c r="A120" t="s">
        <v>195</v>
      </c>
      <c r="B120" s="6"/>
      <c r="C120" s="6">
        <v>2.9798114148659134</v>
      </c>
      <c r="D120" s="6">
        <v>2.9461865771945757</v>
      </c>
      <c r="E120" s="6">
        <v>7.8666747435985487</v>
      </c>
      <c r="F120" s="6">
        <v>2.7099560610496178</v>
      </c>
      <c r="G120" s="6">
        <v>10.516834355143345</v>
      </c>
      <c r="H120" s="6">
        <v>4.0250453866981672</v>
      </c>
      <c r="I120" s="6">
        <v>2.2271576281738703</v>
      </c>
      <c r="J120" s="6">
        <v>2.2337309705484993</v>
      </c>
      <c r="K120" s="6">
        <v>1.2156056254752912</v>
      </c>
      <c r="L120" s="6">
        <v>3.702517830666352</v>
      </c>
      <c r="M120" s="6">
        <v>1.9259770827680711</v>
      </c>
      <c r="N120" s="6"/>
      <c r="O120" s="6">
        <v>0.92207671293502091</v>
      </c>
      <c r="P120" s="6">
        <v>7.5146725008743753E-2</v>
      </c>
      <c r="Q120" s="6">
        <v>0.25681176631056751</v>
      </c>
      <c r="R120" s="6">
        <v>1.2982439002360905E-2</v>
      </c>
      <c r="S120" s="6">
        <v>4.9866259141502958E-2</v>
      </c>
      <c r="T120" s="6">
        <v>2.8057027923476162E-2</v>
      </c>
      <c r="U120" s="6">
        <v>0.40395777430452573</v>
      </c>
      <c r="V120" s="6">
        <v>5.2845318743343077E-2</v>
      </c>
      <c r="W120" s="6">
        <v>5.2972262698880397E-2</v>
      </c>
      <c r="X120" s="6">
        <v>6.8113531900557162E-2</v>
      </c>
      <c r="Y120" s="6"/>
      <c r="Z120" s="6"/>
      <c r="AA120" s="6"/>
    </row>
    <row r="121" spans="1:27" x14ac:dyDescent="0.2">
      <c r="A121" t="s">
        <v>196</v>
      </c>
      <c r="B121" s="6"/>
      <c r="C121" s="6">
        <v>3.2611002243570386</v>
      </c>
      <c r="D121" s="6">
        <v>3.2272841060204764</v>
      </c>
      <c r="E121" s="6">
        <v>9.8015148644128836</v>
      </c>
      <c r="F121" s="6">
        <v>2.6651817281086632</v>
      </c>
      <c r="G121" s="6">
        <v>12.138778182918486</v>
      </c>
      <c r="H121" s="6">
        <v>3.9408034245255408</v>
      </c>
      <c r="I121" s="6">
        <v>3.1535227658537224</v>
      </c>
      <c r="J121" s="6">
        <v>2.1708930025747417</v>
      </c>
      <c r="K121" s="6">
        <v>1.2396581309822352</v>
      </c>
      <c r="L121" s="6">
        <v>5.5060550120408891</v>
      </c>
      <c r="M121" s="6">
        <v>1.9199529104383828</v>
      </c>
      <c r="N121" s="6"/>
      <c r="O121" s="6">
        <v>0.92185572527396464</v>
      </c>
      <c r="P121" s="6">
        <v>7.5748693335337069E-2</v>
      </c>
      <c r="Q121" s="6">
        <v>0.25213772457072969</v>
      </c>
      <c r="R121" s="6">
        <v>1.3204738061193688E-2</v>
      </c>
      <c r="S121" s="6">
        <v>5.0274504181885157E-2</v>
      </c>
      <c r="T121" s="6">
        <v>2.7869770544150144E-2</v>
      </c>
      <c r="U121" s="6">
        <v>0.40457912176168292</v>
      </c>
      <c r="V121" s="6">
        <v>5.1981777930414391E-2</v>
      </c>
      <c r="W121" s="6">
        <v>6.0961462381910067E-2</v>
      </c>
      <c r="X121" s="6">
        <v>6.4034952299617559E-2</v>
      </c>
      <c r="Y121" s="6"/>
      <c r="Z121" s="6"/>
      <c r="AA121" s="6"/>
    </row>
    <row r="122" spans="1:27" x14ac:dyDescent="0.2">
      <c r="A122" t="s">
        <v>197</v>
      </c>
      <c r="B122" s="6"/>
      <c r="C122" s="6">
        <v>3.3719164738470475</v>
      </c>
      <c r="D122" s="6">
        <v>3.3244908027017672</v>
      </c>
      <c r="E122" s="6">
        <v>10.970216724930566</v>
      </c>
      <c r="F122" s="6">
        <v>2.826952890489407</v>
      </c>
      <c r="G122" s="6">
        <v>12.933216635309464</v>
      </c>
      <c r="H122" s="6">
        <v>3.9374154319922638</v>
      </c>
      <c r="I122" s="6">
        <v>3.9267880366992358</v>
      </c>
      <c r="J122" s="6">
        <v>2.1488295184926085</v>
      </c>
      <c r="K122" s="6">
        <v>1.1208096160714831</v>
      </c>
      <c r="L122" s="6">
        <v>4.9102858383882619</v>
      </c>
      <c r="M122" s="6">
        <v>1.9139709461725829</v>
      </c>
      <c r="N122" s="6"/>
      <c r="O122" s="6">
        <v>0.92215234973206095</v>
      </c>
      <c r="P122" s="6">
        <v>7.464865107426423E-2</v>
      </c>
      <c r="Q122" s="6">
        <v>0.2485858446206034</v>
      </c>
      <c r="R122" s="6">
        <v>1.3320787343391699E-2</v>
      </c>
      <c r="S122" s="6">
        <v>5.0647096570501884E-2</v>
      </c>
      <c r="T122" s="6">
        <v>2.7200553697437187E-2</v>
      </c>
      <c r="U122" s="6">
        <v>0.40119647912456469</v>
      </c>
      <c r="V122" s="6">
        <v>5.2000292420036939E-2</v>
      </c>
      <c r="W122" s="6">
        <v>6.5857736958733842E-2</v>
      </c>
      <c r="X122" s="6">
        <v>6.7334229888890734E-2</v>
      </c>
      <c r="Y122" s="6"/>
      <c r="Z122" s="6"/>
      <c r="AA122" s="6"/>
    </row>
    <row r="123" spans="1:27" x14ac:dyDescent="0.2">
      <c r="A123" t="s">
        <v>198</v>
      </c>
      <c r="B123" s="6"/>
      <c r="C123" s="6">
        <v>3.3249359350138596</v>
      </c>
      <c r="D123" s="6">
        <v>3.2654499923033051</v>
      </c>
      <c r="E123" s="6">
        <v>12.772504875509094</v>
      </c>
      <c r="F123" s="6">
        <v>2.9007739297684858</v>
      </c>
      <c r="G123" s="6">
        <v>13.513548312815971</v>
      </c>
      <c r="H123" s="6">
        <v>3.8819242268360199</v>
      </c>
      <c r="I123" s="6">
        <v>4.3310497975994622</v>
      </c>
      <c r="J123" s="6">
        <v>2.115863151434842</v>
      </c>
      <c r="K123" s="6">
        <v>1.5341223504869106</v>
      </c>
      <c r="L123" s="6">
        <v>1.7786574879529837</v>
      </c>
      <c r="M123" s="6">
        <v>1.9080307301869937</v>
      </c>
      <c r="N123" s="6"/>
      <c r="O123" s="6">
        <v>0.92281569841789746</v>
      </c>
      <c r="P123" s="6">
        <v>7.3653944961134643E-2</v>
      </c>
      <c r="Q123" s="6">
        <v>0.24317338395434787</v>
      </c>
      <c r="R123" s="6">
        <v>1.3372447199186427E-2</v>
      </c>
      <c r="S123" s="6">
        <v>5.0679888897357556E-2</v>
      </c>
      <c r="T123" s="6">
        <v>2.6504412684744828E-2</v>
      </c>
      <c r="U123" s="6">
        <v>0.40040338143367493</v>
      </c>
      <c r="V123" s="6">
        <v>5.1201192940665011E-2</v>
      </c>
      <c r="W123" s="6">
        <v>6.6086798968552962E-2</v>
      </c>
      <c r="X123" s="6">
        <v>7.5756687719462867E-2</v>
      </c>
      <c r="Y123" s="6"/>
      <c r="Z123" s="6"/>
      <c r="AA123" s="6"/>
    </row>
    <row r="124" spans="1:27" x14ac:dyDescent="0.2">
      <c r="A124" t="s">
        <v>199</v>
      </c>
      <c r="B124" s="6"/>
      <c r="C124" s="6">
        <v>3.5169198710216376</v>
      </c>
      <c r="D124" s="6">
        <v>3.4586916517097861</v>
      </c>
      <c r="E124" s="6">
        <v>12.154368984019538</v>
      </c>
      <c r="F124" s="6">
        <v>4.0343582422806907</v>
      </c>
      <c r="G124" s="6">
        <v>9.8691819822171567</v>
      </c>
      <c r="H124" s="6">
        <v>3.9448613849842218</v>
      </c>
      <c r="I124" s="6">
        <v>4.7657109347909454</v>
      </c>
      <c r="J124" s="6">
        <v>2.0498075320046225</v>
      </c>
      <c r="K124" s="6">
        <v>1.6218071283809365</v>
      </c>
      <c r="L124" s="6">
        <v>3.0119747244995665</v>
      </c>
      <c r="M124" s="6">
        <v>1.4397073736173382</v>
      </c>
      <c r="N124" s="6"/>
      <c r="O124" s="6">
        <v>0.92391566765548705</v>
      </c>
      <c r="P124" s="6">
        <v>7.2978003342516001E-2</v>
      </c>
      <c r="Q124" s="6">
        <v>0.23780677207226442</v>
      </c>
      <c r="R124" s="6">
        <v>1.3310853582566774E-2</v>
      </c>
      <c r="S124" s="6">
        <v>5.0210748379512893E-2</v>
      </c>
      <c r="T124" s="6">
        <v>2.5873583964999943E-2</v>
      </c>
      <c r="U124" s="6">
        <v>0.39847298176351975</v>
      </c>
      <c r="V124" s="6">
        <v>4.9561292588673006E-2</v>
      </c>
      <c r="W124" s="6">
        <v>6.5023625226484513E-2</v>
      </c>
      <c r="X124" s="6">
        <v>8.7643551882363363E-2</v>
      </c>
      <c r="Y124" s="6"/>
      <c r="Z124" s="6"/>
      <c r="AA124" s="6"/>
    </row>
    <row r="125" spans="1:27" x14ac:dyDescent="0.2">
      <c r="A125" t="s">
        <v>200</v>
      </c>
      <c r="B125" s="6"/>
      <c r="C125" s="6">
        <v>3.7070611754518827</v>
      </c>
      <c r="D125" s="6">
        <v>3.6536399735648488</v>
      </c>
      <c r="E125" s="6">
        <v>13.012515750376348</v>
      </c>
      <c r="F125" s="6">
        <v>4.150158683258554</v>
      </c>
      <c r="G125" s="6">
        <v>8.7767462472726265</v>
      </c>
      <c r="H125" s="6">
        <v>4.1824748206721551</v>
      </c>
      <c r="I125" s="6">
        <v>4.7149726303061357</v>
      </c>
      <c r="J125" s="6">
        <v>2.2041734767558561</v>
      </c>
      <c r="K125" s="6">
        <v>2.0788304056154061</v>
      </c>
      <c r="L125" s="6">
        <v>4.4523582927801897</v>
      </c>
      <c r="M125" s="6">
        <v>0.97639801980449192</v>
      </c>
      <c r="N125" s="6"/>
      <c r="O125" s="6">
        <v>0.92471014648406102</v>
      </c>
      <c r="P125" s="6">
        <v>7.2191637403111034E-2</v>
      </c>
      <c r="Q125" s="6">
        <v>0.23478480417764663</v>
      </c>
      <c r="R125" s="6">
        <v>1.3079913854883898E-2</v>
      </c>
      <c r="S125" s="6">
        <v>4.9739882289665666E-2</v>
      </c>
      <c r="T125" s="6">
        <v>2.5549971226273172E-2</v>
      </c>
      <c r="U125" s="6">
        <v>0.3996085029279135</v>
      </c>
      <c r="V125" s="6">
        <v>4.8774674172896326E-2</v>
      </c>
      <c r="W125" s="6">
        <v>6.2231973032336546E-2</v>
      </c>
      <c r="X125" s="6">
        <v>9.5062799062402753E-2</v>
      </c>
      <c r="Y125" s="6"/>
      <c r="Z125" s="6"/>
      <c r="AA125" s="6"/>
    </row>
    <row r="126" spans="1:27" x14ac:dyDescent="0.2">
      <c r="A126" t="s">
        <v>201</v>
      </c>
      <c r="B126" s="6"/>
      <c r="C126" s="6">
        <v>3.8812462136656278</v>
      </c>
      <c r="D126" s="6">
        <v>3.8400340248108495</v>
      </c>
      <c r="E126" s="6">
        <v>13.222961048380308</v>
      </c>
      <c r="F126" s="6">
        <v>4.2190430821796738</v>
      </c>
      <c r="G126" s="6">
        <v>7.4241116462587797</v>
      </c>
      <c r="H126" s="6">
        <v>4.2493667587748973</v>
      </c>
      <c r="I126" s="6">
        <v>4.6660157393120016</v>
      </c>
      <c r="J126" s="6">
        <v>2.2766594743330968</v>
      </c>
      <c r="K126" s="6">
        <v>2.0712047347416274</v>
      </c>
      <c r="L126" s="6">
        <v>7.6973010602003455</v>
      </c>
      <c r="M126" s="6">
        <v>0.51646522189834343</v>
      </c>
      <c r="N126" s="6"/>
      <c r="O126" s="6">
        <v>0.92522493787189963</v>
      </c>
      <c r="P126" s="6">
        <v>7.2307756096043438E-2</v>
      </c>
      <c r="Q126" s="6">
        <v>0.23825943681305142</v>
      </c>
      <c r="R126" s="6">
        <v>1.2960301763743659E-2</v>
      </c>
      <c r="S126" s="6">
        <v>4.9323642019303102E-2</v>
      </c>
      <c r="T126" s="6">
        <v>2.5451420108797147E-2</v>
      </c>
      <c r="U126" s="6">
        <v>0.407236438659833</v>
      </c>
      <c r="V126" s="6">
        <v>4.7536523281569952E-2</v>
      </c>
      <c r="W126" s="6">
        <v>5.509972699339849E-2</v>
      </c>
      <c r="X126" s="6">
        <v>9.2990868441564761E-2</v>
      </c>
      <c r="Y126" s="6"/>
      <c r="Z126" s="6"/>
      <c r="AA126" s="6"/>
    </row>
    <row r="127" spans="1:27" x14ac:dyDescent="0.2">
      <c r="A127" t="s">
        <v>202</v>
      </c>
      <c r="B127" s="6"/>
      <c r="C127" s="6">
        <v>3.871581645528424</v>
      </c>
      <c r="D127" s="6">
        <v>3.8359614191231284</v>
      </c>
      <c r="E127" s="6">
        <v>14.221639597312288</v>
      </c>
      <c r="F127" s="6">
        <v>4.670631074887746</v>
      </c>
      <c r="G127" s="6">
        <v>7.3211549683023236</v>
      </c>
      <c r="H127" s="6">
        <v>4.3258510687380181</v>
      </c>
      <c r="I127" s="6">
        <v>4.2862161562311485</v>
      </c>
      <c r="J127" s="6">
        <v>2.2999878246773218</v>
      </c>
      <c r="K127" s="6">
        <v>2.0480465956865146</v>
      </c>
      <c r="L127" s="6">
        <v>3.9900512926521969</v>
      </c>
      <c r="M127" s="6">
        <v>5.8310681128048714E-2</v>
      </c>
      <c r="N127" s="6"/>
      <c r="O127" s="6">
        <v>0.92519674642759808</v>
      </c>
      <c r="P127" s="6">
        <v>7.3824943139492089E-2</v>
      </c>
      <c r="Q127" s="6">
        <v>0.24835058373115049</v>
      </c>
      <c r="R127" s="6">
        <v>1.2924783545248134E-2</v>
      </c>
      <c r="S127" s="6">
        <v>4.893935700989438E-2</v>
      </c>
      <c r="T127" s="6">
        <v>2.5863896562507507E-2</v>
      </c>
      <c r="U127" s="6">
        <v>0.40822875601042075</v>
      </c>
      <c r="V127" s="6">
        <v>4.5054403792620226E-2</v>
      </c>
      <c r="W127" s="6">
        <v>5.2826830399787403E-2</v>
      </c>
      <c r="X127" s="6">
        <v>8.5164875527787148E-2</v>
      </c>
      <c r="Y127" s="6"/>
      <c r="Z127" s="6"/>
      <c r="AA127" s="6"/>
    </row>
    <row r="128" spans="1:27" x14ac:dyDescent="0.2">
      <c r="A128" t="s">
        <v>203</v>
      </c>
      <c r="B128" s="6"/>
      <c r="C128" s="6">
        <v>4.016093575755872</v>
      </c>
      <c r="D128" s="6">
        <v>4.013274955718745</v>
      </c>
      <c r="E128" s="6">
        <v>14.905374250382447</v>
      </c>
      <c r="F128" s="6">
        <v>4.4334703396147042</v>
      </c>
      <c r="G128" s="6">
        <v>9.152343538060137</v>
      </c>
      <c r="H128" s="6">
        <v>4.4081547736482207</v>
      </c>
      <c r="I128" s="6">
        <v>3.3944011717160549</v>
      </c>
      <c r="J128" s="6">
        <v>2.3479540523142295</v>
      </c>
      <c r="K128" s="6">
        <v>2.152263399632659</v>
      </c>
      <c r="L128" s="6">
        <v>4.7010802915181671</v>
      </c>
      <c r="M128" s="6">
        <v>0.57434959152118381</v>
      </c>
      <c r="N128" s="6"/>
      <c r="O128" s="6">
        <v>0.92601618259832563</v>
      </c>
      <c r="P128" s="6">
        <v>7.5249388055623895E-2</v>
      </c>
      <c r="Q128" s="6">
        <v>0.25655342000858911</v>
      </c>
      <c r="R128" s="6">
        <v>1.2744309846150187E-2</v>
      </c>
      <c r="S128" s="6">
        <v>4.7945837109555425E-2</v>
      </c>
      <c r="T128" s="6">
        <v>2.6037980292118894E-2</v>
      </c>
      <c r="U128" s="6">
        <v>0.40560040099305295</v>
      </c>
      <c r="V128" s="6">
        <v>4.327177195954942E-2</v>
      </c>
      <c r="W128" s="6">
        <v>5.348171402214541E-2</v>
      </c>
      <c r="X128" s="6">
        <v>8.0160846221525875E-2</v>
      </c>
      <c r="Y128" s="6"/>
      <c r="Z128" s="6"/>
      <c r="AA128" s="6"/>
    </row>
    <row r="129" spans="1:27" x14ac:dyDescent="0.2">
      <c r="A129" t="s">
        <v>204</v>
      </c>
      <c r="B129" s="6"/>
      <c r="C129" s="6">
        <v>4.747914349028969</v>
      </c>
      <c r="D129" s="6">
        <v>4.7880128829386965</v>
      </c>
      <c r="E129" s="6">
        <v>17.445081202329952</v>
      </c>
      <c r="F129" s="6">
        <v>5.4093526316727489</v>
      </c>
      <c r="G129" s="6">
        <v>11.584957125207751</v>
      </c>
      <c r="H129" s="6">
        <v>4.8160702822663382</v>
      </c>
      <c r="I129" s="6">
        <v>3.2108603817810888</v>
      </c>
      <c r="J129" s="6">
        <v>2.7893495981261576</v>
      </c>
      <c r="K129" s="6">
        <v>2.5009362412738767</v>
      </c>
      <c r="L129" s="6">
        <v>4.5717007464489257</v>
      </c>
      <c r="M129" s="6">
        <v>1.0881706260715163</v>
      </c>
      <c r="N129" s="6"/>
      <c r="O129" s="6">
        <v>0.92667264269413141</v>
      </c>
      <c r="P129" s="6">
        <v>7.6278867764522834E-2</v>
      </c>
      <c r="Q129" s="6">
        <v>0.26138690059436287</v>
      </c>
      <c r="R129" s="6">
        <v>1.2616379667546111E-2</v>
      </c>
      <c r="S129" s="6">
        <v>4.7065428045056756E-2</v>
      </c>
      <c r="T129" s="6">
        <v>2.6261929260811917E-2</v>
      </c>
      <c r="U129" s="6">
        <v>0.40498141381816516</v>
      </c>
      <c r="V129" s="6">
        <v>4.2550877736451824E-2</v>
      </c>
      <c r="W129" s="6">
        <v>4.9078927355628119E-2</v>
      </c>
      <c r="X129" s="6">
        <v>8.0560747362476454E-2</v>
      </c>
      <c r="Y129" s="6"/>
      <c r="Z129" s="6"/>
      <c r="AA129" s="6"/>
    </row>
    <row r="130" spans="1:27" x14ac:dyDescent="0.2">
      <c r="A130" t="s">
        <v>205</v>
      </c>
      <c r="B130" s="6"/>
      <c r="C130" s="6">
        <v>5.0298438977540609</v>
      </c>
      <c r="D130" s="6">
        <v>5.0802463775195665</v>
      </c>
      <c r="E130" s="6">
        <v>18.249083877361475</v>
      </c>
      <c r="F130" s="6">
        <v>5.2435551543194556</v>
      </c>
      <c r="G130" s="6">
        <v>13.773154115885688</v>
      </c>
      <c r="H130" s="6">
        <v>4.8893835403987396</v>
      </c>
      <c r="I130" s="6">
        <v>3.5410193612463559</v>
      </c>
      <c r="J130" s="6">
        <v>3.1509899608821437</v>
      </c>
      <c r="K130" s="6">
        <v>2.7303762995501302</v>
      </c>
      <c r="L130" s="6">
        <v>4.6062901630740782</v>
      </c>
      <c r="M130" s="6">
        <v>1.5978099382937927</v>
      </c>
      <c r="N130" s="6"/>
      <c r="O130" s="6">
        <v>0.92606103247868499</v>
      </c>
      <c r="P130" s="6">
        <v>7.7763024392789926E-2</v>
      </c>
      <c r="Q130" s="6">
        <v>0.26461114929631879</v>
      </c>
      <c r="R130" s="6">
        <v>1.278454226920275E-2</v>
      </c>
      <c r="S130" s="6">
        <v>4.7024667058797757E-2</v>
      </c>
      <c r="T130" s="6">
        <v>2.6914300462517221E-2</v>
      </c>
      <c r="U130" s="6">
        <v>0.40259130684961819</v>
      </c>
      <c r="V130" s="6">
        <v>4.1619791885405988E-2</v>
      </c>
      <c r="W130" s="6">
        <v>4.5843810483524365E-2</v>
      </c>
      <c r="X130" s="6">
        <v>8.1394765572812333E-2</v>
      </c>
      <c r="Y130" s="6"/>
      <c r="Z130" s="6"/>
      <c r="AA130" s="6"/>
    </row>
    <row r="131" spans="1:27" x14ac:dyDescent="0.2">
      <c r="A131" t="s">
        <v>206</v>
      </c>
      <c r="B131" s="6"/>
      <c r="C131" s="6">
        <v>5.3960379021815577</v>
      </c>
      <c r="D131" s="6">
        <v>5.4499724637362448</v>
      </c>
      <c r="E131" s="6">
        <v>19.256919716414249</v>
      </c>
      <c r="F131" s="6">
        <v>5.3485870095873391</v>
      </c>
      <c r="G131" s="6">
        <v>16.039860507680004</v>
      </c>
      <c r="H131" s="6">
        <v>5.013206528588654</v>
      </c>
      <c r="I131" s="6">
        <v>4.221259485767348</v>
      </c>
      <c r="J131" s="6">
        <v>3.3469573678610787</v>
      </c>
      <c r="K131" s="6">
        <v>2.9404391648739647</v>
      </c>
      <c r="L131" s="6">
        <v>5.4081510126593457</v>
      </c>
      <c r="M131" s="6">
        <v>2.1013569064379567</v>
      </c>
      <c r="N131" s="6"/>
      <c r="O131" s="6">
        <v>0.92555320460746282</v>
      </c>
      <c r="P131" s="6">
        <v>7.9595644909963653E-2</v>
      </c>
      <c r="Q131" s="6">
        <v>0.26804229535025814</v>
      </c>
      <c r="R131" s="6">
        <v>1.3231093063298123E-2</v>
      </c>
      <c r="S131" s="6">
        <v>4.7401126694766739E-2</v>
      </c>
      <c r="T131" s="6">
        <v>2.7045668697770347E-2</v>
      </c>
      <c r="U131" s="6">
        <v>0.39750165159392487</v>
      </c>
      <c r="V131" s="6">
        <v>4.1051503483496482E-2</v>
      </c>
      <c r="W131" s="6">
        <v>4.5280626076294545E-2</v>
      </c>
      <c r="X131" s="6">
        <v>8.1220330760405468E-2</v>
      </c>
      <c r="Y131" s="6"/>
      <c r="Z131" s="6"/>
      <c r="AA131" s="6"/>
    </row>
    <row r="132" spans="1:27" x14ac:dyDescent="0.2">
      <c r="A132" t="s">
        <v>207</v>
      </c>
      <c r="B132" s="6"/>
      <c r="C132" s="6">
        <v>5.5172637182343847</v>
      </c>
      <c r="D132" s="6">
        <v>5.5410072235241303</v>
      </c>
      <c r="E132" s="6">
        <v>18.903683261951453</v>
      </c>
      <c r="F132" s="6">
        <v>5.6539030276503794</v>
      </c>
      <c r="G132" s="6">
        <v>16.17152589727695</v>
      </c>
      <c r="H132" s="6">
        <v>5.0921865670417787</v>
      </c>
      <c r="I132" s="6">
        <v>5.4610469192802213</v>
      </c>
      <c r="J132" s="6">
        <v>3.2930155545136373</v>
      </c>
      <c r="K132" s="6">
        <v>3.0675982157184478</v>
      </c>
      <c r="L132" s="6">
        <v>4.0430197816064606</v>
      </c>
      <c r="M132" s="6">
        <v>2.6140160059437534</v>
      </c>
      <c r="N132" s="6"/>
      <c r="O132" s="6">
        <v>0.92476933530390593</v>
      </c>
      <c r="P132" s="6">
        <v>8.2225100954960675E-2</v>
      </c>
      <c r="Q132" s="6">
        <v>0.27501633936027864</v>
      </c>
      <c r="R132" s="6">
        <v>1.3771691492409671E-2</v>
      </c>
      <c r="S132" s="6">
        <v>4.8061653535253032E-2</v>
      </c>
      <c r="T132" s="6">
        <v>2.7169011160841035E-2</v>
      </c>
      <c r="U132" s="6">
        <v>0.38991847703729599</v>
      </c>
      <c r="V132" s="6">
        <v>4.0990432400592983E-2</v>
      </c>
      <c r="W132" s="6">
        <v>4.300463916468486E-2</v>
      </c>
      <c r="X132" s="6">
        <v>8.0188896131345208E-2</v>
      </c>
      <c r="Y132" s="6"/>
      <c r="Z132" s="6"/>
      <c r="AA132" s="6"/>
    </row>
    <row r="133" spans="1:27" x14ac:dyDescent="0.2">
      <c r="A133" t="s">
        <v>208</v>
      </c>
      <c r="B133" s="6"/>
      <c r="C133" s="6">
        <v>5.39275457858019</v>
      </c>
      <c r="D133" s="6">
        <v>5.4002513453210232</v>
      </c>
      <c r="E133" s="6">
        <v>17.861275285969494</v>
      </c>
      <c r="F133" s="6">
        <v>4.9958845496284461</v>
      </c>
      <c r="G133" s="6">
        <v>16.84087415267399</v>
      </c>
      <c r="H133" s="6">
        <v>5.0917147165911558</v>
      </c>
      <c r="I133" s="6">
        <v>5.6790506857524292</v>
      </c>
      <c r="J133" s="6">
        <v>3.3590426917902216</v>
      </c>
      <c r="K133" s="6">
        <v>3.1526603351352378</v>
      </c>
      <c r="L133" s="6">
        <v>4.5254398395265127</v>
      </c>
      <c r="M133" s="6">
        <v>3.1166180871561977</v>
      </c>
      <c r="N133" s="6"/>
      <c r="O133" s="6">
        <v>0.92376792106305483</v>
      </c>
      <c r="P133" s="6">
        <v>8.4058809847946947E-2</v>
      </c>
      <c r="Q133" s="6">
        <v>0.27956910552731762</v>
      </c>
      <c r="R133" s="6">
        <v>1.4149663186567263E-2</v>
      </c>
      <c r="S133" s="6">
        <v>4.8950211765888374E-2</v>
      </c>
      <c r="T133" s="6">
        <v>2.7281867171056857E-2</v>
      </c>
      <c r="U133" s="6">
        <v>0.38310176860109441</v>
      </c>
      <c r="V133" s="6">
        <v>4.2810414728420315E-2</v>
      </c>
      <c r="W133" s="6">
        <v>3.9865203286825336E-2</v>
      </c>
      <c r="X133" s="6">
        <v>8.1014156785952446E-2</v>
      </c>
      <c r="Y133" s="6"/>
      <c r="Z133" s="6"/>
      <c r="AA133" s="6"/>
    </row>
    <row r="134" spans="1:27" x14ac:dyDescent="0.2">
      <c r="A134" t="s">
        <v>209</v>
      </c>
      <c r="B134" s="6"/>
      <c r="C134" s="6">
        <v>5.4484289517246269</v>
      </c>
      <c r="D134" s="6">
        <v>5.4585786884428567</v>
      </c>
      <c r="E134" s="6">
        <v>18.012128331869789</v>
      </c>
      <c r="F134" s="6">
        <v>5.0127049324631452</v>
      </c>
      <c r="G134" s="6">
        <v>17.079583195567949</v>
      </c>
      <c r="H134" s="6">
        <v>5.2321999384275841</v>
      </c>
      <c r="I134" s="6">
        <v>5.4968725768922866</v>
      </c>
      <c r="J134" s="6">
        <v>3.477752885719561</v>
      </c>
      <c r="K134" s="6">
        <v>3.1961035574020968</v>
      </c>
      <c r="L134" s="6">
        <v>1.6543467109755738</v>
      </c>
      <c r="M134" s="6">
        <v>3.607428614559538</v>
      </c>
      <c r="N134" s="6"/>
      <c r="O134" s="6">
        <v>0.92247539065081929</v>
      </c>
      <c r="P134" s="6">
        <v>8.6646949446990001E-2</v>
      </c>
      <c r="Q134" s="6">
        <v>0.2851534910476598</v>
      </c>
      <c r="R134" s="6">
        <v>1.4810270100543812E-2</v>
      </c>
      <c r="S134" s="6">
        <v>4.9564834267831544E-2</v>
      </c>
      <c r="T134" s="6">
        <v>2.7959775081348962E-2</v>
      </c>
      <c r="U134" s="6">
        <v>0.37284341378606312</v>
      </c>
      <c r="V134" s="6">
        <v>4.5016566361304494E-2</v>
      </c>
      <c r="W134" s="6">
        <v>3.8127663574996126E-2</v>
      </c>
      <c r="X134" s="6">
        <v>8.1343118054721872E-2</v>
      </c>
      <c r="Y134" s="6"/>
      <c r="Z134" s="6"/>
      <c r="AA134" s="6"/>
    </row>
    <row r="135" spans="1:27" x14ac:dyDescent="0.2">
      <c r="A135" t="s">
        <v>210</v>
      </c>
      <c r="B135" s="6"/>
      <c r="C135" s="6">
        <v>5.3236522314222636</v>
      </c>
      <c r="D135" s="6">
        <v>5.3461562001463259</v>
      </c>
      <c r="E135" s="6">
        <v>18.5238835012827</v>
      </c>
      <c r="F135" s="6">
        <v>4.0455294219175508</v>
      </c>
      <c r="G135" s="6">
        <v>17.369339224116942</v>
      </c>
      <c r="H135" s="6">
        <v>5.4349410491596473</v>
      </c>
      <c r="I135" s="6">
        <v>4.4181761843674394</v>
      </c>
      <c r="J135" s="6">
        <v>3.4813840681798811</v>
      </c>
      <c r="K135" s="6">
        <v>3.0068028223595888</v>
      </c>
      <c r="L135" s="6">
        <v>1.1855393531007508</v>
      </c>
      <c r="M135" s="6">
        <v>4.0848566389648511</v>
      </c>
      <c r="N135" s="6"/>
      <c r="O135" s="6">
        <v>0.92104562636920662</v>
      </c>
      <c r="P135" s="6">
        <v>9.1659718010281388E-2</v>
      </c>
      <c r="Q135" s="6">
        <v>0.29890252479636287</v>
      </c>
      <c r="R135" s="6">
        <v>1.5875769381519196E-2</v>
      </c>
      <c r="S135" s="6">
        <v>4.9927091229718862E-2</v>
      </c>
      <c r="T135" s="6">
        <v>2.9027282401074612E-2</v>
      </c>
      <c r="U135" s="6">
        <v>0.35566874731076759</v>
      </c>
      <c r="V135" s="6">
        <v>4.5752553869635115E-2</v>
      </c>
      <c r="W135" s="6">
        <v>3.4204161272620624E-2</v>
      </c>
      <c r="X135" s="6">
        <v>8.1041140821824176E-2</v>
      </c>
      <c r="Y135" s="6"/>
      <c r="Z135" s="6"/>
      <c r="AA135" s="6"/>
    </row>
    <row r="136" spans="1:27" x14ac:dyDescent="0.2">
      <c r="A136" t="s">
        <v>211</v>
      </c>
      <c r="B136" s="6"/>
      <c r="C136" s="6">
        <v>5.142458087326192</v>
      </c>
      <c r="D136" s="6">
        <v>5.1572005035671387</v>
      </c>
      <c r="E136" s="6">
        <v>17.862641381456644</v>
      </c>
      <c r="F136" s="6">
        <v>3.831135964015659</v>
      </c>
      <c r="G136" s="6">
        <v>16.631911466019034</v>
      </c>
      <c r="H136" s="6">
        <v>5.5285610937481522</v>
      </c>
      <c r="I136" s="6">
        <v>3.9992979092637881</v>
      </c>
      <c r="J136" s="6">
        <v>3.3184499121305557</v>
      </c>
      <c r="K136" s="6">
        <v>2.5561620490975656</v>
      </c>
      <c r="L136" s="6">
        <v>1.3063067857764565</v>
      </c>
      <c r="M136" s="6">
        <v>3.7569402374977301</v>
      </c>
      <c r="N136" s="6"/>
      <c r="O136" s="6">
        <v>0.9205258250558298</v>
      </c>
      <c r="P136" s="6">
        <v>9.4594240368657864E-2</v>
      </c>
      <c r="Q136" s="6">
        <v>0.30630650011837868</v>
      </c>
      <c r="R136" s="6">
        <v>1.6547989124423963E-2</v>
      </c>
      <c r="S136" s="6">
        <v>5.053475287387077E-2</v>
      </c>
      <c r="T136" s="6">
        <v>2.8939422070299453E-2</v>
      </c>
      <c r="U136" s="6">
        <v>0.3428183390110473</v>
      </c>
      <c r="V136" s="6">
        <v>4.6788016792098513E-2</v>
      </c>
      <c r="W136" s="6">
        <v>3.1858774121801686E-2</v>
      </c>
      <c r="X136" s="6">
        <v>8.4489156028362405E-2</v>
      </c>
      <c r="Y136" s="6"/>
      <c r="Z136" s="6"/>
      <c r="AA136" s="6"/>
    </row>
    <row r="137" spans="1:27" x14ac:dyDescent="0.2">
      <c r="A137" t="s">
        <v>212</v>
      </c>
      <c r="B137" s="6"/>
      <c r="C137" s="6">
        <v>4.3461898799394429</v>
      </c>
      <c r="D137" s="6">
        <v>4.3332996606292129</v>
      </c>
      <c r="E137" s="6">
        <v>17.596652013457692</v>
      </c>
      <c r="F137" s="6">
        <v>2.0247971913052281</v>
      </c>
      <c r="G137" s="6">
        <v>16.251540217172789</v>
      </c>
      <c r="H137" s="6">
        <v>5.3444304136434084</v>
      </c>
      <c r="I137" s="6">
        <v>2.9972165700684172</v>
      </c>
      <c r="J137" s="6">
        <v>2.9859310993001555</v>
      </c>
      <c r="K137" s="6">
        <v>1.5799405686173884</v>
      </c>
      <c r="L137" s="6">
        <v>1.1117594674544762</v>
      </c>
      <c r="M137" s="6">
        <v>3.4378111741887096</v>
      </c>
      <c r="N137" s="6"/>
      <c r="O137" s="6">
        <v>0.92080891109679408</v>
      </c>
      <c r="P137" s="6">
        <v>9.5564382739218107E-2</v>
      </c>
      <c r="Q137" s="6">
        <v>0.30770066851833722</v>
      </c>
      <c r="R137" s="6">
        <v>1.6850972220162883E-2</v>
      </c>
      <c r="S137" s="6">
        <v>5.0568930667227105E-2</v>
      </c>
      <c r="T137" s="6">
        <v>2.8622158235979096E-2</v>
      </c>
      <c r="U137" s="6">
        <v>0.32953239757010089</v>
      </c>
      <c r="V137" s="6">
        <v>4.6955587504203339E-2</v>
      </c>
      <c r="W137" s="6">
        <v>3.431376239394731E-2</v>
      </c>
      <c r="X137" s="6">
        <v>9.329103455464105E-2</v>
      </c>
      <c r="Y137" s="6"/>
      <c r="Z137" s="6"/>
      <c r="AA137" s="6"/>
    </row>
    <row r="138" spans="1:27" x14ac:dyDescent="0.2">
      <c r="A138" t="s">
        <v>213</v>
      </c>
      <c r="B138" s="6"/>
      <c r="C138" s="6">
        <v>4.0604992430011402</v>
      </c>
      <c r="D138" s="6">
        <v>4.0526365584863404</v>
      </c>
      <c r="E138" s="6">
        <v>18.776804594447835</v>
      </c>
      <c r="F138" s="6">
        <v>1.843949313912201</v>
      </c>
      <c r="G138" s="6">
        <v>16.710407432871222</v>
      </c>
      <c r="H138" s="6">
        <v>5.3051649168594395</v>
      </c>
      <c r="I138" s="6">
        <v>2.1550463029889499</v>
      </c>
      <c r="J138" s="6">
        <v>2.6168273226318237</v>
      </c>
      <c r="K138" s="6">
        <v>1.717676277318958</v>
      </c>
      <c r="L138" s="6">
        <v>-4.8242549977103977</v>
      </c>
      <c r="M138" s="6">
        <v>3.1265575071973473</v>
      </c>
      <c r="N138" s="6"/>
      <c r="O138" s="6">
        <v>0.92222363657222317</v>
      </c>
      <c r="P138" s="6">
        <v>9.6163095621505157E-2</v>
      </c>
      <c r="Q138" s="6">
        <v>0.30948426928785111</v>
      </c>
      <c r="R138" s="6">
        <v>1.7122007116256031E-2</v>
      </c>
      <c r="S138" s="6">
        <v>4.9347460498439473E-2</v>
      </c>
      <c r="T138" s="6">
        <v>2.842890292933754E-2</v>
      </c>
      <c r="U138" s="6">
        <v>0.3189836387988193</v>
      </c>
      <c r="V138" s="6">
        <v>4.7010232259885598E-2</v>
      </c>
      <c r="W138" s="6">
        <v>3.2989945472474184E-2</v>
      </c>
      <c r="X138" s="6">
        <v>0.10371015445272197</v>
      </c>
      <c r="Y138" s="6"/>
      <c r="Z138" s="6"/>
      <c r="AA138" s="6"/>
    </row>
    <row r="139" spans="1:27" x14ac:dyDescent="0.2">
      <c r="A139" t="s">
        <v>214</v>
      </c>
      <c r="B139" s="6"/>
      <c r="C139" s="6">
        <v>4.1030308883760753</v>
      </c>
      <c r="D139" s="6">
        <v>4.0880101536089013</v>
      </c>
      <c r="E139" s="6">
        <v>17.555024433593346</v>
      </c>
      <c r="F139" s="6">
        <v>1.9855935987069628</v>
      </c>
      <c r="G139" s="6">
        <v>17.166237892109137</v>
      </c>
      <c r="H139" s="6">
        <v>5.5960152095323679</v>
      </c>
      <c r="I139" s="6">
        <v>1.9453906667941112</v>
      </c>
      <c r="J139" s="6">
        <v>2.7660912826095019</v>
      </c>
      <c r="K139" s="6">
        <v>2.1351088812970431</v>
      </c>
      <c r="L139" s="6">
        <v>-1.3790708074317592</v>
      </c>
      <c r="M139" s="6">
        <v>2.8223313788885207</v>
      </c>
      <c r="N139" s="6"/>
      <c r="O139" s="6">
        <v>0.92392743842552738</v>
      </c>
      <c r="P139" s="6">
        <v>9.3040840127868618E-2</v>
      </c>
      <c r="Q139" s="6">
        <v>0.30370786888668638</v>
      </c>
      <c r="R139" s="6">
        <v>1.6643941083672564E-2</v>
      </c>
      <c r="S139" s="6">
        <v>4.8762967959184181E-2</v>
      </c>
      <c r="T139" s="6">
        <v>2.730959361528839E-2</v>
      </c>
      <c r="U139" s="6">
        <v>0.31240371077384244</v>
      </c>
      <c r="V139" s="6">
        <v>5.0158787735481145E-2</v>
      </c>
      <c r="W139" s="6">
        <v>3.2286066257554591E-2</v>
      </c>
      <c r="X139" s="6">
        <v>0.11819564908879451</v>
      </c>
      <c r="Y139" s="6"/>
      <c r="Z139" s="6"/>
      <c r="AA139" s="6"/>
    </row>
    <row r="140" spans="1:27" x14ac:dyDescent="0.2">
      <c r="A140" t="s">
        <v>215</v>
      </c>
      <c r="B140" s="6"/>
      <c r="C140" s="6">
        <v>4.6228194552591324</v>
      </c>
      <c r="D140" s="6">
        <v>4.5663249917889654</v>
      </c>
      <c r="E140" s="6">
        <v>17.86747180187318</v>
      </c>
      <c r="F140" s="6">
        <v>2.2056289385933905</v>
      </c>
      <c r="G140" s="6">
        <v>16.381273633118809</v>
      </c>
      <c r="H140" s="6">
        <v>5.6515256142780856</v>
      </c>
      <c r="I140" s="6">
        <v>4.7015496358667974</v>
      </c>
      <c r="J140" s="6">
        <v>3.262229685502374</v>
      </c>
      <c r="K140" s="6">
        <v>2.02062841332733</v>
      </c>
      <c r="L140" s="6">
        <v>5.5888827976303901</v>
      </c>
      <c r="M140" s="6">
        <v>2.9495845443754831</v>
      </c>
      <c r="N140" s="6"/>
      <c r="O140" s="6">
        <v>0.92476564134661898</v>
      </c>
      <c r="P140" s="6">
        <v>9.0855212777256195E-2</v>
      </c>
      <c r="Q140" s="6">
        <v>0.29874458235950091</v>
      </c>
      <c r="R140" s="6">
        <v>1.6232451808539224E-2</v>
      </c>
      <c r="S140" s="6">
        <v>4.8760100414649656E-2</v>
      </c>
      <c r="T140" s="6">
        <v>2.6474258238731195E-2</v>
      </c>
      <c r="U140" s="6">
        <v>0.30716587444218335</v>
      </c>
      <c r="V140" s="6">
        <v>5.2707452099731489E-2</v>
      </c>
      <c r="W140" s="6">
        <v>3.6134027021766588E-2</v>
      </c>
      <c r="X140" s="6">
        <v>0.12456462724930301</v>
      </c>
      <c r="Y140" s="6"/>
      <c r="Z140" s="6"/>
      <c r="AA140" s="6"/>
    </row>
    <row r="141" spans="1:27" x14ac:dyDescent="0.2">
      <c r="A141" t="s">
        <v>216</v>
      </c>
      <c r="B141" s="6"/>
      <c r="C141" s="6">
        <v>4.4814550051458628</v>
      </c>
      <c r="D141" s="6">
        <v>4.3939987204743955</v>
      </c>
      <c r="E141" s="6">
        <v>16.893289775229931</v>
      </c>
      <c r="F141" s="6">
        <v>2.1085507463839619</v>
      </c>
      <c r="G141" s="6">
        <v>15.505843313338374</v>
      </c>
      <c r="H141" s="6">
        <v>5.5179817935893993</v>
      </c>
      <c r="I141" s="6">
        <v>5.6942857139958392</v>
      </c>
      <c r="J141" s="6">
        <v>3.5867882636977861</v>
      </c>
      <c r="K141" s="6">
        <v>1.8693123644226262</v>
      </c>
      <c r="L141" s="6">
        <v>1.3883421427493658</v>
      </c>
      <c r="M141" s="6">
        <v>3.0738954001972019</v>
      </c>
      <c r="N141" s="6"/>
      <c r="O141" s="6">
        <v>0.92629815669102089</v>
      </c>
      <c r="P141" s="6">
        <v>9.1782148201325006E-2</v>
      </c>
      <c r="Q141" s="6">
        <v>0.29711089985601002</v>
      </c>
      <c r="R141" s="6">
        <v>1.6575521285480725E-2</v>
      </c>
      <c r="S141" s="6">
        <v>4.7516036866582859E-2</v>
      </c>
      <c r="T141" s="6">
        <v>2.6185806442396556E-2</v>
      </c>
      <c r="U141" s="6">
        <v>0.31374568997170549</v>
      </c>
      <c r="V141" s="6">
        <v>5.1914174489901529E-2</v>
      </c>
      <c r="W141" s="6">
        <v>3.8119866416953072E-2</v>
      </c>
      <c r="X141" s="6">
        <v>0.11792488516548535</v>
      </c>
      <c r="Y141" s="6"/>
      <c r="Z141" s="6"/>
      <c r="AA141" s="6"/>
    </row>
    <row r="142" spans="1:27" x14ac:dyDescent="0.2">
      <c r="A142" t="s">
        <v>217</v>
      </c>
      <c r="B142" s="6"/>
      <c r="C142" s="6">
        <v>4.8609521957466262</v>
      </c>
      <c r="D142" s="6">
        <v>4.8063234494410487</v>
      </c>
      <c r="E142" s="6">
        <v>17.159562482324763</v>
      </c>
      <c r="F142" s="6">
        <v>2.2619557128563073</v>
      </c>
      <c r="G142" s="6">
        <v>15.418171365528366</v>
      </c>
      <c r="H142" s="6">
        <v>5.6727084567825159</v>
      </c>
      <c r="I142" s="6">
        <v>5.3441329483426614</v>
      </c>
      <c r="J142" s="6">
        <v>4.0061942160233786</v>
      </c>
      <c r="K142" s="6">
        <v>1.5106064392789165</v>
      </c>
      <c r="L142" s="6">
        <v>5.6665566520280208</v>
      </c>
      <c r="M142" s="6">
        <v>3.1951941839945874</v>
      </c>
      <c r="N142" s="6"/>
      <c r="O142" s="6">
        <v>0.92716655978023033</v>
      </c>
      <c r="P142" s="6">
        <v>9.2363846101557207E-2</v>
      </c>
      <c r="Q142" s="6">
        <v>0.29361910478485814</v>
      </c>
      <c r="R142" s="6">
        <v>1.6944118660831751E-2</v>
      </c>
      <c r="S142" s="6">
        <v>4.7046203751159407E-2</v>
      </c>
      <c r="T142" s="6">
        <v>2.5787236468610336E-2</v>
      </c>
      <c r="U142" s="6">
        <v>0.32337709901805334</v>
      </c>
      <c r="V142" s="6">
        <v>5.0961169258380498E-2</v>
      </c>
      <c r="W142" s="6">
        <v>3.8098814602670512E-2</v>
      </c>
      <c r="X142" s="6">
        <v>0.11199546689032808</v>
      </c>
      <c r="Y142" s="6"/>
      <c r="Z142" s="6"/>
      <c r="AA142" s="6"/>
    </row>
    <row r="143" spans="1:27" x14ac:dyDescent="0.2">
      <c r="A143" t="s">
        <v>218</v>
      </c>
      <c r="B143" s="6"/>
      <c r="C143" s="6">
        <v>4.9746614135145029</v>
      </c>
      <c r="D143" s="6">
        <v>4.9150836221966188</v>
      </c>
      <c r="E143" s="6">
        <v>18.587752197703075</v>
      </c>
      <c r="F143" s="6">
        <v>1.6276168577170393</v>
      </c>
      <c r="G143" s="6">
        <v>16.121575058213722</v>
      </c>
      <c r="H143" s="6">
        <v>5.5241229026428584</v>
      </c>
      <c r="I143" s="6">
        <v>6.1158081442066248</v>
      </c>
      <c r="J143" s="6">
        <v>4.6927846431279496</v>
      </c>
      <c r="K143" s="6">
        <v>1.066033099037611</v>
      </c>
      <c r="L143" s="6">
        <v>2.8501031590472792</v>
      </c>
      <c r="M143" s="6">
        <v>3.3134197544793409</v>
      </c>
      <c r="N143" s="6"/>
      <c r="O143" s="6">
        <v>0.92689161413530974</v>
      </c>
      <c r="P143" s="6">
        <v>9.3452574411423794E-2</v>
      </c>
      <c r="Q143" s="6">
        <v>0.29192601201783897</v>
      </c>
      <c r="R143" s="6">
        <v>1.7491667929609711E-2</v>
      </c>
      <c r="S143" s="6">
        <v>4.7669332227850067E-2</v>
      </c>
      <c r="T143" s="6">
        <v>2.5439053636840122E-2</v>
      </c>
      <c r="U143" s="6">
        <v>0.32959588857720434</v>
      </c>
      <c r="V143" s="6">
        <v>5.0109952285216475E-2</v>
      </c>
      <c r="W143" s="6">
        <v>3.5644490819319127E-2</v>
      </c>
      <c r="X143" s="6">
        <v>0.10855309636669155</v>
      </c>
      <c r="Y143" s="6"/>
      <c r="Z143" s="6"/>
      <c r="AA143" s="6"/>
    </row>
    <row r="144" spans="1:27" x14ac:dyDescent="0.2">
      <c r="A144" t="s">
        <v>219</v>
      </c>
      <c r="B144" s="6"/>
      <c r="C144" s="6">
        <v>4.3136229492976526</v>
      </c>
      <c r="D144" s="6">
        <v>4.2253373051683631</v>
      </c>
      <c r="E144" s="6">
        <v>18.110299889964743</v>
      </c>
      <c r="F144" s="6">
        <v>0.94902217992288684</v>
      </c>
      <c r="G144" s="6">
        <v>17.597148523405082</v>
      </c>
      <c r="H144" s="6">
        <v>5.5922677460998216</v>
      </c>
      <c r="I144" s="6">
        <v>5.1528451769890182</v>
      </c>
      <c r="J144" s="6">
        <v>4.5552005812738132</v>
      </c>
      <c r="K144" s="6">
        <v>0.84296422449767761</v>
      </c>
      <c r="L144" s="6">
        <v>-2.6777389587344658</v>
      </c>
      <c r="M144" s="6">
        <v>1.2184616370284118</v>
      </c>
      <c r="N144" s="6"/>
      <c r="O144" s="6">
        <v>0.92744704143237489</v>
      </c>
      <c r="P144" s="6">
        <v>9.4709525809461972E-2</v>
      </c>
      <c r="Q144" s="6">
        <v>0.28894057443271653</v>
      </c>
      <c r="R144" s="6">
        <v>1.8023525272610981E-2</v>
      </c>
      <c r="S144" s="6">
        <v>4.7772247967185336E-2</v>
      </c>
      <c r="T144" s="6">
        <v>2.4780710600439765E-2</v>
      </c>
      <c r="U144" s="6">
        <v>0.33506271224778839</v>
      </c>
      <c r="V144" s="6">
        <v>4.8055770106813001E-2</v>
      </c>
      <c r="W144" s="6">
        <v>3.2941536174929002E-2</v>
      </c>
      <c r="X144" s="6">
        <v>0.10951396951179374</v>
      </c>
      <c r="Y144" s="6"/>
      <c r="Z144" s="6"/>
      <c r="AA144" s="6"/>
    </row>
    <row r="145" spans="1:27" x14ac:dyDescent="0.2">
      <c r="A145" t="s">
        <v>220</v>
      </c>
      <c r="B145" s="6"/>
      <c r="C145" s="6">
        <v>3.4718155857883901</v>
      </c>
      <c r="D145" s="6">
        <v>3.3341269616587033</v>
      </c>
      <c r="E145" s="6">
        <v>13.750705177085237</v>
      </c>
      <c r="F145" s="6">
        <v>0.4273973007501714</v>
      </c>
      <c r="G145" s="6">
        <v>16.447021290996133</v>
      </c>
      <c r="H145" s="6">
        <v>5.571727244679181</v>
      </c>
      <c r="I145" s="6">
        <v>4.6295300347658497</v>
      </c>
      <c r="J145" s="6">
        <v>4.2715962174932969</v>
      </c>
      <c r="K145" s="6">
        <v>0.7183960928401234</v>
      </c>
      <c r="L145" s="6">
        <v>-0.52827129250374583</v>
      </c>
      <c r="M145" s="6">
        <v>-0.85740077192255626</v>
      </c>
      <c r="N145" s="6"/>
      <c r="O145" s="6">
        <v>0.92825164755383016</v>
      </c>
      <c r="P145" s="6">
        <v>9.5026178642573123E-2</v>
      </c>
      <c r="Q145" s="6">
        <v>0.28332642179354472</v>
      </c>
      <c r="R145" s="6">
        <v>1.8382138683731564E-2</v>
      </c>
      <c r="S145" s="6">
        <v>4.749068179119191E-2</v>
      </c>
      <c r="T145" s="6">
        <v>2.4257670654977966E-2</v>
      </c>
      <c r="U145" s="6">
        <v>0.33838680852446762</v>
      </c>
      <c r="V145" s="6">
        <v>4.6696707465111995E-2</v>
      </c>
      <c r="W145" s="6">
        <v>3.3611332322741806E-2</v>
      </c>
      <c r="X145" s="6">
        <v>0.11263257862011031</v>
      </c>
      <c r="Y145" s="6"/>
      <c r="Z145" s="6"/>
      <c r="AA145" s="6"/>
    </row>
    <row r="146" spans="1:27" x14ac:dyDescent="0.2">
      <c r="A146" t="s">
        <v>221</v>
      </c>
      <c r="B146" s="6"/>
      <c r="C146" s="6">
        <v>2.8073501462225052</v>
      </c>
      <c r="D146" s="6">
        <v>2.6259032160446654</v>
      </c>
      <c r="E146" s="6">
        <v>13.017585325422289</v>
      </c>
      <c r="F146" s="6">
        <v>2.448692222576148E-2</v>
      </c>
      <c r="G146" s="6">
        <v>14.035848448997967</v>
      </c>
      <c r="H146" s="6">
        <v>5.5433380545345301</v>
      </c>
      <c r="I146" s="6">
        <v>4.3750134304339383</v>
      </c>
      <c r="J146" s="6">
        <v>3.7188358544790026</v>
      </c>
      <c r="K146" s="6">
        <v>0.6997036250041333</v>
      </c>
      <c r="L146" s="6">
        <v>0.58722894263141256</v>
      </c>
      <c r="M146" s="6">
        <v>-2.9466861004770806</v>
      </c>
      <c r="N146" s="6"/>
      <c r="O146" s="6">
        <v>0.92839286068859772</v>
      </c>
      <c r="P146" s="6">
        <v>9.3144390834087668E-2</v>
      </c>
      <c r="Q146" s="6">
        <v>0.27490810790844528</v>
      </c>
      <c r="R146" s="6">
        <v>1.8334208816255564E-2</v>
      </c>
      <c r="S146" s="6">
        <v>4.8101486715076684E-2</v>
      </c>
      <c r="T146" s="6">
        <v>2.3505652596325345E-2</v>
      </c>
      <c r="U146" s="6">
        <v>0.33958451501034864</v>
      </c>
      <c r="V146" s="6">
        <v>4.7152778877010762E-2</v>
      </c>
      <c r="W146" s="6">
        <v>3.4662955515024428E-2</v>
      </c>
      <c r="X146" s="6">
        <v>0.12047768852111222</v>
      </c>
      <c r="Y146" s="6"/>
      <c r="Z146" s="6"/>
      <c r="AA146" s="6"/>
    </row>
    <row r="147" spans="1:27" x14ac:dyDescent="0.2">
      <c r="A147" t="s">
        <v>222</v>
      </c>
      <c r="B147" s="6"/>
      <c r="C147" s="6">
        <v>1.880903040495526</v>
      </c>
      <c r="D147" s="6">
        <v>1.6421589870150524</v>
      </c>
      <c r="E147" s="6">
        <v>11.247086054896597</v>
      </c>
      <c r="F147" s="6">
        <v>-0.12842893129264649</v>
      </c>
      <c r="G147" s="6">
        <v>11.562867492914108</v>
      </c>
      <c r="H147" s="6">
        <v>5.2667173130643619</v>
      </c>
      <c r="I147" s="6">
        <v>4.3692150008048714</v>
      </c>
      <c r="J147" s="6">
        <v>3.4244571532494095</v>
      </c>
      <c r="K147" s="6">
        <v>0.94552895745181331</v>
      </c>
      <c r="L147" s="6">
        <v>-5.1565629793991263</v>
      </c>
      <c r="M147" s="6">
        <v>-5.0826212646615687</v>
      </c>
      <c r="N147" s="6"/>
      <c r="O147" s="6">
        <v>0.92853157843763223</v>
      </c>
      <c r="P147" s="6">
        <v>9.0309961275309519E-2</v>
      </c>
      <c r="Q147" s="6">
        <v>0.26853503340150642</v>
      </c>
      <c r="R147" s="6">
        <v>1.8039015340370852E-2</v>
      </c>
      <c r="S147" s="6">
        <v>4.8852982397751238E-2</v>
      </c>
      <c r="T147" s="6">
        <v>2.2615439164616325E-2</v>
      </c>
      <c r="U147" s="6">
        <v>0.33577560019507202</v>
      </c>
      <c r="V147" s="6">
        <v>4.7238776912213329E-2</v>
      </c>
      <c r="W147" s="6">
        <v>3.5463816015625885E-2</v>
      </c>
      <c r="X147" s="6">
        <v>0.13313891728823996</v>
      </c>
      <c r="Y147" s="6"/>
      <c r="Z147" s="6"/>
      <c r="AA147" s="6"/>
    </row>
    <row r="148" spans="1:27" x14ac:dyDescent="0.2">
      <c r="A148" t="s">
        <v>223</v>
      </c>
      <c r="B148" s="6"/>
      <c r="C148" s="6">
        <v>2.3081236745403433</v>
      </c>
      <c r="D148" s="6">
        <v>2.1084228332124568</v>
      </c>
      <c r="E148" s="6">
        <v>13.852185754209497</v>
      </c>
      <c r="F148" s="6">
        <v>-0.63312420468539909</v>
      </c>
      <c r="G148" s="6">
        <v>13.090628854902064</v>
      </c>
      <c r="H148" s="6">
        <v>5.198628206795064</v>
      </c>
      <c r="I148" s="6">
        <v>4.3099237133397139</v>
      </c>
      <c r="J148" s="6">
        <v>3.093883452417109</v>
      </c>
      <c r="K148" s="6">
        <v>1.5334141429214299</v>
      </c>
      <c r="L148" s="6">
        <v>-4.865726520342406</v>
      </c>
      <c r="M148" s="6">
        <v>-1.5853597596770186</v>
      </c>
      <c r="N148" s="6"/>
      <c r="O148" s="6">
        <v>0.92902930130310579</v>
      </c>
      <c r="P148" s="6">
        <v>8.8457205750672591E-2</v>
      </c>
      <c r="Q148" s="6">
        <v>0.26670157538220485</v>
      </c>
      <c r="R148" s="6">
        <v>1.7892821280435664E-2</v>
      </c>
      <c r="S148" s="6">
        <v>4.8901278212802268E-2</v>
      </c>
      <c r="T148" s="6">
        <v>2.2069420484091842E-2</v>
      </c>
      <c r="U148" s="6">
        <v>0.32673936446627805</v>
      </c>
      <c r="V148" s="6">
        <v>4.6564791793957658E-2</v>
      </c>
      <c r="W148" s="6">
        <v>3.7869776399947458E-2</v>
      </c>
      <c r="X148" s="6">
        <v>0.14492519132179282</v>
      </c>
      <c r="Y148" s="6"/>
      <c r="Z148" s="6"/>
      <c r="AA148" s="6"/>
    </row>
    <row r="149" spans="1:27" x14ac:dyDescent="0.2">
      <c r="A149" t="s">
        <v>224</v>
      </c>
      <c r="B149" s="6"/>
      <c r="C149" s="6">
        <v>3.1508050151691083</v>
      </c>
      <c r="D149" s="6">
        <v>3.0007039932730866</v>
      </c>
      <c r="E149" s="6">
        <v>15.227301703270008</v>
      </c>
      <c r="F149" s="6">
        <v>-0.14261725834920944</v>
      </c>
      <c r="G149" s="6">
        <v>15.053400101826497</v>
      </c>
      <c r="H149" s="6">
        <v>5.4108767553515236</v>
      </c>
      <c r="I149" s="6">
        <v>4.5314509583221252</v>
      </c>
      <c r="J149" s="6">
        <v>2.6892892210894499</v>
      </c>
      <c r="K149" s="6">
        <v>1.9548877641625495</v>
      </c>
      <c r="L149" s="6">
        <v>-0.77068880935584616</v>
      </c>
      <c r="M149" s="6">
        <v>1.9535734026227658</v>
      </c>
      <c r="N149" s="6"/>
      <c r="O149" s="6">
        <v>0.92988129869623115</v>
      </c>
      <c r="P149" s="6">
        <v>8.8098666228334788E-2</v>
      </c>
      <c r="Q149" s="6">
        <v>0.26576085871274924</v>
      </c>
      <c r="R149" s="6">
        <v>1.793032039350119E-2</v>
      </c>
      <c r="S149" s="6">
        <v>4.8630632426932704E-2</v>
      </c>
      <c r="T149" s="6">
        <v>2.1488068876835929E-2</v>
      </c>
      <c r="U149" s="6">
        <v>0.31733337591536115</v>
      </c>
      <c r="V149" s="6">
        <v>4.5938462669216862E-2</v>
      </c>
      <c r="W149" s="6">
        <v>3.9282741836735011E-2</v>
      </c>
      <c r="X149" s="6">
        <v>0.15579580057488529</v>
      </c>
      <c r="Y149" s="6"/>
      <c r="Z149" s="6"/>
      <c r="AA149" s="6"/>
    </row>
    <row r="150" spans="1:27" x14ac:dyDescent="0.2">
      <c r="A150" t="s">
        <v>225</v>
      </c>
      <c r="B150" s="6"/>
      <c r="C150" s="6">
        <v>4.0939101403779281</v>
      </c>
      <c r="D150" s="6">
        <v>4.0022617171408017</v>
      </c>
      <c r="E150" s="6">
        <v>15.898842815399361</v>
      </c>
      <c r="F150" s="6">
        <v>0.5922171196734104</v>
      </c>
      <c r="G150" s="6">
        <v>17.747241193080754</v>
      </c>
      <c r="H150" s="6">
        <v>5.522980014157497</v>
      </c>
      <c r="I150" s="6">
        <v>4.8858119732997807</v>
      </c>
      <c r="J150" s="6">
        <v>2.7425175364064405</v>
      </c>
      <c r="K150" s="6">
        <v>2.30268385089758</v>
      </c>
      <c r="L150" s="6">
        <v>-0.26670269494246668</v>
      </c>
      <c r="M150" s="6">
        <v>5.4412107273229537</v>
      </c>
      <c r="N150" s="6"/>
      <c r="O150" s="6">
        <v>0.93092252726432312</v>
      </c>
      <c r="P150" s="6">
        <v>8.8294921991921099E-2</v>
      </c>
      <c r="Q150" s="6">
        <v>0.26250457455408521</v>
      </c>
      <c r="R150" s="6">
        <v>1.803424117053614E-2</v>
      </c>
      <c r="S150" s="6">
        <v>4.8048556336085069E-2</v>
      </c>
      <c r="T150" s="6">
        <v>2.1028916399591653E-2</v>
      </c>
      <c r="U150" s="6">
        <v>0.31097904235573659</v>
      </c>
      <c r="V150" s="6">
        <v>4.5588402309859818E-2</v>
      </c>
      <c r="W150" s="6">
        <v>4.041401580703062E-2</v>
      </c>
      <c r="X150" s="6">
        <v>0.16544008946229322</v>
      </c>
      <c r="Y150" s="6"/>
      <c r="Z150" s="6"/>
      <c r="AA150" s="6"/>
    </row>
    <row r="151" spans="1:27" x14ac:dyDescent="0.2">
      <c r="A151" t="s">
        <v>226</v>
      </c>
      <c r="B151" s="6"/>
      <c r="C151" s="6">
        <v>5.2301405140444599</v>
      </c>
      <c r="D151" s="6">
        <v>5.1947476129398176</v>
      </c>
      <c r="E151" s="6">
        <v>16.501568438241502</v>
      </c>
      <c r="F151" s="6">
        <v>1.6514460975688661</v>
      </c>
      <c r="G151" s="6">
        <v>18.538278899350047</v>
      </c>
      <c r="H151" s="6">
        <v>5.871934245374888</v>
      </c>
      <c r="I151" s="6">
        <v>5.3513241388074562</v>
      </c>
      <c r="J151" s="6">
        <v>2.8560432626308385</v>
      </c>
      <c r="K151" s="6">
        <v>2.3759620113260382</v>
      </c>
      <c r="L151" s="6">
        <v>2.778828839717562</v>
      </c>
      <c r="M151" s="6">
        <v>8.7889896020175939</v>
      </c>
      <c r="N151" s="6"/>
      <c r="O151" s="6">
        <v>0.93205196819190905</v>
      </c>
      <c r="P151" s="6">
        <v>8.7665382171099926E-2</v>
      </c>
      <c r="Q151" s="6">
        <v>0.25397144608522992</v>
      </c>
      <c r="R151" s="6">
        <v>1.7988061169821493E-2</v>
      </c>
      <c r="S151" s="6">
        <v>4.7547740684096229E-2</v>
      </c>
      <c r="T151" s="6">
        <v>2.0400291123994569E-2</v>
      </c>
      <c r="U151" s="6">
        <v>0.31015741414577502</v>
      </c>
      <c r="V151" s="6">
        <v>4.4855122890136961E-2</v>
      </c>
      <c r="W151" s="6">
        <v>4.3760520869829109E-2</v>
      </c>
      <c r="X151" s="6">
        <v>0.17397011849210536</v>
      </c>
      <c r="Y151" s="6"/>
      <c r="Z151" s="6"/>
      <c r="AA151" s="6"/>
    </row>
    <row r="152" spans="1:27" x14ac:dyDescent="0.2">
      <c r="A152" t="s">
        <v>227</v>
      </c>
      <c r="B152" s="6"/>
      <c r="C152" s="6">
        <v>5.3055452464528647</v>
      </c>
      <c r="D152" s="6">
        <v>5.256734483576869</v>
      </c>
      <c r="E152" s="6">
        <v>16.871539500849021</v>
      </c>
      <c r="F152" s="6">
        <v>1.6507149617127033</v>
      </c>
      <c r="G152" s="6">
        <v>18.652292223678302</v>
      </c>
      <c r="H152" s="6">
        <v>5.9627194937476702</v>
      </c>
      <c r="I152" s="6">
        <v>6.0422435453624246</v>
      </c>
      <c r="J152" s="6">
        <v>3.1698175809228282</v>
      </c>
      <c r="K152" s="6">
        <v>2.3617632181895942</v>
      </c>
      <c r="L152" s="6">
        <v>8.7230613110925503</v>
      </c>
      <c r="M152" s="6">
        <v>6.5849726018136323</v>
      </c>
      <c r="N152" s="6"/>
      <c r="O152" s="6">
        <v>0.93312267241643165</v>
      </c>
      <c r="P152" s="6">
        <v>8.776066391029988E-2</v>
      </c>
      <c r="Q152" s="6">
        <v>0.2465085085951057</v>
      </c>
      <c r="R152" s="6">
        <v>1.8312477130901807E-2</v>
      </c>
      <c r="S152" s="6">
        <v>4.6803248744529444E-2</v>
      </c>
      <c r="T152" s="6">
        <v>2.0074078839038854E-2</v>
      </c>
      <c r="U152" s="6">
        <v>0.31232012807778975</v>
      </c>
      <c r="V152" s="6">
        <v>4.2732597741862763E-2</v>
      </c>
      <c r="W152" s="6">
        <v>4.6968103049990335E-2</v>
      </c>
      <c r="X152" s="6">
        <v>0.17848641032383</v>
      </c>
      <c r="Y152" s="6"/>
      <c r="Z152" s="6"/>
      <c r="AA152" s="6"/>
    </row>
    <row r="153" spans="1:27" x14ac:dyDescent="0.2">
      <c r="A153" t="s">
        <v>228</v>
      </c>
      <c r="B153" s="6"/>
      <c r="C153" s="6">
        <v>5.265314618724239</v>
      </c>
      <c r="D153" s="6">
        <v>5.1983470154843525</v>
      </c>
      <c r="E153" s="6">
        <v>18.451428382235523</v>
      </c>
      <c r="F153" s="6">
        <v>2.048348268317326</v>
      </c>
      <c r="G153" s="6">
        <v>18.789853601553119</v>
      </c>
      <c r="H153" s="6">
        <v>6.279863251871376</v>
      </c>
      <c r="I153" s="6">
        <v>6.0314224726560894</v>
      </c>
      <c r="J153" s="6">
        <v>3.4280411399527715</v>
      </c>
      <c r="K153" s="6">
        <v>2.3668753958553168</v>
      </c>
      <c r="L153" s="6">
        <v>8.0308366299270517</v>
      </c>
      <c r="M153" s="6">
        <v>4.4856905034134087</v>
      </c>
      <c r="N153" s="6"/>
      <c r="O153" s="6">
        <v>0.93351955625329297</v>
      </c>
      <c r="P153" s="6">
        <v>8.8749271613818473E-2</v>
      </c>
      <c r="Q153" s="6">
        <v>0.24213995666026328</v>
      </c>
      <c r="R153" s="6">
        <v>1.8881305973451959E-2</v>
      </c>
      <c r="S153" s="6">
        <v>4.6628324098837777E-2</v>
      </c>
      <c r="T153" s="6">
        <v>1.9852119647869267E-2</v>
      </c>
      <c r="U153" s="6">
        <v>0.31668288794843441</v>
      </c>
      <c r="V153" s="6">
        <v>4.0202332472552088E-2</v>
      </c>
      <c r="W153" s="6">
        <v>4.7153144684171949E-2</v>
      </c>
      <c r="X153" s="6">
        <v>0.17918317607897588</v>
      </c>
      <c r="Y153" s="6"/>
      <c r="Z153" s="6"/>
      <c r="AA153" s="6"/>
    </row>
    <row r="154" spans="1:27" x14ac:dyDescent="0.2">
      <c r="A154" t="s">
        <v>229</v>
      </c>
      <c r="B154" s="6"/>
      <c r="C154" s="6">
        <v>5.1470850784536104</v>
      </c>
      <c r="D154" s="6">
        <v>5.0722799389100794</v>
      </c>
      <c r="E154" s="6">
        <v>19.319247036747011</v>
      </c>
      <c r="F154" s="6">
        <v>2.2716345645303537</v>
      </c>
      <c r="G154" s="6">
        <v>20.001969231041272</v>
      </c>
      <c r="H154" s="6">
        <v>6.3985218816476674</v>
      </c>
      <c r="I154" s="6">
        <v>5.7265629719047695</v>
      </c>
      <c r="J154" s="6">
        <v>3.6467880109537334</v>
      </c>
      <c r="K154" s="6">
        <v>2.3088509058659668</v>
      </c>
      <c r="L154" s="6">
        <v>8.215679268356979</v>
      </c>
      <c r="M154" s="6">
        <v>2.45547804273194</v>
      </c>
      <c r="N154" s="6"/>
      <c r="O154" s="6">
        <v>0.93382222411904336</v>
      </c>
      <c r="P154" s="6">
        <v>8.8513639039472611E-2</v>
      </c>
      <c r="Q154" s="6">
        <v>0.2337365136973818</v>
      </c>
      <c r="R154" s="6">
        <v>1.9171008385981382E-2</v>
      </c>
      <c r="S154" s="6">
        <v>4.6887009259763267E-2</v>
      </c>
      <c r="T154" s="6">
        <v>1.9290766621193455E-2</v>
      </c>
      <c r="U154" s="6">
        <v>0.32566676173740339</v>
      </c>
      <c r="V154" s="6">
        <v>3.8523353093425756E-2</v>
      </c>
      <c r="W154" s="6">
        <v>4.78022985374527E-2</v>
      </c>
      <c r="X154" s="6">
        <v>0.17951427152212018</v>
      </c>
      <c r="Y154" s="6"/>
      <c r="Z154" s="6"/>
      <c r="AA154" s="6"/>
    </row>
    <row r="155" spans="1:27" x14ac:dyDescent="0.2">
      <c r="A155" t="s">
        <v>230</v>
      </c>
      <c r="B155" s="6"/>
      <c r="C155" s="6">
        <v>4.757071029677113</v>
      </c>
      <c r="D155" s="6">
        <v>4.6493452226877814</v>
      </c>
      <c r="E155" s="6">
        <v>19.812208267592524</v>
      </c>
      <c r="F155" s="6">
        <v>2.3624144127132682</v>
      </c>
      <c r="G155" s="6">
        <v>21.04971565761673</v>
      </c>
      <c r="H155" s="6">
        <v>6.6064137420887903</v>
      </c>
      <c r="I155" s="6">
        <v>5.4454256015645797</v>
      </c>
      <c r="J155" s="6">
        <v>3.6668216715954425</v>
      </c>
      <c r="K155" s="6">
        <v>2.3968833566712533</v>
      </c>
      <c r="L155" s="6">
        <v>5.0879657299745418</v>
      </c>
      <c r="M155" s="6">
        <v>0.46231228488302634</v>
      </c>
      <c r="N155" s="6"/>
      <c r="O155" s="6">
        <v>0.93365212158683497</v>
      </c>
      <c r="P155" s="6">
        <v>8.7793891194701185E-2</v>
      </c>
      <c r="Q155" s="6">
        <v>0.22536879534918836</v>
      </c>
      <c r="R155" s="6">
        <v>1.9507568122455313E-2</v>
      </c>
      <c r="S155" s="6">
        <v>4.7293818849618197E-2</v>
      </c>
      <c r="T155" s="6">
        <v>1.9054059563546836E-2</v>
      </c>
      <c r="U155" s="6">
        <v>0.33835242843135116</v>
      </c>
      <c r="V155" s="6">
        <v>3.7018811197944736E-2</v>
      </c>
      <c r="W155" s="6">
        <v>4.8037092439831633E-2</v>
      </c>
      <c r="X155" s="6">
        <v>0.1762690465476961</v>
      </c>
      <c r="Y155" s="6"/>
      <c r="Z155" s="6"/>
      <c r="AA155" s="6"/>
    </row>
    <row r="156" spans="1:27" x14ac:dyDescent="0.2">
      <c r="A156" t="s">
        <v>231</v>
      </c>
      <c r="B156" s="6"/>
      <c r="C156" s="6">
        <v>4.4153016551813637</v>
      </c>
      <c r="D156" s="6">
        <v>4.2930693672863063</v>
      </c>
      <c r="E156" s="6">
        <v>16.618419418546157</v>
      </c>
      <c r="F156" s="6">
        <v>2.1995715740539636</v>
      </c>
      <c r="G156" s="6">
        <v>19.978940657532718</v>
      </c>
      <c r="H156" s="6">
        <v>6.6612125155479873</v>
      </c>
      <c r="I156" s="6">
        <v>4.6971806817211359</v>
      </c>
      <c r="J156" s="6">
        <v>3.8398898548030833</v>
      </c>
      <c r="K156" s="6">
        <v>2.5713281712917535</v>
      </c>
      <c r="L156" s="6">
        <v>1.5596084552122136</v>
      </c>
      <c r="M156" s="6">
        <v>0.8210469632647488</v>
      </c>
      <c r="N156" s="6"/>
      <c r="O156" s="6">
        <v>0.93266926087620272</v>
      </c>
      <c r="P156" s="6">
        <v>8.8163748173012035E-2</v>
      </c>
      <c r="Q156" s="6">
        <v>0.2222223063840183</v>
      </c>
      <c r="R156" s="6">
        <v>2.0019363821289493E-2</v>
      </c>
      <c r="S156" s="6">
        <v>4.8381687490636253E-2</v>
      </c>
      <c r="T156" s="6">
        <v>1.8949051633160869E-2</v>
      </c>
      <c r="U156" s="6">
        <v>0.3498415991707019</v>
      </c>
      <c r="V156" s="6">
        <v>3.5891537480403635E-2</v>
      </c>
      <c r="W156" s="6">
        <v>4.5941681360629982E-2</v>
      </c>
      <c r="X156" s="6">
        <v>0.1690136348351047</v>
      </c>
      <c r="Y156" s="6"/>
      <c r="Z156" s="6"/>
      <c r="AA156" s="6"/>
    </row>
    <row r="157" spans="1:27" x14ac:dyDescent="0.2">
      <c r="A157" t="s">
        <v>232</v>
      </c>
      <c r="B157" s="6"/>
      <c r="C157" s="6">
        <v>4.4945059902868563</v>
      </c>
      <c r="D157" s="6">
        <v>4.376670259037363</v>
      </c>
      <c r="E157" s="6">
        <v>16.62251772842485</v>
      </c>
      <c r="F157" s="6">
        <v>2.3578033784832662</v>
      </c>
      <c r="G157" s="6">
        <v>19.305517783722337</v>
      </c>
      <c r="H157" s="6">
        <v>6.6783143967533931</v>
      </c>
      <c r="I157" s="6">
        <v>4.5936275305656693</v>
      </c>
      <c r="J157" s="6">
        <v>3.5766928180913715</v>
      </c>
      <c r="K157" s="6">
        <v>2.7252345833367997</v>
      </c>
      <c r="L157" s="6">
        <v>2.2750567188751347</v>
      </c>
      <c r="M157" s="6">
        <v>1.1775769296587413</v>
      </c>
      <c r="N157" s="6"/>
      <c r="O157" s="6">
        <v>0.93173268206604809</v>
      </c>
      <c r="P157" s="6">
        <v>8.9419943391636669E-2</v>
      </c>
      <c r="Q157" s="6">
        <v>0.22001310662372575</v>
      </c>
      <c r="R157" s="6">
        <v>2.0467542312439184E-2</v>
      </c>
      <c r="S157" s="6">
        <v>4.9419719520941943E-2</v>
      </c>
      <c r="T157" s="6">
        <v>1.884759841300989E-2</v>
      </c>
      <c r="U157" s="6">
        <v>0.35928825139030746</v>
      </c>
      <c r="V157" s="6">
        <v>3.5500584484263492E-2</v>
      </c>
      <c r="W157" s="6">
        <v>4.5350180782808613E-2</v>
      </c>
      <c r="X157" s="6">
        <v>0.16025439477958031</v>
      </c>
      <c r="Y157" s="6"/>
      <c r="Z157" s="6"/>
      <c r="AA157" s="6"/>
    </row>
    <row r="158" spans="1:27" x14ac:dyDescent="0.2">
      <c r="A158" t="s">
        <v>233</v>
      </c>
      <c r="B158" s="6"/>
      <c r="C158" s="6">
        <v>4.1418096659819055</v>
      </c>
      <c r="D158" s="6">
        <v>3.9970803359596974</v>
      </c>
      <c r="E158" s="6">
        <v>13.967770866252401</v>
      </c>
      <c r="F158" s="6">
        <v>2.0998738670395611</v>
      </c>
      <c r="G158" s="6">
        <v>16.939697120609054</v>
      </c>
      <c r="H158" s="6">
        <v>6.6443109651757482</v>
      </c>
      <c r="I158" s="6">
        <v>4.5972539072003826</v>
      </c>
      <c r="J158" s="6">
        <v>3.3119456239050757</v>
      </c>
      <c r="K158" s="6">
        <v>2.8831926907621153</v>
      </c>
      <c r="L158" s="6">
        <v>1.9026416101404209</v>
      </c>
      <c r="M158" s="6">
        <v>1.5309631816268876</v>
      </c>
      <c r="N158" s="6"/>
      <c r="O158" s="6">
        <v>0.93075351751012758</v>
      </c>
      <c r="P158" s="6">
        <v>9.1109121644134206E-2</v>
      </c>
      <c r="Q158" s="6">
        <v>0.21943243333041029</v>
      </c>
      <c r="R158" s="6">
        <v>2.0897512467375128E-2</v>
      </c>
      <c r="S158" s="6">
        <v>5.0398898715820338E-2</v>
      </c>
      <c r="T158" s="6">
        <v>1.8847583774052074E-2</v>
      </c>
      <c r="U158" s="6">
        <v>0.36481025866294076</v>
      </c>
      <c r="V158" s="6">
        <v>3.5212539837933904E-2</v>
      </c>
      <c r="W158" s="6">
        <v>4.4623871640365118E-2</v>
      </c>
      <c r="X158" s="6">
        <v>0.15357543965308457</v>
      </c>
      <c r="Y158" s="6"/>
      <c r="Z158" s="6"/>
      <c r="AA158" s="6"/>
    </row>
    <row r="159" spans="1:27" x14ac:dyDescent="0.2">
      <c r="A159" t="s">
        <v>234</v>
      </c>
      <c r="B159" s="6"/>
      <c r="C159" s="6">
        <v>4.4470964630434953</v>
      </c>
      <c r="D159" s="6">
        <v>4.3105122945370065</v>
      </c>
      <c r="E159" s="6">
        <v>14.478532421706753</v>
      </c>
      <c r="F159" s="6">
        <v>2.118053057183789</v>
      </c>
      <c r="G159" s="6">
        <v>16.447489565561568</v>
      </c>
      <c r="H159" s="6">
        <v>6.7291649345825988</v>
      </c>
      <c r="I159" s="6">
        <v>5.0187822139427851</v>
      </c>
      <c r="J159" s="6">
        <v>3.283135164501743</v>
      </c>
      <c r="K159" s="6">
        <v>3.008656678361632</v>
      </c>
      <c r="L159" s="6">
        <v>3.4764210354950364</v>
      </c>
      <c r="M159" s="6">
        <v>1.8802944621459261</v>
      </c>
      <c r="N159" s="6"/>
      <c r="O159" s="6">
        <v>0.93039778923245664</v>
      </c>
      <c r="P159" s="6">
        <v>0.10113556658438133</v>
      </c>
      <c r="Q159" s="6">
        <v>0.23911242369195987</v>
      </c>
      <c r="R159" s="6">
        <v>2.3390990183412536E-2</v>
      </c>
      <c r="S159" s="6">
        <v>5.1033616770312124E-2</v>
      </c>
      <c r="T159" s="6">
        <v>1.8568593997231347E-2</v>
      </c>
      <c r="U159" s="6">
        <v>0.34822538244687223</v>
      </c>
      <c r="V159" s="6">
        <v>3.3071331585793458E-2</v>
      </c>
      <c r="W159" s="6">
        <v>3.9250225475339892E-2</v>
      </c>
      <c r="X159" s="6">
        <v>0.14543401262170691</v>
      </c>
      <c r="Y159" s="6"/>
      <c r="Z159" s="6"/>
      <c r="AA159" s="6"/>
    </row>
    <row r="160" spans="1:27" x14ac:dyDescent="0.2">
      <c r="A160" t="s">
        <v>235</v>
      </c>
      <c r="B160" s="6"/>
      <c r="C160" s="6">
        <v>4.1924521974639957</v>
      </c>
      <c r="D160" s="6">
        <v>4.0369586631167165</v>
      </c>
      <c r="E160" s="6">
        <v>13.924308402839589</v>
      </c>
      <c r="F160" s="6">
        <v>1.7041826772006692</v>
      </c>
      <c r="G160" s="6">
        <v>15.598218064344849</v>
      </c>
      <c r="H160" s="6">
        <v>6.56046717584573</v>
      </c>
      <c r="I160" s="6">
        <v>5.3688969462598379</v>
      </c>
      <c r="J160" s="6">
        <v>3.0464995277394107</v>
      </c>
      <c r="K160" s="6">
        <v>3.1888447539010656</v>
      </c>
      <c r="L160" s="6">
        <v>3.0587258783221216</v>
      </c>
      <c r="M160" s="6">
        <v>1.1952679590663706</v>
      </c>
      <c r="N160" s="6"/>
      <c r="O160" s="6">
        <v>0.92967308701092155</v>
      </c>
      <c r="P160" s="6">
        <v>0.11080015869249635</v>
      </c>
      <c r="Q160" s="6">
        <v>0.25920588229758967</v>
      </c>
      <c r="R160" s="6">
        <v>2.5869653221918885E-2</v>
      </c>
      <c r="S160" s="6">
        <v>5.1883158094118656E-2</v>
      </c>
      <c r="T160" s="6">
        <v>1.8443754894959835E-2</v>
      </c>
      <c r="U160" s="6">
        <v>0.32316447933065962</v>
      </c>
      <c r="V160" s="6">
        <v>3.172145397232215E-2</v>
      </c>
      <c r="W160" s="6">
        <v>3.4751750277447258E-2</v>
      </c>
      <c r="X160" s="6">
        <v>0.14380818523504724</v>
      </c>
      <c r="Y160" s="6"/>
      <c r="Z160" s="6"/>
      <c r="AA160" s="6"/>
    </row>
    <row r="161" spans="1:27" x14ac:dyDescent="0.2">
      <c r="A161" t="s">
        <v>236</v>
      </c>
      <c r="B161" s="6"/>
      <c r="C161" s="6">
        <v>3.7551725524917914</v>
      </c>
      <c r="D161" s="6">
        <v>3.5732197499931493</v>
      </c>
      <c r="E161" s="6">
        <v>13.574953624435528</v>
      </c>
      <c r="F161" s="6">
        <v>1.7226187030650986</v>
      </c>
      <c r="G161" s="6">
        <v>15.602169943265665</v>
      </c>
      <c r="H161" s="6">
        <v>6.2144246105020784</v>
      </c>
      <c r="I161" s="6">
        <v>5.8091460481165313</v>
      </c>
      <c r="J161" s="6">
        <v>2.2094458714763707</v>
      </c>
      <c r="K161" s="6">
        <v>3.409332573533419</v>
      </c>
      <c r="L161" s="6">
        <v>1.4794862349255311</v>
      </c>
      <c r="M161" s="6">
        <v>0.51634948765517663</v>
      </c>
      <c r="N161" s="6"/>
      <c r="O161" s="6">
        <v>0.92820737154184296</v>
      </c>
      <c r="P161" s="6">
        <v>0.11322838901608974</v>
      </c>
      <c r="Q161" s="6">
        <v>0.26158839900992226</v>
      </c>
      <c r="R161" s="6">
        <v>2.6483878397366559E-2</v>
      </c>
      <c r="S161" s="6">
        <v>5.2876659430263179E-2</v>
      </c>
      <c r="T161" s="6">
        <v>1.8915969027893959E-2</v>
      </c>
      <c r="U161" s="6">
        <v>0.30463024637172603</v>
      </c>
      <c r="V161" s="6">
        <v>3.274185959150832E-2</v>
      </c>
      <c r="W161" s="6">
        <v>3.4531337707646791E-2</v>
      </c>
      <c r="X161" s="6">
        <v>0.15501040976931413</v>
      </c>
      <c r="Y161" s="6"/>
      <c r="Z161" s="6"/>
      <c r="AA161" s="6"/>
    </row>
    <row r="162" spans="1:27" x14ac:dyDescent="0.2">
      <c r="A162" t="s">
        <v>237</v>
      </c>
      <c r="B162" s="6"/>
      <c r="C162" s="6">
        <v>3.1787370850835641</v>
      </c>
      <c r="D162" s="6">
        <v>2.9613397327802429</v>
      </c>
      <c r="E162" s="6">
        <v>11.052722898928206</v>
      </c>
      <c r="F162" s="6">
        <v>1.6245903347293749</v>
      </c>
      <c r="G162" s="6">
        <v>14.427535761031152</v>
      </c>
      <c r="H162" s="6">
        <v>6.0013383755574523</v>
      </c>
      <c r="I162" s="6">
        <v>5.7683478592302606</v>
      </c>
      <c r="J162" s="6">
        <v>2.0200564286468232</v>
      </c>
      <c r="K162" s="6">
        <v>3.3127306163891035</v>
      </c>
      <c r="L162" s="6">
        <v>-0.84897000351915608</v>
      </c>
      <c r="M162" s="6">
        <v>-0.15994351479804436</v>
      </c>
      <c r="N162" s="6"/>
      <c r="O162" s="6">
        <v>0.92698769698902006</v>
      </c>
      <c r="P162" s="6">
        <v>0.11662271259592441</v>
      </c>
      <c r="Q162" s="6">
        <v>0.26208430446461084</v>
      </c>
      <c r="R162" s="6">
        <v>2.7261272482285225E-2</v>
      </c>
      <c r="S162" s="6">
        <v>5.3440906595461482E-2</v>
      </c>
      <c r="T162" s="6">
        <v>1.9571396415518402E-2</v>
      </c>
      <c r="U162" s="6">
        <v>0.28879232991006276</v>
      </c>
      <c r="V162" s="6">
        <v>3.2933734853916138E-2</v>
      </c>
      <c r="W162" s="6">
        <v>3.3884493369520652E-2</v>
      </c>
      <c r="X162" s="6">
        <v>0.16547221311793908</v>
      </c>
      <c r="Y162" s="6"/>
      <c r="Z162" s="6"/>
      <c r="AA162" s="6"/>
    </row>
    <row r="163" spans="1:27" x14ac:dyDescent="0.2">
      <c r="A163" t="s">
        <v>238</v>
      </c>
      <c r="B163" s="6"/>
      <c r="C163" s="6">
        <v>3.0175680585277194</v>
      </c>
      <c r="D163" s="6">
        <v>2.7986735696545297</v>
      </c>
      <c r="E163" s="6">
        <v>11.06829317764185</v>
      </c>
      <c r="F163" s="6">
        <v>1.5017802169657841</v>
      </c>
      <c r="G163" s="6">
        <v>13.718983895222436</v>
      </c>
      <c r="H163" s="6">
        <v>5.8345122725626197</v>
      </c>
      <c r="I163" s="6">
        <v>5.5569211510821503</v>
      </c>
      <c r="J163" s="6">
        <v>2.1175099769734933</v>
      </c>
      <c r="K163" s="6">
        <v>3.0924407339270488</v>
      </c>
      <c r="L163" s="6">
        <v>-0.72067116639260576</v>
      </c>
      <c r="M163" s="6">
        <v>-0.83704893084579624</v>
      </c>
      <c r="N163" s="6"/>
      <c r="O163" s="6">
        <v>0.92609344611577793</v>
      </c>
      <c r="P163" s="6">
        <v>0.11664468980410801</v>
      </c>
      <c r="Q163" s="6">
        <v>0.2582744314962826</v>
      </c>
      <c r="R163" s="6">
        <v>2.7602809889182289E-2</v>
      </c>
      <c r="S163" s="6">
        <v>5.4187307181016664E-2</v>
      </c>
      <c r="T163" s="6">
        <v>1.9719246703205219E-2</v>
      </c>
      <c r="U163" s="6">
        <v>0.28325998681417619</v>
      </c>
      <c r="V163" s="6">
        <v>3.3553776611373487E-2</v>
      </c>
      <c r="W163" s="6">
        <v>3.270450782232287E-2</v>
      </c>
      <c r="X163" s="6">
        <v>0.17407537026431325</v>
      </c>
      <c r="Y163" s="6"/>
      <c r="Z163" s="6"/>
      <c r="AA163" s="6"/>
    </row>
    <row r="164" spans="1:27" x14ac:dyDescent="0.2">
      <c r="A164" t="s">
        <v>239</v>
      </c>
      <c r="B164" s="6"/>
      <c r="C164" s="6">
        <v>3.1358091370789283</v>
      </c>
      <c r="D164" s="6">
        <v>2.9495823852994403</v>
      </c>
      <c r="E164" s="6">
        <v>10.783828776329402</v>
      </c>
      <c r="F164" s="6">
        <v>0.89741869011191577</v>
      </c>
      <c r="G164" s="6">
        <v>13.603300375537231</v>
      </c>
      <c r="H164" s="6">
        <v>5.5909035950470809</v>
      </c>
      <c r="I164" s="6">
        <v>5.0415471725600014</v>
      </c>
      <c r="J164" s="6">
        <v>2.0632829429366342</v>
      </c>
      <c r="K164" s="6">
        <v>2.7931724916989253</v>
      </c>
      <c r="L164" s="6">
        <v>3.2721622105867709</v>
      </c>
      <c r="M164" s="6">
        <v>0.53898146719362217</v>
      </c>
      <c r="N164" s="6"/>
      <c r="O164" s="6">
        <v>0.92539713426877679</v>
      </c>
      <c r="P164" s="6">
        <v>0.11498654863050009</v>
      </c>
      <c r="Q164" s="6">
        <v>0.25347375666008881</v>
      </c>
      <c r="R164" s="6">
        <v>2.7962981832194062E-2</v>
      </c>
      <c r="S164" s="6">
        <v>5.4900939365554707E-2</v>
      </c>
      <c r="T164" s="6">
        <v>1.9701926365668497E-2</v>
      </c>
      <c r="U164" s="6">
        <v>0.28228455840897859</v>
      </c>
      <c r="V164" s="6">
        <v>3.4626343190896726E-2</v>
      </c>
      <c r="W164" s="6">
        <v>3.2302094048592897E-2</v>
      </c>
      <c r="X164" s="6">
        <v>0.17978605609021342</v>
      </c>
      <c r="Y164" s="6"/>
      <c r="Z164" s="6"/>
      <c r="AA164" s="6"/>
    </row>
    <row r="165" spans="1:27" x14ac:dyDescent="0.2">
      <c r="A165" t="s">
        <v>240</v>
      </c>
      <c r="B165" s="6"/>
      <c r="C165" s="6">
        <v>3.439057495652722</v>
      </c>
      <c r="D165" s="6">
        <v>3.3014212467399449</v>
      </c>
      <c r="E165" s="6">
        <v>10.585977631419647</v>
      </c>
      <c r="F165" s="6">
        <v>1.3683286827061003</v>
      </c>
      <c r="G165" s="6">
        <v>13.987710550989618</v>
      </c>
      <c r="H165" s="6">
        <v>5.3558239394355667</v>
      </c>
      <c r="I165" s="6">
        <v>4.5114730115166424</v>
      </c>
      <c r="J165" s="6">
        <v>2.1080817490704629</v>
      </c>
      <c r="K165" s="6">
        <v>2.5608352296288217</v>
      </c>
      <c r="L165" s="6">
        <v>1.8232113537770545</v>
      </c>
      <c r="M165" s="6">
        <v>1.9094692068428287</v>
      </c>
      <c r="N165" s="6"/>
      <c r="O165" s="6">
        <v>0.92476369644398615</v>
      </c>
      <c r="P165" s="6">
        <v>0.11506420833245662</v>
      </c>
      <c r="Q165" s="6">
        <v>0.25207755094048911</v>
      </c>
      <c r="R165" s="6">
        <v>2.8886474848050122E-2</v>
      </c>
      <c r="S165" s="6">
        <v>5.5186090852525155E-2</v>
      </c>
      <c r="T165" s="6">
        <v>2.0050212703488602E-2</v>
      </c>
      <c r="U165" s="6">
        <v>0.28313528115603803</v>
      </c>
      <c r="V165" s="6">
        <v>3.5281780547271949E-2</v>
      </c>
      <c r="W165" s="6">
        <v>3.2745910741878603E-2</v>
      </c>
      <c r="X165" s="6">
        <v>0.17758519415190935</v>
      </c>
      <c r="Y165" s="6"/>
      <c r="Z165" s="6"/>
      <c r="AA165" s="6"/>
    </row>
    <row r="166" spans="1:27" x14ac:dyDescent="0.2">
      <c r="A166" t="s">
        <v>241</v>
      </c>
      <c r="B166" s="6"/>
      <c r="C166" s="6">
        <v>3.7946865375281629</v>
      </c>
      <c r="D166" s="6">
        <v>3.7023013191068865</v>
      </c>
      <c r="E166" s="6">
        <v>11.179998576588918</v>
      </c>
      <c r="F166" s="6">
        <v>1.530089637795141</v>
      </c>
      <c r="G166" s="6">
        <v>14.350742267865257</v>
      </c>
      <c r="H166" s="6">
        <v>5.2383191793715866</v>
      </c>
      <c r="I166" s="6">
        <v>4.0457837793184126</v>
      </c>
      <c r="J166" s="6">
        <v>2.3509328392590616</v>
      </c>
      <c r="K166" s="6">
        <v>2.305336901424937</v>
      </c>
      <c r="L166" s="6">
        <v>-0.15685599050101473</v>
      </c>
      <c r="M166" s="6">
        <v>3.2604598497805171</v>
      </c>
      <c r="N166" s="6"/>
      <c r="O166" s="6">
        <v>0.92398567870289228</v>
      </c>
      <c r="P166" s="6">
        <v>0.11635981780471252</v>
      </c>
      <c r="Q166" s="6">
        <v>0.2515268559658369</v>
      </c>
      <c r="R166" s="6">
        <v>2.9602468201974742E-2</v>
      </c>
      <c r="S166" s="6">
        <v>5.5575400384660828E-2</v>
      </c>
      <c r="T166" s="6">
        <v>2.0438920912446888E-2</v>
      </c>
      <c r="U166" s="6">
        <v>0.2856750588603898</v>
      </c>
      <c r="V166" s="6">
        <v>3.5987519296773116E-2</v>
      </c>
      <c r="W166" s="6">
        <v>3.2812997071471978E-2</v>
      </c>
      <c r="X166" s="6">
        <v>0.17202935358486848</v>
      </c>
      <c r="Y166" s="6"/>
      <c r="Z166" s="6"/>
      <c r="AA166" s="6"/>
    </row>
    <row r="167" spans="1:27" x14ac:dyDescent="0.2">
      <c r="A167" t="s">
        <v>242</v>
      </c>
      <c r="B167" s="6"/>
      <c r="C167" s="6">
        <v>4.0440339116313133</v>
      </c>
      <c r="D167" s="6">
        <v>3.976900004674071</v>
      </c>
      <c r="E167" s="6">
        <v>9.9171763677675724</v>
      </c>
      <c r="F167" s="6">
        <v>1.1609033084537537</v>
      </c>
      <c r="G167" s="6">
        <v>14.546554622762642</v>
      </c>
      <c r="H167" s="6">
        <v>5.2049289289350043</v>
      </c>
      <c r="I167" s="6">
        <v>3.8176492355717073</v>
      </c>
      <c r="J167" s="6">
        <v>2.4633116630522758</v>
      </c>
      <c r="K167" s="6">
        <v>2.1372986809922168</v>
      </c>
      <c r="L167" s="6">
        <v>6.7785304344347708</v>
      </c>
      <c r="M167" s="6">
        <v>4.5786551966443767</v>
      </c>
      <c r="N167" s="6"/>
      <c r="O167" s="6">
        <v>0.92229925198923024</v>
      </c>
      <c r="P167" s="6">
        <v>0.11693885994934775</v>
      </c>
      <c r="Q167" s="6">
        <v>0.2476608500872064</v>
      </c>
      <c r="R167" s="6">
        <v>2.9559851862832567E-2</v>
      </c>
      <c r="S167" s="6">
        <v>5.7312026708204275E-2</v>
      </c>
      <c r="T167" s="6">
        <v>2.0388721302565409E-2</v>
      </c>
      <c r="U167" s="6">
        <v>0.28956324419214757</v>
      </c>
      <c r="V167" s="6">
        <v>3.7524540219310086E-2</v>
      </c>
      <c r="W167" s="6">
        <v>3.4751065580944249E-2</v>
      </c>
      <c r="X167" s="6">
        <v>0.16638410235952594</v>
      </c>
      <c r="Y167" s="6"/>
      <c r="Z167" s="6"/>
      <c r="AA167" s="6"/>
    </row>
    <row r="168" spans="1:27" x14ac:dyDescent="0.2">
      <c r="A168" t="s">
        <v>243</v>
      </c>
      <c r="B168" s="6"/>
      <c r="C168" s="6">
        <v>3.8954961926798264</v>
      </c>
      <c r="D168" s="6">
        <v>3.81558106595701</v>
      </c>
      <c r="E168" s="6">
        <v>9.435725293622399</v>
      </c>
      <c r="F168" s="6">
        <v>1.6133938457842607</v>
      </c>
      <c r="G168" s="6">
        <v>13.930860170579251</v>
      </c>
      <c r="H168" s="6">
        <v>5.0644845309300024</v>
      </c>
      <c r="I168" s="6">
        <v>4.1370505055077444</v>
      </c>
      <c r="J168" s="6">
        <v>2.2494199092260905</v>
      </c>
      <c r="K168" s="6">
        <v>1.9121982838655072</v>
      </c>
      <c r="L168" s="6">
        <v>1.4749914819169874</v>
      </c>
      <c r="M168" s="6">
        <v>5.0914711233982501</v>
      </c>
      <c r="N168" s="6"/>
      <c r="O168" s="6">
        <v>0.92094540583122342</v>
      </c>
      <c r="P168" s="6">
        <v>0.11637588555828227</v>
      </c>
      <c r="Q168" s="6">
        <v>0.24357424804484376</v>
      </c>
      <c r="R168" s="6">
        <v>2.9658666133563379E-2</v>
      </c>
      <c r="S168" s="6">
        <v>5.8765895090657251E-2</v>
      </c>
      <c r="T168" s="6">
        <v>2.0288699078118984E-2</v>
      </c>
      <c r="U168" s="6">
        <v>0.29434178579022324</v>
      </c>
      <c r="V168" s="6">
        <v>3.8673808971080456E-2</v>
      </c>
      <c r="W168" s="6">
        <v>3.7736753976377671E-2</v>
      </c>
      <c r="X168" s="6">
        <v>0.16070292559492566</v>
      </c>
      <c r="Y168" s="6"/>
      <c r="Z168" s="6"/>
      <c r="AA168" s="6"/>
    </row>
    <row r="169" spans="1:27" x14ac:dyDescent="0.2">
      <c r="A169" t="s">
        <v>244</v>
      </c>
      <c r="B169" s="6"/>
      <c r="C169" s="6">
        <v>4.0994254309633815</v>
      </c>
      <c r="D169" s="6">
        <v>4.0371477322343798</v>
      </c>
      <c r="E169" s="6">
        <v>9.9618217233580584</v>
      </c>
      <c r="F169" s="6">
        <v>1.6914151744360755</v>
      </c>
      <c r="G169" s="6">
        <v>14.001551998443063</v>
      </c>
      <c r="H169" s="6">
        <v>5.2410757457415968</v>
      </c>
      <c r="I169" s="6">
        <v>3.6077848639990862</v>
      </c>
      <c r="J169" s="6">
        <v>2.3287378548466098</v>
      </c>
      <c r="K169" s="6">
        <v>1.8755274845034364</v>
      </c>
      <c r="L169" s="6">
        <v>2.0372442428509885</v>
      </c>
      <c r="M169" s="6">
        <v>5.5842773325121442</v>
      </c>
      <c r="N169" s="6"/>
      <c r="O169" s="6">
        <v>0.92039690845618316</v>
      </c>
      <c r="P169" s="6">
        <v>0.11642388922507133</v>
      </c>
      <c r="Q169" s="6">
        <v>0.24167598148212252</v>
      </c>
      <c r="R169" s="6">
        <v>3.0176882117806607E-2</v>
      </c>
      <c r="S169" s="6">
        <v>5.905641886137606E-2</v>
      </c>
      <c r="T169" s="6">
        <v>2.054667268244055E-2</v>
      </c>
      <c r="U169" s="6">
        <v>0.29785711518431551</v>
      </c>
      <c r="V169" s="6">
        <v>3.8804509248401356E-2</v>
      </c>
      <c r="W169" s="6">
        <v>3.7732139794262806E-2</v>
      </c>
      <c r="X169" s="6">
        <v>0.15789332003211831</v>
      </c>
      <c r="Y169" s="6"/>
      <c r="Z169" s="6"/>
      <c r="AA169" s="6"/>
    </row>
    <row r="170" spans="1:27" x14ac:dyDescent="0.2">
      <c r="A170" t="s">
        <v>245</v>
      </c>
      <c r="B170" s="6"/>
      <c r="C170" s="6">
        <v>4.1265667704625262</v>
      </c>
      <c r="D170" s="6">
        <v>4.064750664152756</v>
      </c>
      <c r="E170" s="6">
        <v>9.6841586244758986</v>
      </c>
      <c r="F170" s="6">
        <v>1.7182337104552416</v>
      </c>
      <c r="G170" s="6">
        <v>14.771084555959391</v>
      </c>
      <c r="H170" s="6">
        <v>5.4029754610326108</v>
      </c>
      <c r="I170" s="6">
        <v>3.2132515718927834</v>
      </c>
      <c r="J170" s="6">
        <v>2.2250608924327508</v>
      </c>
      <c r="K170" s="6">
        <v>1.829274301143613</v>
      </c>
      <c r="L170" s="6">
        <v>1.68749410203759</v>
      </c>
      <c r="M170" s="6">
        <v>6.0558173804285076</v>
      </c>
      <c r="N170" s="6"/>
      <c r="O170" s="6">
        <v>0.92018573864053654</v>
      </c>
      <c r="P170" s="6">
        <v>0.11704731734697794</v>
      </c>
      <c r="Q170" s="6">
        <v>0.2420589041691126</v>
      </c>
      <c r="R170" s="6">
        <v>3.0449635756405153E-2</v>
      </c>
      <c r="S170" s="6">
        <v>5.9266776989738923E-2</v>
      </c>
      <c r="T170" s="6">
        <v>2.0547484369724485E-2</v>
      </c>
      <c r="U170" s="6">
        <v>0.29961734331943968</v>
      </c>
      <c r="V170" s="6">
        <v>3.9312692338062685E-2</v>
      </c>
      <c r="W170" s="6">
        <v>3.6460192330847324E-2</v>
      </c>
      <c r="X170" s="6">
        <v>0.15545803736149122</v>
      </c>
      <c r="Y170" s="6"/>
      <c r="Z170" s="6"/>
      <c r="AA170" s="6"/>
    </row>
    <row r="171" spans="1:27" x14ac:dyDescent="0.2">
      <c r="A171" t="s">
        <v>246</v>
      </c>
      <c r="B171" s="6"/>
      <c r="C171" s="6">
        <v>4.2345735410487642</v>
      </c>
      <c r="D171" s="6">
        <v>4.1457938947438997</v>
      </c>
      <c r="E171" s="6">
        <v>9.0460217830511187</v>
      </c>
      <c r="F171" s="6">
        <v>1.8939845501574899</v>
      </c>
      <c r="G171" s="6">
        <v>15.793958857096868</v>
      </c>
      <c r="H171" s="6">
        <v>5.5764848491712371</v>
      </c>
      <c r="I171" s="6">
        <v>4.3258520163419689</v>
      </c>
      <c r="J171" s="6">
        <v>2.189654162859354</v>
      </c>
      <c r="K171" s="6">
        <v>1.8535914119382824</v>
      </c>
      <c r="L171" s="6">
        <v>2.306113950616151</v>
      </c>
      <c r="M171" s="6">
        <v>6.5050762166652731</v>
      </c>
      <c r="N171" s="6"/>
      <c r="O171" s="6">
        <v>0.9199813558751202</v>
      </c>
      <c r="P171" s="6">
        <v>0.11790520896524902</v>
      </c>
      <c r="Q171" s="6">
        <v>0.2432802397389629</v>
      </c>
      <c r="R171" s="6">
        <v>3.0588808897588991E-2</v>
      </c>
      <c r="S171" s="6">
        <v>5.9467205400856968E-2</v>
      </c>
      <c r="T171" s="6">
        <v>2.0551438724022951E-2</v>
      </c>
      <c r="U171" s="6">
        <v>0.30027078172849053</v>
      </c>
      <c r="V171" s="6">
        <v>4.0589033502007967E-2</v>
      </c>
      <c r="W171" s="6">
        <v>3.5437510319228115E-2</v>
      </c>
      <c r="X171" s="6">
        <v>0.15211623529842166</v>
      </c>
      <c r="Y171" s="6"/>
      <c r="Z171" s="6"/>
      <c r="AA171" s="6"/>
    </row>
    <row r="172" spans="1:27" x14ac:dyDescent="0.2">
      <c r="A172" t="s">
        <v>247</v>
      </c>
      <c r="B172" s="6"/>
      <c r="C172" s="6">
        <v>4.0240517017172008</v>
      </c>
      <c r="D172" s="6">
        <v>3.9202363920653509</v>
      </c>
      <c r="E172" s="6">
        <v>9.1597586132801947</v>
      </c>
      <c r="F172" s="6">
        <v>1.8657075959608509</v>
      </c>
      <c r="G172" s="6">
        <v>17.692561330239442</v>
      </c>
      <c r="H172" s="6">
        <v>5.6435611833158816</v>
      </c>
      <c r="I172" s="6">
        <v>3.9133816830421608</v>
      </c>
      <c r="J172" s="6">
        <v>2.2307024957570021</v>
      </c>
      <c r="K172" s="6">
        <v>1.8474959511905809</v>
      </c>
      <c r="L172" s="6">
        <v>4.5198490056087337</v>
      </c>
      <c r="M172" s="6">
        <v>4.133122950234025</v>
      </c>
      <c r="N172" s="6"/>
      <c r="O172" s="6">
        <v>0.9186682578599541</v>
      </c>
      <c r="P172" s="6">
        <v>0.11802091217813494</v>
      </c>
      <c r="Q172" s="6">
        <v>0.24252637637310542</v>
      </c>
      <c r="R172" s="6">
        <v>3.0767424770270509E-2</v>
      </c>
      <c r="S172" s="6">
        <v>6.0324847833451101E-2</v>
      </c>
      <c r="T172" s="6">
        <v>2.1006894306594991E-2</v>
      </c>
      <c r="U172" s="6">
        <v>0.30107889188347814</v>
      </c>
      <c r="V172" s="6">
        <v>4.2610013507207688E-2</v>
      </c>
      <c r="W172" s="6">
        <v>3.531424352660481E-2</v>
      </c>
      <c r="X172" s="6">
        <v>0.14853025051474578</v>
      </c>
      <c r="Y172" s="6"/>
      <c r="Z172" s="6"/>
      <c r="AA172" s="6"/>
    </row>
    <row r="173" spans="1:27" x14ac:dyDescent="0.2">
      <c r="A173" t="s">
        <v>248</v>
      </c>
      <c r="B173" s="6"/>
      <c r="C173" s="6">
        <v>3.807521020762171</v>
      </c>
      <c r="D173" s="6">
        <v>3.6882671171756614</v>
      </c>
      <c r="E173" s="6">
        <v>10.032124818082627</v>
      </c>
      <c r="F173" s="6">
        <v>1.9249397933964265</v>
      </c>
      <c r="G173" s="6">
        <v>19.333363461016262</v>
      </c>
      <c r="H173" s="6">
        <v>5.5510659369936377</v>
      </c>
      <c r="I173" s="6">
        <v>3.9164759222387602</v>
      </c>
      <c r="J173" s="6">
        <v>2.2146781343746951</v>
      </c>
      <c r="K173" s="6">
        <v>1.7210539401268932</v>
      </c>
      <c r="L173" s="6">
        <v>3.4271749529587225</v>
      </c>
      <c r="M173" s="6">
        <v>1.8333400578299575</v>
      </c>
      <c r="N173" s="6"/>
      <c r="O173" s="6">
        <v>0.91726176320241681</v>
      </c>
      <c r="P173" s="6">
        <v>0.11842087104135403</v>
      </c>
      <c r="Q173" s="6">
        <v>0.24312429886495929</v>
      </c>
      <c r="R173" s="6">
        <v>3.110683232394305E-2</v>
      </c>
      <c r="S173" s="6">
        <v>6.1405189391761296E-2</v>
      </c>
      <c r="T173" s="6">
        <v>2.1333047405821939E-2</v>
      </c>
      <c r="U173" s="6">
        <v>0.30182247557477532</v>
      </c>
      <c r="V173" s="6">
        <v>4.4400093863835519E-2</v>
      </c>
      <c r="W173" s="6">
        <v>3.3740284070611651E-2</v>
      </c>
      <c r="X173" s="6">
        <v>0.14481332939340716</v>
      </c>
      <c r="Y173" s="6"/>
      <c r="Z173" s="6"/>
      <c r="AA173" s="6"/>
    </row>
    <row r="174" spans="1:27" x14ac:dyDescent="0.2">
      <c r="A174" t="s">
        <v>249</v>
      </c>
      <c r="B174" s="6"/>
      <c r="C174" s="6">
        <v>3.5422141507594271</v>
      </c>
      <c r="D174" s="6">
        <v>3.4011342064786252</v>
      </c>
      <c r="E174" s="6">
        <v>9.7445219061414434</v>
      </c>
      <c r="F174" s="6">
        <v>2.1267909560761824</v>
      </c>
      <c r="G174" s="6">
        <v>20.777266237747227</v>
      </c>
      <c r="H174" s="6">
        <v>5.5197114694429672</v>
      </c>
      <c r="I174" s="6">
        <v>3.8665927373600084</v>
      </c>
      <c r="J174" s="6">
        <v>2.3862017307007819</v>
      </c>
      <c r="K174" s="6">
        <v>1.6969576948902443</v>
      </c>
      <c r="L174" s="6">
        <v>0.94200563515585145</v>
      </c>
      <c r="M174" s="6">
        <v>-0.43498636435863602</v>
      </c>
      <c r="N174" s="6"/>
      <c r="O174" s="6">
        <v>0.91685676081195711</v>
      </c>
      <c r="P174" s="6">
        <v>0.12025383693104205</v>
      </c>
      <c r="Q174" s="6">
        <v>0.2461488567210669</v>
      </c>
      <c r="R174" s="6">
        <v>3.1776998101525955E-2</v>
      </c>
      <c r="S174" s="6">
        <v>6.1931555385991724E-2</v>
      </c>
      <c r="T174" s="6">
        <v>2.1211683802051184E-2</v>
      </c>
      <c r="U174" s="6">
        <v>0.30074850779854806</v>
      </c>
      <c r="V174" s="6">
        <v>4.5364326514935244E-2</v>
      </c>
      <c r="W174" s="6">
        <v>3.1602323251940838E-2</v>
      </c>
      <c r="X174" s="6">
        <v>0.14109820902301479</v>
      </c>
      <c r="Y174" s="6"/>
      <c r="Z174" s="6"/>
      <c r="AA174" s="6"/>
    </row>
    <row r="175" spans="1:27" x14ac:dyDescent="0.2">
      <c r="A175" t="s">
        <v>250</v>
      </c>
      <c r="B175" s="6"/>
      <c r="C175" s="6">
        <v>3.0216500711937986</v>
      </c>
      <c r="D175" s="6">
        <v>2.8277523980174468</v>
      </c>
      <c r="E175" s="6">
        <v>8.9825505392603411</v>
      </c>
      <c r="F175" s="6">
        <v>1.4434417730771061</v>
      </c>
      <c r="G175" s="6">
        <v>21.127451549522647</v>
      </c>
      <c r="H175" s="6">
        <v>5.5696197602017605</v>
      </c>
      <c r="I175" s="6">
        <v>3.9836178827400204</v>
      </c>
      <c r="J175" s="6">
        <v>2.3434684901768108</v>
      </c>
      <c r="K175" s="6">
        <v>1.5804912764991741</v>
      </c>
      <c r="L175" s="6">
        <v>1.3629651090681705</v>
      </c>
      <c r="M175" s="6">
        <v>-2.7107456612991854</v>
      </c>
      <c r="N175" s="6"/>
      <c r="O175" s="6">
        <v>0.91701714806879975</v>
      </c>
      <c r="P175" s="6">
        <v>0.1221762102478202</v>
      </c>
      <c r="Q175" s="6">
        <v>0.24901653135645097</v>
      </c>
      <c r="R175" s="6">
        <v>3.2995827737842445E-2</v>
      </c>
      <c r="S175" s="6">
        <v>6.1778400263966318E-2</v>
      </c>
      <c r="T175" s="6">
        <v>2.1204451667233976E-2</v>
      </c>
      <c r="U175" s="6">
        <v>0.29838746678207595</v>
      </c>
      <c r="V175" s="6">
        <v>4.5353613828101186E-2</v>
      </c>
      <c r="W175" s="6">
        <v>3.1116026044196443E-2</v>
      </c>
      <c r="X175" s="6">
        <v>0.13803258848194389</v>
      </c>
      <c r="Y175" s="6"/>
      <c r="Z175" s="6"/>
      <c r="AA175" s="6"/>
    </row>
    <row r="176" spans="1:27" x14ac:dyDescent="0.2">
      <c r="A176" t="s">
        <v>251</v>
      </c>
      <c r="B176" s="6"/>
      <c r="C176" s="6">
        <v>3.2569616779430861</v>
      </c>
      <c r="D176" s="6">
        <v>3.0781745507134479</v>
      </c>
      <c r="E176" s="6">
        <v>8.2093793811912317</v>
      </c>
      <c r="F176" s="6">
        <v>1.4527440691339468</v>
      </c>
      <c r="G176" s="6">
        <v>19.756586399224574</v>
      </c>
      <c r="H176" s="6">
        <v>5.675262309054574</v>
      </c>
      <c r="I176" s="6">
        <v>3.9560452872500207</v>
      </c>
      <c r="J176" s="6">
        <v>2.4482881437445685</v>
      </c>
      <c r="K176" s="6">
        <v>1.5760539809726026</v>
      </c>
      <c r="L176" s="6">
        <v>1.2464166573359137</v>
      </c>
      <c r="M176" s="6">
        <v>-0.47462043976302937</v>
      </c>
      <c r="N176" s="6"/>
      <c r="O176" s="6">
        <v>0.91699429116616094</v>
      </c>
      <c r="P176" s="6">
        <v>0.12292876834907471</v>
      </c>
      <c r="Q176" s="6">
        <v>0.24883703415128156</v>
      </c>
      <c r="R176" s="6">
        <v>3.4408861337687169E-2</v>
      </c>
      <c r="S176" s="6">
        <v>6.1608769070794003E-2</v>
      </c>
      <c r="T176" s="6">
        <v>2.1396939763045034E-2</v>
      </c>
      <c r="U176" s="6">
        <v>0.29738632860787484</v>
      </c>
      <c r="V176" s="6">
        <v>4.5399416550940527E-2</v>
      </c>
      <c r="W176" s="6">
        <v>3.037280416280997E-2</v>
      </c>
      <c r="X176" s="6">
        <v>0.1376407601894013</v>
      </c>
      <c r="Y176" s="6"/>
      <c r="Z176" s="6"/>
      <c r="AA176" s="6"/>
    </row>
    <row r="177" spans="1:27" x14ac:dyDescent="0.2">
      <c r="A177" t="s">
        <v>252</v>
      </c>
      <c r="B177" s="6"/>
      <c r="C177" s="6">
        <v>3.2901439445600804</v>
      </c>
      <c r="D177" s="6">
        <v>3.1119332486740907</v>
      </c>
      <c r="E177" s="6">
        <v>6.8472607599857449</v>
      </c>
      <c r="F177" s="6">
        <v>0.9347527699203998</v>
      </c>
      <c r="G177" s="6">
        <v>18.386613104922844</v>
      </c>
      <c r="H177" s="6">
        <v>5.739429144676933</v>
      </c>
      <c r="I177" s="6">
        <v>3.7956206808964055</v>
      </c>
      <c r="J177" s="6">
        <v>2.4150736999825519</v>
      </c>
      <c r="K177" s="6">
        <v>1.3712641193315278</v>
      </c>
      <c r="L177" s="6">
        <v>3.1047981365880162</v>
      </c>
      <c r="M177" s="6">
        <v>1.7694571357377953</v>
      </c>
      <c r="N177" s="6"/>
      <c r="O177" s="6">
        <v>0.91600926273371308</v>
      </c>
      <c r="P177" s="6">
        <v>0.12289872636315732</v>
      </c>
      <c r="Q177" s="6">
        <v>0.2461235637078513</v>
      </c>
      <c r="R177" s="6">
        <v>3.600466165136821E-2</v>
      </c>
      <c r="S177" s="6">
        <v>6.2139499155705276E-2</v>
      </c>
      <c r="T177" s="6">
        <v>2.1851238110581553E-2</v>
      </c>
      <c r="U177" s="6">
        <v>0.29614293918474632</v>
      </c>
      <c r="V177" s="6">
        <v>4.597047391484621E-2</v>
      </c>
      <c r="W177" s="6">
        <v>2.9922911226111053E-2</v>
      </c>
      <c r="X177" s="6">
        <v>0.13885391001306341</v>
      </c>
      <c r="Y177" s="6"/>
      <c r="Z177" s="6"/>
      <c r="AA177" s="6"/>
    </row>
    <row r="178" spans="1:27" x14ac:dyDescent="0.2">
      <c r="A178" t="s">
        <v>253</v>
      </c>
      <c r="B178" s="6"/>
      <c r="C178" s="6">
        <v>3.3802521871696127</v>
      </c>
      <c r="D178" s="6">
        <v>3.2117671628311744</v>
      </c>
      <c r="E178" s="6">
        <v>5.6774208870022074</v>
      </c>
      <c r="F178" s="6">
        <v>1.306604522301976</v>
      </c>
      <c r="G178" s="6">
        <v>14.739517782960121</v>
      </c>
      <c r="H178" s="6">
        <v>5.6954762192546582</v>
      </c>
      <c r="I178" s="6">
        <v>3.7859165250146987</v>
      </c>
      <c r="J178" s="6">
        <v>2.3792712817237192</v>
      </c>
      <c r="K178" s="6">
        <v>1.1236099222472262</v>
      </c>
      <c r="L178" s="6">
        <v>2.0195517852720002</v>
      </c>
      <c r="M178" s="6">
        <v>3.9839979943451453</v>
      </c>
      <c r="N178" s="6"/>
      <c r="O178" s="6">
        <v>0.91495429958773911</v>
      </c>
      <c r="P178" s="6">
        <v>0.12309984008490954</v>
      </c>
      <c r="Q178" s="6">
        <v>0.2452967292520124</v>
      </c>
      <c r="R178" s="6">
        <v>3.7697594861062264E-2</v>
      </c>
      <c r="S178" s="6">
        <v>6.2661612544096024E-2</v>
      </c>
      <c r="T178" s="6">
        <v>2.2384087868165113E-2</v>
      </c>
      <c r="U178" s="6">
        <v>0.29392221073068903</v>
      </c>
      <c r="V178" s="6">
        <v>4.5868559867690319E-2</v>
      </c>
      <c r="W178" s="6">
        <v>3.0782313756656503E-2</v>
      </c>
      <c r="X178" s="6">
        <v>0.13815403808294002</v>
      </c>
      <c r="Y178" s="6"/>
      <c r="Z178" s="6"/>
      <c r="AA178" s="6"/>
    </row>
    <row r="179" spans="1:27" x14ac:dyDescent="0.2">
      <c r="A179" t="s">
        <v>254</v>
      </c>
      <c r="B179" s="6"/>
      <c r="C179" s="6">
        <v>3.4433068051728375</v>
      </c>
      <c r="D179" s="6">
        <v>3.2851792934404069</v>
      </c>
      <c r="E179" s="6">
        <v>6.0279537488001838</v>
      </c>
      <c r="F179" s="6">
        <v>0.87211076561185585</v>
      </c>
      <c r="G179" s="6">
        <v>15.058271087053754</v>
      </c>
      <c r="H179" s="6">
        <v>5.5706969980299448</v>
      </c>
      <c r="I179" s="6">
        <v>3.8546304362157002</v>
      </c>
      <c r="J179" s="6">
        <v>2.1199706922866728</v>
      </c>
      <c r="K179" s="6">
        <v>0.88130802657175877</v>
      </c>
      <c r="L179" s="6">
        <v>-0.94773786082100742</v>
      </c>
      <c r="M179" s="6">
        <v>6.1331347877153775</v>
      </c>
      <c r="N179" s="6"/>
      <c r="O179" s="6">
        <v>0.91356537368019319</v>
      </c>
      <c r="P179" s="6">
        <v>0.12402476072183298</v>
      </c>
      <c r="Q179" s="6">
        <v>0.24695026093449968</v>
      </c>
      <c r="R179" s="6">
        <v>3.9378547488678313E-2</v>
      </c>
      <c r="S179" s="6">
        <v>6.3463281333401456E-2</v>
      </c>
      <c r="T179" s="6">
        <v>2.297134498640541E-2</v>
      </c>
      <c r="U179" s="6">
        <v>0.29411553092343146</v>
      </c>
      <c r="V179" s="6">
        <v>4.5222974097644267E-2</v>
      </c>
      <c r="W179" s="6">
        <v>3.1419164635065867E-2</v>
      </c>
      <c r="X179" s="6">
        <v>0.13232391294567247</v>
      </c>
      <c r="Y179" s="6"/>
      <c r="Z179" s="6"/>
      <c r="AA179" s="6"/>
    </row>
    <row r="180" spans="1:27" x14ac:dyDescent="0.2">
      <c r="A180" t="s">
        <v>255</v>
      </c>
      <c r="B180" s="6"/>
      <c r="C180" s="6">
        <v>2.694577901138032</v>
      </c>
      <c r="D180" s="6">
        <v>2.4536968403683281</v>
      </c>
      <c r="E180" s="6">
        <v>4.900802998902523</v>
      </c>
      <c r="F180" s="6">
        <v>0.27032861516431084</v>
      </c>
      <c r="G180" s="6">
        <v>13.761334052130536</v>
      </c>
      <c r="H180" s="6">
        <v>5.8034027392686482</v>
      </c>
      <c r="I180" s="6">
        <v>3.4752427226401039</v>
      </c>
      <c r="J180" s="6">
        <v>1.9834270848280582</v>
      </c>
      <c r="K180" s="6">
        <v>0.67700162682626797</v>
      </c>
      <c r="L180" s="6">
        <v>-1.5024748110121777</v>
      </c>
      <c r="M180" s="6">
        <v>3.4709662283816556</v>
      </c>
      <c r="N180" s="6"/>
      <c r="O180" s="6">
        <v>0.91171854109619732</v>
      </c>
      <c r="P180" s="6">
        <v>0.12489505518283174</v>
      </c>
      <c r="Q180" s="6">
        <v>0.24870548564568387</v>
      </c>
      <c r="R180" s="6">
        <v>4.0645173795602778E-2</v>
      </c>
      <c r="S180" s="6">
        <v>6.4728153936690194E-2</v>
      </c>
      <c r="T180" s="6">
        <v>2.3553304967112464E-2</v>
      </c>
      <c r="U180" s="6">
        <v>0.29987480756249207</v>
      </c>
      <c r="V180" s="6">
        <v>4.4500576018534792E-2</v>
      </c>
      <c r="W180" s="6">
        <v>3.1695095355495848E-2</v>
      </c>
      <c r="X180" s="6">
        <v>0.12131704767320609</v>
      </c>
      <c r="Y180" s="6"/>
      <c r="Z180" s="6"/>
      <c r="AA180" s="6"/>
    </row>
    <row r="181" spans="1:27" x14ac:dyDescent="0.2">
      <c r="A181" t="s">
        <v>256</v>
      </c>
      <c r="B181" s="6"/>
      <c r="C181" s="6">
        <v>2.2818134619271353</v>
      </c>
      <c r="D181" s="6">
        <v>1.970258523946814</v>
      </c>
      <c r="E181" s="6">
        <v>5.2240461943425371</v>
      </c>
      <c r="F181" s="6">
        <v>-3.8136350372846788E-2</v>
      </c>
      <c r="G181" s="6">
        <v>12.804710534434349</v>
      </c>
      <c r="H181" s="6">
        <v>6.1521671447088977</v>
      </c>
      <c r="I181" s="6">
        <v>3.3063006244404392</v>
      </c>
      <c r="J181" s="6">
        <v>1.8296374916497982</v>
      </c>
      <c r="K181" s="6">
        <v>0.72472508758281151</v>
      </c>
      <c r="L181" s="6">
        <v>-1.7894542170147076</v>
      </c>
      <c r="M181" s="6">
        <v>0.87716823187200532</v>
      </c>
      <c r="N181" s="6"/>
      <c r="O181" s="6">
        <v>0.90928762790790874</v>
      </c>
      <c r="P181" s="6">
        <v>0.12391848737531515</v>
      </c>
      <c r="Q181" s="6">
        <v>0.24988133529885992</v>
      </c>
      <c r="R181" s="6">
        <v>4.0973725263798652E-2</v>
      </c>
      <c r="S181" s="6">
        <v>6.6889781538906373E-2</v>
      </c>
      <c r="T181" s="6">
        <v>2.3822590553184971E-2</v>
      </c>
      <c r="U181" s="6">
        <v>0.30718626248273484</v>
      </c>
      <c r="V181" s="6">
        <v>4.4187712965818124E-2</v>
      </c>
      <c r="W181" s="6">
        <v>3.3964194861247646E-2</v>
      </c>
      <c r="X181" s="6">
        <v>0.10915592209283993</v>
      </c>
      <c r="Y181" s="6"/>
      <c r="Z181" s="6"/>
      <c r="AA181" s="6"/>
    </row>
    <row r="182" spans="1:27" x14ac:dyDescent="0.2">
      <c r="A182" t="s">
        <v>257</v>
      </c>
      <c r="B182" s="6"/>
      <c r="C182" s="6">
        <v>2.0419377669025738</v>
      </c>
      <c r="D182" s="6">
        <v>1.7234706914472115</v>
      </c>
      <c r="E182" s="6">
        <v>6.0890804686963476</v>
      </c>
      <c r="F182" s="6">
        <v>-7.074416497668423E-3</v>
      </c>
      <c r="G182" s="6">
        <v>11.761837406179154</v>
      </c>
      <c r="H182" s="6">
        <v>5.7516055588287429</v>
      </c>
      <c r="I182" s="6">
        <v>3.369961599391047</v>
      </c>
      <c r="J182" s="6">
        <v>1.513381340605443</v>
      </c>
      <c r="K182" s="6">
        <v>0.73939329577825674</v>
      </c>
      <c r="L182" s="6">
        <v>7.5569536287645178E-2</v>
      </c>
      <c r="M182" s="6">
        <v>-1.6995711246106993</v>
      </c>
      <c r="N182" s="6"/>
      <c r="O182" s="6">
        <v>0.90667218099038516</v>
      </c>
      <c r="P182" s="6">
        <v>0.12293147282873484</v>
      </c>
      <c r="Q182" s="6">
        <v>0.25158993725215151</v>
      </c>
      <c r="R182" s="6">
        <v>4.0989985157617578E-2</v>
      </c>
      <c r="S182" s="6">
        <v>6.9197442104954265E-2</v>
      </c>
      <c r="T182" s="6">
        <v>2.4130376904660383E-2</v>
      </c>
      <c r="U182" s="6">
        <v>0.3094893577204863</v>
      </c>
      <c r="V182" s="6">
        <v>4.3966612290962187E-2</v>
      </c>
      <c r="W182" s="6">
        <v>3.7705884478445272E-2</v>
      </c>
      <c r="X182" s="6">
        <v>0.10001227536875977</v>
      </c>
      <c r="Y182" s="6"/>
      <c r="Z182" s="6"/>
      <c r="AA182" s="6"/>
    </row>
    <row r="183" spans="1:27" x14ac:dyDescent="0.2">
      <c r="A183" t="s">
        <v>258</v>
      </c>
      <c r="B183" s="6"/>
      <c r="C183" s="6">
        <v>1.9588462832633844</v>
      </c>
      <c r="D183" s="6">
        <v>1.6026169942213491</v>
      </c>
      <c r="E183" s="6">
        <v>6.9921094825190986</v>
      </c>
      <c r="F183" s="6">
        <v>-0.29083333242809434</v>
      </c>
      <c r="G183" s="6">
        <v>12.034918501785796</v>
      </c>
      <c r="H183" s="6">
        <v>6.0212389336996353</v>
      </c>
      <c r="I183" s="6">
        <v>3.44757625323453</v>
      </c>
      <c r="J183" s="6">
        <v>1.4242522259090198</v>
      </c>
      <c r="K183" s="6">
        <v>0.66104440729901626</v>
      </c>
      <c r="L183" s="6">
        <v>2.6262436945110323</v>
      </c>
      <c r="M183" s="6">
        <v>-4.3094428381174055</v>
      </c>
      <c r="N183" s="6"/>
      <c r="O183" s="6">
        <v>0.9052400468871814</v>
      </c>
      <c r="P183" s="6">
        <v>0.12412563809434002</v>
      </c>
      <c r="Q183" s="6">
        <v>0.25424113449747193</v>
      </c>
      <c r="R183" s="6">
        <v>4.048220513871166E-2</v>
      </c>
      <c r="S183" s="6">
        <v>7.0483609814050413E-2</v>
      </c>
      <c r="T183" s="6">
        <v>2.4276343298768242E-2</v>
      </c>
      <c r="U183" s="6">
        <v>0.30877007750243191</v>
      </c>
      <c r="V183" s="6">
        <v>4.3345953973423099E-2</v>
      </c>
      <c r="W183" s="6">
        <v>4.0369186866943525E-2</v>
      </c>
      <c r="X183" s="6">
        <v>9.3938585678597683E-2</v>
      </c>
      <c r="Y183" s="6"/>
      <c r="Z183" s="6"/>
      <c r="AA183" s="6"/>
    </row>
    <row r="184" spans="1:27" x14ac:dyDescent="0.2">
      <c r="A184" t="s">
        <v>259</v>
      </c>
      <c r="B184" s="6"/>
      <c r="C184" s="6">
        <v>1.9629273221433583</v>
      </c>
      <c r="D184" s="6">
        <v>1.6277653296925669</v>
      </c>
      <c r="E184" s="6">
        <v>6.7429526121488106</v>
      </c>
      <c r="F184" s="6">
        <v>-0.52514883870351359</v>
      </c>
      <c r="G184" s="6">
        <v>12.613047059854665</v>
      </c>
      <c r="H184" s="6">
        <v>5.6631217704691039</v>
      </c>
      <c r="I184" s="6">
        <v>3.5882973302506116</v>
      </c>
      <c r="J184" s="6">
        <v>1.3509413443562126</v>
      </c>
      <c r="K184" s="6">
        <v>0.65362293297752672</v>
      </c>
      <c r="L184" s="6">
        <v>0.19799704497316384</v>
      </c>
      <c r="M184" s="6">
        <v>-2.1008818276566643</v>
      </c>
      <c r="N184" s="6"/>
      <c r="O184" s="6">
        <v>0.90434598559506607</v>
      </c>
      <c r="P184" s="6">
        <v>0.12524790523565282</v>
      </c>
      <c r="Q184" s="6">
        <v>0.25503238837107539</v>
      </c>
      <c r="R184" s="6">
        <v>3.9827385418285149E-2</v>
      </c>
      <c r="S184" s="6">
        <v>7.1152639889152505E-2</v>
      </c>
      <c r="T184" s="6">
        <v>2.4501374515781382E-2</v>
      </c>
      <c r="U184" s="6">
        <v>0.30738957257722638</v>
      </c>
      <c r="V184" s="6">
        <v>4.3230740644807052E-2</v>
      </c>
      <c r="W184" s="6">
        <v>4.1954589881579976E-2</v>
      </c>
      <c r="X184" s="6">
        <v>9.1716830302028637E-2</v>
      </c>
      <c r="Y184" s="6"/>
      <c r="Z184" s="6"/>
      <c r="AA184" s="6"/>
    </row>
    <row r="185" spans="1:27" x14ac:dyDescent="0.2">
      <c r="A185" t="s">
        <v>260</v>
      </c>
      <c r="B185" s="6"/>
      <c r="C185" s="6">
        <v>2.6151799886159393</v>
      </c>
      <c r="D185" s="6">
        <v>2.3676267665847455</v>
      </c>
      <c r="E185" s="6">
        <v>8.3779830357124787</v>
      </c>
      <c r="F185" s="6">
        <v>0.15090670305890685</v>
      </c>
      <c r="G185" s="6">
        <v>13.125035215296776</v>
      </c>
      <c r="H185" s="6">
        <v>5.3566807595473165</v>
      </c>
      <c r="I185" s="6">
        <v>3.6523211046500137</v>
      </c>
      <c r="J185" s="6">
        <v>1.3292939494661602</v>
      </c>
      <c r="K185" s="6">
        <v>0.62681410104730162</v>
      </c>
      <c r="L185" s="6">
        <v>1.8981463582285585</v>
      </c>
      <c r="M185" s="6">
        <v>0.14271413484188145</v>
      </c>
      <c r="N185" s="6"/>
      <c r="O185" s="6">
        <v>0.90301896898262957</v>
      </c>
      <c r="P185" s="6">
        <v>0.125127700399641</v>
      </c>
      <c r="Q185" s="6">
        <v>0.25279423161203307</v>
      </c>
      <c r="R185" s="6">
        <v>3.9785189161325597E-2</v>
      </c>
      <c r="S185" s="6">
        <v>7.214571186904567E-2</v>
      </c>
      <c r="T185" s="6">
        <v>2.4835319148324653E-2</v>
      </c>
      <c r="U185" s="6">
        <v>0.30631369689130317</v>
      </c>
      <c r="V185" s="6">
        <v>4.3132941120971699E-2</v>
      </c>
      <c r="W185" s="6">
        <v>4.3171997857831483E-2</v>
      </c>
      <c r="X185" s="6">
        <v>9.275291876633758E-2</v>
      </c>
      <c r="Y185" s="6"/>
      <c r="Z185" s="6"/>
      <c r="AA185" s="6"/>
    </row>
    <row r="186" spans="1:27" x14ac:dyDescent="0.2">
      <c r="A186" t="s">
        <v>261</v>
      </c>
      <c r="B186" s="6"/>
      <c r="C186" s="6">
        <v>2.921904733973764</v>
      </c>
      <c r="D186" s="6">
        <v>2.74329477629805</v>
      </c>
      <c r="E186" s="6">
        <v>9.308032518152709</v>
      </c>
      <c r="F186" s="6">
        <v>0.14992624893160755</v>
      </c>
      <c r="G186" s="6">
        <v>13.495202929522776</v>
      </c>
      <c r="H186" s="6">
        <v>4.8976499965277753</v>
      </c>
      <c r="I186" s="6">
        <v>3.5609346799219566</v>
      </c>
      <c r="J186" s="6">
        <v>1.3516780060231841</v>
      </c>
      <c r="K186" s="6">
        <v>0.55139379381756726</v>
      </c>
      <c r="L186" s="6">
        <v>1.7328936232175352</v>
      </c>
      <c r="M186" s="6">
        <v>2.3839166290887448</v>
      </c>
      <c r="N186" s="6"/>
      <c r="O186" s="6">
        <v>0.90150553284455015</v>
      </c>
      <c r="P186" s="6">
        <v>0.12451006595499525</v>
      </c>
      <c r="Q186" s="6">
        <v>0.24984230814990716</v>
      </c>
      <c r="R186" s="6">
        <v>3.9951928411843987E-2</v>
      </c>
      <c r="S186" s="6">
        <v>7.3371607121462859E-2</v>
      </c>
      <c r="T186" s="6">
        <v>2.5122860033987046E-2</v>
      </c>
      <c r="U186" s="6">
        <v>0.30772384765465061</v>
      </c>
      <c r="V186" s="6">
        <v>4.2757917443818204E-2</v>
      </c>
      <c r="W186" s="6">
        <v>4.3104997034254536E-2</v>
      </c>
      <c r="X186" s="6">
        <v>9.3695725473998986E-2</v>
      </c>
      <c r="Y186" s="6"/>
      <c r="Z186" s="6"/>
      <c r="AA186" s="6"/>
    </row>
    <row r="187" spans="1:27" x14ac:dyDescent="0.2">
      <c r="A187" t="s">
        <v>262</v>
      </c>
      <c r="B187" s="6"/>
      <c r="C187" s="6">
        <v>3.285410412816832</v>
      </c>
      <c r="D187" s="6">
        <v>3.1618639613372763</v>
      </c>
      <c r="E187" s="6">
        <v>8.7505096602893175</v>
      </c>
      <c r="F187" s="6">
        <v>0.80744618596356021</v>
      </c>
      <c r="G187" s="6">
        <v>14.36178321229562</v>
      </c>
      <c r="H187" s="6">
        <v>4.6757131136537566</v>
      </c>
      <c r="I187" s="6">
        <v>3.6428288020445621</v>
      </c>
      <c r="J187" s="6">
        <v>1.3997877025339662</v>
      </c>
      <c r="K187" s="6">
        <v>0.66283420213224531</v>
      </c>
      <c r="L187" s="6">
        <v>1.9785153154550983</v>
      </c>
      <c r="M187" s="6">
        <v>4.5854295568432235</v>
      </c>
      <c r="N187" s="6"/>
      <c r="O187" s="6">
        <v>0.90106367613899563</v>
      </c>
      <c r="P187" s="6">
        <v>0.12465951931822616</v>
      </c>
      <c r="Q187" s="6">
        <v>0.24948112957360652</v>
      </c>
      <c r="R187" s="6">
        <v>4.0814169095221259E-2</v>
      </c>
      <c r="S187" s="6">
        <v>7.3543142615107859E-2</v>
      </c>
      <c r="T187" s="6">
        <v>2.5393181245896589E-2</v>
      </c>
      <c r="U187" s="6">
        <v>0.30778887771745045</v>
      </c>
      <c r="V187" s="6">
        <v>4.2659270627933246E-2</v>
      </c>
      <c r="W187" s="6">
        <v>4.2585757076182611E-2</v>
      </c>
      <c r="X187" s="6">
        <v>9.3186939777343908E-2</v>
      </c>
      <c r="Y187" s="6"/>
      <c r="Z187" s="6"/>
      <c r="AA187" s="6"/>
    </row>
    <row r="188" spans="1:27" x14ac:dyDescent="0.2">
      <c r="A188" t="s">
        <v>263</v>
      </c>
      <c r="B188" s="6"/>
      <c r="C188" s="6">
        <v>3.2760169742068004</v>
      </c>
      <c r="D188" s="6">
        <v>3.1572814844013948</v>
      </c>
      <c r="E188" s="6">
        <v>9.1170723626915802</v>
      </c>
      <c r="F188" s="6">
        <v>0.95773638412748741</v>
      </c>
      <c r="G188" s="6">
        <v>13.571508393163612</v>
      </c>
      <c r="H188" s="6">
        <v>4.5492060392497535</v>
      </c>
      <c r="I188" s="6">
        <v>3.8319646682197117</v>
      </c>
      <c r="J188" s="6">
        <v>1.3311117367266903</v>
      </c>
      <c r="K188" s="6">
        <v>0.71798323270044762</v>
      </c>
      <c r="L188" s="6">
        <v>3.3927093873124647</v>
      </c>
      <c r="M188" s="6">
        <v>3.4532000162965204</v>
      </c>
      <c r="N188" s="6"/>
      <c r="O188" s="6">
        <v>0.90164367513224153</v>
      </c>
      <c r="P188" s="6">
        <v>0.12488071916368945</v>
      </c>
      <c r="Q188" s="6">
        <v>0.25089002506703778</v>
      </c>
      <c r="R188" s="6">
        <v>4.1693063741967934E-2</v>
      </c>
      <c r="S188" s="6">
        <v>7.3024414807163637E-2</v>
      </c>
      <c r="T188" s="6">
        <v>2.533191006059507E-2</v>
      </c>
      <c r="U188" s="6">
        <v>0.30702453491113779</v>
      </c>
      <c r="V188" s="6">
        <v>4.2436980581285796E-2</v>
      </c>
      <c r="W188" s="6">
        <v>4.3189497589894085E-2</v>
      </c>
      <c r="X188" s="6">
        <v>9.1646651352890254E-2</v>
      </c>
      <c r="Y188" s="6"/>
      <c r="Z188" s="6"/>
      <c r="AA188" s="6"/>
    </row>
    <row r="189" spans="1:27" x14ac:dyDescent="0.2">
      <c r="A189" t="s">
        <v>264</v>
      </c>
      <c r="B189" s="6"/>
      <c r="C189" s="6">
        <v>3.1865812722286457</v>
      </c>
      <c r="D189" s="6">
        <v>3.0723735490926152</v>
      </c>
      <c r="E189" s="6">
        <v>8.8294066966494196</v>
      </c>
      <c r="F189" s="6">
        <v>1.6099705012674741</v>
      </c>
      <c r="G189" s="6">
        <v>12.953766483322937</v>
      </c>
      <c r="H189" s="6">
        <v>4.3739027669090547</v>
      </c>
      <c r="I189" s="6">
        <v>3.8865841248288291</v>
      </c>
      <c r="J189" s="6">
        <v>1.248254966484583</v>
      </c>
      <c r="K189" s="6">
        <v>0.77820916858897249</v>
      </c>
      <c r="L189" s="6">
        <v>2.2729788007318064</v>
      </c>
      <c r="M189" s="6">
        <v>2.3497028211991733</v>
      </c>
      <c r="N189" s="6"/>
      <c r="O189" s="6">
        <v>0.90273556767792718</v>
      </c>
      <c r="P189" s="6">
        <v>0.1241498963100868</v>
      </c>
      <c r="Q189" s="6">
        <v>0.25112916063800522</v>
      </c>
      <c r="R189" s="6">
        <v>4.1861996554115072E-2</v>
      </c>
      <c r="S189" s="6">
        <v>7.1850306294365465E-2</v>
      </c>
      <c r="T189" s="6">
        <v>2.5414126027707571E-2</v>
      </c>
      <c r="U189" s="6">
        <v>0.30962252057740525</v>
      </c>
      <c r="V189" s="6">
        <v>4.2002085887409807E-2</v>
      </c>
      <c r="W189" s="6">
        <v>4.3753986888263596E-2</v>
      </c>
      <c r="X189" s="6">
        <v>9.033245954661373E-2</v>
      </c>
      <c r="Y189" s="6"/>
      <c r="Z189" s="6"/>
      <c r="AA189" s="6"/>
    </row>
    <row r="190" spans="1:27" x14ac:dyDescent="0.2">
      <c r="A190" t="s">
        <v>265</v>
      </c>
      <c r="B190" s="6"/>
      <c r="C190" s="6">
        <v>3.0163329554891258</v>
      </c>
      <c r="D190" s="6">
        <v>2.9098184047344264</v>
      </c>
      <c r="E190" s="6">
        <v>9.9665501960375167</v>
      </c>
      <c r="F190" s="6">
        <v>1.3024172269217427</v>
      </c>
      <c r="G190" s="6">
        <v>12.513326229527877</v>
      </c>
      <c r="H190" s="6">
        <v>4.0455389717429568</v>
      </c>
      <c r="I190" s="6">
        <v>3.9088975500185086</v>
      </c>
      <c r="J190" s="6">
        <v>1.2507349335063254</v>
      </c>
      <c r="K190" s="6">
        <v>0.88327636969367518</v>
      </c>
      <c r="L190" s="6">
        <v>0.15009479110119628</v>
      </c>
      <c r="M190" s="6">
        <v>1.2654275143685112</v>
      </c>
      <c r="N190" s="6"/>
      <c r="O190" s="6">
        <v>0.90313083548307782</v>
      </c>
      <c r="P190" s="6">
        <v>0.12341348651963309</v>
      </c>
      <c r="Q190" s="6">
        <v>0.24955630384628311</v>
      </c>
      <c r="R190" s="6">
        <v>4.1810579517601226E-2</v>
      </c>
      <c r="S190" s="6">
        <v>7.1241857277959411E-2</v>
      </c>
      <c r="T190" s="6">
        <v>2.5627307238962588E-2</v>
      </c>
      <c r="U190" s="6">
        <v>0.31441638196268079</v>
      </c>
      <c r="V190" s="6">
        <v>4.1835007947925523E-2</v>
      </c>
      <c r="W190" s="6">
        <v>4.2755261672709918E-2</v>
      </c>
      <c r="X190" s="6">
        <v>8.9462298660626188E-2</v>
      </c>
      <c r="Y190" s="6"/>
      <c r="Z190" s="6"/>
      <c r="AA190" s="6"/>
    </row>
    <row r="191" spans="1:27" x14ac:dyDescent="0.2">
      <c r="A191" t="s">
        <v>266</v>
      </c>
      <c r="B191" s="6"/>
      <c r="C191" s="6">
        <v>3.1353835815849296</v>
      </c>
      <c r="D191" s="6">
        <v>3.0759111312447902</v>
      </c>
      <c r="E191" s="6">
        <v>9.5263788259191688</v>
      </c>
      <c r="F191" s="6">
        <v>2.2669953238294775</v>
      </c>
      <c r="G191" s="6">
        <v>11.805856463615783</v>
      </c>
      <c r="H191" s="6">
        <v>3.6269468659654081</v>
      </c>
      <c r="I191" s="6">
        <v>3.8799173101836004</v>
      </c>
      <c r="J191" s="6">
        <v>1.3607945625798388</v>
      </c>
      <c r="K191" s="6">
        <v>0.998213308313467</v>
      </c>
      <c r="L191" s="6">
        <v>1.2580318386149258</v>
      </c>
      <c r="M191" s="6">
        <v>0.191395191755106</v>
      </c>
      <c r="N191" s="6"/>
      <c r="O191" s="6">
        <v>0.90383787485116551</v>
      </c>
      <c r="P191" s="6">
        <v>0.12402965574266894</v>
      </c>
      <c r="Q191" s="6">
        <v>0.24944696103841041</v>
      </c>
      <c r="R191" s="6">
        <v>4.1642422421392447E-2</v>
      </c>
      <c r="S191" s="6">
        <v>7.053192523954048E-2</v>
      </c>
      <c r="T191" s="6">
        <v>2.5630199909293945E-2</v>
      </c>
      <c r="U191" s="6">
        <v>0.31566001974435676</v>
      </c>
      <c r="V191" s="6">
        <v>4.1746694937508516E-2</v>
      </c>
      <c r="W191" s="6">
        <v>4.2336067161664728E-2</v>
      </c>
      <c r="X191" s="6">
        <v>8.9048333449971262E-2</v>
      </c>
      <c r="Y191" s="6"/>
      <c r="Z191" s="6"/>
      <c r="AA191" s="6"/>
    </row>
    <row r="192" spans="1:27" x14ac:dyDescent="0.2">
      <c r="A192" t="s">
        <v>267</v>
      </c>
      <c r="B192" s="6"/>
      <c r="C192" s="6">
        <v>3.3336371891671712</v>
      </c>
      <c r="D192" s="6">
        <v>3.3090969669863752</v>
      </c>
      <c r="E192" s="6">
        <v>9.8490528847440952</v>
      </c>
      <c r="F192" s="6">
        <v>2.5820797755005254</v>
      </c>
      <c r="G192" s="6">
        <v>11.678324855868993</v>
      </c>
      <c r="H192" s="6">
        <v>3.4443714617275134</v>
      </c>
      <c r="I192" s="6">
        <v>3.893973449486765</v>
      </c>
      <c r="J192" s="6">
        <v>1.2210007534263922</v>
      </c>
      <c r="K192" s="6">
        <v>0.94116536436814613</v>
      </c>
      <c r="L192" s="6">
        <v>3.9601155366902674</v>
      </c>
      <c r="M192" s="6">
        <v>0.241762887963759</v>
      </c>
      <c r="N192" s="6"/>
      <c r="O192" s="6">
        <v>0.90454722453525749</v>
      </c>
      <c r="P192" s="6">
        <v>0.12617984878611657</v>
      </c>
      <c r="Q192" s="6">
        <v>0.25216000394804344</v>
      </c>
      <c r="R192" s="6">
        <v>4.1918688246607064E-2</v>
      </c>
      <c r="S192" s="6">
        <v>6.9590131337842781E-2</v>
      </c>
      <c r="T192" s="6">
        <v>2.58626441268997E-2</v>
      </c>
      <c r="U192" s="6">
        <v>0.31198049629787294</v>
      </c>
      <c r="V192" s="6">
        <v>4.1254589374907127E-2</v>
      </c>
      <c r="W192" s="6">
        <v>4.2597160297572212E-2</v>
      </c>
      <c r="X192" s="6">
        <v>8.8436139594277471E-2</v>
      </c>
      <c r="Y192" s="6"/>
      <c r="Z192" s="6"/>
      <c r="AA192" s="6"/>
    </row>
    <row r="193" spans="1:27" x14ac:dyDescent="0.2">
      <c r="A193" t="s">
        <v>268</v>
      </c>
      <c r="B193" s="6"/>
      <c r="C193" s="6">
        <v>3.4742229437239671</v>
      </c>
      <c r="D193" s="6">
        <v>3.4599587650897892</v>
      </c>
      <c r="E193" s="6">
        <v>9.8694677445934254</v>
      </c>
      <c r="F193" s="6">
        <v>2.4185775036439554</v>
      </c>
      <c r="G193" s="6">
        <v>11.261870636468529</v>
      </c>
      <c r="H193" s="6">
        <v>3.4603305253860128</v>
      </c>
      <c r="I193" s="6">
        <v>4.0018374015211577</v>
      </c>
      <c r="J193" s="6">
        <v>1.3650341315568546</v>
      </c>
      <c r="K193" s="6">
        <v>1.066148719468174</v>
      </c>
      <c r="L193" s="6">
        <v>7.0510122045241985</v>
      </c>
      <c r="M193" s="6">
        <v>0.29203925664731401</v>
      </c>
      <c r="N193" s="6"/>
      <c r="O193" s="6">
        <v>0.90420061292366594</v>
      </c>
      <c r="P193" s="6">
        <v>0.12733248222354007</v>
      </c>
      <c r="Q193" s="6">
        <v>0.25203357867275655</v>
      </c>
      <c r="R193" s="6">
        <v>4.2244816762314896E-2</v>
      </c>
      <c r="S193" s="6">
        <v>6.9523517179328587E-2</v>
      </c>
      <c r="T193" s="6">
        <v>2.6275869897005304E-2</v>
      </c>
      <c r="U193" s="6">
        <v>0.31227954191230656</v>
      </c>
      <c r="V193" s="6">
        <v>4.1062313728258665E-2</v>
      </c>
      <c r="W193" s="6">
        <v>4.1226737866901661E-2</v>
      </c>
      <c r="X193" s="6">
        <v>8.7984999835569969E-2</v>
      </c>
      <c r="Y193" s="6"/>
      <c r="Z193" s="6"/>
      <c r="AA193" s="6"/>
    </row>
    <row r="194" spans="1:27" x14ac:dyDescent="0.2">
      <c r="A194" t="s">
        <v>269</v>
      </c>
      <c r="B194" s="6"/>
      <c r="C194" s="6">
        <v>3.4268541506956085</v>
      </c>
      <c r="D194" s="6">
        <v>3.3911307280664147</v>
      </c>
      <c r="E194" s="6">
        <v>9.989321212248937</v>
      </c>
      <c r="F194" s="6">
        <v>2.6446905925676134</v>
      </c>
      <c r="G194" s="6">
        <v>10.937779836219619</v>
      </c>
      <c r="H194" s="6">
        <v>3.6154199265574505</v>
      </c>
      <c r="I194" s="6">
        <v>4.152108299697943</v>
      </c>
      <c r="J194" s="6">
        <v>1.332115299066581</v>
      </c>
      <c r="K194" s="6">
        <v>1.1369069353129646</v>
      </c>
      <c r="L194" s="6">
        <v>4.3406792349053092</v>
      </c>
      <c r="M194" s="6">
        <v>0.34220547717396244</v>
      </c>
      <c r="N194" s="6"/>
      <c r="O194" s="6">
        <v>0.90388523823707623</v>
      </c>
      <c r="P194" s="6">
        <v>0.12735284312841405</v>
      </c>
      <c r="Q194" s="6">
        <v>0.24980186857238751</v>
      </c>
      <c r="R194" s="6">
        <v>4.2302653216983982E-2</v>
      </c>
      <c r="S194" s="6">
        <v>6.9719705601493459E-2</v>
      </c>
      <c r="T194" s="6">
        <v>2.6395056161430494E-2</v>
      </c>
      <c r="U194" s="6">
        <v>0.31559767394812155</v>
      </c>
      <c r="V194" s="6">
        <v>4.1619975883166849E-2</v>
      </c>
      <c r="W194" s="6">
        <v>3.9622717848667562E-2</v>
      </c>
      <c r="X194" s="6">
        <v>8.7605339090039092E-2</v>
      </c>
      <c r="Y194" s="6"/>
      <c r="Z194" s="6"/>
      <c r="AA194" s="6"/>
    </row>
    <row r="195" spans="1:27" x14ac:dyDescent="0.2">
      <c r="A195" t="s">
        <v>270</v>
      </c>
      <c r="B195" s="6"/>
      <c r="C195" s="6">
        <v>3.8550716702921366</v>
      </c>
      <c r="D195" s="6">
        <v>3.8585652735312066</v>
      </c>
      <c r="E195" s="6">
        <v>11.045472291072921</v>
      </c>
      <c r="F195" s="6">
        <v>3.4683468361531049</v>
      </c>
      <c r="G195" s="6">
        <v>10.308373360462753</v>
      </c>
      <c r="H195" s="6">
        <v>3.637596512571406</v>
      </c>
      <c r="I195" s="6">
        <v>4.3213063885467307</v>
      </c>
      <c r="J195" s="6">
        <v>1.38508506833609</v>
      </c>
      <c r="K195" s="6">
        <v>1.318528235781713</v>
      </c>
      <c r="L195" s="6">
        <v>6.0209484694674131</v>
      </c>
      <c r="M195" s="6">
        <v>0.39224286710961564</v>
      </c>
      <c r="N195" s="6"/>
      <c r="O195" s="6">
        <v>0.90216522266800203</v>
      </c>
      <c r="P195" s="6">
        <v>0.12799102431295362</v>
      </c>
      <c r="Q195" s="6">
        <v>0.25024298938624917</v>
      </c>
      <c r="R195" s="6">
        <v>4.2556879570775655E-2</v>
      </c>
      <c r="S195" s="6">
        <v>7.1325249060367912E-2</v>
      </c>
      <c r="T195" s="6">
        <v>2.6509528271629917E-2</v>
      </c>
      <c r="U195" s="6">
        <v>0.31196283692686771</v>
      </c>
      <c r="V195" s="6">
        <v>4.1901157160921652E-2</v>
      </c>
      <c r="W195" s="6">
        <v>3.9688601947876746E-2</v>
      </c>
      <c r="X195" s="6">
        <v>8.7857358812583636E-2</v>
      </c>
      <c r="Y195" s="6"/>
      <c r="Z195" s="6"/>
      <c r="AA195" s="6"/>
    </row>
    <row r="196" spans="1:27" x14ac:dyDescent="0.2">
      <c r="A196" t="s">
        <v>271</v>
      </c>
      <c r="B196" s="6"/>
      <c r="C196" s="6">
        <v>4.1383982482046378</v>
      </c>
      <c r="D196" s="6">
        <v>4.1705089299239511</v>
      </c>
      <c r="E196" s="6">
        <v>12.050242760605231</v>
      </c>
      <c r="F196" s="6">
        <v>4.021692472383795</v>
      </c>
      <c r="G196" s="6">
        <v>9.7441010624983448</v>
      </c>
      <c r="H196" s="6">
        <v>3.5907790911537063</v>
      </c>
      <c r="I196" s="6">
        <v>4.5572789794107393</v>
      </c>
      <c r="J196" s="6">
        <v>1.4826767009327357</v>
      </c>
      <c r="K196" s="6">
        <v>1.5738081262497872</v>
      </c>
      <c r="L196" s="6">
        <v>4.9665604039070388</v>
      </c>
      <c r="M196" s="6">
        <v>0.42073224267298315</v>
      </c>
      <c r="N196" s="6"/>
      <c r="O196" s="6">
        <v>0.90011512308879005</v>
      </c>
      <c r="P196" s="6">
        <v>0.12941807215157858</v>
      </c>
      <c r="Q196" s="6">
        <v>0.2534151769960703</v>
      </c>
      <c r="R196" s="6">
        <v>4.2609060684597425E-2</v>
      </c>
      <c r="S196" s="6">
        <v>7.3195208157571509E-2</v>
      </c>
      <c r="T196" s="6">
        <v>2.6689668753638329E-2</v>
      </c>
      <c r="U196" s="6">
        <v>0.30503239533280091</v>
      </c>
      <c r="V196" s="6">
        <v>4.1470612846957501E-2</v>
      </c>
      <c r="W196" s="6">
        <v>4.150013920020755E-2</v>
      </c>
      <c r="X196" s="6">
        <v>8.6699859491751685E-2</v>
      </c>
      <c r="Y196" s="6"/>
      <c r="Z196" s="6"/>
      <c r="AA196" s="6"/>
    </row>
    <row r="197" spans="1:27" x14ac:dyDescent="0.2">
      <c r="A197" t="s">
        <v>272</v>
      </c>
      <c r="B197" s="6"/>
      <c r="C197" s="6">
        <v>4.1187098870805325</v>
      </c>
      <c r="D197" s="6">
        <v>4.1249430389927602</v>
      </c>
      <c r="E197" s="6">
        <v>13.447128680711792</v>
      </c>
      <c r="F197" s="6">
        <v>3.2990204506275029</v>
      </c>
      <c r="G197" s="6">
        <v>9.8721626972206877</v>
      </c>
      <c r="H197" s="6">
        <v>3.7992959769830748</v>
      </c>
      <c r="I197" s="6">
        <v>4.7916577351088563</v>
      </c>
      <c r="J197" s="6">
        <v>1.5720134068300666</v>
      </c>
      <c r="K197" s="6">
        <v>1.6270492933841751</v>
      </c>
      <c r="L197" s="6">
        <v>2.8064719267490545</v>
      </c>
      <c r="M197" s="6">
        <v>0.44913140039888333</v>
      </c>
      <c r="N197" s="6"/>
      <c r="O197" s="6">
        <v>0.89939066488676145</v>
      </c>
      <c r="P197" s="6">
        <v>0.12986337022649413</v>
      </c>
      <c r="Q197" s="6">
        <v>0.25527066459093112</v>
      </c>
      <c r="R197" s="6">
        <v>4.2273495845615225E-2</v>
      </c>
      <c r="S197" s="6">
        <v>7.3875150466449768E-2</v>
      </c>
      <c r="T197" s="6">
        <v>2.673418464678879E-2</v>
      </c>
      <c r="U197" s="6">
        <v>0.30253834183157657</v>
      </c>
      <c r="V197" s="6">
        <v>4.1653326965058621E-2</v>
      </c>
      <c r="W197" s="6">
        <v>4.3886949508321969E-2</v>
      </c>
      <c r="X197" s="6">
        <v>8.3943694974631528E-2</v>
      </c>
      <c r="Y197" s="6"/>
      <c r="Z197" s="6"/>
      <c r="AA197" s="6"/>
    </row>
    <row r="198" spans="1:27" x14ac:dyDescent="0.2">
      <c r="A198" t="s">
        <v>273</v>
      </c>
      <c r="B198" s="6"/>
      <c r="C198" s="6">
        <v>3.9445447102079427</v>
      </c>
      <c r="D198" s="6">
        <v>3.9224533533639696</v>
      </c>
      <c r="E198" s="6">
        <v>13.046326589259845</v>
      </c>
      <c r="F198" s="6">
        <v>3.0664057229585184</v>
      </c>
      <c r="G198" s="6">
        <v>10.354243965416998</v>
      </c>
      <c r="H198" s="6">
        <v>3.8752334015022427</v>
      </c>
      <c r="I198" s="6">
        <v>4.8718223034960317</v>
      </c>
      <c r="J198" s="6">
        <v>1.5731634813063968</v>
      </c>
      <c r="K198" s="6">
        <v>1.8251717609508944</v>
      </c>
      <c r="L198" s="6">
        <v>0.63563156202022242</v>
      </c>
      <c r="M198" s="6">
        <v>0.47743449506185698</v>
      </c>
      <c r="N198" s="6"/>
      <c r="O198" s="6">
        <v>0.89961312837740426</v>
      </c>
      <c r="P198" s="6">
        <v>0.12950507688988322</v>
      </c>
      <c r="Q198" s="6">
        <v>0.25567752999439397</v>
      </c>
      <c r="R198" s="6">
        <v>4.1982380140571783E-2</v>
      </c>
      <c r="S198" s="6">
        <v>7.3463412976947792E-2</v>
      </c>
      <c r="T198" s="6">
        <v>2.6923458645647817E-2</v>
      </c>
      <c r="U198" s="6">
        <v>0.30156815820176053</v>
      </c>
      <c r="V198" s="6">
        <v>4.2468750390725375E-2</v>
      </c>
      <c r="W198" s="6">
        <v>4.5795891127856918E-2</v>
      </c>
      <c r="X198" s="6">
        <v>8.2662345334790929E-2</v>
      </c>
      <c r="Y198" s="6"/>
      <c r="Z198" s="6"/>
      <c r="AA198" s="6"/>
    </row>
    <row r="199" spans="1:27" x14ac:dyDescent="0.2">
      <c r="A199" t="s">
        <v>274</v>
      </c>
      <c r="B199" s="6"/>
      <c r="C199" s="6">
        <v>4.1528294210257206</v>
      </c>
      <c r="D199" s="6">
        <v>4.1328258618351104</v>
      </c>
      <c r="E199" s="6">
        <v>14.321941900287911</v>
      </c>
      <c r="F199" s="6">
        <v>3.0815755533353162</v>
      </c>
      <c r="G199" s="6">
        <v>10.792566833101347</v>
      </c>
      <c r="H199" s="6">
        <v>4.1905374236272053</v>
      </c>
      <c r="I199" s="6">
        <v>4.712605489763888</v>
      </c>
      <c r="J199" s="6">
        <v>1.5276641029343687</v>
      </c>
      <c r="K199" s="6">
        <v>1.796508297708499</v>
      </c>
      <c r="L199" s="6">
        <v>1.0200135645128228</v>
      </c>
      <c r="M199" s="6">
        <v>0.50563574906021813</v>
      </c>
      <c r="N199" s="6"/>
      <c r="O199" s="6">
        <v>0.8994945327113868</v>
      </c>
      <c r="P199" s="6">
        <v>0.12935928493971963</v>
      </c>
      <c r="Q199" s="6">
        <v>0.2550998611816328</v>
      </c>
      <c r="R199" s="6">
        <v>4.1964245694622711E-2</v>
      </c>
      <c r="S199" s="6">
        <v>7.3299758634865014E-2</v>
      </c>
      <c r="T199" s="6">
        <v>2.7205708653748273E-2</v>
      </c>
      <c r="U199" s="6">
        <v>0.29977807502385034</v>
      </c>
      <c r="V199" s="6">
        <v>4.3155976722557797E-2</v>
      </c>
      <c r="W199" s="6">
        <v>4.772150824666091E-2</v>
      </c>
      <c r="X199" s="6">
        <v>8.2471699525332468E-2</v>
      </c>
      <c r="Y199" s="6"/>
      <c r="Z199" s="6"/>
      <c r="AA199" s="6"/>
    </row>
    <row r="200" spans="1:27" x14ac:dyDescent="0.2">
      <c r="A200" t="s">
        <v>275</v>
      </c>
      <c r="B200" s="6"/>
      <c r="C200" s="6">
        <v>4.1981637559021037</v>
      </c>
      <c r="D200" s="6">
        <v>4.1447230199985023</v>
      </c>
      <c r="E200" s="6">
        <v>14.596900779589101</v>
      </c>
      <c r="F200" s="6">
        <v>3.0500175882700966</v>
      </c>
      <c r="G200" s="6">
        <v>11.393161752842218</v>
      </c>
      <c r="H200" s="6">
        <v>4.5165601025431101</v>
      </c>
      <c r="I200" s="6">
        <v>5.0999465566754054</v>
      </c>
      <c r="J200" s="6">
        <v>1.5980595009225862</v>
      </c>
      <c r="K200" s="6">
        <v>1.6389813179500834</v>
      </c>
      <c r="L200" s="6">
        <v>0.13733629728776009</v>
      </c>
      <c r="M200" s="6">
        <v>0.323562805583677</v>
      </c>
      <c r="N200" s="6"/>
      <c r="O200" s="6">
        <v>0.8994145959444928</v>
      </c>
      <c r="P200" s="6">
        <v>0.12925850020081101</v>
      </c>
      <c r="Q200" s="6">
        <v>0.25460520020181515</v>
      </c>
      <c r="R200" s="6">
        <v>4.2406912023200002E-2</v>
      </c>
      <c r="S200" s="6">
        <v>7.3091874510178456E-2</v>
      </c>
      <c r="T200" s="6">
        <v>2.7493529545328847E-2</v>
      </c>
      <c r="U200" s="6">
        <v>0.29790747925974581</v>
      </c>
      <c r="V200" s="6">
        <v>4.3842667364075383E-2</v>
      </c>
      <c r="W200" s="6">
        <v>4.8256938285801465E-2</v>
      </c>
      <c r="X200" s="6">
        <v>8.3218162909501819E-2</v>
      </c>
      <c r="Y200" s="6"/>
      <c r="Z200" s="6"/>
      <c r="AA200" s="6"/>
    </row>
    <row r="201" spans="1:27" x14ac:dyDescent="0.2">
      <c r="A201" t="s">
        <v>276</v>
      </c>
      <c r="B201" s="6"/>
      <c r="C201" s="6">
        <v>4.4004905587589889</v>
      </c>
      <c r="D201" s="6">
        <v>4.357027603159926</v>
      </c>
      <c r="E201" s="6">
        <v>14.549244303988516</v>
      </c>
      <c r="F201" s="6">
        <v>3.2460673566079694</v>
      </c>
      <c r="G201" s="6">
        <v>12.112879030746626</v>
      </c>
      <c r="H201" s="6">
        <v>4.6538258147080569</v>
      </c>
      <c r="I201" s="6">
        <v>5.1564387494074992</v>
      </c>
      <c r="J201" s="6">
        <v>1.6712643643085838</v>
      </c>
      <c r="K201" s="6">
        <v>1.6563171154849954</v>
      </c>
      <c r="L201" s="6">
        <v>1.9927215408308996</v>
      </c>
      <c r="M201" s="6">
        <v>0.14193105538495843</v>
      </c>
      <c r="N201" s="6"/>
      <c r="O201" s="6">
        <v>0.89999758412916142</v>
      </c>
      <c r="P201" s="6">
        <v>0.13034502530789982</v>
      </c>
      <c r="Q201" s="6">
        <v>0.25555395697013872</v>
      </c>
      <c r="R201" s="6">
        <v>4.2979859402047502E-2</v>
      </c>
      <c r="S201" s="6">
        <v>7.2580882387330334E-2</v>
      </c>
      <c r="T201" s="6">
        <v>2.7421533483508335E-2</v>
      </c>
      <c r="U201" s="6">
        <v>0.29556397238191096</v>
      </c>
      <c r="V201" s="6">
        <v>4.4734005626672749E-2</v>
      </c>
      <c r="W201" s="6">
        <v>4.768331259820327E-2</v>
      </c>
      <c r="X201" s="6">
        <v>8.3230611355451831E-2</v>
      </c>
      <c r="Y201" s="6"/>
      <c r="Z201" s="6"/>
      <c r="AA201" s="6"/>
    </row>
    <row r="202" spans="1:27" x14ac:dyDescent="0.2">
      <c r="A202" t="s">
        <v>277</v>
      </c>
      <c r="B202" s="6"/>
      <c r="C202" s="6">
        <v>4.7297410163091325</v>
      </c>
      <c r="D202" s="6">
        <v>4.7011389001311281</v>
      </c>
      <c r="E202" s="6">
        <v>14.807854899926722</v>
      </c>
      <c r="F202" s="6">
        <v>3.6843069416191185</v>
      </c>
      <c r="G202" s="6">
        <v>12.920380162683642</v>
      </c>
      <c r="H202" s="6">
        <v>4.8795451949267488</v>
      </c>
      <c r="I202" s="6">
        <v>5.275536556412419</v>
      </c>
      <c r="J202" s="6">
        <v>1.7060528260786951</v>
      </c>
      <c r="K202" s="6">
        <v>1.5876724151411281</v>
      </c>
      <c r="L202" s="6">
        <v>4.3667556231199001</v>
      </c>
      <c r="M202" s="6">
        <v>-3.9507427880280943E-2</v>
      </c>
      <c r="N202" s="6"/>
      <c r="O202" s="6">
        <v>0.90052485627353307</v>
      </c>
      <c r="P202" s="6">
        <v>0.13174796770459229</v>
      </c>
      <c r="Q202" s="6">
        <v>0.2554132283830296</v>
      </c>
      <c r="R202" s="6">
        <v>4.3127241108921251E-2</v>
      </c>
      <c r="S202" s="6">
        <v>7.2062615531972518E-2</v>
      </c>
      <c r="T202" s="6">
        <v>2.7412528194494606E-2</v>
      </c>
      <c r="U202" s="6">
        <v>0.29334054203389409</v>
      </c>
      <c r="V202" s="6">
        <v>4.5354088186791958E-2</v>
      </c>
      <c r="W202" s="6">
        <v>4.9304092978325678E-2</v>
      </c>
      <c r="X202" s="6">
        <v>8.2339257153696221E-2</v>
      </c>
      <c r="Y202" s="6"/>
      <c r="Z202" s="6"/>
      <c r="AA202" s="6"/>
    </row>
    <row r="203" spans="1:27" x14ac:dyDescent="0.2">
      <c r="A203" t="s">
        <v>278</v>
      </c>
      <c r="B203" s="6"/>
      <c r="C203" s="6">
        <v>4.6812398030143365</v>
      </c>
      <c r="D203" s="6">
        <v>4.6386510309828992</v>
      </c>
      <c r="E203" s="6">
        <v>14.23890042876862</v>
      </c>
      <c r="F203" s="6">
        <v>3.6128850049121004</v>
      </c>
      <c r="G203" s="6">
        <v>14.544961913278343</v>
      </c>
      <c r="H203" s="6">
        <v>5.1103165196963118</v>
      </c>
      <c r="I203" s="6">
        <v>4.9426229560367574</v>
      </c>
      <c r="J203" s="6">
        <v>1.9131899684165767</v>
      </c>
      <c r="K203" s="6">
        <v>1.5897942424501821</v>
      </c>
      <c r="L203" s="6">
        <v>2.5234288867380883</v>
      </c>
      <c r="M203" s="6">
        <v>-0.22099969220192861</v>
      </c>
      <c r="N203" s="6"/>
      <c r="O203" s="6">
        <v>0.89977627984417619</v>
      </c>
      <c r="P203" s="6">
        <v>0.13238458958509258</v>
      </c>
      <c r="Q203" s="6">
        <v>0.25401372640472236</v>
      </c>
      <c r="R203" s="6">
        <v>4.3094154515602882E-2</v>
      </c>
      <c r="S203" s="6">
        <v>7.2296005970901411E-2</v>
      </c>
      <c r="T203" s="6">
        <v>2.7927714184922382E-2</v>
      </c>
      <c r="U203" s="6">
        <v>0.29372148521881519</v>
      </c>
      <c r="V203" s="6">
        <v>4.4909930417784648E-2</v>
      </c>
      <c r="W203" s="6">
        <v>5.107648373365932E-2</v>
      </c>
      <c r="X203" s="6">
        <v>8.0692550273544078E-2</v>
      </c>
      <c r="Y203" s="6"/>
      <c r="Z203" s="6"/>
      <c r="AA203" s="6"/>
    </row>
    <row r="204" spans="1:27" x14ac:dyDescent="0.2">
      <c r="A204" t="s">
        <v>279</v>
      </c>
      <c r="B204" s="6"/>
      <c r="C204" s="6">
        <v>4.9818344346231171</v>
      </c>
      <c r="D204" s="6">
        <v>4.9624912222737034</v>
      </c>
      <c r="E204" s="6">
        <v>14.680003823220954</v>
      </c>
      <c r="F204" s="6">
        <v>3.5758234644992672</v>
      </c>
      <c r="G204" s="6">
        <v>18.882731236640637</v>
      </c>
      <c r="H204" s="6">
        <v>5.3528018800257371</v>
      </c>
      <c r="I204" s="6">
        <v>4.6403483800055767</v>
      </c>
      <c r="J204" s="6">
        <v>1.8647672968969944</v>
      </c>
      <c r="K204" s="6">
        <v>1.77066500791625</v>
      </c>
      <c r="L204" s="6">
        <v>2.0853656463991399</v>
      </c>
      <c r="M204" s="6">
        <v>0.39391635260130897</v>
      </c>
      <c r="N204" s="6"/>
      <c r="O204" s="6">
        <v>0.89898181147462364</v>
      </c>
      <c r="P204" s="6">
        <v>0.1336111429756863</v>
      </c>
      <c r="Q204" s="6">
        <v>0.25389654489884472</v>
      </c>
      <c r="R204" s="6">
        <v>4.3715855073947096E-2</v>
      </c>
      <c r="S204" s="6">
        <v>7.282650547760279E-2</v>
      </c>
      <c r="T204" s="6">
        <v>2.819168304777362E-2</v>
      </c>
      <c r="U204" s="6">
        <v>0.29425765729450376</v>
      </c>
      <c r="V204" s="6">
        <v>4.443535780187742E-2</v>
      </c>
      <c r="W204" s="6">
        <v>5.2242644490036773E-2</v>
      </c>
      <c r="X204" s="6">
        <v>7.696467814918076E-2</v>
      </c>
      <c r="Y204" s="6"/>
      <c r="Z204" s="6"/>
      <c r="AA204" s="6"/>
    </row>
    <row r="205" spans="1:27" x14ac:dyDescent="0.2">
      <c r="A205" t="s">
        <v>280</v>
      </c>
      <c r="B205" s="6"/>
      <c r="C205" s="6">
        <v>5.4989028337363166</v>
      </c>
      <c r="D205" s="6">
        <v>5.551437330712</v>
      </c>
      <c r="E205" s="6">
        <v>15.434995091939491</v>
      </c>
      <c r="F205" s="6">
        <v>3.7235520526273462</v>
      </c>
      <c r="G205" s="6">
        <v>19.120004995485118</v>
      </c>
      <c r="H205" s="6">
        <v>5.1327617187631347</v>
      </c>
      <c r="I205" s="6">
        <v>4.7655919042185246</v>
      </c>
      <c r="J205" s="6">
        <v>1.7829021215220111</v>
      </c>
      <c r="K205" s="6">
        <v>1.899826140772376</v>
      </c>
      <c r="L205" s="6">
        <v>7.9966655764714289</v>
      </c>
      <c r="M205" s="6">
        <v>1.0070193958213736</v>
      </c>
      <c r="N205" s="6"/>
      <c r="O205" s="6">
        <v>0.89903957971032</v>
      </c>
      <c r="P205" s="6">
        <v>0.13490665091806342</v>
      </c>
      <c r="Q205" s="6">
        <v>0.25431524055908328</v>
      </c>
      <c r="R205" s="6">
        <v>4.449958323719877E-2</v>
      </c>
      <c r="S205" s="6">
        <v>7.3003788721210078E-2</v>
      </c>
      <c r="T205" s="6">
        <v>2.7956631568469795E-2</v>
      </c>
      <c r="U205" s="6">
        <v>0.29379211415647122</v>
      </c>
      <c r="V205" s="6">
        <v>4.4253709972569097E-2</v>
      </c>
      <c r="W205" s="6">
        <v>5.3651613834091068E-2</v>
      </c>
      <c r="X205" s="6">
        <v>7.379796379139654E-2</v>
      </c>
      <c r="Y205" s="6"/>
      <c r="Z205" s="6"/>
      <c r="AA205" s="6"/>
    </row>
    <row r="206" spans="1:27" x14ac:dyDescent="0.2">
      <c r="A206" t="s">
        <v>281</v>
      </c>
      <c r="B206" s="6"/>
      <c r="C206" s="6">
        <v>5.7846102629492284</v>
      </c>
      <c r="D206" s="6">
        <v>5.8771680084922879</v>
      </c>
      <c r="E206" s="6">
        <v>16.764030162116235</v>
      </c>
      <c r="F206" s="6">
        <v>4.180662411740693</v>
      </c>
      <c r="G206" s="6">
        <v>19.776408821539349</v>
      </c>
      <c r="H206" s="6">
        <v>5.0733018503848371</v>
      </c>
      <c r="I206" s="6">
        <v>4.6596697216386929</v>
      </c>
      <c r="J206" s="6">
        <v>1.9476823690007092</v>
      </c>
      <c r="K206" s="6">
        <v>1.9182977886600838</v>
      </c>
      <c r="L206" s="6">
        <v>5.2242736861700223</v>
      </c>
      <c r="M206" s="6">
        <v>1.6155064897940719</v>
      </c>
      <c r="N206" s="6"/>
      <c r="O206" s="6">
        <v>0.8990310533411543</v>
      </c>
      <c r="P206" s="6">
        <v>0.13566170218416995</v>
      </c>
      <c r="Q206" s="6">
        <v>0.25408429799589705</v>
      </c>
      <c r="R206" s="6">
        <v>4.5106156559801672E-2</v>
      </c>
      <c r="S206" s="6">
        <v>7.3427018668893868E-2</v>
      </c>
      <c r="T206" s="6">
        <v>2.7541927989951687E-2</v>
      </c>
      <c r="U206" s="6">
        <v>0.29484713166871346</v>
      </c>
      <c r="V206" s="6">
        <v>4.3792908886053104E-2</v>
      </c>
      <c r="W206" s="6">
        <v>5.3818838147747579E-2</v>
      </c>
      <c r="X206" s="6">
        <v>7.193033754048056E-2</v>
      </c>
      <c r="Y206" s="6"/>
      <c r="Z206" s="6"/>
      <c r="AA206" s="6"/>
    </row>
    <row r="207" spans="1:27" x14ac:dyDescent="0.2">
      <c r="A207" t="s">
        <v>282</v>
      </c>
      <c r="B207" s="6"/>
      <c r="C207" s="6">
        <v>5.6319413735337038</v>
      </c>
      <c r="D207" s="6">
        <v>5.7133475646709062</v>
      </c>
      <c r="E207" s="6">
        <v>15.866839805139461</v>
      </c>
      <c r="F207" s="6">
        <v>3.6903643513801168</v>
      </c>
      <c r="G207" s="6">
        <v>20.317693745698051</v>
      </c>
      <c r="H207" s="6">
        <v>4.9181086148209374</v>
      </c>
      <c r="I207" s="6">
        <v>4.8993219967044865</v>
      </c>
      <c r="J207" s="6">
        <v>1.9382425021231049</v>
      </c>
      <c r="K207" s="6">
        <v>1.8487400975899959</v>
      </c>
      <c r="L207" s="6">
        <v>5.5689517615157058</v>
      </c>
      <c r="M207" s="6">
        <v>2.2166448078785095</v>
      </c>
      <c r="N207" s="6"/>
      <c r="O207" s="6">
        <v>0.89828786712215714</v>
      </c>
      <c r="P207" s="6">
        <v>0.13574325781219548</v>
      </c>
      <c r="Q207" s="6">
        <v>0.25390307809006063</v>
      </c>
      <c r="R207" s="6">
        <v>4.6113841822379334E-2</v>
      </c>
      <c r="S207" s="6">
        <v>7.3993391952877463E-2</v>
      </c>
      <c r="T207" s="6">
        <v>2.7718740924965478E-2</v>
      </c>
      <c r="U207" s="6">
        <v>0.29672266078100396</v>
      </c>
      <c r="V207" s="6">
        <v>4.3411088306736026E-2</v>
      </c>
      <c r="W207" s="6">
        <v>5.3017321303513387E-2</v>
      </c>
      <c r="X207" s="6">
        <v>6.9599417768584471E-2</v>
      </c>
      <c r="Y207" s="6"/>
      <c r="Z207" s="6"/>
      <c r="AA207" s="6"/>
    </row>
    <row r="208" spans="1:27" x14ac:dyDescent="0.2">
      <c r="A208" t="s">
        <v>283</v>
      </c>
      <c r="B208" s="6"/>
      <c r="C208" s="6">
        <v>6.0219170177285184</v>
      </c>
      <c r="D208" s="6">
        <v>6.1321322432787513</v>
      </c>
      <c r="E208" s="6">
        <v>17.244038236443608</v>
      </c>
      <c r="F208" s="6">
        <v>4.0729821690032182</v>
      </c>
      <c r="G208" s="6">
        <v>19.473167628097343</v>
      </c>
      <c r="H208" s="6">
        <v>5.2689403014007041</v>
      </c>
      <c r="I208" s="6">
        <v>4.4938449933901836</v>
      </c>
      <c r="J208" s="6">
        <v>1.9020467316178185</v>
      </c>
      <c r="K208" s="6">
        <v>1.7305967208514517</v>
      </c>
      <c r="L208" s="6">
        <v>8.2385751163698728</v>
      </c>
      <c r="M208" s="6">
        <v>1.9515857660412195</v>
      </c>
      <c r="N208" s="6"/>
      <c r="O208" s="6">
        <v>0.89711111273593813</v>
      </c>
      <c r="P208" s="6">
        <v>0.13557810787787228</v>
      </c>
      <c r="Q208" s="6">
        <v>0.25364320331242274</v>
      </c>
      <c r="R208" s="6">
        <v>4.7643335828464459E-2</v>
      </c>
      <c r="S208" s="6">
        <v>7.5276325384374176E-2</v>
      </c>
      <c r="T208" s="6">
        <v>2.7612561879687691E-2</v>
      </c>
      <c r="U208" s="6">
        <v>0.29681186338346438</v>
      </c>
      <c r="V208" s="6">
        <v>4.3168658480136513E-2</v>
      </c>
      <c r="W208" s="6">
        <v>5.2239503733357728E-2</v>
      </c>
      <c r="X208" s="6">
        <v>6.8220627781335919E-2</v>
      </c>
      <c r="Y208" s="6"/>
      <c r="Z208" s="6"/>
      <c r="AA208" s="6"/>
    </row>
    <row r="209" spans="1:27" x14ac:dyDescent="0.2">
      <c r="A209" t="s">
        <v>284</v>
      </c>
      <c r="B209" s="6"/>
      <c r="C209" s="6">
        <v>5.8298800121013619</v>
      </c>
      <c r="D209" s="6">
        <v>5.9018292456051364</v>
      </c>
      <c r="E209" s="6">
        <v>17.157498323401608</v>
      </c>
      <c r="F209" s="6">
        <v>4.237136970812279</v>
      </c>
      <c r="G209" s="6">
        <v>18.747105407308595</v>
      </c>
      <c r="H209" s="6">
        <v>5.3654363810466066</v>
      </c>
      <c r="I209" s="6">
        <v>4.748964563563618</v>
      </c>
      <c r="J209" s="6">
        <v>2.1264192430415871</v>
      </c>
      <c r="K209" s="6">
        <v>1.7397103112870127</v>
      </c>
      <c r="L209" s="6">
        <v>2.9367809374988951</v>
      </c>
      <c r="M209" s="6">
        <v>1.6903332203291654</v>
      </c>
      <c r="N209" s="6"/>
      <c r="O209" s="6">
        <v>0.89692019666763934</v>
      </c>
      <c r="P209" s="6">
        <v>0.13540498379143062</v>
      </c>
      <c r="Q209" s="6">
        <v>0.25467537064279877</v>
      </c>
      <c r="R209" s="6">
        <v>4.9212851214348458E-2</v>
      </c>
      <c r="S209" s="6">
        <v>7.6058353131744805E-2</v>
      </c>
      <c r="T209" s="6">
        <v>2.7021450200615894E-2</v>
      </c>
      <c r="U209" s="6">
        <v>0.29423814589102593</v>
      </c>
      <c r="V209" s="6">
        <v>4.2526284956329569E-2</v>
      </c>
      <c r="W209" s="6">
        <v>5.1843686518742549E-2</v>
      </c>
      <c r="X209" s="6">
        <v>6.9209032531582254E-2</v>
      </c>
      <c r="Y209" s="6"/>
      <c r="Z209" s="6"/>
      <c r="AA209" s="6"/>
    </row>
    <row r="210" spans="1:27" x14ac:dyDescent="0.2">
      <c r="A210" t="s">
        <v>285</v>
      </c>
      <c r="B210" s="6"/>
      <c r="C210" s="6">
        <v>5.7432352916489471</v>
      </c>
      <c r="D210" s="6">
        <v>5.7862286530868339</v>
      </c>
      <c r="E210" s="6">
        <v>16.147841087183203</v>
      </c>
      <c r="F210" s="6">
        <v>4.2404593199462974</v>
      </c>
      <c r="G210" s="6">
        <v>19.048102971780168</v>
      </c>
      <c r="H210" s="6">
        <v>5.5667680920741702</v>
      </c>
      <c r="I210" s="6">
        <v>4.8199808636844921</v>
      </c>
      <c r="J210" s="6">
        <v>2.0834350904118262</v>
      </c>
      <c r="K210" s="6">
        <v>1.7960912316269173</v>
      </c>
      <c r="L210" s="6">
        <v>3.6748029171512542</v>
      </c>
      <c r="M210" s="6">
        <v>1.4323428452588161</v>
      </c>
      <c r="N210" s="6"/>
      <c r="O210" s="6">
        <v>0.89594899153590302</v>
      </c>
      <c r="P210" s="6">
        <v>0.13430155642870623</v>
      </c>
      <c r="Q210" s="6">
        <v>0.25575502651188836</v>
      </c>
      <c r="R210" s="6">
        <v>5.0312235552660831E-2</v>
      </c>
      <c r="S210" s="6">
        <v>7.7057685627162781E-2</v>
      </c>
      <c r="T210" s="6">
        <v>2.6993322836934237E-2</v>
      </c>
      <c r="U210" s="6">
        <v>0.29252813285282703</v>
      </c>
      <c r="V210" s="6">
        <v>4.1768187504727904E-2</v>
      </c>
      <c r="W210" s="6">
        <v>5.1062745905474778E-2</v>
      </c>
      <c r="X210" s="6">
        <v>7.0482203567748952E-2</v>
      </c>
      <c r="Y210" s="6"/>
      <c r="Z210" s="6"/>
      <c r="AA210" s="6"/>
    </row>
    <row r="211" spans="1:27" x14ac:dyDescent="0.2">
      <c r="A211" t="s">
        <v>286</v>
      </c>
      <c r="B211" s="6"/>
      <c r="C211" s="6">
        <v>5.9609859982475548</v>
      </c>
      <c r="D211" s="6">
        <v>6.0477372176417479</v>
      </c>
      <c r="E211" s="6">
        <v>16.707031127307321</v>
      </c>
      <c r="F211" s="6">
        <v>4.624690711974015</v>
      </c>
      <c r="G211" s="6">
        <v>19.883096143630041</v>
      </c>
      <c r="H211" s="6">
        <v>5.3629527729263771</v>
      </c>
      <c r="I211" s="6">
        <v>4.8051622722404375</v>
      </c>
      <c r="J211" s="6">
        <v>2.0334455237787021</v>
      </c>
      <c r="K211" s="6">
        <v>1.901973238164345</v>
      </c>
      <c r="L211" s="6">
        <v>4.2640659330317021</v>
      </c>
      <c r="M211" s="6">
        <v>1.1770917170345285</v>
      </c>
      <c r="N211" s="6"/>
      <c r="O211" s="6">
        <v>0.89562326069689702</v>
      </c>
      <c r="P211" s="6">
        <v>0.13349864050386867</v>
      </c>
      <c r="Q211" s="6">
        <v>0.25721432797049215</v>
      </c>
      <c r="R211" s="6">
        <v>5.17636084417923E-2</v>
      </c>
      <c r="S211" s="6">
        <v>7.6990737012760935E-2</v>
      </c>
      <c r="T211" s="6">
        <v>2.7386002290341958E-2</v>
      </c>
      <c r="U211" s="6">
        <v>0.29162114762491265</v>
      </c>
      <c r="V211" s="6">
        <v>4.125703459716476E-2</v>
      </c>
      <c r="W211" s="6">
        <v>5.0067883128576705E-2</v>
      </c>
      <c r="X211" s="6">
        <v>7.0504318859811954E-2</v>
      </c>
      <c r="Y211" s="6"/>
      <c r="Z211" s="6"/>
      <c r="AA211" s="6"/>
    </row>
    <row r="212" spans="1:27" x14ac:dyDescent="0.2">
      <c r="A212" t="s">
        <v>287</v>
      </c>
      <c r="B212" s="6"/>
      <c r="C212" s="6">
        <v>6.2388712489728864</v>
      </c>
      <c r="D212" s="6">
        <v>6.3570385885236309</v>
      </c>
      <c r="E212" s="6">
        <v>17.49114158063708</v>
      </c>
      <c r="F212" s="6">
        <v>4.6652022562754194</v>
      </c>
      <c r="G212" s="6">
        <v>19.947500095688753</v>
      </c>
      <c r="H212" s="6">
        <v>5.472852455994115</v>
      </c>
      <c r="I212" s="6">
        <v>4.5530975216465208</v>
      </c>
      <c r="J212" s="6">
        <v>2.0567041859278143</v>
      </c>
      <c r="K212" s="6">
        <v>1.9944048710634377</v>
      </c>
      <c r="L212" s="6">
        <v>5.9522476658564472</v>
      </c>
      <c r="M212" s="6">
        <v>1.1408537700194898</v>
      </c>
      <c r="N212" s="6"/>
      <c r="O212" s="6">
        <v>0.89534557511056367</v>
      </c>
      <c r="P212" s="6">
        <v>0.13434090322703257</v>
      </c>
      <c r="Q212" s="6">
        <v>0.26069157712185131</v>
      </c>
      <c r="R212" s="6">
        <v>5.4123808175623532E-2</v>
      </c>
      <c r="S212" s="6">
        <v>7.6784665893431719E-2</v>
      </c>
      <c r="T212" s="6">
        <v>2.7869758996004558E-2</v>
      </c>
      <c r="U212" s="6">
        <v>0.28556725086391754</v>
      </c>
      <c r="V212" s="6">
        <v>4.0748146253592264E-2</v>
      </c>
      <c r="W212" s="6">
        <v>5.0087438719254862E-2</v>
      </c>
      <c r="X212" s="6">
        <v>7.0006270213625987E-2</v>
      </c>
      <c r="Y212" s="6"/>
      <c r="Z212" s="6"/>
      <c r="AA212" s="6"/>
    </row>
    <row r="213" spans="1:27" x14ac:dyDescent="0.2">
      <c r="A213" t="s">
        <v>288</v>
      </c>
      <c r="B213" s="6"/>
      <c r="C213" s="6">
        <v>6.3864934950068086</v>
      </c>
      <c r="D213" s="6">
        <v>6.5154088538814641</v>
      </c>
      <c r="E213" s="6">
        <v>18.452350483884597</v>
      </c>
      <c r="F213" s="6">
        <v>4.6768451111348943</v>
      </c>
      <c r="G213" s="6">
        <v>21.400931239166709</v>
      </c>
      <c r="H213" s="6">
        <v>5.6904216775954808</v>
      </c>
      <c r="I213" s="6">
        <v>4.2301134180235067</v>
      </c>
      <c r="J213" s="6">
        <v>2.0233694545258047</v>
      </c>
      <c r="K213" s="6">
        <v>2.1040893081703871</v>
      </c>
      <c r="L213" s="6">
        <v>2.4970099751897123</v>
      </c>
      <c r="M213" s="6">
        <v>1.1049153389361521</v>
      </c>
      <c r="N213" s="6"/>
      <c r="O213" s="6">
        <v>0.89383038640655021</v>
      </c>
      <c r="P213" s="6">
        <v>0.13681098554151389</v>
      </c>
      <c r="Q213" s="6">
        <v>0.26400398735500796</v>
      </c>
      <c r="R213" s="6">
        <v>5.6978261722780942E-2</v>
      </c>
      <c r="S213" s="6">
        <v>7.7869568806376646E-2</v>
      </c>
      <c r="T213" s="6">
        <v>2.8300044787072931E-2</v>
      </c>
      <c r="U213" s="6">
        <v>0.27657023889226107</v>
      </c>
      <c r="V213" s="6">
        <v>4.023329516834926E-2</v>
      </c>
      <c r="W213" s="6">
        <v>4.9711618192764068E-2</v>
      </c>
      <c r="X213" s="6">
        <v>6.9634102558778166E-2</v>
      </c>
      <c r="Y213" s="6"/>
      <c r="Z213" s="6"/>
      <c r="AA213" s="6"/>
    </row>
    <row r="214" spans="1:27" x14ac:dyDescent="0.2">
      <c r="A214" t="s">
        <v>289</v>
      </c>
      <c r="B214" s="6"/>
      <c r="C214" s="6">
        <v>6.5481203615141874</v>
      </c>
      <c r="D214" s="6">
        <v>6.6563369418798759</v>
      </c>
      <c r="E214" s="6">
        <v>17.729996262172087</v>
      </c>
      <c r="F214" s="6">
        <v>4.981694483199206</v>
      </c>
      <c r="G214" s="6">
        <v>21.478409139730559</v>
      </c>
      <c r="H214" s="6">
        <v>6.0973234393941311</v>
      </c>
      <c r="I214" s="6">
        <v>4.4245431517410339</v>
      </c>
      <c r="J214" s="6">
        <v>2.0680349278327128</v>
      </c>
      <c r="K214" s="6">
        <v>2.1382098274756345</v>
      </c>
      <c r="L214" s="6">
        <v>3.0916528921466124</v>
      </c>
      <c r="M214" s="6">
        <v>1.0692651107365947</v>
      </c>
      <c r="N214" s="6"/>
      <c r="O214" s="6">
        <v>0.8921096686188924</v>
      </c>
      <c r="P214" s="6">
        <v>0.13940509337452839</v>
      </c>
      <c r="Q214" s="6">
        <v>0.26517448289120826</v>
      </c>
      <c r="R214" s="6">
        <v>5.9402725442042753E-2</v>
      </c>
      <c r="S214" s="6">
        <v>7.9252722073076098E-2</v>
      </c>
      <c r="T214" s="6">
        <v>2.8637609308031314E-2</v>
      </c>
      <c r="U214" s="6">
        <v>0.27099164563820954</v>
      </c>
      <c r="V214" s="6">
        <v>3.9597097319288552E-2</v>
      </c>
      <c r="W214" s="6">
        <v>4.8939045132885384E-2</v>
      </c>
      <c r="X214" s="6">
        <v>6.8697159369538727E-2</v>
      </c>
      <c r="Y214" s="6"/>
      <c r="Z214" s="6"/>
      <c r="AA214" s="6"/>
    </row>
    <row r="215" spans="1:27" x14ac:dyDescent="0.2">
      <c r="A215" t="s">
        <v>290</v>
      </c>
      <c r="B215" s="6"/>
      <c r="C215" s="6">
        <v>6.3019761001439125</v>
      </c>
      <c r="D215" s="6">
        <v>6.3851589597935288</v>
      </c>
      <c r="E215" s="6">
        <v>15.441684480568604</v>
      </c>
      <c r="F215" s="6">
        <v>4.6524848189627699</v>
      </c>
      <c r="G215" s="6">
        <v>20.131105049579645</v>
      </c>
      <c r="H215" s="6">
        <v>6.0378415801146446</v>
      </c>
      <c r="I215" s="6">
        <v>4.4799555457004203</v>
      </c>
      <c r="J215" s="6">
        <v>2.0976662890731874</v>
      </c>
      <c r="K215" s="6">
        <v>2.1337422247228233</v>
      </c>
      <c r="L215" s="6">
        <v>5.8411965029868895</v>
      </c>
      <c r="M215" s="6">
        <v>1.0338920375204452</v>
      </c>
      <c r="N215" s="6"/>
      <c r="O215" s="6">
        <v>0.89029354669515448</v>
      </c>
      <c r="P215" s="6">
        <v>0.1424673956269914</v>
      </c>
      <c r="Q215" s="6">
        <v>0.26650431741985048</v>
      </c>
      <c r="R215" s="6">
        <v>6.2089187337229318E-2</v>
      </c>
      <c r="S215" s="6">
        <v>8.0769868241443513E-2</v>
      </c>
      <c r="T215" s="6">
        <v>2.8936585063402048E-2</v>
      </c>
      <c r="U215" s="6">
        <v>0.2652227654532156</v>
      </c>
      <c r="V215" s="6">
        <v>3.86378108541061E-2</v>
      </c>
      <c r="W215" s="6">
        <v>4.9295003553903358E-2</v>
      </c>
      <c r="X215" s="6">
        <v>6.6215573623937846E-2</v>
      </c>
      <c r="Y215" s="6"/>
      <c r="Z215" s="6"/>
      <c r="AA215" s="6"/>
    </row>
    <row r="216" spans="1:27" x14ac:dyDescent="0.2">
      <c r="A216" t="s">
        <v>291</v>
      </c>
      <c r="B216" s="6"/>
      <c r="C216" s="6">
        <v>6.2803092947183039</v>
      </c>
      <c r="D216" s="6">
        <v>6.3207679047344341</v>
      </c>
      <c r="E216" s="6">
        <v>16.280594734085884</v>
      </c>
      <c r="F216" s="6">
        <v>4.7696217523714175</v>
      </c>
      <c r="G216" s="6">
        <v>19.055249683041353</v>
      </c>
      <c r="H216" s="6">
        <v>6.3968780691219251</v>
      </c>
      <c r="I216" s="6">
        <v>4.717613097723472</v>
      </c>
      <c r="J216" s="6">
        <v>2.158037119554014</v>
      </c>
      <c r="K216" s="6">
        <v>2.0809324493505699</v>
      </c>
      <c r="L216" s="6">
        <v>1.0386242177695237</v>
      </c>
      <c r="M216" s="6">
        <v>0.79395920634439676</v>
      </c>
      <c r="N216" s="6"/>
      <c r="O216" s="6">
        <v>0.88832983200911841</v>
      </c>
      <c r="P216" s="6">
        <v>0.14508456422597482</v>
      </c>
      <c r="Q216" s="6">
        <v>0.266791593675059</v>
      </c>
      <c r="R216" s="6">
        <v>6.4933554046881892E-2</v>
      </c>
      <c r="S216" s="6">
        <v>8.2515838154344184E-2</v>
      </c>
      <c r="T216" s="6">
        <v>2.9154329836537277E-2</v>
      </c>
      <c r="U216" s="6">
        <v>0.26061856190163191</v>
      </c>
      <c r="V216" s="6">
        <v>3.7899446282057492E-2</v>
      </c>
      <c r="W216" s="6">
        <v>5.0116863539468343E-2</v>
      </c>
      <c r="X216" s="6">
        <v>6.306241078385505E-2</v>
      </c>
      <c r="Y216" s="6"/>
      <c r="Z216" s="6"/>
      <c r="AA216" s="6"/>
    </row>
    <row r="217" spans="1:27" x14ac:dyDescent="0.2">
      <c r="A217" t="s">
        <v>292</v>
      </c>
      <c r="B217" s="6"/>
      <c r="C217" s="6">
        <v>6.6870644029590913</v>
      </c>
      <c r="D217" s="6">
        <v>6.8023336856590166</v>
      </c>
      <c r="E217" s="6">
        <v>17.286168221716043</v>
      </c>
      <c r="F217" s="6">
        <v>4.8798295177972735</v>
      </c>
      <c r="G217" s="6">
        <v>17.448738031307442</v>
      </c>
      <c r="H217" s="6">
        <v>6.1049801074524623</v>
      </c>
      <c r="I217" s="6">
        <v>4.8912011759696838</v>
      </c>
      <c r="J217" s="6">
        <v>2.3016183765742197</v>
      </c>
      <c r="K217" s="6">
        <v>1.9927901701606743</v>
      </c>
      <c r="L217" s="6">
        <v>5.9515273526379531</v>
      </c>
      <c r="M217" s="6">
        <v>0.55544816049923895</v>
      </c>
      <c r="N217" s="6"/>
      <c r="O217" s="6">
        <v>0.88576762826147382</v>
      </c>
      <c r="P217" s="6">
        <v>0.14694191979482643</v>
      </c>
      <c r="Q217" s="6">
        <v>0.26623700919895588</v>
      </c>
      <c r="R217" s="6">
        <v>6.7771189725423522E-2</v>
      </c>
      <c r="S217" s="6">
        <v>8.4895127041469717E-2</v>
      </c>
      <c r="T217" s="6">
        <v>2.9337244697056279E-2</v>
      </c>
      <c r="U217" s="6">
        <v>0.25694710483699573</v>
      </c>
      <c r="V217" s="6">
        <v>3.7713366909063128E-2</v>
      </c>
      <c r="W217" s="6">
        <v>5.1159318221299745E-2</v>
      </c>
      <c r="X217" s="6">
        <v>5.9195294348660596E-2</v>
      </c>
      <c r="Y217" s="6"/>
      <c r="Z217" s="6"/>
      <c r="AA217" s="6"/>
    </row>
    <row r="218" spans="1:27" x14ac:dyDescent="0.2">
      <c r="A218" t="s">
        <v>293</v>
      </c>
      <c r="B218" s="6"/>
      <c r="C218" s="6">
        <v>6.2573991625647132</v>
      </c>
      <c r="D218" s="6">
        <v>6.3169603535504244</v>
      </c>
      <c r="E218" s="6">
        <v>16.512219278743306</v>
      </c>
      <c r="F218" s="6">
        <v>4.4538900495243743</v>
      </c>
      <c r="G218" s="6">
        <v>14.2790808970922</v>
      </c>
      <c r="H218" s="6">
        <v>6.1959141942253382</v>
      </c>
      <c r="I218" s="6">
        <v>4.6541829624509035</v>
      </c>
      <c r="J218" s="6">
        <v>2.4750494432553718</v>
      </c>
      <c r="K218" s="6">
        <v>1.8700021978688142</v>
      </c>
      <c r="L218" s="6">
        <v>4.1522442988437547</v>
      </c>
      <c r="M218" s="6">
        <v>0.31792787685738233</v>
      </c>
      <c r="N218" s="6"/>
      <c r="O218" s="6">
        <v>0.88334173371365055</v>
      </c>
      <c r="P218" s="6">
        <v>0.14892215713782095</v>
      </c>
      <c r="Q218" s="6">
        <v>0.26692639630321718</v>
      </c>
      <c r="R218" s="6">
        <v>7.044285999916991E-2</v>
      </c>
      <c r="S218" s="6">
        <v>8.7184804919204523E-2</v>
      </c>
      <c r="T218" s="6">
        <v>2.9473461367144654E-2</v>
      </c>
      <c r="U218" s="6">
        <v>0.25219163400295208</v>
      </c>
      <c r="V218" s="6">
        <v>3.7581961885034418E-2</v>
      </c>
      <c r="W218" s="6">
        <v>5.1635126812661587E-2</v>
      </c>
      <c r="X218" s="6">
        <v>5.5820397764186777E-2</v>
      </c>
      <c r="Y218" s="6"/>
      <c r="Z218" s="6"/>
      <c r="AA218" s="6"/>
    </row>
    <row r="219" spans="1:27" x14ac:dyDescent="0.2">
      <c r="A219" t="s">
        <v>294</v>
      </c>
      <c r="B219" s="6"/>
      <c r="C219" s="6">
        <v>5.9194661679847869</v>
      </c>
      <c r="D219" s="6">
        <v>5.9608337428161251</v>
      </c>
      <c r="E219" s="6">
        <v>15.629454411445167</v>
      </c>
      <c r="F219" s="6">
        <v>3.890488281106804</v>
      </c>
      <c r="G219" s="6">
        <v>13.922454915949345</v>
      </c>
      <c r="H219" s="6">
        <v>6.045583946826838</v>
      </c>
      <c r="I219" s="6">
        <v>4.2986384334405159</v>
      </c>
      <c r="J219" s="6">
        <v>2.4672996269611711</v>
      </c>
      <c r="K219" s="6">
        <v>1.8374053801260004</v>
      </c>
      <c r="L219" s="6">
        <v>3.8742782328469616</v>
      </c>
      <c r="M219" s="6">
        <v>8.0973242740611795E-2</v>
      </c>
      <c r="N219" s="6"/>
      <c r="O219" s="6">
        <v>0.88231247361562559</v>
      </c>
      <c r="P219" s="6">
        <v>0.14932554195142234</v>
      </c>
      <c r="Q219" s="6">
        <v>0.26658698389302526</v>
      </c>
      <c r="R219" s="6">
        <v>7.1657608450961419E-2</v>
      </c>
      <c r="S219" s="6">
        <v>8.8298162887622822E-2</v>
      </c>
      <c r="T219" s="6">
        <v>2.9389363496751399E-2</v>
      </c>
      <c r="U219" s="6">
        <v>0.25105193017108474</v>
      </c>
      <c r="V219" s="6">
        <v>3.7579720515947983E-2</v>
      </c>
      <c r="W219" s="6">
        <v>5.1089013276844161E-2</v>
      </c>
      <c r="X219" s="6">
        <v>5.5146926766787362E-2</v>
      </c>
      <c r="Y219" s="6"/>
      <c r="Z219" s="6"/>
      <c r="AA219" s="6"/>
    </row>
    <row r="220" spans="1:27" x14ac:dyDescent="0.2">
      <c r="A220" t="s">
        <v>295</v>
      </c>
      <c r="B220" s="6"/>
      <c r="C220" s="6">
        <v>5.1356848782317712</v>
      </c>
      <c r="D220" s="6">
        <v>5.1161637525978598</v>
      </c>
      <c r="E220" s="6">
        <v>14.22767875693358</v>
      </c>
      <c r="F220" s="6">
        <v>3.6059701618693771</v>
      </c>
      <c r="G220" s="6">
        <v>12.615987675926021</v>
      </c>
      <c r="H220" s="6">
        <v>5.7966455221539093</v>
      </c>
      <c r="I220" s="6">
        <v>3.7486776395276422</v>
      </c>
      <c r="J220" s="6">
        <v>2.2312813167270003</v>
      </c>
      <c r="K220" s="6">
        <v>1.8311558093117242</v>
      </c>
      <c r="L220" s="6">
        <v>-2.1409597469776998</v>
      </c>
      <c r="M220" s="6">
        <v>2.8278694947303507E-2</v>
      </c>
      <c r="N220" s="6"/>
      <c r="O220" s="6">
        <v>0.8821463673673684</v>
      </c>
      <c r="P220" s="6">
        <v>0.14841323801941675</v>
      </c>
      <c r="Q220" s="6">
        <v>0.2649884979837428</v>
      </c>
      <c r="R220" s="6">
        <v>7.2625145849312248E-2</v>
      </c>
      <c r="S220" s="6">
        <v>8.8226154895656703E-2</v>
      </c>
      <c r="T220" s="6">
        <v>2.9627477736974807E-2</v>
      </c>
      <c r="U220" s="6">
        <v>0.25380650750321787</v>
      </c>
      <c r="V220" s="6">
        <v>3.6836391437201146E-2</v>
      </c>
      <c r="W220" s="6">
        <v>4.9224542064383037E-2</v>
      </c>
      <c r="X220" s="6">
        <v>5.6318065806623144E-2</v>
      </c>
      <c r="Y220" s="6"/>
      <c r="Z220" s="6"/>
      <c r="AA220" s="6"/>
    </row>
    <row r="221" spans="1:27" x14ac:dyDescent="0.2">
      <c r="A221" t="s">
        <v>296</v>
      </c>
      <c r="B221" s="6"/>
      <c r="C221" s="6">
        <v>4.3737136845703883</v>
      </c>
      <c r="D221" s="6">
        <v>4.2761286133803651</v>
      </c>
      <c r="E221" s="6">
        <v>11.046053844824536</v>
      </c>
      <c r="F221" s="6">
        <v>3.0041342463261262</v>
      </c>
      <c r="G221" s="6">
        <v>9.7546867527327663</v>
      </c>
      <c r="H221" s="6">
        <v>5.6858041364662881</v>
      </c>
      <c r="I221" s="6">
        <v>3.3373587469299082</v>
      </c>
      <c r="J221" s="6">
        <v>2.2344206133800437</v>
      </c>
      <c r="K221" s="6">
        <v>1.8670926882087713</v>
      </c>
      <c r="L221" s="6">
        <v>-0.12813670034148572</v>
      </c>
      <c r="M221" s="6">
        <v>-2.4404677467515512E-2</v>
      </c>
      <c r="N221" s="6"/>
      <c r="O221" s="6">
        <v>0.88167590136144547</v>
      </c>
      <c r="P221" s="6">
        <v>0.1472041820917584</v>
      </c>
      <c r="Q221" s="6">
        <v>0.26445318074939195</v>
      </c>
      <c r="R221" s="6">
        <v>7.3437381973734395E-2</v>
      </c>
      <c r="S221" s="6">
        <v>8.8852042460311975E-2</v>
      </c>
      <c r="T221" s="6">
        <v>2.9472056178242289E-2</v>
      </c>
      <c r="U221" s="6">
        <v>0.25705508912459202</v>
      </c>
      <c r="V221" s="6">
        <v>3.5503333123870301E-2</v>
      </c>
      <c r="W221" s="6">
        <v>4.5849278334545343E-2</v>
      </c>
      <c r="X221" s="6">
        <v>5.8194502723536858E-2</v>
      </c>
      <c r="Y221" s="6"/>
      <c r="Z221" s="6"/>
      <c r="AA221" s="6"/>
    </row>
    <row r="222" spans="1:27" x14ac:dyDescent="0.2">
      <c r="A222" t="s">
        <v>297</v>
      </c>
      <c r="B222" s="6"/>
      <c r="C222" s="6">
        <v>3.6753200263061006</v>
      </c>
      <c r="D222" s="6">
        <v>3.5269437062362958</v>
      </c>
      <c r="E222" s="6">
        <v>8.6905211714881023</v>
      </c>
      <c r="F222" s="6">
        <v>2.6436653756256545</v>
      </c>
      <c r="G222" s="6">
        <v>8.240209910439944</v>
      </c>
      <c r="H222" s="6">
        <v>5.2831569642307841</v>
      </c>
      <c r="I222" s="6">
        <v>3.2202335478679345</v>
      </c>
      <c r="J222" s="6">
        <v>2.2204490619880817</v>
      </c>
      <c r="K222" s="6">
        <v>1.8528883585489098</v>
      </c>
      <c r="L222" s="6">
        <v>-2.2062311784104338</v>
      </c>
      <c r="M222" s="6">
        <v>-7.7097694176231357E-2</v>
      </c>
      <c r="N222" s="6"/>
      <c r="O222" s="6">
        <v>0.8818420303531187</v>
      </c>
      <c r="P222" s="6">
        <v>0.14458974258774387</v>
      </c>
      <c r="Q222" s="6">
        <v>0.26342275337834398</v>
      </c>
      <c r="R222" s="6">
        <v>7.3376254867365875E-2</v>
      </c>
      <c r="S222" s="6">
        <v>8.9492691870346724E-2</v>
      </c>
      <c r="T222" s="6">
        <v>2.8665277776534586E-2</v>
      </c>
      <c r="U222" s="6">
        <v>0.26281722932387785</v>
      </c>
      <c r="V222" s="6">
        <v>3.5666035386104911E-2</v>
      </c>
      <c r="W222" s="6">
        <v>4.1889895257408362E-2</v>
      </c>
      <c r="X222" s="6">
        <v>6.0078562818763698E-2</v>
      </c>
      <c r="Y222" s="6"/>
      <c r="Z222" s="6"/>
      <c r="AA222" s="6"/>
    </row>
    <row r="223" spans="1:27" x14ac:dyDescent="0.2">
      <c r="A223" t="s">
        <v>298</v>
      </c>
      <c r="B223" s="6"/>
      <c r="C223" s="6">
        <v>3.0997263554072427</v>
      </c>
      <c r="D223" s="6">
        <v>2.9203721685893163</v>
      </c>
      <c r="E223" s="6">
        <v>8.4364463372231153</v>
      </c>
      <c r="F223" s="6">
        <v>2.448339481952583</v>
      </c>
      <c r="G223" s="6">
        <v>5.5743599930536902</v>
      </c>
      <c r="H223" s="6">
        <v>4.843142264164868</v>
      </c>
      <c r="I223" s="6">
        <v>3.1945142781367508</v>
      </c>
      <c r="J223" s="6">
        <v>1.805284209090019</v>
      </c>
      <c r="K223" s="6">
        <v>1.7739121248062872</v>
      </c>
      <c r="L223" s="6">
        <v>-5.6232204280803444</v>
      </c>
      <c r="M223" s="6">
        <v>-0.1298211876939348</v>
      </c>
      <c r="N223" s="6"/>
      <c r="O223" s="6">
        <v>0.8825284536367588</v>
      </c>
      <c r="P223" s="6">
        <v>0.14331217481288472</v>
      </c>
      <c r="Q223" s="6">
        <v>0.26008839269969108</v>
      </c>
      <c r="R223" s="6">
        <v>7.2956265862068853E-2</v>
      </c>
      <c r="S223" s="6">
        <v>8.9256212155310433E-2</v>
      </c>
      <c r="T223" s="6">
        <v>2.8215334207930896E-2</v>
      </c>
      <c r="U223" s="6">
        <v>0.26924828454277583</v>
      </c>
      <c r="V223" s="6">
        <v>3.6478174429716903E-2</v>
      </c>
      <c r="W223" s="6">
        <v>3.8788256025017523E-2</v>
      </c>
      <c r="X223" s="6">
        <v>6.1584717947600995E-2</v>
      </c>
      <c r="Y223" s="6"/>
      <c r="Z223" s="6"/>
      <c r="AA223" s="6"/>
    </row>
    <row r="224" spans="1:27" x14ac:dyDescent="0.2">
      <c r="A224" t="s">
        <v>299</v>
      </c>
      <c r="B224" s="6"/>
      <c r="C224" s="6">
        <v>2.9698247070299941</v>
      </c>
      <c r="D224" s="6">
        <v>2.827323162816485</v>
      </c>
      <c r="E224" s="6">
        <v>7.7021691263183545</v>
      </c>
      <c r="F224" s="6">
        <v>1.9566624240857307</v>
      </c>
      <c r="G224" s="6">
        <v>5.2381955757738297</v>
      </c>
      <c r="H224" s="6">
        <v>4.2179004241063467</v>
      </c>
      <c r="I224" s="6">
        <v>3.5144004823187913</v>
      </c>
      <c r="J224" s="6">
        <v>1.6656486070552741</v>
      </c>
      <c r="K224" s="6">
        <v>1.8615906169266339</v>
      </c>
      <c r="L224" s="6">
        <v>-0.37514210582969554</v>
      </c>
      <c r="M224" s="6">
        <v>-2.2112408876395762E-2</v>
      </c>
      <c r="N224" s="6"/>
      <c r="O224" s="6">
        <v>0.88311196489869137</v>
      </c>
      <c r="P224" s="6">
        <v>0.14396883858882473</v>
      </c>
      <c r="Q224" s="6">
        <v>0.25698051430564955</v>
      </c>
      <c r="R224" s="6">
        <v>7.2300948931177639E-2</v>
      </c>
      <c r="S224" s="6">
        <v>8.8401466269049073E-2</v>
      </c>
      <c r="T224" s="6">
        <v>2.8486568832259515E-2</v>
      </c>
      <c r="U224" s="6">
        <v>0.27223183957903074</v>
      </c>
      <c r="V224" s="6">
        <v>3.6495811253039689E-2</v>
      </c>
      <c r="W224" s="6">
        <v>3.7119753619935178E-2</v>
      </c>
      <c r="X224" s="6">
        <v>6.3813701034407047E-2</v>
      </c>
      <c r="Y224" s="6"/>
      <c r="Z224" s="6"/>
      <c r="AA224" s="6"/>
    </row>
    <row r="225" spans="1:27" x14ac:dyDescent="0.2">
      <c r="A225" t="s">
        <v>300</v>
      </c>
      <c r="B225" s="6"/>
      <c r="C225" s="6">
        <v>2.8297917344037389</v>
      </c>
      <c r="D225" s="6">
        <v>2.6843357020578749</v>
      </c>
      <c r="E225" s="6">
        <v>6.7758375005635942</v>
      </c>
      <c r="F225" s="6">
        <v>1.8723883311011755</v>
      </c>
      <c r="G225" s="6">
        <v>5.6878570316030164</v>
      </c>
      <c r="H225" s="6">
        <v>4.0501575542570833</v>
      </c>
      <c r="I225" s="6">
        <v>3.5090229288378794</v>
      </c>
      <c r="J225" s="6">
        <v>1.4276324678164116</v>
      </c>
      <c r="K225" s="6">
        <v>1.9159335525607446</v>
      </c>
      <c r="L225" s="6">
        <v>1.5896784117479967</v>
      </c>
      <c r="M225" s="6">
        <v>8.5614231867481294E-2</v>
      </c>
      <c r="N225" s="6"/>
      <c r="O225" s="6">
        <v>0.88200468497570073</v>
      </c>
      <c r="P225" s="6">
        <v>0.14142321019473936</v>
      </c>
      <c r="Q225" s="6">
        <v>0.25529925739924614</v>
      </c>
      <c r="R225" s="6">
        <v>7.1656825977820651E-2</v>
      </c>
      <c r="S225" s="6">
        <v>8.8973798688530656E-2</v>
      </c>
      <c r="T225" s="6">
        <v>2.9021516335768639E-2</v>
      </c>
      <c r="U225" s="6">
        <v>0.27172978134938031</v>
      </c>
      <c r="V225" s="6">
        <v>3.6696595059638154E-2</v>
      </c>
      <c r="W225" s="6">
        <v>3.715218690624765E-2</v>
      </c>
      <c r="X225" s="6">
        <v>6.7708887207984958E-2</v>
      </c>
      <c r="Y225" s="6"/>
      <c r="Z225" s="6"/>
      <c r="AA225" s="6"/>
    </row>
    <row r="226" spans="1:27" x14ac:dyDescent="0.2">
      <c r="A226" t="s">
        <v>301</v>
      </c>
      <c r="B226" s="6"/>
      <c r="C226" s="6">
        <v>2.754583112907417</v>
      </c>
      <c r="D226" s="6">
        <v>2.6233748339843146</v>
      </c>
      <c r="E226" s="6">
        <v>7.1302065269788741</v>
      </c>
      <c r="F226" s="6">
        <v>1.752705821445917</v>
      </c>
      <c r="G226" s="6">
        <v>5.9813124447209987</v>
      </c>
      <c r="H226" s="6">
        <v>3.7267510913231661</v>
      </c>
      <c r="I226" s="6">
        <v>3.7042931168898008</v>
      </c>
      <c r="J226" s="6">
        <v>1.1685752664283924</v>
      </c>
      <c r="K226" s="6">
        <v>1.8727570424069029</v>
      </c>
      <c r="L226" s="6">
        <v>1.3707198782881846</v>
      </c>
      <c r="M226" s="6">
        <v>0.19327172814875837</v>
      </c>
      <c r="N226" s="6"/>
      <c r="O226" s="6">
        <v>0.88048830347677576</v>
      </c>
      <c r="P226" s="6">
        <v>0.13817439776454976</v>
      </c>
      <c r="Q226" s="6">
        <v>0.25522467294421614</v>
      </c>
      <c r="R226" s="6">
        <v>7.1439733391497034E-2</v>
      </c>
      <c r="S226" s="6">
        <v>9.0208542008482939E-2</v>
      </c>
      <c r="T226" s="6">
        <v>2.9303154514741185E-2</v>
      </c>
      <c r="U226" s="6">
        <v>0.26804686075273143</v>
      </c>
      <c r="V226" s="6">
        <v>3.7283731260929126E-2</v>
      </c>
      <c r="W226" s="6">
        <v>3.8089193525959401E-2</v>
      </c>
      <c r="X226" s="6">
        <v>7.176775719742727E-2</v>
      </c>
      <c r="Y226" s="6"/>
      <c r="Z226" s="6"/>
      <c r="AA226" s="6"/>
    </row>
    <row r="227" spans="1:27" x14ac:dyDescent="0.2">
      <c r="A227" t="s">
        <v>302</v>
      </c>
      <c r="B227" s="6"/>
      <c r="C227" s="6">
        <v>2.3754677140905498</v>
      </c>
      <c r="D227" s="6">
        <v>2.1781837566896947</v>
      </c>
      <c r="E227" s="6">
        <v>6.1168468854041587</v>
      </c>
      <c r="F227" s="6">
        <v>1.4208889198080084</v>
      </c>
      <c r="G227" s="6">
        <v>3.4487154025924838</v>
      </c>
      <c r="H227" s="6">
        <v>3.8157899455654842</v>
      </c>
      <c r="I227" s="6">
        <v>3.76375925305652</v>
      </c>
      <c r="J227" s="6">
        <v>1.1170881674028654</v>
      </c>
      <c r="K227" s="6">
        <v>1.9000843478870877</v>
      </c>
      <c r="L227" s="6">
        <v>2.0665000390110322</v>
      </c>
      <c r="M227" s="6">
        <v>0.3007732597549051</v>
      </c>
      <c r="N227" s="6"/>
      <c r="O227" s="6">
        <v>0.87857975992700521</v>
      </c>
      <c r="P227" s="6">
        <v>0.13668618916799788</v>
      </c>
      <c r="Q227" s="6">
        <v>0.25579604952996371</v>
      </c>
      <c r="R227" s="6">
        <v>7.0814123775074955E-2</v>
      </c>
      <c r="S227" s="6">
        <v>9.1542121552893291E-2</v>
      </c>
      <c r="T227" s="6">
        <v>2.9878118520101603E-2</v>
      </c>
      <c r="U227" s="6">
        <v>0.26405837154617995</v>
      </c>
      <c r="V227" s="6">
        <v>3.7693918187146305E-2</v>
      </c>
      <c r="W227" s="6">
        <v>3.8736796272005714E-2</v>
      </c>
      <c r="X227" s="6">
        <v>7.4293900074869829E-2</v>
      </c>
      <c r="Y227" s="6"/>
      <c r="Z227" s="6"/>
      <c r="AA227" s="6"/>
    </row>
    <row r="228" spans="1:27" x14ac:dyDescent="0.2">
      <c r="A228" t="s">
        <v>303</v>
      </c>
      <c r="B228" s="6"/>
      <c r="C228" s="6">
        <v>2.3505857552933964</v>
      </c>
      <c r="D228" s="6">
        <v>2.1442529988070458</v>
      </c>
      <c r="E228" s="6">
        <v>6.6769354262057483</v>
      </c>
      <c r="F228" s="6">
        <v>1.150301390309296</v>
      </c>
      <c r="G228" s="6">
        <v>4.1731284379508793</v>
      </c>
      <c r="H228" s="6">
        <v>3.7235031742596902</v>
      </c>
      <c r="I228" s="6">
        <v>4.0533172701636033</v>
      </c>
      <c r="J228" s="6">
        <v>1.0606049927843646</v>
      </c>
      <c r="K228" s="6">
        <v>1.931117891526668</v>
      </c>
      <c r="L228" s="6">
        <v>1.8891497805988422</v>
      </c>
      <c r="M228" s="6">
        <v>-0.4304902494386198</v>
      </c>
      <c r="N228" s="6"/>
      <c r="O228" s="6">
        <v>0.87572586459821511</v>
      </c>
      <c r="P228" s="6">
        <v>0.13449297133492444</v>
      </c>
      <c r="Q228" s="6">
        <v>0.25572237150124066</v>
      </c>
      <c r="R228" s="6">
        <v>6.9923343130583751E-2</v>
      </c>
      <c r="S228" s="6">
        <v>9.3733274735263744E-2</v>
      </c>
      <c r="T228" s="6">
        <v>3.0540860666521268E-2</v>
      </c>
      <c r="U228" s="6">
        <v>0.25860748814990986</v>
      </c>
      <c r="V228" s="6">
        <v>3.8681372129227939E-2</v>
      </c>
      <c r="W228" s="6">
        <v>4.0784066641816025E-2</v>
      </c>
      <c r="X228" s="6">
        <v>7.7021675764265191E-2</v>
      </c>
      <c r="Y228" s="6"/>
      <c r="Z228" s="6"/>
      <c r="AA228" s="6"/>
    </row>
    <row r="229" spans="1:27" x14ac:dyDescent="0.2">
      <c r="A229" t="s">
        <v>304</v>
      </c>
      <c r="B229" s="6"/>
      <c r="C229" s="6">
        <v>2.3458239907456941</v>
      </c>
      <c r="D229" s="6">
        <v>2.1407837988158009</v>
      </c>
      <c r="E229" s="6">
        <v>6.9115632459926006</v>
      </c>
      <c r="F229" s="6">
        <v>1.6652887737731255</v>
      </c>
      <c r="G229" s="6">
        <v>4.317695041758185</v>
      </c>
      <c r="H229" s="6">
        <v>3.5599973550802133</v>
      </c>
      <c r="I229" s="6">
        <v>4.4077407292803628</v>
      </c>
      <c r="J229" s="6">
        <v>1.1287548342789218</v>
      </c>
      <c r="K229" s="6">
        <v>1.9355027506122724</v>
      </c>
      <c r="L229" s="6">
        <v>-0.43624384412268569</v>
      </c>
      <c r="M229" s="6">
        <v>-1.164120257368495</v>
      </c>
      <c r="N229" s="6"/>
      <c r="O229" s="6">
        <v>0.873857570105111</v>
      </c>
      <c r="P229" s="6">
        <v>0.12993341409700812</v>
      </c>
      <c r="Q229" s="6">
        <v>0.25339754877173726</v>
      </c>
      <c r="R229" s="6">
        <v>6.863802852474031E-2</v>
      </c>
      <c r="S229" s="6">
        <v>9.5452546382108858E-2</v>
      </c>
      <c r="T229" s="6">
        <v>3.0689883512780198E-2</v>
      </c>
      <c r="U229" s="6">
        <v>0.2560613255117925</v>
      </c>
      <c r="V229" s="6">
        <v>4.0431154959814739E-2</v>
      </c>
      <c r="W229" s="6">
        <v>4.332233992250252E-2</v>
      </c>
      <c r="X229" s="6">
        <v>8.1584437963581474E-2</v>
      </c>
      <c r="Y229" s="6"/>
      <c r="Z229" s="6"/>
      <c r="AA229" s="6"/>
    </row>
    <row r="230" spans="1:27" x14ac:dyDescent="0.2">
      <c r="A230" t="s">
        <v>305</v>
      </c>
      <c r="B230" s="6"/>
      <c r="C230" s="6">
        <v>2.6150135484711452</v>
      </c>
      <c r="D230" s="6">
        <v>2.4835708631016269</v>
      </c>
      <c r="E230" s="6">
        <v>8.4123881048273521</v>
      </c>
      <c r="F230" s="6">
        <v>1.696318304727233</v>
      </c>
      <c r="G230" s="6">
        <v>6.878461675393055</v>
      </c>
      <c r="H230" s="6">
        <v>3.2733806071369997</v>
      </c>
      <c r="I230" s="6">
        <v>4.2834292682229602</v>
      </c>
      <c r="J230" s="6">
        <v>1.1070698414736886</v>
      </c>
      <c r="K230" s="6">
        <v>2.1118553243880456</v>
      </c>
      <c r="L230" s="6">
        <v>0.13247470918642534</v>
      </c>
      <c r="M230" s="6">
        <v>-1.9041795939724437</v>
      </c>
      <c r="N230" s="6"/>
      <c r="O230" s="6">
        <v>0.87281239076843675</v>
      </c>
      <c r="P230" s="6">
        <v>0.1262896063678689</v>
      </c>
      <c r="Q230" s="6">
        <v>0.25173678890649154</v>
      </c>
      <c r="R230" s="6">
        <v>6.7130854158855779E-2</v>
      </c>
      <c r="S230" s="6">
        <v>9.6507233649907542E-2</v>
      </c>
      <c r="T230" s="6">
        <v>3.0680375581655706E-2</v>
      </c>
      <c r="U230" s="6">
        <v>0.25637188320637339</v>
      </c>
      <c r="V230" s="6">
        <v>4.1710344231594615E-2</v>
      </c>
      <c r="W230" s="6">
        <v>4.4036801399985594E-2</v>
      </c>
      <c r="X230" s="6">
        <v>8.512623693016419E-2</v>
      </c>
      <c r="Y230" s="6"/>
      <c r="Z230" s="6"/>
      <c r="AA230" s="6"/>
    </row>
    <row r="231" spans="1:27" x14ac:dyDescent="0.2">
      <c r="A231" t="s">
        <v>306</v>
      </c>
      <c r="B231" s="6"/>
      <c r="C231" s="6">
        <v>2.7596083747989422</v>
      </c>
      <c r="D231" s="6">
        <v>2.6775974131017306</v>
      </c>
      <c r="E231" s="6">
        <v>9.437518713724959</v>
      </c>
      <c r="F231" s="6">
        <v>1.5548952859169753</v>
      </c>
      <c r="G231" s="6">
        <v>7.8139790693413147</v>
      </c>
      <c r="H231" s="6">
        <v>3.0729596015603988</v>
      </c>
      <c r="I231" s="6">
        <v>4.0901155739646811</v>
      </c>
      <c r="J231" s="6">
        <v>1.082589218253958</v>
      </c>
      <c r="K231" s="6">
        <v>2.1461624313268146</v>
      </c>
      <c r="L231" s="6">
        <v>2.1785811356153317</v>
      </c>
      <c r="M231" s="6">
        <v>-2.6548502573191968</v>
      </c>
      <c r="N231" s="6"/>
      <c r="O231" s="6">
        <v>0.87217139942555533</v>
      </c>
      <c r="P231" s="6">
        <v>0.12621580883161698</v>
      </c>
      <c r="Q231" s="6">
        <v>0.25205938829746966</v>
      </c>
      <c r="R231" s="6">
        <v>6.6597440227933485E-2</v>
      </c>
      <c r="S231" s="6">
        <v>9.6887066256853227E-2</v>
      </c>
      <c r="T231" s="6">
        <v>3.0941534317591432E-2</v>
      </c>
      <c r="U231" s="6">
        <v>0.25386342321089078</v>
      </c>
      <c r="V231" s="6">
        <v>4.1973927471829819E-2</v>
      </c>
      <c r="W231" s="6">
        <v>4.4455077759168279E-2</v>
      </c>
      <c r="X231" s="6">
        <v>8.6783466326587108E-2</v>
      </c>
      <c r="Y231" s="6"/>
      <c r="Z231" s="6"/>
      <c r="AA231" s="6"/>
    </row>
    <row r="232" spans="1:27" x14ac:dyDescent="0.2">
      <c r="A232" t="s">
        <v>307</v>
      </c>
      <c r="B232" s="6"/>
      <c r="C232" s="6">
        <v>2.6558147280180591</v>
      </c>
      <c r="D232" s="6">
        <v>2.5922891024551231</v>
      </c>
      <c r="E232" s="6">
        <v>8.5480583047769993</v>
      </c>
      <c r="F232" s="6">
        <v>1.2744859847816596</v>
      </c>
      <c r="G232" s="6">
        <v>7.4646440841135586</v>
      </c>
      <c r="H232" s="6">
        <v>2.8872589302814333</v>
      </c>
      <c r="I232" s="6">
        <v>3.7207600177687539</v>
      </c>
      <c r="J232" s="6">
        <v>0.99238897946245264</v>
      </c>
      <c r="K232" s="6">
        <v>2.07707809034261</v>
      </c>
      <c r="L232" s="6">
        <v>2.7535135857966964</v>
      </c>
      <c r="M232" s="6">
        <v>-1.0546976036540201</v>
      </c>
      <c r="N232" s="6"/>
      <c r="O232" s="6">
        <v>0.87284876009289647</v>
      </c>
      <c r="P232" s="6">
        <v>0.12622817537847614</v>
      </c>
      <c r="Q232" s="6">
        <v>0.25145599955084419</v>
      </c>
      <c r="R232" s="6">
        <v>6.6141624777520905E-2</v>
      </c>
      <c r="S232" s="6">
        <v>9.5933708688187624E-2</v>
      </c>
      <c r="T232" s="6">
        <v>3.1217531218916031E-2</v>
      </c>
      <c r="U232" s="6">
        <v>0.25258003463897694</v>
      </c>
      <c r="V232" s="6">
        <v>4.2774307310164843E-2</v>
      </c>
      <c r="W232" s="6">
        <v>4.4987145094799119E-2</v>
      </c>
      <c r="X232" s="6">
        <v>8.8800928391545825E-2</v>
      </c>
      <c r="Y232" s="6"/>
      <c r="Z232" s="6"/>
      <c r="AA232" s="6"/>
    </row>
    <row r="233" spans="1:27" x14ac:dyDescent="0.2">
      <c r="A233" t="s">
        <v>308</v>
      </c>
      <c r="B233" s="6"/>
      <c r="C233" s="6">
        <v>3.0172416663599266</v>
      </c>
      <c r="D233" s="6">
        <v>3.0063904396039449</v>
      </c>
      <c r="E233" s="6">
        <v>8.6400766856264788</v>
      </c>
      <c r="F233" s="6">
        <v>1.919510693218887</v>
      </c>
      <c r="G233" s="6">
        <v>7.1536420303182524</v>
      </c>
      <c r="H233" s="6">
        <v>2.9411522310695659</v>
      </c>
      <c r="I233" s="6">
        <v>3.5513870010767334</v>
      </c>
      <c r="J233" s="6">
        <v>0.99396401056252137</v>
      </c>
      <c r="K233" s="6">
        <v>2.1169624072349791</v>
      </c>
      <c r="L233" s="6">
        <v>4.5389819882167615</v>
      </c>
      <c r="M233" s="6">
        <v>0.55814457022727026</v>
      </c>
      <c r="N233" s="6"/>
      <c r="O233" s="6">
        <v>0.87489240853407191</v>
      </c>
      <c r="P233" s="6">
        <v>0.12502360495626391</v>
      </c>
      <c r="Q233" s="6">
        <v>0.2494099860903137</v>
      </c>
      <c r="R233" s="6">
        <v>6.5509032182863774E-2</v>
      </c>
      <c r="S233" s="6">
        <v>9.3950694429322218E-2</v>
      </c>
      <c r="T233" s="6">
        <v>3.1156897036605763E-2</v>
      </c>
      <c r="U233" s="6">
        <v>0.25544101271625852</v>
      </c>
      <c r="V233" s="6">
        <v>4.4274327006994248E-2</v>
      </c>
      <c r="W233" s="6">
        <v>4.5275046587517298E-2</v>
      </c>
      <c r="X233" s="6">
        <v>9.0381445311649142E-2</v>
      </c>
      <c r="Y233" s="6"/>
      <c r="Z233" s="6"/>
      <c r="AA233" s="6"/>
    </row>
    <row r="234" spans="1:27" x14ac:dyDescent="0.2">
      <c r="A234" t="s">
        <v>309</v>
      </c>
      <c r="B234" s="6"/>
      <c r="C234" s="6">
        <v>3.3556633331479913</v>
      </c>
      <c r="D234" s="6">
        <v>3.3729422226162589</v>
      </c>
      <c r="E234" s="6">
        <v>8.5657867228679496</v>
      </c>
      <c r="F234" s="6">
        <v>2.4673227966583768</v>
      </c>
      <c r="G234" s="6">
        <v>8.5751485583998033</v>
      </c>
      <c r="H234" s="6">
        <v>3.0747743870406907</v>
      </c>
      <c r="I234" s="6">
        <v>3.7124003191600252</v>
      </c>
      <c r="J234" s="6">
        <v>1.0306882445766912</v>
      </c>
      <c r="K234" s="6">
        <v>2.0561603124527039</v>
      </c>
      <c r="L234" s="6">
        <v>3.8190722735521376</v>
      </c>
      <c r="M234" s="6">
        <v>2.1642617903577133</v>
      </c>
      <c r="N234" s="6"/>
      <c r="O234" s="6">
        <v>0.87618214996512245</v>
      </c>
      <c r="P234" s="6">
        <v>0.12383550006242498</v>
      </c>
      <c r="Q234" s="6">
        <v>0.2474106190510621</v>
      </c>
      <c r="R234" s="6">
        <v>6.4515092464613441E-2</v>
      </c>
      <c r="S234" s="6">
        <v>9.3016701755080089E-2</v>
      </c>
      <c r="T234" s="6">
        <v>3.0801148279797588E-2</v>
      </c>
      <c r="U234" s="6">
        <v>0.25869675687076499</v>
      </c>
      <c r="V234" s="6">
        <v>4.5655007722027477E-2</v>
      </c>
      <c r="W234" s="6">
        <v>4.5831813872163868E-2</v>
      </c>
      <c r="X234" s="6">
        <v>9.0726923027086973E-2</v>
      </c>
      <c r="Y234" s="6"/>
      <c r="Z234" s="6"/>
      <c r="AA234" s="6"/>
    </row>
    <row r="235" spans="1:27" x14ac:dyDescent="0.2">
      <c r="A235" t="s">
        <v>310</v>
      </c>
      <c r="B235" s="6"/>
      <c r="C235" s="6">
        <v>3.6585901106831331</v>
      </c>
      <c r="D235" s="6">
        <v>3.7109926875815615</v>
      </c>
      <c r="E235" s="6">
        <v>8.4375189141500702</v>
      </c>
      <c r="F235" s="6">
        <v>2.9680747165737178</v>
      </c>
      <c r="G235" s="6">
        <v>8.9924390475339067</v>
      </c>
      <c r="H235" s="6">
        <v>3.016250229514128</v>
      </c>
      <c r="I235" s="6">
        <v>4.0901501555786979</v>
      </c>
      <c r="J235" s="6">
        <v>1.0269537042543437</v>
      </c>
      <c r="K235" s="6">
        <v>2.0430754249851191</v>
      </c>
      <c r="L235" s="6">
        <v>4.1472244250599033</v>
      </c>
      <c r="M235" s="6">
        <v>3.744507437735578</v>
      </c>
      <c r="N235" s="6"/>
      <c r="O235" s="6">
        <v>0.87670240004094435</v>
      </c>
      <c r="P235" s="6">
        <v>0.12409408628643713</v>
      </c>
      <c r="Q235" s="6">
        <v>0.25039750494559998</v>
      </c>
      <c r="R235" s="6">
        <v>6.4709040470531373E-2</v>
      </c>
      <c r="S235" s="6">
        <v>9.2328698701359277E-2</v>
      </c>
      <c r="T235" s="6">
        <v>3.0968901257696309E-2</v>
      </c>
      <c r="U235" s="6">
        <v>0.25613139306568877</v>
      </c>
      <c r="V235" s="6">
        <v>4.666730185512015E-2</v>
      </c>
      <c r="W235" s="6">
        <v>4.4748051892250437E-2</v>
      </c>
      <c r="X235" s="6">
        <v>9.0250083790380756E-2</v>
      </c>
      <c r="Y235" s="6"/>
      <c r="Z235" s="6"/>
      <c r="AA235" s="6"/>
    </row>
    <row r="236" spans="1:27" x14ac:dyDescent="0.2">
      <c r="A236" t="s">
        <v>311</v>
      </c>
      <c r="B236" s="6"/>
      <c r="C236" s="6">
        <v>3.7300784566014475</v>
      </c>
      <c r="D236" s="6">
        <v>3.7260636551673065</v>
      </c>
      <c r="E236" s="6">
        <v>8.2731760609273195</v>
      </c>
      <c r="F236" s="6">
        <v>2.8361784532990142</v>
      </c>
      <c r="G236" s="6">
        <v>8.1437152008426494</v>
      </c>
      <c r="H236" s="6">
        <v>3.55436054449072</v>
      </c>
      <c r="I236" s="6">
        <v>4.36027169278006</v>
      </c>
      <c r="J236" s="6">
        <v>0.99921911846716183</v>
      </c>
      <c r="K236" s="6">
        <v>2.0917869625449725</v>
      </c>
      <c r="L236" s="6">
        <v>5.6159746870342531</v>
      </c>
      <c r="M236" s="6">
        <v>4.3626246099019994</v>
      </c>
      <c r="N236" s="6"/>
      <c r="O236" s="6">
        <v>0.87697225482982144</v>
      </c>
      <c r="P236" s="6">
        <v>0.12371285010231653</v>
      </c>
      <c r="Q236" s="6">
        <v>0.25393508239371904</v>
      </c>
      <c r="R236" s="6">
        <v>6.5570049078196746E-2</v>
      </c>
      <c r="S236" s="6">
        <v>9.183442065450631E-2</v>
      </c>
      <c r="T236" s="6">
        <v>3.1193324515672145E-2</v>
      </c>
      <c r="U236" s="6">
        <v>0.2527414657455207</v>
      </c>
      <c r="V236" s="6">
        <v>4.7144614009518263E-2</v>
      </c>
      <c r="W236" s="6">
        <v>4.3463957372363429E-2</v>
      </c>
      <c r="X236" s="6">
        <v>9.054269493919595E-2</v>
      </c>
      <c r="Y236" s="6"/>
      <c r="Z236" s="6"/>
      <c r="AA236" s="6"/>
    </row>
    <row r="237" spans="1:27" x14ac:dyDescent="0.2">
      <c r="A237" t="s">
        <v>312</v>
      </c>
      <c r="B237" s="6"/>
      <c r="C237" s="6">
        <v>3.6739780235886057</v>
      </c>
      <c r="D237" s="6">
        <v>3.6724126203991569</v>
      </c>
      <c r="E237" s="6">
        <v>8.3944538850708721</v>
      </c>
      <c r="F237" s="6">
        <v>3.1136671708094048</v>
      </c>
      <c r="G237" s="6">
        <v>8.9397441237721864</v>
      </c>
      <c r="H237" s="6">
        <v>3.4226934353341676</v>
      </c>
      <c r="I237" s="6">
        <v>4.4600407758629501</v>
      </c>
      <c r="J237" s="6">
        <v>0.93252784726973159</v>
      </c>
      <c r="K237" s="6">
        <v>2.1352840151521946</v>
      </c>
      <c r="L237" s="6">
        <v>1.1007558696107367</v>
      </c>
      <c r="M237" s="6">
        <v>4.9603495748609561</v>
      </c>
      <c r="N237" s="6"/>
      <c r="O237" s="6">
        <v>0.87793393366229577</v>
      </c>
      <c r="P237" s="6">
        <v>0.12122852083166472</v>
      </c>
      <c r="Q237" s="6">
        <v>0.25159041318106901</v>
      </c>
      <c r="R237" s="6">
        <v>6.5046762350560269E-2</v>
      </c>
      <c r="S237" s="6">
        <v>9.1172227266353281E-2</v>
      </c>
      <c r="T237" s="6">
        <v>3.0893839071350751E-2</v>
      </c>
      <c r="U237" s="6">
        <v>0.25803153168139392</v>
      </c>
      <c r="V237" s="6">
        <v>4.8156361797319268E-2</v>
      </c>
      <c r="W237" s="6">
        <v>4.3076019926188119E-2</v>
      </c>
      <c r="X237" s="6">
        <v>9.0921750952375563E-2</v>
      </c>
      <c r="Y237" s="6"/>
      <c r="Z237" s="6"/>
      <c r="AA237" s="6"/>
    </row>
    <row r="238" spans="1:27" x14ac:dyDescent="0.2">
      <c r="A238" t="s">
        <v>313</v>
      </c>
      <c r="B238" s="6"/>
      <c r="C238" s="6">
        <v>3.7867122126916217</v>
      </c>
      <c r="D238" s="6">
        <v>3.7948025972165014</v>
      </c>
      <c r="E238" s="6">
        <v>9.0791010494878783</v>
      </c>
      <c r="F238" s="6">
        <v>3.4108271935108112</v>
      </c>
      <c r="G238" s="6">
        <v>8.7103336776081619</v>
      </c>
      <c r="H238" s="6">
        <v>3.4694247772506515</v>
      </c>
      <c r="I238" s="6">
        <v>4.4859296437230967</v>
      </c>
      <c r="J238" s="6">
        <v>0.91849592591815243</v>
      </c>
      <c r="K238" s="6">
        <v>2.1623415995868811</v>
      </c>
      <c r="L238" s="6">
        <v>0.35254278198451061</v>
      </c>
      <c r="M238" s="6">
        <v>5.5355141738516522</v>
      </c>
      <c r="N238" s="6"/>
      <c r="O238" s="6">
        <v>0.87957901882483414</v>
      </c>
      <c r="P238" s="6">
        <v>0.11743296192819426</v>
      </c>
      <c r="Q238" s="6">
        <v>0.24744641357086744</v>
      </c>
      <c r="R238" s="6">
        <v>6.4272415846755443E-2</v>
      </c>
      <c r="S238" s="6">
        <v>8.9833885300315941E-2</v>
      </c>
      <c r="T238" s="6">
        <v>3.0587095874850041E-2</v>
      </c>
      <c r="U238" s="6">
        <v>0.26834224791132022</v>
      </c>
      <c r="V238" s="6">
        <v>4.9708957645188692E-2</v>
      </c>
      <c r="W238" s="6">
        <v>4.2190141976921391E-2</v>
      </c>
      <c r="X238" s="6">
        <v>9.0112897429967337E-2</v>
      </c>
      <c r="Y238" s="6"/>
      <c r="Z238" s="6"/>
      <c r="AA238" s="6"/>
    </row>
    <row r="239" spans="1:27" x14ac:dyDescent="0.2">
      <c r="A239" t="s">
        <v>314</v>
      </c>
      <c r="B239" s="6"/>
      <c r="C239" s="6">
        <v>3.9012439010671214</v>
      </c>
      <c r="D239" s="6">
        <v>3.968181150137156</v>
      </c>
      <c r="E239" s="6">
        <v>9.4657403812020018</v>
      </c>
      <c r="F239" s="6">
        <v>3.3281923087195011</v>
      </c>
      <c r="G239" s="6">
        <v>7.769797593215344</v>
      </c>
      <c r="H239" s="6">
        <v>3.0047424255222666</v>
      </c>
      <c r="I239" s="6">
        <v>4.5608825774500872</v>
      </c>
      <c r="J239" s="6">
        <v>0.98751916165385056</v>
      </c>
      <c r="K239" s="6">
        <v>2.1463651782866577</v>
      </c>
      <c r="L239" s="6">
        <v>4.3124592652446836</v>
      </c>
      <c r="M239" s="6">
        <v>6.0862681170640087</v>
      </c>
      <c r="N239" s="6"/>
      <c r="O239" s="6">
        <v>0.88140157562858756</v>
      </c>
      <c r="P239" s="6">
        <v>0.11452002646076356</v>
      </c>
      <c r="Q239" s="6">
        <v>0.24493646516403425</v>
      </c>
      <c r="R239" s="6">
        <v>6.3711020571944707E-2</v>
      </c>
      <c r="S239" s="6">
        <v>8.8186597011861448E-2</v>
      </c>
      <c r="T239" s="6">
        <v>3.0411827359551086E-2</v>
      </c>
      <c r="U239" s="6">
        <v>0.27617646169499849</v>
      </c>
      <c r="V239" s="6">
        <v>5.1376972187700404E-2</v>
      </c>
      <c r="W239" s="6">
        <v>4.1759368891834986E-2</v>
      </c>
      <c r="X239" s="6">
        <v>8.8677443090592334E-2</v>
      </c>
      <c r="Y239" s="6"/>
      <c r="Z239" s="6"/>
      <c r="AA239" s="6"/>
    </row>
    <row r="240" spans="1:27" x14ac:dyDescent="0.2">
      <c r="A240" t="s">
        <v>315</v>
      </c>
      <c r="B240" s="6"/>
      <c r="C240" s="6">
        <v>3.9103013723660642</v>
      </c>
      <c r="D240" s="6">
        <v>3.9681036352495225</v>
      </c>
      <c r="E240" s="6">
        <v>10.646201399551906</v>
      </c>
      <c r="F240" s="6">
        <v>3.6808313452516028</v>
      </c>
      <c r="G240" s="6">
        <v>7.3910468861832612</v>
      </c>
      <c r="H240" s="6">
        <v>3.1848027543986746</v>
      </c>
      <c r="I240" s="6">
        <v>4.2935248840755946</v>
      </c>
      <c r="J240" s="6">
        <v>1.0470963034578369</v>
      </c>
      <c r="K240" s="6">
        <v>2.1139816236896536</v>
      </c>
      <c r="L240" s="6">
        <v>4.4938981605554318</v>
      </c>
      <c r="M240" s="6">
        <v>3.7152750266017165</v>
      </c>
      <c r="N240" s="6"/>
      <c r="O240" s="6">
        <v>0.88304009944890904</v>
      </c>
      <c r="P240" s="6">
        <v>0.11472137696089799</v>
      </c>
      <c r="Q240" s="6">
        <v>0.24381528865066207</v>
      </c>
      <c r="R240" s="6">
        <v>6.3788308385165859E-2</v>
      </c>
      <c r="S240" s="6">
        <v>8.6463052569629856E-2</v>
      </c>
      <c r="T240" s="6">
        <v>3.0496847981461107E-2</v>
      </c>
      <c r="U240" s="6">
        <v>0.27907172927412116</v>
      </c>
      <c r="V240" s="6">
        <v>5.3278461620779857E-2</v>
      </c>
      <c r="W240" s="6">
        <v>4.1804438323965104E-2</v>
      </c>
      <c r="X240" s="6">
        <v>8.6208784544121272E-2</v>
      </c>
      <c r="Y240" s="6"/>
      <c r="Z240" s="6"/>
      <c r="AA240" s="6"/>
    </row>
    <row r="241" spans="1:27" x14ac:dyDescent="0.2">
      <c r="A241" t="s">
        <v>316</v>
      </c>
      <c r="B241" s="6"/>
      <c r="C241" s="6">
        <v>3.6781911190834138</v>
      </c>
      <c r="D241" s="6">
        <v>3.6787005599775613</v>
      </c>
      <c r="E241" s="6">
        <v>10.175166926082204</v>
      </c>
      <c r="F241" s="6">
        <v>3.6911065672235503</v>
      </c>
      <c r="G241" s="6">
        <v>7.0355860798294145</v>
      </c>
      <c r="H241" s="6">
        <v>3.5568217534589053</v>
      </c>
      <c r="I241" s="6">
        <v>4.0045581087689186</v>
      </c>
      <c r="J241" s="6">
        <v>1.1779382834727068</v>
      </c>
      <c r="K241" s="6">
        <v>1.9188362866870534</v>
      </c>
      <c r="L241" s="6">
        <v>4.0162327852613089</v>
      </c>
      <c r="M241" s="6">
        <v>1.4093068842068845</v>
      </c>
      <c r="N241" s="6"/>
      <c r="O241" s="6">
        <v>0.88330804100688987</v>
      </c>
      <c r="P241" s="6">
        <v>0.11543809186163928</v>
      </c>
      <c r="Q241" s="6">
        <v>0.24435954312017416</v>
      </c>
      <c r="R241" s="6">
        <v>6.4146887628595967E-2</v>
      </c>
      <c r="S241" s="6">
        <v>8.6064926732659877E-2</v>
      </c>
      <c r="T241" s="6">
        <v>3.0627032260450389E-2</v>
      </c>
      <c r="U241" s="6">
        <v>0.27659897452829246</v>
      </c>
      <c r="V241" s="6">
        <v>5.4908689089411836E-2</v>
      </c>
      <c r="W241" s="6">
        <v>4.217916403513567E-2</v>
      </c>
      <c r="X241" s="6">
        <v>8.522044848362334E-2</v>
      </c>
      <c r="Y241" s="6"/>
      <c r="Z241" s="6"/>
      <c r="AA241" s="6"/>
    </row>
    <row r="242" spans="1:27" x14ac:dyDescent="0.2">
      <c r="A242" t="s">
        <v>317</v>
      </c>
      <c r="B242" s="6"/>
      <c r="C242" s="6">
        <v>3.5692558315852336</v>
      </c>
      <c r="D242" s="6">
        <v>3.4901351512540355</v>
      </c>
      <c r="E242" s="6">
        <v>10.457180698273005</v>
      </c>
      <c r="F242" s="6">
        <v>3.5022148573184078</v>
      </c>
      <c r="G242" s="6">
        <v>7.2442810808524882</v>
      </c>
      <c r="H242" s="6">
        <v>4.3197498545325175</v>
      </c>
      <c r="I242" s="6">
        <v>3.716088374012827</v>
      </c>
      <c r="J242" s="6">
        <v>1.2823250847842744</v>
      </c>
      <c r="K242" s="6">
        <v>1.7384961102038687</v>
      </c>
      <c r="L242" s="6">
        <v>4.1704649611887135</v>
      </c>
      <c r="M242" s="6">
        <v>-0.87236421211827064</v>
      </c>
      <c r="N242" s="6"/>
      <c r="O242" s="6">
        <v>0.88215676870546611</v>
      </c>
      <c r="P242" s="6">
        <v>0.11521047321754581</v>
      </c>
      <c r="Q242" s="6">
        <v>0.2468913155114229</v>
      </c>
      <c r="R242" s="6">
        <v>6.428363590582778E-2</v>
      </c>
      <c r="S242" s="6">
        <v>8.6958708040634797E-2</v>
      </c>
      <c r="T242" s="6">
        <v>3.0884523253898913E-2</v>
      </c>
      <c r="U242" s="6">
        <v>0.27353862756570763</v>
      </c>
      <c r="V242" s="6">
        <v>5.5940979511281352E-2</v>
      </c>
      <c r="W242" s="6">
        <v>4.05789153217542E-2</v>
      </c>
      <c r="X242" s="6">
        <v>8.5239535362748392E-2</v>
      </c>
      <c r="Y242" s="6"/>
      <c r="Z242" s="6"/>
      <c r="AA242" s="6"/>
    </row>
    <row r="243" spans="1:27" x14ac:dyDescent="0.2">
      <c r="A243" t="s">
        <v>318</v>
      </c>
      <c r="B243" s="6"/>
      <c r="C243" s="6">
        <v>3.2990617359506933</v>
      </c>
      <c r="D243" s="6">
        <v>3.1393327184799373</v>
      </c>
      <c r="E243" s="6">
        <v>9.7816561897821224</v>
      </c>
      <c r="F243" s="6">
        <v>3.4697692668319609</v>
      </c>
      <c r="G243" s="6">
        <v>7.8251025641122851</v>
      </c>
      <c r="H243" s="6">
        <v>4.7944231936135395</v>
      </c>
      <c r="I243" s="6">
        <v>3.5491551459656989</v>
      </c>
      <c r="J243" s="6">
        <v>1.3005243527261157</v>
      </c>
      <c r="K243" s="6">
        <v>1.6338865174802208</v>
      </c>
      <c r="L243" s="6">
        <v>2.3693644614652953</v>
      </c>
      <c r="M243" s="6">
        <v>-3.1690515058791391</v>
      </c>
      <c r="N243" s="6"/>
      <c r="O243" s="6">
        <v>0.87992587965428015</v>
      </c>
      <c r="P243" s="6">
        <v>0.11525607269565211</v>
      </c>
      <c r="Q243" s="6">
        <v>0.24888147645048569</v>
      </c>
      <c r="R243" s="6">
        <v>6.4631125760907182E-2</v>
      </c>
      <c r="S243" s="6">
        <v>8.8751935939586912E-2</v>
      </c>
      <c r="T243" s="6">
        <v>3.1322184406132922E-2</v>
      </c>
      <c r="U243" s="6">
        <v>0.27185257692884657</v>
      </c>
      <c r="V243" s="6">
        <v>5.795425882245725E-2</v>
      </c>
      <c r="W243" s="6">
        <v>3.6098071354951106E-2</v>
      </c>
      <c r="X243" s="6">
        <v>8.4820021187967026E-2</v>
      </c>
      <c r="Y243" s="6"/>
      <c r="Z243" s="6"/>
      <c r="AA243" s="6"/>
    </row>
    <row r="244" spans="1:27" x14ac:dyDescent="0.2">
      <c r="A244" t="s">
        <v>319</v>
      </c>
      <c r="B244" s="6"/>
      <c r="C244" s="6">
        <v>3.4078928809155649</v>
      </c>
      <c r="D244" s="6">
        <v>3.3170071598716895</v>
      </c>
      <c r="E244" s="6">
        <v>10.758581737056469</v>
      </c>
      <c r="F244" s="6">
        <v>3.1352885843150857</v>
      </c>
      <c r="G244" s="6">
        <v>8.9338079980123553</v>
      </c>
      <c r="H244" s="6">
        <v>4.3625323804114657</v>
      </c>
      <c r="I244" s="6">
        <v>3.187639984910362</v>
      </c>
      <c r="J244" s="6">
        <v>1.4863516680399271</v>
      </c>
      <c r="K244" s="6">
        <v>1.5637008438837086</v>
      </c>
      <c r="L244" s="6">
        <v>1.1628712532740337</v>
      </c>
      <c r="M244" s="6">
        <v>-2.6827230978259564</v>
      </c>
      <c r="N244" s="6"/>
      <c r="O244" s="6">
        <v>0.87758900746383173</v>
      </c>
      <c r="P244" s="6">
        <v>0.11595277729213196</v>
      </c>
      <c r="Q244" s="6">
        <v>0.24593469272580384</v>
      </c>
      <c r="R244" s="6">
        <v>6.5374297962584815E-2</v>
      </c>
      <c r="S244" s="6">
        <v>9.0835284781100104E-2</v>
      </c>
      <c r="T244" s="6">
        <v>3.1575707755068114E-2</v>
      </c>
      <c r="U244" s="6">
        <v>0.26883188128668817</v>
      </c>
      <c r="V244" s="6">
        <v>6.1242990005203377E-2</v>
      </c>
      <c r="W244" s="6">
        <v>3.4857344461030337E-2</v>
      </c>
      <c r="X244" s="6">
        <v>8.5023865101212723E-2</v>
      </c>
      <c r="Y244" s="6"/>
      <c r="Z244" s="6"/>
      <c r="AA244" s="6"/>
    </row>
    <row r="245" spans="1:27" x14ac:dyDescent="0.2">
      <c r="A245" t="s">
        <v>320</v>
      </c>
      <c r="B245" s="6"/>
      <c r="C245" s="6">
        <v>3.464611524702927</v>
      </c>
      <c r="D245" s="6">
        <v>3.3909796716000256</v>
      </c>
      <c r="E245" s="6">
        <v>10.236820174552097</v>
      </c>
      <c r="F245" s="6">
        <v>3.1119317909471422</v>
      </c>
      <c r="G245" s="6">
        <v>8.1396723930829751</v>
      </c>
      <c r="H245" s="6">
        <v>4.3287415179889877</v>
      </c>
      <c r="I245" s="6">
        <v>2.9762894382471927</v>
      </c>
      <c r="J245" s="6">
        <v>1.7636560695913088</v>
      </c>
      <c r="K245" s="6">
        <v>1.5412408717196513</v>
      </c>
      <c r="L245" s="6">
        <v>2.3788482701533553</v>
      </c>
      <c r="M245" s="6">
        <v>-2.1863948387142784</v>
      </c>
      <c r="N245" s="6"/>
      <c r="O245" s="6">
        <v>0.87635050416996041</v>
      </c>
      <c r="P245" s="6">
        <v>0.1159443507304353</v>
      </c>
      <c r="Q245" s="6">
        <v>0.24064939799241411</v>
      </c>
      <c r="R245" s="6">
        <v>6.6313951808789462E-2</v>
      </c>
      <c r="S245" s="6">
        <v>9.235675943983758E-2</v>
      </c>
      <c r="T245" s="6">
        <v>3.1292736390201956E-2</v>
      </c>
      <c r="U245" s="6">
        <v>0.26972328716404287</v>
      </c>
      <c r="V245" s="6">
        <v>6.3174064759077858E-2</v>
      </c>
      <c r="W245" s="6">
        <v>4.0616803879228759E-2</v>
      </c>
      <c r="X245" s="6">
        <v>7.9607874123558062E-2</v>
      </c>
      <c r="Y245" s="6"/>
      <c r="Z245" s="6"/>
      <c r="AA245" s="6"/>
    </row>
    <row r="246" spans="1:27" x14ac:dyDescent="0.2">
      <c r="A246" t="s">
        <v>321</v>
      </c>
      <c r="B246" s="6"/>
      <c r="C246" s="6">
        <v>3.4805579146908712</v>
      </c>
      <c r="D246" s="6">
        <v>3.4471236690066998</v>
      </c>
      <c r="E246" s="6">
        <v>10.509123804152036</v>
      </c>
      <c r="F246" s="6">
        <v>2.8487842057723509</v>
      </c>
      <c r="G246" s="6">
        <v>7.9679936034011689</v>
      </c>
      <c r="H246" s="6">
        <v>4.0014807198545554</v>
      </c>
      <c r="I246" s="6">
        <v>2.866560753374614</v>
      </c>
      <c r="J246" s="6">
        <v>1.9789636986724908</v>
      </c>
      <c r="K246" s="6">
        <v>1.4314014494530625</v>
      </c>
      <c r="L246" s="6">
        <v>1.8207421796446965</v>
      </c>
      <c r="M246" s="6">
        <v>-1.6818001070081579</v>
      </c>
      <c r="N246" s="6"/>
      <c r="O246" s="6">
        <v>0.8766087340902623</v>
      </c>
      <c r="P246" s="6">
        <v>0.11403687527646092</v>
      </c>
      <c r="Q246" s="6">
        <v>0.23471961617661752</v>
      </c>
      <c r="R246" s="6">
        <v>6.7074584635326492E-2</v>
      </c>
      <c r="S246" s="6">
        <v>9.2579778211276859E-2</v>
      </c>
      <c r="T246" s="6">
        <v>3.0811487698460756E-2</v>
      </c>
      <c r="U246" s="6">
        <v>0.2837049878849508</v>
      </c>
      <c r="V246" s="6">
        <v>6.3322784101546528E-2</v>
      </c>
      <c r="W246" s="6">
        <v>4.5351065365707696E-2</v>
      </c>
      <c r="X246" s="6">
        <v>6.8201587120719914E-2</v>
      </c>
      <c r="Y246" s="6"/>
      <c r="Z246" s="6"/>
      <c r="AA246" s="6"/>
    </row>
    <row r="247" spans="1:27" x14ac:dyDescent="0.2">
      <c r="A247" t="s">
        <v>322</v>
      </c>
      <c r="B247" s="6"/>
      <c r="C247" s="6">
        <v>3.5838645371466558</v>
      </c>
      <c r="D247" s="6">
        <v>3.5435903663616473</v>
      </c>
      <c r="E247" s="6">
        <v>11.433253323667325</v>
      </c>
      <c r="F247" s="6">
        <v>2.4330326923936889</v>
      </c>
      <c r="G247" s="6">
        <v>8.2785069109839071</v>
      </c>
      <c r="H247" s="6">
        <v>4.3142520570917497</v>
      </c>
      <c r="I247" s="6">
        <v>2.5019495206521469</v>
      </c>
      <c r="J247" s="6">
        <v>2.0709806594743658</v>
      </c>
      <c r="K247" s="6">
        <v>1.2564665066101099</v>
      </c>
      <c r="L247" s="6">
        <v>1.4597517165697127</v>
      </c>
      <c r="M247" s="6">
        <v>-1.1707745683558812</v>
      </c>
      <c r="N247" s="6"/>
      <c r="O247" s="6">
        <v>0.87708915513223085</v>
      </c>
      <c r="P247" s="6">
        <v>0.11235652018080264</v>
      </c>
      <c r="Q247" s="6">
        <v>0.2284505890270849</v>
      </c>
      <c r="R247" s="6">
        <v>6.7654361951201933E-2</v>
      </c>
      <c r="S247" s="6">
        <v>9.2867015189739874E-2</v>
      </c>
      <c r="T247" s="6">
        <v>3.004382967802928E-2</v>
      </c>
      <c r="U247" s="6">
        <v>0.30494226774419364</v>
      </c>
      <c r="V247" s="6">
        <v>6.2380484483758866E-2</v>
      </c>
      <c r="W247" s="6">
        <v>4.4128372242485794E-2</v>
      </c>
      <c r="X247" s="6">
        <v>5.7112645550400833E-2</v>
      </c>
      <c r="Y247" s="6"/>
      <c r="Z247" s="6"/>
      <c r="AA247" s="6"/>
    </row>
    <row r="248" spans="1:27" x14ac:dyDescent="0.2">
      <c r="A248" t="s">
        <v>323</v>
      </c>
      <c r="B248" s="6"/>
      <c r="C248" s="6">
        <v>3.4197439931838525</v>
      </c>
      <c r="D248" s="6">
        <v>3.3702722642821494</v>
      </c>
      <c r="E248" s="6">
        <v>10.84696305801944</v>
      </c>
      <c r="F248" s="6">
        <v>2.1754002342190888</v>
      </c>
      <c r="G248" s="6">
        <v>9.390616391786466</v>
      </c>
      <c r="H248" s="6">
        <v>4.2866858456676482</v>
      </c>
      <c r="I248" s="6">
        <v>2.1439285484781578</v>
      </c>
      <c r="J248" s="6">
        <v>2.0366327173090037</v>
      </c>
      <c r="K248" s="6">
        <v>1.1175167227314375</v>
      </c>
      <c r="L248" s="6">
        <v>6.7672926574147141E-2</v>
      </c>
      <c r="M248" s="6">
        <v>-1.7904544660442667</v>
      </c>
      <c r="N248" s="6"/>
      <c r="O248" s="6">
        <v>0.87858086559252946</v>
      </c>
      <c r="P248" s="6">
        <v>0.11079226016564953</v>
      </c>
      <c r="Q248" s="6">
        <v>0.22469031686610655</v>
      </c>
      <c r="R248" s="6">
        <v>6.7847781654493275E-2</v>
      </c>
      <c r="S248" s="6">
        <v>9.2578530298722192E-2</v>
      </c>
      <c r="T248" s="6">
        <v>2.8840604108748197E-2</v>
      </c>
      <c r="U248" s="6">
        <v>0.32175302591245758</v>
      </c>
      <c r="V248" s="6">
        <v>6.0477500572034659E-2</v>
      </c>
      <c r="W248" s="6">
        <v>4.154753553864525E-2</v>
      </c>
      <c r="X248" s="6">
        <v>5.1526303942007169E-2</v>
      </c>
      <c r="Y248" s="6"/>
      <c r="Z248" s="6"/>
      <c r="AA248" s="6"/>
    </row>
    <row r="249" spans="1:27" x14ac:dyDescent="0.2">
      <c r="A249" t="s">
        <v>324</v>
      </c>
      <c r="B249" s="6"/>
      <c r="C249" s="6">
        <v>3.1216857162586975</v>
      </c>
      <c r="D249" s="6">
        <v>3.0334090319974587</v>
      </c>
      <c r="E249" s="6">
        <v>10.314952473770559</v>
      </c>
      <c r="F249" s="6">
        <v>1.7113425308565096</v>
      </c>
      <c r="G249" s="6">
        <v>8.6803025333665573</v>
      </c>
      <c r="H249" s="6">
        <v>4.3844534151766368</v>
      </c>
      <c r="I249" s="6">
        <v>1.7825323550503924</v>
      </c>
      <c r="J249" s="6">
        <v>2.0374759317979851</v>
      </c>
      <c r="K249" s="6">
        <v>1.0753320854568926</v>
      </c>
      <c r="L249" s="6">
        <v>-1.0612482894572395</v>
      </c>
      <c r="M249" s="6">
        <v>-2.4184822091299907</v>
      </c>
      <c r="N249" s="6"/>
      <c r="O249" s="6">
        <v>0.88044591127083205</v>
      </c>
      <c r="P249" s="6">
        <v>0.10913005319978669</v>
      </c>
      <c r="Q249" s="6">
        <v>0.22567728709300905</v>
      </c>
      <c r="R249" s="6">
        <v>6.8258238834802656E-2</v>
      </c>
      <c r="S249" s="6">
        <v>9.1403274730662287E-2</v>
      </c>
      <c r="T249" s="6">
        <v>2.815081399850556E-2</v>
      </c>
      <c r="U249" s="6">
        <v>0.32838084536611678</v>
      </c>
      <c r="V249" s="6">
        <v>5.8713799570080841E-2</v>
      </c>
      <c r="W249" s="6">
        <v>3.9120369321626547E-2</v>
      </c>
      <c r="X249" s="6">
        <v>5.1330782115122139E-2</v>
      </c>
      <c r="Y249" s="6"/>
      <c r="Z249" s="6"/>
      <c r="AA249" s="6"/>
    </row>
    <row r="250" spans="1:27" x14ac:dyDescent="0.2">
      <c r="A250" t="s">
        <v>325</v>
      </c>
      <c r="B250" s="6"/>
      <c r="C250" s="6">
        <v>2.6813185521313638</v>
      </c>
      <c r="D250" s="6">
        <v>2.6166290845958233</v>
      </c>
      <c r="E250" s="6">
        <v>8.9958907227495324</v>
      </c>
      <c r="F250" s="6">
        <v>1.1223142866963749</v>
      </c>
      <c r="G250" s="6">
        <v>7.9376381878503821</v>
      </c>
      <c r="H250" s="6">
        <v>3.7300125153713282</v>
      </c>
      <c r="I250" s="6">
        <v>1.3180961173361538</v>
      </c>
      <c r="J250" s="6">
        <v>1.9462313973810905</v>
      </c>
      <c r="K250" s="6">
        <v>0.97253702042010559</v>
      </c>
      <c r="L250" s="6">
        <v>-0.80678829991214229</v>
      </c>
      <c r="M250" s="6">
        <v>-3.0579252821237191</v>
      </c>
      <c r="N250" s="6"/>
      <c r="O250" s="6">
        <v>0.88154424285305266</v>
      </c>
      <c r="P250" s="6">
        <v>0.10864375202269529</v>
      </c>
      <c r="Q250" s="6">
        <v>0.2303909829919778</v>
      </c>
      <c r="R250" s="6">
        <v>6.9377807597217317E-2</v>
      </c>
      <c r="S250" s="6">
        <v>9.0595251780103275E-2</v>
      </c>
      <c r="T250" s="6">
        <v>2.7860505366843966E-2</v>
      </c>
      <c r="U250" s="6">
        <v>0.33092885139759431</v>
      </c>
      <c r="V250" s="6">
        <v>5.8169030313725494E-2</v>
      </c>
      <c r="W250" s="6">
        <v>3.4419060328311255E-2</v>
      </c>
      <c r="X250" s="6">
        <v>4.9884846345546463E-2</v>
      </c>
      <c r="Y250" s="6"/>
      <c r="Z250" s="6"/>
      <c r="AA250" s="6"/>
    </row>
    <row r="251" spans="1:27" x14ac:dyDescent="0.2">
      <c r="A251" t="s">
        <v>326</v>
      </c>
      <c r="B251" s="6"/>
      <c r="C251" s="6">
        <v>1.6058286414923535</v>
      </c>
      <c r="D251" s="6">
        <v>1.4190550938777171</v>
      </c>
      <c r="E251" s="6">
        <v>6.5948339652465702</v>
      </c>
      <c r="F251" s="6">
        <v>-0.97426172188492555</v>
      </c>
      <c r="G251" s="6">
        <v>6.0165103948591536</v>
      </c>
      <c r="H251" s="6">
        <v>3.6022273186333109</v>
      </c>
      <c r="I251" s="6">
        <v>1.0560002726194284</v>
      </c>
      <c r="J251" s="6">
        <v>1.7749275618324785</v>
      </c>
      <c r="K251" s="6">
        <v>0.6642827168718668</v>
      </c>
      <c r="L251" s="6">
        <v>-3.683182856418199</v>
      </c>
      <c r="M251" s="6">
        <v>-3.7120341525319844</v>
      </c>
      <c r="N251" s="6"/>
      <c r="O251" s="6">
        <v>0.88252517814684817</v>
      </c>
      <c r="P251" s="6">
        <v>0.10741673476040786</v>
      </c>
      <c r="Q251" s="6">
        <v>0.23117513621254721</v>
      </c>
      <c r="R251" s="6">
        <v>7.0145082004395717E-2</v>
      </c>
      <c r="S251" s="6">
        <v>9.0103256276396732E-2</v>
      </c>
      <c r="T251" s="6">
        <v>2.7371565576755151E-2</v>
      </c>
      <c r="U251" s="6">
        <v>0.33804893779884959</v>
      </c>
      <c r="V251" s="6">
        <v>5.7590173131341613E-2</v>
      </c>
      <c r="W251" s="6">
        <v>2.9880243287764004E-2</v>
      </c>
      <c r="X251" s="6">
        <v>4.8699746148777805E-2</v>
      </c>
      <c r="Y251" s="6"/>
      <c r="Z251" s="6"/>
      <c r="AA251" s="6"/>
    </row>
    <row r="252" spans="1:27" x14ac:dyDescent="0.2">
      <c r="A252" t="s">
        <v>327</v>
      </c>
      <c r="B252" s="6"/>
      <c r="C252" s="6">
        <v>0.59555264855079271</v>
      </c>
      <c r="D252" s="6">
        <v>0.39486992798754084</v>
      </c>
      <c r="E252" s="6">
        <v>5.6142572956161301</v>
      </c>
      <c r="F252" s="6">
        <v>-2.8060707013458281</v>
      </c>
      <c r="G252" s="6">
        <v>5.1150790633187171</v>
      </c>
      <c r="H252" s="6">
        <v>2.5375695491682393</v>
      </c>
      <c r="I252" s="6">
        <v>0.76742793634423379</v>
      </c>
      <c r="J252" s="6">
        <v>1.4326960532483048</v>
      </c>
      <c r="K252" s="6">
        <v>0.35592745791390712</v>
      </c>
      <c r="L252" s="6">
        <v>-7.6357165475926081</v>
      </c>
      <c r="M252" s="6">
        <v>-5.0746054037922761</v>
      </c>
      <c r="N252" s="6"/>
      <c r="O252" s="6">
        <v>0.8842405406571483</v>
      </c>
      <c r="P252" s="6">
        <v>0.10468523027502342</v>
      </c>
      <c r="Q252" s="6">
        <v>0.22795126498487289</v>
      </c>
      <c r="R252" s="6">
        <v>6.9914053410966126E-2</v>
      </c>
      <c r="S252" s="6">
        <v>8.9007345966334334E-2</v>
      </c>
      <c r="T252" s="6">
        <v>2.6752113376517589E-2</v>
      </c>
      <c r="U252" s="6">
        <v>0.34659304037931965</v>
      </c>
      <c r="V252" s="6">
        <v>5.6310692986969266E-2</v>
      </c>
      <c r="W252" s="6">
        <v>2.7498999418856231E-2</v>
      </c>
      <c r="X252" s="6">
        <v>5.1822418337761425E-2</v>
      </c>
      <c r="Y252" s="6"/>
      <c r="Z252" s="6"/>
      <c r="AA252" s="6"/>
    </row>
    <row r="253" spans="1:27" x14ac:dyDescent="0.2">
      <c r="A253" t="s">
        <v>328</v>
      </c>
      <c r="B253" s="6"/>
      <c r="C253" s="6">
        <v>0.26558079450299693</v>
      </c>
      <c r="D253" s="6">
        <v>-1.5510818389594767E-2</v>
      </c>
      <c r="E253" s="6">
        <v>5.458607932712205</v>
      </c>
      <c r="F253" s="6">
        <v>-3.3714846679436077</v>
      </c>
      <c r="G253" s="6">
        <v>5.6166552609830944</v>
      </c>
      <c r="H253" s="6">
        <v>2.9681260721737601</v>
      </c>
      <c r="I253" s="6">
        <v>0.83615464059647593</v>
      </c>
      <c r="J253" s="6">
        <v>1.1189126118021115</v>
      </c>
      <c r="K253" s="6">
        <v>0.13969331735523838</v>
      </c>
      <c r="L253" s="6">
        <v>-9.9549502601504969</v>
      </c>
      <c r="M253" s="6">
        <v>-6.4892932244486445</v>
      </c>
      <c r="N253" s="6"/>
      <c r="O253" s="6">
        <v>0.88687324747525764</v>
      </c>
      <c r="P253" s="6">
        <v>0.10235155029522988</v>
      </c>
      <c r="Q253" s="6">
        <v>0.22258608773659122</v>
      </c>
      <c r="R253" s="6">
        <v>6.9260474052233401E-2</v>
      </c>
      <c r="S253" s="6">
        <v>8.6654756505496089E-2</v>
      </c>
      <c r="T253" s="6">
        <v>2.6471996019246227E-2</v>
      </c>
      <c r="U253" s="6">
        <v>0.35553451645624568</v>
      </c>
      <c r="V253" s="6">
        <v>5.5530932733861435E-2</v>
      </c>
      <c r="W253" s="6">
        <v>2.4062993899903712E-2</v>
      </c>
      <c r="X253" s="6">
        <v>5.8090640439032601E-2</v>
      </c>
      <c r="Y253" s="6"/>
      <c r="Z253" s="6"/>
      <c r="AA253" s="6"/>
    </row>
    <row r="254" spans="1:27" x14ac:dyDescent="0.2">
      <c r="A254" t="s">
        <v>329</v>
      </c>
      <c r="B254" s="6"/>
      <c r="C254" s="6">
        <v>0.17986191062540913</v>
      </c>
      <c r="D254" s="6">
        <v>-0.10265642143031661</v>
      </c>
      <c r="E254" s="6">
        <v>6.1521347673523952</v>
      </c>
      <c r="F254" s="6">
        <v>-3.0952124891878219</v>
      </c>
      <c r="G254" s="6">
        <v>5.8781422938153582</v>
      </c>
      <c r="H254" s="6">
        <v>2.9600367700851393</v>
      </c>
      <c r="I254" s="6">
        <v>0.70030869591519718</v>
      </c>
      <c r="J254" s="6">
        <v>0.8330746821142887</v>
      </c>
      <c r="K254" s="6">
        <v>0.19416127375677661</v>
      </c>
      <c r="L254" s="6">
        <v>-10.971181336606151</v>
      </c>
      <c r="M254" s="6">
        <v>-7.9729110903038247</v>
      </c>
      <c r="N254" s="6"/>
      <c r="O254" s="6">
        <v>0.88834398703787965</v>
      </c>
      <c r="P254" s="6">
        <v>0.10076708673592578</v>
      </c>
      <c r="Q254" s="6">
        <v>0.21427111776463892</v>
      </c>
      <c r="R254" s="6">
        <v>6.8063996899520737E-2</v>
      </c>
      <c r="S254" s="6">
        <v>8.5347635722102563E-2</v>
      </c>
      <c r="T254" s="6">
        <v>2.6308377240017736E-2</v>
      </c>
      <c r="U254" s="6">
        <v>0.36299040475813721</v>
      </c>
      <c r="V254" s="6">
        <v>5.5159097999405056E-2</v>
      </c>
      <c r="W254" s="6">
        <v>2.0744004562172572E-2</v>
      </c>
      <c r="X254" s="6">
        <v>6.6903538313405703E-2</v>
      </c>
      <c r="Y254" s="6"/>
      <c r="Z254" s="6"/>
      <c r="AA254" s="6"/>
    </row>
    <row r="255" spans="1:27" x14ac:dyDescent="0.2">
      <c r="A255" t="s">
        <v>330</v>
      </c>
      <c r="B255" s="6"/>
      <c r="C255" s="6">
        <v>0.44833358804085788</v>
      </c>
      <c r="D255" s="6">
        <v>0.17424563831860651</v>
      </c>
      <c r="E255" s="6">
        <v>7.2937374924733334</v>
      </c>
      <c r="F255" s="6">
        <v>-2.5612316192169153</v>
      </c>
      <c r="G255" s="6">
        <v>7.4957238480990895</v>
      </c>
      <c r="H255" s="6">
        <v>3.179623396042075</v>
      </c>
      <c r="I255" s="6">
        <v>0.93551006043028906</v>
      </c>
      <c r="J255" s="6">
        <v>0.53744436998961254</v>
      </c>
      <c r="K255" s="6">
        <v>6.1446925602126612E-2</v>
      </c>
      <c r="L255" s="6">
        <v>-2.5869974598357715</v>
      </c>
      <c r="M255" s="6">
        <v>-9.5448542075640574</v>
      </c>
      <c r="N255" s="6"/>
      <c r="O255" s="6">
        <v>0.88929832922769969</v>
      </c>
      <c r="P255" s="6">
        <v>0.1002776204585715</v>
      </c>
      <c r="Q255" s="6">
        <v>0.20641038703591635</v>
      </c>
      <c r="R255" s="6">
        <v>6.7278554578656335E-2</v>
      </c>
      <c r="S255" s="6">
        <v>8.4583386802623839E-2</v>
      </c>
      <c r="T255" s="6">
        <v>2.6118283969676487E-2</v>
      </c>
      <c r="U255" s="6">
        <v>0.36862733952494964</v>
      </c>
      <c r="V255" s="6">
        <v>5.4600014765804741E-2</v>
      </c>
      <c r="W255" s="6">
        <v>1.8819115280354008E-2</v>
      </c>
      <c r="X255" s="6">
        <v>7.3844112883587026E-2</v>
      </c>
      <c r="Y255" s="6"/>
      <c r="Z255" s="6"/>
      <c r="AA255" s="6"/>
    </row>
    <row r="256" spans="1:27" x14ac:dyDescent="0.2">
      <c r="A256" t="s">
        <v>331</v>
      </c>
      <c r="B256" s="6"/>
      <c r="C256" s="6">
        <v>0.82373025275154077</v>
      </c>
      <c r="D256" s="6">
        <v>0.64880479689692838</v>
      </c>
      <c r="E256" s="6">
        <v>7.9551612509971958</v>
      </c>
      <c r="F256" s="6">
        <v>-1.5434890046347793</v>
      </c>
      <c r="G256" s="6">
        <v>5.7959737548728185</v>
      </c>
      <c r="H256" s="6">
        <v>2.4889830945610925</v>
      </c>
      <c r="I256" s="6">
        <v>1.3932802795146415</v>
      </c>
      <c r="J256" s="6">
        <v>0.35236256154389817</v>
      </c>
      <c r="K256" s="6">
        <v>-0.19693519971255569</v>
      </c>
      <c r="L256" s="6">
        <v>-0.22896765771847072</v>
      </c>
      <c r="M256" s="6">
        <v>-5.1930421697647944</v>
      </c>
      <c r="N256" s="6"/>
      <c r="O256" s="6">
        <v>0.8893283559162326</v>
      </c>
      <c r="P256" s="6">
        <v>0.10021553875764697</v>
      </c>
      <c r="Q256" s="6">
        <v>0.20159138180135694</v>
      </c>
      <c r="R256" s="6">
        <v>6.6882008026672657E-2</v>
      </c>
      <c r="S256" s="6">
        <v>8.4450937738378029E-2</v>
      </c>
      <c r="T256" s="6">
        <v>2.6220706345389602E-2</v>
      </c>
      <c r="U256" s="6">
        <v>0.36956233106821068</v>
      </c>
      <c r="V256" s="6">
        <v>5.3867503550397641E-2</v>
      </c>
      <c r="W256" s="6">
        <v>1.8365650794031581E-2</v>
      </c>
      <c r="X256" s="6">
        <v>7.9382164199928051E-2</v>
      </c>
      <c r="Y256" s="6"/>
      <c r="Z256" s="6"/>
      <c r="AA256" s="6"/>
    </row>
    <row r="257" spans="1:27" x14ac:dyDescent="0.2">
      <c r="A257" t="s">
        <v>332</v>
      </c>
      <c r="B257" s="6"/>
      <c r="C257" s="6">
        <v>1.3358297823567371</v>
      </c>
      <c r="D257" s="6">
        <v>1.2298090221875615</v>
      </c>
      <c r="E257" s="6">
        <v>8.2359588616557655</v>
      </c>
      <c r="F257" s="6">
        <v>-0.56989816263884896</v>
      </c>
      <c r="G257" s="6">
        <v>4.2710362529483348</v>
      </c>
      <c r="H257" s="6">
        <v>2.2442164577491042</v>
      </c>
      <c r="I257" s="6">
        <v>1.9981282915011889</v>
      </c>
      <c r="J257" s="6">
        <v>0.408861671803186</v>
      </c>
      <c r="K257" s="6">
        <v>-0.18113723534156634</v>
      </c>
      <c r="L257" s="6">
        <v>1.5166367046148821</v>
      </c>
      <c r="M257" s="6">
        <v>-0.66848383334310313</v>
      </c>
      <c r="N257" s="6"/>
      <c r="O257" s="6">
        <v>0.88916262506533661</v>
      </c>
      <c r="P257" s="6">
        <v>9.8881064428593762E-2</v>
      </c>
      <c r="Q257" s="6">
        <v>0.19881204898182994</v>
      </c>
      <c r="R257" s="6">
        <v>6.5541446855720498E-2</v>
      </c>
      <c r="S257" s="6">
        <v>8.4775589029004519E-2</v>
      </c>
      <c r="T257" s="6">
        <v>2.6061785905658823E-2</v>
      </c>
      <c r="U257" s="6">
        <v>0.36484915196301598</v>
      </c>
      <c r="V257" s="6">
        <v>5.3547487528375015E-2</v>
      </c>
      <c r="W257" s="6">
        <v>2.0685713703155924E-2</v>
      </c>
      <c r="X257" s="6">
        <v>8.7458383034923246E-2</v>
      </c>
      <c r="Y257" s="6"/>
      <c r="Z257" s="6"/>
      <c r="AA257" s="6"/>
    </row>
    <row r="258" spans="1:27" x14ac:dyDescent="0.2">
      <c r="A258" t="s">
        <v>333</v>
      </c>
      <c r="B258" s="6"/>
      <c r="C258" s="6">
        <v>2.0249743633637474</v>
      </c>
      <c r="D258" s="6">
        <v>1.9738410281704126</v>
      </c>
      <c r="E258" s="6">
        <v>8.3103427206457585</v>
      </c>
      <c r="F258" s="6">
        <v>0.24324534512382157</v>
      </c>
      <c r="G258" s="6">
        <v>4.6141145179213083</v>
      </c>
      <c r="H258" s="6">
        <v>2.5053861354308538</v>
      </c>
      <c r="I258" s="6">
        <v>2.2067502649505855</v>
      </c>
      <c r="J258" s="6">
        <v>0.35331404171601594</v>
      </c>
      <c r="K258" s="6">
        <v>-0.45221925320504397</v>
      </c>
      <c r="L258" s="6">
        <v>5.8220117663950077</v>
      </c>
      <c r="M258" s="6">
        <v>3.8786889960004345</v>
      </c>
      <c r="N258" s="6"/>
      <c r="O258" s="6">
        <v>0.88958608526515448</v>
      </c>
      <c r="P258" s="6">
        <v>9.69016218862917E-2</v>
      </c>
      <c r="Q258" s="6">
        <v>0.19530256344956945</v>
      </c>
      <c r="R258" s="6">
        <v>6.41546755118578E-2</v>
      </c>
      <c r="S258" s="6">
        <v>8.511005239141517E-2</v>
      </c>
      <c r="T258" s="6">
        <v>2.5303862343430145E-2</v>
      </c>
      <c r="U258" s="6">
        <v>0.36263894078482956</v>
      </c>
      <c r="V258" s="6">
        <v>5.336563005273974E-2</v>
      </c>
      <c r="W258" s="6">
        <v>2.3313140908093159E-2</v>
      </c>
      <c r="X258" s="6">
        <v>9.4631007388712829E-2</v>
      </c>
      <c r="Y258" s="6"/>
      <c r="Z258" s="6"/>
      <c r="AA258" s="6"/>
    </row>
    <row r="259" spans="1:27" x14ac:dyDescent="0.2">
      <c r="A259" t="s">
        <v>334</v>
      </c>
      <c r="B259" s="6"/>
      <c r="C259" s="6">
        <v>2.452630046100035</v>
      </c>
      <c r="D259" s="6">
        <v>2.4299162635815672</v>
      </c>
      <c r="E259" s="6">
        <v>7.7345062359168306</v>
      </c>
      <c r="F259" s="6">
        <v>0.53297165773287269</v>
      </c>
      <c r="G259" s="6">
        <v>5.03381046307112</v>
      </c>
      <c r="H259" s="6">
        <v>2.7146542554788766</v>
      </c>
      <c r="I259" s="6">
        <v>2.3590894121689132</v>
      </c>
      <c r="J259" s="6">
        <v>0.37077560931837872</v>
      </c>
      <c r="K259" s="6">
        <v>-0.40425067230813738</v>
      </c>
      <c r="L259" s="6">
        <v>3.2204204909227485</v>
      </c>
      <c r="M259" s="6">
        <v>8.295851012109523</v>
      </c>
      <c r="N259" s="6"/>
      <c r="O259" s="6">
        <v>0.88968830504794161</v>
      </c>
      <c r="P259" s="6">
        <v>9.4290237422292533E-2</v>
      </c>
      <c r="Q259" s="6">
        <v>0.18954468486720283</v>
      </c>
      <c r="R259" s="6">
        <v>6.3302052245618509E-2</v>
      </c>
      <c r="S259" s="6">
        <v>8.5854417612666434E-2</v>
      </c>
      <c r="T259" s="6">
        <v>2.4457277339391719E-2</v>
      </c>
      <c r="U259" s="6">
        <v>0.36732685698937551</v>
      </c>
      <c r="V259" s="6">
        <v>5.2700986294597463E-2</v>
      </c>
      <c r="W259" s="6">
        <v>2.4629005383318508E-2</v>
      </c>
      <c r="X259" s="6">
        <v>9.8651019532588896E-2</v>
      </c>
      <c r="Y259" s="6"/>
      <c r="Z259" s="6"/>
      <c r="AA259" s="6"/>
    </row>
    <row r="260" spans="1:27" x14ac:dyDescent="0.2">
      <c r="A260" t="s">
        <v>335</v>
      </c>
      <c r="B260" s="6"/>
      <c r="C260" s="6">
        <v>2.0997562018218998</v>
      </c>
      <c r="D260" s="6">
        <v>2.0528340792367676</v>
      </c>
      <c r="E260" s="6">
        <v>6.6654245066410169</v>
      </c>
      <c r="F260" s="6">
        <v>1.1348474073523647</v>
      </c>
      <c r="G260" s="6">
        <v>5.9057255791280738</v>
      </c>
      <c r="H260" s="6">
        <v>2.677541306207587</v>
      </c>
      <c r="I260" s="6">
        <v>1.7535175878236942</v>
      </c>
      <c r="J260" s="6">
        <v>0.18865573939526836</v>
      </c>
      <c r="K260" s="6">
        <v>-0.343986984817235</v>
      </c>
      <c r="L260" s="6">
        <v>1.4555580230691589</v>
      </c>
      <c r="M260" s="6">
        <v>5.3974673558819575</v>
      </c>
      <c r="N260" s="6"/>
      <c r="O260" s="6">
        <v>0.88940002208088642</v>
      </c>
      <c r="P260" s="6">
        <v>9.2146921611805099E-2</v>
      </c>
      <c r="Q260" s="6">
        <v>0.18537109202581101</v>
      </c>
      <c r="R260" s="6">
        <v>6.3090884740481371E-2</v>
      </c>
      <c r="S260" s="6">
        <v>8.6606564673697609E-2</v>
      </c>
      <c r="T260" s="6">
        <v>2.3993413245415939E-2</v>
      </c>
      <c r="U260" s="6">
        <v>0.37296977328325065</v>
      </c>
      <c r="V260" s="6">
        <v>5.0805068632651731E-2</v>
      </c>
      <c r="W260" s="6">
        <v>2.6170231954503131E-2</v>
      </c>
      <c r="X260" s="6">
        <v>9.9565335632604945E-2</v>
      </c>
      <c r="Y260" s="6"/>
      <c r="Z260" s="6"/>
      <c r="AA260" s="6"/>
    </row>
    <row r="261" spans="1:27" x14ac:dyDescent="0.2">
      <c r="A261" t="s">
        <v>336</v>
      </c>
      <c r="B261" s="6"/>
      <c r="C261" s="6">
        <v>2.0619480890036042</v>
      </c>
      <c r="D261" s="6">
        <v>2.0135659102144681</v>
      </c>
      <c r="E261" s="6">
        <v>7.1846938943066956</v>
      </c>
      <c r="F261" s="6">
        <v>1.1277093887650071</v>
      </c>
      <c r="G261" s="6">
        <v>6.9197202241475964</v>
      </c>
      <c r="H261" s="6">
        <v>2.7115508126726695</v>
      </c>
      <c r="I261" s="6">
        <v>1.4647513667085832</v>
      </c>
      <c r="J261" s="6">
        <v>0.40327836965600522</v>
      </c>
      <c r="K261" s="6">
        <v>-0.26402226842918708</v>
      </c>
      <c r="L261" s="6">
        <v>3.1495293613275521</v>
      </c>
      <c r="M261" s="6">
        <v>2.6135012344909114</v>
      </c>
      <c r="N261" s="6"/>
      <c r="O261" s="6">
        <v>0.88835870117950133</v>
      </c>
      <c r="P261" s="6">
        <v>9.0903258176393692E-2</v>
      </c>
      <c r="Q261" s="6">
        <v>0.18447124570933968</v>
      </c>
      <c r="R261" s="6">
        <v>6.317134964329546E-2</v>
      </c>
      <c r="S261" s="6">
        <v>8.7947221658350505E-2</v>
      </c>
      <c r="T261" s="6">
        <v>2.3694077162148143E-2</v>
      </c>
      <c r="U261" s="6">
        <v>0.37343497353914479</v>
      </c>
      <c r="V261" s="6">
        <v>4.8150486359393688E-2</v>
      </c>
      <c r="W261" s="6">
        <v>2.9371282129069615E-2</v>
      </c>
      <c r="X261" s="6">
        <v>9.9463216248253786E-2</v>
      </c>
      <c r="Y261" s="6"/>
      <c r="Z261" s="6"/>
      <c r="AA261" s="6"/>
    </row>
    <row r="262" spans="1:27" x14ac:dyDescent="0.2">
      <c r="A262" t="s">
        <v>337</v>
      </c>
      <c r="B262" s="6"/>
      <c r="C262" s="6">
        <v>2.0195672216029914</v>
      </c>
      <c r="D262" s="6">
        <v>1.9633532793063413</v>
      </c>
      <c r="E262" s="6">
        <v>7.3322113346264928</v>
      </c>
      <c r="F262" s="6">
        <v>2.1598821536970352</v>
      </c>
      <c r="G262" s="6">
        <v>8.061117998964562</v>
      </c>
      <c r="H262" s="6">
        <v>2.7377905706728711</v>
      </c>
      <c r="I262" s="6">
        <v>1.4562934759652535</v>
      </c>
      <c r="J262" s="6">
        <v>0.59736405290828276</v>
      </c>
      <c r="K262" s="6">
        <v>-0.18195575583490609</v>
      </c>
      <c r="L262" s="6">
        <v>-0.77862437122604433</v>
      </c>
      <c r="M262" s="6">
        <v>-0.11635340863236365</v>
      </c>
      <c r="N262" s="6"/>
      <c r="O262" s="6">
        <v>0.88870439677681368</v>
      </c>
      <c r="P262" s="6">
        <v>9.0043988495083299E-2</v>
      </c>
      <c r="Q262" s="6">
        <v>0.18567482225586096</v>
      </c>
      <c r="R262" s="6">
        <v>6.3092737310785102E-2</v>
      </c>
      <c r="S262" s="6">
        <v>8.79030233037148E-2</v>
      </c>
      <c r="T262" s="6">
        <v>2.3392579919471555E-2</v>
      </c>
      <c r="U262" s="6">
        <v>0.37140950423753022</v>
      </c>
      <c r="V262" s="6">
        <v>4.5185772217040704E-2</v>
      </c>
      <c r="W262" s="6">
        <v>3.5005727602349906E-2</v>
      </c>
      <c r="X262" s="6">
        <v>9.880145711079702E-2</v>
      </c>
      <c r="Y262" s="6"/>
      <c r="Z262" s="6"/>
      <c r="AA262" s="6"/>
    </row>
    <row r="263" spans="1:27" x14ac:dyDescent="0.2">
      <c r="A263" t="s">
        <v>338</v>
      </c>
      <c r="B263" s="6"/>
      <c r="C263" s="6">
        <v>2.0830691464443625</v>
      </c>
      <c r="D263" s="6">
        <v>2.0180942496008227</v>
      </c>
      <c r="E263" s="6">
        <v>6.9086145838406861</v>
      </c>
      <c r="F263" s="6">
        <v>2.5047526704192462</v>
      </c>
      <c r="G263" s="6">
        <v>8.8054253490767564</v>
      </c>
      <c r="H263" s="6">
        <v>2.8822549322875091</v>
      </c>
      <c r="I263" s="6">
        <v>1.6120309425417645</v>
      </c>
      <c r="J263" s="6">
        <v>0.71541912142018305</v>
      </c>
      <c r="K263" s="6">
        <v>-9.4011260475213021E-2</v>
      </c>
      <c r="L263" s="6">
        <v>4.4033435221095374</v>
      </c>
      <c r="M263" s="6">
        <v>-2.8485994489159339</v>
      </c>
      <c r="N263" s="6"/>
      <c r="O263" s="6">
        <v>0.89086833012752464</v>
      </c>
      <c r="P263" s="6">
        <v>8.9322655771486695E-2</v>
      </c>
      <c r="Q263" s="6">
        <v>0.1902993464573888</v>
      </c>
      <c r="R263" s="6">
        <v>6.2933645364816382E-2</v>
      </c>
      <c r="S263" s="6">
        <v>8.6039363528876325E-2</v>
      </c>
      <c r="T263" s="6">
        <v>2.3092306343599121E-2</v>
      </c>
      <c r="U263" s="6">
        <v>0.3725546416044061</v>
      </c>
      <c r="V263" s="6">
        <v>4.1514947778917899E-2</v>
      </c>
      <c r="W263" s="6">
        <v>3.7364383665505818E-2</v>
      </c>
      <c r="X263" s="6">
        <v>9.732860639002977E-2</v>
      </c>
      <c r="Y263" s="6"/>
      <c r="Z263" s="6"/>
      <c r="AA263" s="6"/>
    </row>
    <row r="264" spans="1:27" x14ac:dyDescent="0.2">
      <c r="A264" t="s">
        <v>339</v>
      </c>
      <c r="B264" s="6"/>
      <c r="C264" s="6">
        <v>2.3048695849522485</v>
      </c>
      <c r="D264" s="6">
        <v>2.2993757274567743</v>
      </c>
      <c r="E264" s="6">
        <v>8.0149645004990138</v>
      </c>
      <c r="F264" s="6">
        <v>2.7028931551363127</v>
      </c>
      <c r="G264" s="6">
        <v>8.5809731732517491</v>
      </c>
      <c r="H264" s="6">
        <v>2.5222561898850415</v>
      </c>
      <c r="I264" s="6">
        <v>1.719169474883131</v>
      </c>
      <c r="J264" s="6">
        <v>0.82480290776864973</v>
      </c>
      <c r="K264" s="6">
        <v>7.0023222274784302E-2</v>
      </c>
      <c r="L264" s="6">
        <v>3.1627721505159911</v>
      </c>
      <c r="M264" s="6">
        <v>-1.5181569237391557</v>
      </c>
      <c r="N264" s="6"/>
      <c r="O264" s="6">
        <v>0.89205310317945952</v>
      </c>
      <c r="P264" s="6">
        <v>8.9281651269658854E-2</v>
      </c>
      <c r="Q264" s="6">
        <v>0.19705886616340385</v>
      </c>
      <c r="R264" s="6">
        <v>6.3035961348392969E-2</v>
      </c>
      <c r="S264" s="6">
        <v>8.4829347446635117E-2</v>
      </c>
      <c r="T264" s="6">
        <v>2.3117549373905227E-2</v>
      </c>
      <c r="U264" s="6">
        <v>0.37067248369694106</v>
      </c>
      <c r="V264" s="6">
        <v>3.9153395169935157E-2</v>
      </c>
      <c r="W264" s="6">
        <v>3.3300912512248586E-2</v>
      </c>
      <c r="X264" s="6">
        <v>9.99448045306712E-2</v>
      </c>
      <c r="Y264" s="6"/>
      <c r="Z264" s="6"/>
      <c r="AA264" s="6"/>
    </row>
    <row r="265" spans="1:27" x14ac:dyDescent="0.2">
      <c r="A265" t="s">
        <v>340</v>
      </c>
      <c r="B265" s="6"/>
      <c r="C265" s="6">
        <v>2.5785043521545887</v>
      </c>
      <c r="D265" s="6">
        <v>2.6230156511388563</v>
      </c>
      <c r="E265" s="6">
        <v>7.8412919316695557</v>
      </c>
      <c r="F265" s="6">
        <v>3.1064422753241439</v>
      </c>
      <c r="G265" s="6">
        <v>9.238242178161471</v>
      </c>
      <c r="H265" s="6">
        <v>2.372097197534373</v>
      </c>
      <c r="I265" s="6">
        <v>1.642918995865017</v>
      </c>
      <c r="J265" s="6">
        <v>0.84594089690490293</v>
      </c>
      <c r="K265" s="6">
        <v>9.6042335294299619E-2</v>
      </c>
      <c r="L265" s="6">
        <v>3.74882784695032</v>
      </c>
      <c r="M265" s="6">
        <v>-0.17248285169095823</v>
      </c>
      <c r="N265" s="6"/>
      <c r="O265" s="6">
        <v>0.89079825385044809</v>
      </c>
      <c r="P265" s="6">
        <v>9.0706506780641058E-2</v>
      </c>
      <c r="Q265" s="6">
        <v>0.20443600440841844</v>
      </c>
      <c r="R265" s="6">
        <v>6.3894525739631516E-2</v>
      </c>
      <c r="S265" s="6">
        <v>8.573619867385876E-2</v>
      </c>
      <c r="T265" s="6">
        <v>2.3465547475693349E-2</v>
      </c>
      <c r="U265" s="6">
        <v>0.35720339543639834</v>
      </c>
      <c r="V265" s="6">
        <v>3.8385647767501849E-2</v>
      </c>
      <c r="W265" s="6">
        <v>3.0018109493474464E-2</v>
      </c>
      <c r="X265" s="6">
        <v>0.10653676306779306</v>
      </c>
      <c r="Y265" s="6"/>
      <c r="Z265" s="6"/>
      <c r="AA265" s="6"/>
    </row>
    <row r="266" spans="1:27" x14ac:dyDescent="0.2">
      <c r="A266" t="s">
        <v>341</v>
      </c>
      <c r="B266" s="6"/>
      <c r="C266" s="6">
        <v>2.5803056052492721</v>
      </c>
      <c r="D266" s="6">
        <v>2.6342300965616414</v>
      </c>
      <c r="E266" s="6">
        <v>6.7787657809168635</v>
      </c>
      <c r="F266" s="6">
        <v>3.1172930871793909</v>
      </c>
      <c r="G266" s="6">
        <v>8.1227343235930505</v>
      </c>
      <c r="H266" s="6">
        <v>2.3149253827881466</v>
      </c>
      <c r="I266" s="6">
        <v>1.5451375037869752</v>
      </c>
      <c r="J266" s="6">
        <v>0.77727277011537377</v>
      </c>
      <c r="K266" s="6">
        <v>0.16691093592697825</v>
      </c>
      <c r="L266" s="6">
        <v>4.1761958855815351</v>
      </c>
      <c r="M266" s="6">
        <v>1.1749302410159146</v>
      </c>
      <c r="N266" s="6"/>
      <c r="O266" s="6">
        <v>0.88868978979404811</v>
      </c>
      <c r="P266" s="6">
        <v>9.2761702461875858E-2</v>
      </c>
      <c r="Q266" s="6">
        <v>0.20965853706900975</v>
      </c>
      <c r="R266" s="6">
        <v>6.4978537143731863E-2</v>
      </c>
      <c r="S266" s="6">
        <v>8.7430103745530702E-2</v>
      </c>
      <c r="T266" s="6">
        <v>2.3880106460421234E-2</v>
      </c>
      <c r="U266" s="6">
        <v>0.34047129315558794</v>
      </c>
      <c r="V266" s="6">
        <v>3.8433256242774612E-2</v>
      </c>
      <c r="W266" s="6">
        <v>3.0662115207247442E-2</v>
      </c>
      <c r="X266" s="6">
        <v>0.11218041426572205</v>
      </c>
      <c r="Y266" s="6"/>
      <c r="Z266" s="6"/>
      <c r="AA266" s="6"/>
    </row>
    <row r="267" spans="1:27" x14ac:dyDescent="0.2">
      <c r="A267" t="s">
        <v>342</v>
      </c>
      <c r="B267" s="6"/>
      <c r="C267" s="6">
        <v>2.722284971941602</v>
      </c>
      <c r="D267" s="6">
        <v>2.7769881610181262</v>
      </c>
      <c r="E267" s="6">
        <v>7.0850901594185896</v>
      </c>
      <c r="F267" s="6">
        <v>3.1947891983341119</v>
      </c>
      <c r="G267" s="6">
        <v>8.485466052913182</v>
      </c>
      <c r="H267" s="6">
        <v>2.5025135435313928</v>
      </c>
      <c r="I267" s="6">
        <v>1.5152833385975839</v>
      </c>
      <c r="J267" s="6">
        <v>0.70258823552587624</v>
      </c>
      <c r="K267" s="6">
        <v>0.31145188990322481</v>
      </c>
      <c r="L267" s="6">
        <v>1.1427074046686414</v>
      </c>
      <c r="M267" s="6">
        <v>2.5105317760434787</v>
      </c>
      <c r="N267" s="6"/>
      <c r="O267" s="6">
        <v>0.88725340924869123</v>
      </c>
      <c r="P267" s="6">
        <v>9.4042852516430311E-2</v>
      </c>
      <c r="Q267" s="6">
        <v>0.20955090951825425</v>
      </c>
      <c r="R267" s="6">
        <v>6.5843483729469632E-2</v>
      </c>
      <c r="S267" s="6">
        <v>8.8682181469262808E-2</v>
      </c>
      <c r="T267" s="6">
        <v>2.4064409282045739E-2</v>
      </c>
      <c r="U267" s="6">
        <v>0.33288897352736446</v>
      </c>
      <c r="V267" s="6">
        <v>3.9086099080844178E-2</v>
      </c>
      <c r="W267" s="6">
        <v>3.2266015603578217E-2</v>
      </c>
      <c r="X267" s="6">
        <v>0.11418657184132253</v>
      </c>
      <c r="Y267" s="6"/>
      <c r="Z267" s="6"/>
      <c r="AA267" s="6"/>
    </row>
    <row r="268" spans="1:27" x14ac:dyDescent="0.2">
      <c r="A268" t="s">
        <v>343</v>
      </c>
      <c r="B268" s="6"/>
      <c r="C268" s="6">
        <v>2.8184927198980883</v>
      </c>
      <c r="D268" s="6">
        <v>2.8291350869955867</v>
      </c>
      <c r="E268" s="6">
        <v>7.5435711065394839</v>
      </c>
      <c r="F268" s="6">
        <v>3.1579496159030245</v>
      </c>
      <c r="G268" s="6">
        <v>8.8629672420047712</v>
      </c>
      <c r="H268" s="6">
        <v>3.0756415930355274</v>
      </c>
      <c r="I268" s="6">
        <v>1.4561949333653956</v>
      </c>
      <c r="J268" s="6">
        <v>0.60287981966907456</v>
      </c>
      <c r="K268" s="6">
        <v>0.41130585835560396</v>
      </c>
      <c r="L268" s="6">
        <v>3.4210757014264459</v>
      </c>
      <c r="M268" s="6">
        <v>1.9248111933755752</v>
      </c>
      <c r="N268" s="6"/>
      <c r="O268" s="6">
        <v>0.88588862234561083</v>
      </c>
      <c r="P268" s="6">
        <v>9.4412256340655587E-2</v>
      </c>
      <c r="Q268" s="6">
        <v>0.20668226598474429</v>
      </c>
      <c r="R268" s="6">
        <v>6.6821798411557359E-2</v>
      </c>
      <c r="S268" s="6">
        <v>9.0170135828997092E-2</v>
      </c>
      <c r="T268" s="6">
        <v>2.3941241825392069E-2</v>
      </c>
      <c r="U268" s="6">
        <v>0.33304943285839655</v>
      </c>
      <c r="V268" s="6">
        <v>3.9750212840411581E-2</v>
      </c>
      <c r="W268" s="6">
        <v>3.4400347553054385E-2</v>
      </c>
      <c r="X268" s="6">
        <v>0.11151308747622174</v>
      </c>
      <c r="Y268" s="6"/>
      <c r="Z268" s="6"/>
      <c r="AA268" s="6"/>
    </row>
    <row r="269" spans="1:27" x14ac:dyDescent="0.2">
      <c r="A269" t="s">
        <v>344</v>
      </c>
      <c r="B269" s="6"/>
      <c r="C269" s="6">
        <v>2.5119230020246786</v>
      </c>
      <c r="D269" s="6">
        <v>2.4850228870461271</v>
      </c>
      <c r="E269" s="6">
        <v>6.7756350355737593</v>
      </c>
      <c r="F269" s="6">
        <v>3.0080214383240795</v>
      </c>
      <c r="G269" s="6">
        <v>6.197803160700488</v>
      </c>
      <c r="H269" s="6">
        <v>3.0359207362806728</v>
      </c>
      <c r="I269" s="6">
        <v>1.5247992032108471</v>
      </c>
      <c r="J269" s="6">
        <v>0.69168869324442961</v>
      </c>
      <c r="K269" s="6">
        <v>0.50979498335337325</v>
      </c>
      <c r="L269" s="6">
        <v>3.5804286817111119</v>
      </c>
      <c r="M269" s="6">
        <v>1.3474471299826263</v>
      </c>
      <c r="N269" s="6"/>
      <c r="O269" s="6">
        <v>0.88592552435241456</v>
      </c>
      <c r="P269" s="6">
        <v>9.4560575432717536E-2</v>
      </c>
      <c r="Q269" s="6">
        <v>0.20414948978425676</v>
      </c>
      <c r="R269" s="6">
        <v>6.7452217619957303E-2</v>
      </c>
      <c r="S269" s="6">
        <v>9.028865331518543E-2</v>
      </c>
      <c r="T269" s="6">
        <v>2.3785822332400168E-2</v>
      </c>
      <c r="U269" s="6">
        <v>0.33725064690034878</v>
      </c>
      <c r="V269" s="6">
        <v>3.9710094320500516E-2</v>
      </c>
      <c r="W269" s="6">
        <v>3.6787984544305943E-2</v>
      </c>
      <c r="X269" s="6">
        <v>0.10674688512698557</v>
      </c>
      <c r="Y269" s="6"/>
      <c r="Z269" s="6"/>
      <c r="AA269" s="6"/>
    </row>
    <row r="270" spans="1:27" x14ac:dyDescent="0.2">
      <c r="A270" t="s">
        <v>345</v>
      </c>
      <c r="B270" s="6"/>
      <c r="C270" s="6">
        <v>2.6209231790493592</v>
      </c>
      <c r="D270" s="6">
        <v>2.5981499190401225</v>
      </c>
      <c r="E270" s="6">
        <v>6.6327893471587247</v>
      </c>
      <c r="F270" s="6">
        <v>2.8051927040255533</v>
      </c>
      <c r="G270" s="6">
        <v>6.8831283533477006</v>
      </c>
      <c r="H270" s="6">
        <v>3.1783429859508772</v>
      </c>
      <c r="I270" s="6">
        <v>1.3700377428186528</v>
      </c>
      <c r="J270" s="6">
        <v>0.89469416045940042</v>
      </c>
      <c r="K270" s="6">
        <v>0.57576048028238347</v>
      </c>
      <c r="L270" s="6">
        <v>6.0859194561707852</v>
      </c>
      <c r="M270" s="6">
        <v>0.77587735426298821</v>
      </c>
      <c r="N270" s="6"/>
      <c r="O270" s="6">
        <v>0.88733346914842559</v>
      </c>
      <c r="P270" s="6">
        <v>9.4124559373827729E-2</v>
      </c>
      <c r="Q270" s="6">
        <v>0.20317271022123917</v>
      </c>
      <c r="R270" s="6">
        <v>6.7650166778589815E-2</v>
      </c>
      <c r="S270" s="6">
        <v>8.9111281965632227E-2</v>
      </c>
      <c r="T270" s="6">
        <v>2.3555248885942272E-2</v>
      </c>
      <c r="U270" s="6">
        <v>0.34317483142361116</v>
      </c>
      <c r="V270" s="6">
        <v>3.8774419825598934E-2</v>
      </c>
      <c r="W270" s="6">
        <v>3.8998873178662602E-2</v>
      </c>
      <c r="X270" s="6">
        <v>0.1020622815169388</v>
      </c>
      <c r="Y270" s="6"/>
      <c r="Z270" s="6"/>
      <c r="AA270" s="6"/>
    </row>
    <row r="271" spans="1:27" x14ac:dyDescent="0.2">
      <c r="A271" t="s">
        <v>346</v>
      </c>
      <c r="B271" s="6"/>
      <c r="C271" s="6">
        <v>2.6542389247799369</v>
      </c>
      <c r="D271" s="6">
        <v>2.6581247153981482</v>
      </c>
      <c r="E271" s="6">
        <v>6.6344345439179708</v>
      </c>
      <c r="F271" s="6">
        <v>3.4881661634492209</v>
      </c>
      <c r="G271" s="6">
        <v>6.6564035519341758</v>
      </c>
      <c r="H271" s="6">
        <v>2.9800182670427944</v>
      </c>
      <c r="I271" s="6">
        <v>1.2582903470047313</v>
      </c>
      <c r="J271" s="6">
        <v>0.96987042307844418</v>
      </c>
      <c r="K271" s="6">
        <v>0.54211098200198649</v>
      </c>
      <c r="L271" s="6">
        <v>4.8816978093235264</v>
      </c>
      <c r="M271" s="6">
        <v>0.20762337242352658</v>
      </c>
      <c r="N271" s="6"/>
      <c r="O271" s="6">
        <v>0.88748344979714489</v>
      </c>
      <c r="P271" s="6">
        <v>9.3944325264421008E-2</v>
      </c>
      <c r="Q271" s="6">
        <v>0.20283458249159009</v>
      </c>
      <c r="R271" s="6">
        <v>6.7816092076833367E-2</v>
      </c>
      <c r="S271" s="6">
        <v>8.92235884549126E-2</v>
      </c>
      <c r="T271" s="6">
        <v>2.3292961747942462E-2</v>
      </c>
      <c r="U271" s="6">
        <v>0.34562035768268878</v>
      </c>
      <c r="V271" s="6">
        <v>3.8235261732525519E-2</v>
      </c>
      <c r="W271" s="6">
        <v>4.1122483626698916E-2</v>
      </c>
      <c r="X271" s="6">
        <v>9.841416349942092E-2</v>
      </c>
      <c r="Y271" s="6"/>
      <c r="Z271" s="6"/>
      <c r="AA271" s="6"/>
    </row>
    <row r="272" spans="1:27" x14ac:dyDescent="0.2">
      <c r="A272" t="s">
        <v>347</v>
      </c>
      <c r="B272" s="6"/>
      <c r="C272" s="6">
        <v>2.5394658567902262</v>
      </c>
      <c r="D272" s="6">
        <v>2.5395707737025828</v>
      </c>
      <c r="E272" s="6">
        <v>6.1862556686627483</v>
      </c>
      <c r="F272" s="6">
        <v>3.4582309152034836</v>
      </c>
      <c r="G272" s="6">
        <v>6.5773147012130551</v>
      </c>
      <c r="H272" s="6">
        <v>2.8955624128307988</v>
      </c>
      <c r="I272" s="6">
        <v>1.1358079441286861</v>
      </c>
      <c r="J272" s="6">
        <v>1.102001402166576</v>
      </c>
      <c r="K272" s="6">
        <v>0.5407551904326624</v>
      </c>
      <c r="L272" s="6">
        <v>2.6124166897687928</v>
      </c>
      <c r="M272" s="6">
        <v>0.15674985256666218</v>
      </c>
      <c r="N272" s="6"/>
      <c r="O272" s="6">
        <v>0.88699572204499033</v>
      </c>
      <c r="P272" s="6">
        <v>9.3758911814980403E-2</v>
      </c>
      <c r="Q272" s="6">
        <v>0.20138227664093553</v>
      </c>
      <c r="R272" s="6">
        <v>6.7323535258307504E-2</v>
      </c>
      <c r="S272" s="6">
        <v>9.0084321922843158E-2</v>
      </c>
      <c r="T272" s="6">
        <v>2.2919956032166445E-2</v>
      </c>
      <c r="U272" s="6">
        <v>0.34544906545108156</v>
      </c>
      <c r="V272" s="6">
        <v>3.7639301745220392E-2</v>
      </c>
      <c r="W272" s="6">
        <v>4.4907193708407289E-2</v>
      </c>
      <c r="X272" s="6">
        <v>9.6925798796565141E-2</v>
      </c>
      <c r="Y272" s="6"/>
      <c r="Z272" s="6"/>
      <c r="AA272" s="6"/>
    </row>
    <row r="273" spans="1:27" x14ac:dyDescent="0.2">
      <c r="A273" t="s">
        <v>348</v>
      </c>
      <c r="B273" s="6"/>
      <c r="C273" s="6">
        <v>2.7475042038738886</v>
      </c>
      <c r="D273" s="6">
        <v>2.7638105300433788</v>
      </c>
      <c r="E273" s="6">
        <v>6.5958284283947677</v>
      </c>
      <c r="F273" s="6">
        <v>3.5836483082602175</v>
      </c>
      <c r="G273" s="6">
        <v>6.9311423352488077</v>
      </c>
      <c r="H273" s="6">
        <v>2.9878630846020826</v>
      </c>
      <c r="I273" s="6">
        <v>1.1233844656011627</v>
      </c>
      <c r="J273" s="6">
        <v>1.2235196488626636</v>
      </c>
      <c r="K273" s="6">
        <v>0.67527969954852551</v>
      </c>
      <c r="L273" s="6">
        <v>4.146257690257471</v>
      </c>
      <c r="M273" s="6">
        <v>0.10593608542990296</v>
      </c>
      <c r="N273" s="6"/>
      <c r="O273" s="6">
        <v>0.88699342304518436</v>
      </c>
      <c r="P273" s="6">
        <v>9.2363144155459501E-2</v>
      </c>
      <c r="Q273" s="6">
        <v>0.19966396498102887</v>
      </c>
      <c r="R273" s="6">
        <v>6.6469538246929305E-2</v>
      </c>
      <c r="S273" s="6">
        <v>9.0680904783548691E-2</v>
      </c>
      <c r="T273" s="6">
        <v>2.232567217126679E-2</v>
      </c>
      <c r="U273" s="6">
        <v>0.34761607804788014</v>
      </c>
      <c r="V273" s="6">
        <v>3.662470802687344E-2</v>
      </c>
      <c r="W273" s="6">
        <v>4.9720017608672104E-2</v>
      </c>
      <c r="X273" s="6">
        <v>9.484992982572972E-2</v>
      </c>
      <c r="Y273" s="6"/>
      <c r="Z273" s="6"/>
      <c r="AA273" s="6"/>
    </row>
    <row r="274" spans="1:27" x14ac:dyDescent="0.2">
      <c r="A274" t="s">
        <v>349</v>
      </c>
      <c r="B274" s="6"/>
      <c r="C274" s="6">
        <v>2.8713650501870513</v>
      </c>
      <c r="D274" s="6">
        <v>2.8966739571734061</v>
      </c>
      <c r="E274" s="6">
        <v>6.2733194423929319</v>
      </c>
      <c r="F274" s="6">
        <v>4.2059519901543947</v>
      </c>
      <c r="G274" s="6">
        <v>7.1611672966795936</v>
      </c>
      <c r="H274" s="6">
        <v>3.0032325644796742</v>
      </c>
      <c r="I274" s="6">
        <v>1.2833890174995588</v>
      </c>
      <c r="J274" s="6">
        <v>1.2460211601401361</v>
      </c>
      <c r="K274" s="6">
        <v>0.74521809351537627</v>
      </c>
      <c r="L274" s="6">
        <v>4.067047081581876</v>
      </c>
      <c r="M274" s="6">
        <v>5.5162670007646852E-2</v>
      </c>
      <c r="N274" s="6"/>
      <c r="O274" s="6">
        <v>0.88734826980206138</v>
      </c>
      <c r="P274" s="6">
        <v>9.1013848878782527E-2</v>
      </c>
      <c r="Q274" s="6">
        <v>0.2002872534684903</v>
      </c>
      <c r="R274" s="6">
        <v>6.6542879212973832E-2</v>
      </c>
      <c r="S274" s="6">
        <v>9.0956199501319973E-2</v>
      </c>
      <c r="T274" s="6">
        <v>2.1695530696618646E-2</v>
      </c>
      <c r="U274" s="6">
        <v>0.34949918944820746</v>
      </c>
      <c r="V274" s="6">
        <v>3.5218349401064275E-2</v>
      </c>
      <c r="W274" s="6">
        <v>5.2580639486190045E-2</v>
      </c>
      <c r="X274" s="6">
        <v>9.2476515259018177E-2</v>
      </c>
      <c r="Y274" s="6"/>
      <c r="Z274" s="6"/>
      <c r="AA274" s="6"/>
    </row>
    <row r="275" spans="1:27" x14ac:dyDescent="0.2">
      <c r="A275" t="s">
        <v>350</v>
      </c>
      <c r="B275" s="6"/>
      <c r="C275" s="6">
        <v>2.7331994904079004</v>
      </c>
      <c r="D275" s="6">
        <v>2.6658750526358839</v>
      </c>
      <c r="E275" s="6">
        <v>6.2927281203609704</v>
      </c>
      <c r="F275" s="6">
        <v>3.6073728771671258</v>
      </c>
      <c r="G275" s="6">
        <v>6.3681592023975497</v>
      </c>
      <c r="H275" s="6">
        <v>3.6445570926872506</v>
      </c>
      <c r="I275" s="6">
        <v>1.6116212087631254</v>
      </c>
      <c r="J275" s="6">
        <v>1.3048145406355178</v>
      </c>
      <c r="K275" s="6">
        <v>0.87933212934387939</v>
      </c>
      <c r="L275" s="6">
        <v>2.9433858217537079</v>
      </c>
      <c r="M275" s="6">
        <v>4.4102564892511964E-3</v>
      </c>
      <c r="N275" s="6"/>
      <c r="O275" s="6">
        <v>0.88667269431143703</v>
      </c>
      <c r="P275" s="6">
        <v>9.0399372256347615E-2</v>
      </c>
      <c r="Q275" s="6">
        <v>0.20156640329323963</v>
      </c>
      <c r="R275" s="6">
        <v>6.6918113506855698E-2</v>
      </c>
      <c r="S275" s="6">
        <v>9.1886904494671823E-2</v>
      </c>
      <c r="T275" s="6">
        <v>2.14404011938912E-2</v>
      </c>
      <c r="U275" s="6">
        <v>0.35003962456425924</v>
      </c>
      <c r="V275" s="6">
        <v>3.3496955503177731E-2</v>
      </c>
      <c r="W275" s="6">
        <v>5.275073487079128E-2</v>
      </c>
      <c r="X275" s="6">
        <v>9.1766067143243563E-2</v>
      </c>
      <c r="Y275" s="6"/>
      <c r="Z275" s="6"/>
      <c r="AA275" s="6"/>
    </row>
    <row r="276" spans="1:27" x14ac:dyDescent="0.2">
      <c r="A276" t="s">
        <v>351</v>
      </c>
      <c r="B276" s="6"/>
      <c r="C276" s="6">
        <v>2.802187466587069</v>
      </c>
      <c r="D276" s="6">
        <v>2.8331250332892064</v>
      </c>
      <c r="E276" s="6">
        <v>6.0632962421413064</v>
      </c>
      <c r="F276" s="6">
        <v>3.6191534588517156</v>
      </c>
      <c r="G276" s="6">
        <v>6.2849479862769897</v>
      </c>
      <c r="H276" s="6">
        <v>2.725151953430327</v>
      </c>
      <c r="I276" s="6">
        <v>1.8626891362735876</v>
      </c>
      <c r="J276" s="6">
        <v>1.2389955557661749</v>
      </c>
      <c r="K276" s="6">
        <v>0.95080803932034996</v>
      </c>
      <c r="L276" s="6">
        <v>6.4465166185847522</v>
      </c>
      <c r="M276" s="6">
        <v>0.13319455121845181</v>
      </c>
      <c r="N276" s="6"/>
      <c r="O276" s="6">
        <v>0.88576933875718467</v>
      </c>
      <c r="P276" s="6">
        <v>9.0285408447558904E-2</v>
      </c>
      <c r="Q276" s="6">
        <v>0.20227710894990858</v>
      </c>
      <c r="R276" s="6">
        <v>6.7104142515769086E-2</v>
      </c>
      <c r="S276" s="6">
        <v>9.2660188842898644E-2</v>
      </c>
      <c r="T276" s="6">
        <v>2.1570472399916763E-2</v>
      </c>
      <c r="U276" s="6">
        <v>0.35155164455427523</v>
      </c>
      <c r="V276" s="6">
        <v>3.1672106754629288E-2</v>
      </c>
      <c r="W276" s="6">
        <v>5.1280171461811075E-2</v>
      </c>
      <c r="X276" s="6">
        <v>9.1860231669744982E-2</v>
      </c>
      <c r="Y276" s="6"/>
      <c r="Z276" s="6"/>
      <c r="AA276" s="6"/>
    </row>
    <row r="277" spans="1:27" x14ac:dyDescent="0.2">
      <c r="A277" t="s">
        <v>352</v>
      </c>
      <c r="B277" s="6"/>
      <c r="C277" s="6">
        <v>2.7285395002627615</v>
      </c>
      <c r="D277" s="6">
        <v>2.7433267691705407</v>
      </c>
      <c r="E277" s="6">
        <v>6.1486757645892718</v>
      </c>
      <c r="F277" s="6">
        <v>3.3802749821906217</v>
      </c>
      <c r="G277" s="6">
        <v>6.0170525149835896</v>
      </c>
      <c r="H277" s="6">
        <v>2.7515007048911855</v>
      </c>
      <c r="I277" s="6">
        <v>2.0233372148908302</v>
      </c>
      <c r="J277" s="6">
        <v>1.2519716090379791</v>
      </c>
      <c r="K277" s="6">
        <v>1.0539907656870184</v>
      </c>
      <c r="L277" s="6">
        <v>5.7157600876649894</v>
      </c>
      <c r="M277" s="6">
        <v>0.26185026588478877</v>
      </c>
      <c r="N277" s="6"/>
      <c r="O277" s="6">
        <v>0.88593245482837757</v>
      </c>
      <c r="P277" s="6">
        <v>9.013025138536801E-2</v>
      </c>
      <c r="Q277" s="6">
        <v>0.20291001091809613</v>
      </c>
      <c r="R277" s="6">
        <v>6.7620242018926469E-2</v>
      </c>
      <c r="S277" s="6">
        <v>9.247946789818301E-2</v>
      </c>
      <c r="T277" s="6">
        <v>2.1588077273439525E-2</v>
      </c>
      <c r="U277" s="6">
        <v>0.35355595546577617</v>
      </c>
      <c r="V277" s="6">
        <v>3.040085356868821E-2</v>
      </c>
      <c r="W277" s="6">
        <v>4.9860386091908244E-2</v>
      </c>
      <c r="X277" s="6">
        <v>9.1666016336861583E-2</v>
      </c>
      <c r="Y277" s="6"/>
      <c r="Z277" s="6"/>
      <c r="AA277" s="6"/>
    </row>
    <row r="278" spans="1:27" x14ac:dyDescent="0.2">
      <c r="A278" t="s">
        <v>353</v>
      </c>
      <c r="B278" s="6"/>
      <c r="C278" s="6">
        <v>2.6489393876419371</v>
      </c>
      <c r="D278" s="6">
        <v>2.6311653328987061</v>
      </c>
      <c r="E278" s="6">
        <v>6.6484285234945091</v>
      </c>
      <c r="F278" s="6">
        <v>3.3827390193251516</v>
      </c>
      <c r="G278" s="6">
        <v>5.4104819516737734</v>
      </c>
      <c r="H278" s="6">
        <v>2.9264647687050171</v>
      </c>
      <c r="I278" s="6">
        <v>2.1875194885396354</v>
      </c>
      <c r="J278" s="6">
        <v>1.0929156848143962</v>
      </c>
      <c r="K278" s="6">
        <v>1.1636283955077431</v>
      </c>
      <c r="L278" s="6">
        <v>4.4302275615400788</v>
      </c>
      <c r="M278" s="6">
        <v>0.39025349291286204</v>
      </c>
      <c r="N278" s="6"/>
      <c r="O278" s="6">
        <v>0.88568792232950366</v>
      </c>
      <c r="P278" s="6">
        <v>9.0304744261686734E-2</v>
      </c>
      <c r="Q278" s="6">
        <v>0.20462483589130886</v>
      </c>
      <c r="R278" s="6">
        <v>6.8451455215459867E-2</v>
      </c>
      <c r="S278" s="6">
        <v>9.2683632739990418E-2</v>
      </c>
      <c r="T278" s="6">
        <v>2.1628444930506065E-2</v>
      </c>
      <c r="U278" s="6">
        <v>0.3535364448349762</v>
      </c>
      <c r="V278" s="6">
        <v>3.0037255706800728E-2</v>
      </c>
      <c r="W278" s="6">
        <v>4.7551571038034715E-2</v>
      </c>
      <c r="X278" s="6">
        <v>9.1345848967543192E-2</v>
      </c>
      <c r="Y278" s="6"/>
      <c r="Z278" s="6"/>
      <c r="AA278" s="6"/>
    </row>
    <row r="279" spans="1:27" x14ac:dyDescent="0.2">
      <c r="A279" t="s">
        <v>354</v>
      </c>
      <c r="B279" s="6"/>
      <c r="C279" s="6">
        <v>2.4866024550676911</v>
      </c>
      <c r="D279" s="6">
        <v>2.3925705281730547</v>
      </c>
      <c r="E279" s="6">
        <v>6.4356261496446736</v>
      </c>
      <c r="F279" s="6">
        <v>2.9151270264719189</v>
      </c>
      <c r="G279" s="6">
        <v>5.6476189890517503</v>
      </c>
      <c r="H279" s="6">
        <v>3.4677179239736233</v>
      </c>
      <c r="I279" s="6">
        <v>2.1763359498336854</v>
      </c>
      <c r="J279" s="6">
        <v>0.88390827115089188</v>
      </c>
      <c r="K279" s="6">
        <v>1.2264766451956177</v>
      </c>
      <c r="L279" s="6">
        <v>3.0708222739164626</v>
      </c>
      <c r="M279" s="6">
        <v>0.51828113509522211</v>
      </c>
      <c r="N279" s="6"/>
      <c r="O279" s="6">
        <v>0.88630719818662429</v>
      </c>
      <c r="P279" s="6">
        <v>9.1154836224797309E-2</v>
      </c>
      <c r="Q279" s="6">
        <v>0.20785288659106971</v>
      </c>
      <c r="R279" s="6">
        <v>6.9218036141952766E-2</v>
      </c>
      <c r="S279" s="6">
        <v>9.1852174128395886E-2</v>
      </c>
      <c r="T279" s="6">
        <v>2.1840627684979817E-2</v>
      </c>
      <c r="U279" s="6">
        <v>0.3479849132976956</v>
      </c>
      <c r="V279" s="6">
        <v>3.0343494540507061E-2</v>
      </c>
      <c r="W279" s="6">
        <v>4.699755867142931E-2</v>
      </c>
      <c r="X279" s="6">
        <v>9.2921417120777949E-2</v>
      </c>
      <c r="Y279" s="6"/>
      <c r="Z279" s="6"/>
      <c r="AA279" s="6"/>
    </row>
    <row r="280" spans="1:27" x14ac:dyDescent="0.2">
      <c r="A280" t="s">
        <v>355</v>
      </c>
      <c r="B280" s="6"/>
      <c r="C280" s="6">
        <v>2.3512403850515327</v>
      </c>
      <c r="D280" s="6">
        <v>2.2207193880581233</v>
      </c>
      <c r="E280" s="6">
        <v>5.7630472780716699</v>
      </c>
      <c r="F280" s="6">
        <v>2.5823590381708175</v>
      </c>
      <c r="G280" s="6">
        <v>6.2726696858838693</v>
      </c>
      <c r="H280" s="6">
        <v>3.7110008532252436</v>
      </c>
      <c r="I280" s="6">
        <v>2.0107411090343419</v>
      </c>
      <c r="J280" s="6">
        <v>0.84989715142668509</v>
      </c>
      <c r="K280" s="6">
        <v>1.3625813351644922</v>
      </c>
      <c r="L280" s="6">
        <v>1.8821741425341543</v>
      </c>
      <c r="M280" s="6">
        <v>0.38827062958475267</v>
      </c>
      <c r="N280" s="6"/>
      <c r="O280" s="6">
        <v>0.88723349347117253</v>
      </c>
      <c r="P280" s="6">
        <v>9.1940168654728816E-2</v>
      </c>
      <c r="Q280" s="6">
        <v>0.20989076690785088</v>
      </c>
      <c r="R280" s="6">
        <v>6.9794079593485991E-2</v>
      </c>
      <c r="S280" s="6">
        <v>9.0691739596078194E-2</v>
      </c>
      <c r="T280" s="6">
        <v>2.2074766932749505E-2</v>
      </c>
      <c r="U280" s="6">
        <v>0.3415268387389413</v>
      </c>
      <c r="V280" s="6">
        <v>3.1396105989434028E-2</v>
      </c>
      <c r="W280" s="6">
        <v>4.8469389095576916E-2</v>
      </c>
      <c r="X280" s="6">
        <v>9.4440992985543717E-2</v>
      </c>
      <c r="Y280" s="6"/>
      <c r="Z280" s="6"/>
      <c r="AA280" s="6"/>
    </row>
    <row r="281" spans="1:27" x14ac:dyDescent="0.2">
      <c r="A281" t="s">
        <v>356</v>
      </c>
      <c r="B281" s="6"/>
      <c r="C281" s="6">
        <v>2.3221186214689209</v>
      </c>
      <c r="D281" s="6">
        <v>2.1578361692188404</v>
      </c>
      <c r="E281" s="6">
        <v>5.8097219447863928</v>
      </c>
      <c r="F281" s="6">
        <v>2.3881967031097506</v>
      </c>
      <c r="G281" s="6">
        <v>6.789240654346429</v>
      </c>
      <c r="H281" s="6">
        <v>4.0375834915906239</v>
      </c>
      <c r="I281" s="6">
        <v>1.8110310958888931</v>
      </c>
      <c r="J281" s="6">
        <v>0.87582199987147891</v>
      </c>
      <c r="K281" s="6">
        <v>1.340242638708844</v>
      </c>
      <c r="L281" s="6">
        <v>0.65917954775258636</v>
      </c>
      <c r="M281" s="6">
        <v>0.25863786367104069</v>
      </c>
      <c r="N281" s="6"/>
      <c r="O281" s="6">
        <v>0.88644682914025064</v>
      </c>
      <c r="P281" s="6">
        <v>9.2084073924852988E-2</v>
      </c>
      <c r="Q281" s="6">
        <v>0.2116316270055193</v>
      </c>
      <c r="R281" s="6">
        <v>7.0403116826439877E-2</v>
      </c>
      <c r="S281" s="6">
        <v>9.1470233707550058E-2</v>
      </c>
      <c r="T281" s="6">
        <v>2.2082937152199535E-2</v>
      </c>
      <c r="U281" s="6">
        <v>0.33775332729930657</v>
      </c>
      <c r="V281" s="6">
        <v>3.212558299418506E-2</v>
      </c>
      <c r="W281" s="6">
        <v>4.7454682640464894E-2</v>
      </c>
      <c r="X281" s="6">
        <v>9.5267782875315871E-2</v>
      </c>
      <c r="Y281" s="6"/>
      <c r="Z281" s="6"/>
      <c r="AA281" s="6"/>
    </row>
    <row r="282" spans="1:27" x14ac:dyDescent="0.2">
      <c r="A282" t="s">
        <v>357</v>
      </c>
      <c r="B282" s="6"/>
      <c r="C282" s="6">
        <v>2.2662314451005816</v>
      </c>
      <c r="D282" s="6">
        <v>2.0916560448087265</v>
      </c>
      <c r="E282" s="6">
        <v>5.9205675464816405</v>
      </c>
      <c r="F282" s="6">
        <v>2.1584400431430337</v>
      </c>
      <c r="G282" s="6">
        <v>6.9246838183879333</v>
      </c>
      <c r="H282" s="6">
        <v>3.9901223082274839</v>
      </c>
      <c r="I282" s="6">
        <v>2.0029523650848091</v>
      </c>
      <c r="J282" s="6">
        <v>0.96976363517343955</v>
      </c>
      <c r="K282" s="6">
        <v>1.2927399429756292</v>
      </c>
      <c r="L282" s="6">
        <v>-0.52269821139816486</v>
      </c>
      <c r="M282" s="6">
        <v>0.12925624615860443</v>
      </c>
      <c r="N282" s="6"/>
      <c r="O282" s="6">
        <v>0.88509499421924476</v>
      </c>
      <c r="P282" s="6">
        <v>9.172720097410289E-2</v>
      </c>
      <c r="Q282" s="6">
        <v>0.21215967741533664</v>
      </c>
      <c r="R282" s="6">
        <v>7.1147346703159448E-2</v>
      </c>
      <c r="S282" s="6">
        <v>9.2980420603130956E-2</v>
      </c>
      <c r="T282" s="6">
        <v>2.1924585177624377E-2</v>
      </c>
      <c r="U282" s="6">
        <v>0.33762880903111953</v>
      </c>
      <c r="V282" s="6">
        <v>3.194012510047646E-2</v>
      </c>
      <c r="W282" s="6">
        <v>4.4372205064189194E-2</v>
      </c>
      <c r="X282" s="6">
        <v>9.6386780256873056E-2</v>
      </c>
      <c r="Y282" s="6"/>
      <c r="Z282" s="6"/>
      <c r="AA282" s="6"/>
    </row>
    <row r="283" spans="1:27" x14ac:dyDescent="0.2">
      <c r="A283" t="s">
        <v>358</v>
      </c>
      <c r="B283" s="6"/>
      <c r="C283" s="6">
        <v>2.3179106318453861</v>
      </c>
      <c r="D283" s="6">
        <v>2.2026836259643736</v>
      </c>
      <c r="E283" s="6">
        <v>6.0838611885344269</v>
      </c>
      <c r="F283" s="6">
        <v>1.9928247360030116</v>
      </c>
      <c r="G283" s="6">
        <v>6.9694681151268867</v>
      </c>
      <c r="H283" s="6">
        <v>3.4668661087494002</v>
      </c>
      <c r="I283" s="6">
        <v>2.0383536625736554</v>
      </c>
      <c r="J283" s="6">
        <v>0.93439574424807448</v>
      </c>
      <c r="K283" s="6">
        <v>1.3170554651352973</v>
      </c>
      <c r="L283" s="6">
        <v>1.4433744789819514</v>
      </c>
      <c r="M283" s="6">
        <v>0.59597682298075938</v>
      </c>
      <c r="N283" s="6"/>
      <c r="O283" s="6">
        <v>0.88421654495199187</v>
      </c>
      <c r="P283" s="6">
        <v>9.0711088913227683E-2</v>
      </c>
      <c r="Q283" s="6">
        <v>0.20980552136585409</v>
      </c>
      <c r="R283" s="6">
        <v>7.1516494548431842E-2</v>
      </c>
      <c r="S283" s="6">
        <v>9.3981468043706121E-2</v>
      </c>
      <c r="T283" s="6">
        <v>2.180198700430195E-2</v>
      </c>
      <c r="U283" s="6">
        <v>0.34164635138038574</v>
      </c>
      <c r="V283" s="6">
        <v>3.1939423526025315E-2</v>
      </c>
      <c r="W283" s="6">
        <v>4.1912976896650689E-2</v>
      </c>
      <c r="X283" s="6">
        <v>9.6932612276053445E-2</v>
      </c>
      <c r="Y283" s="6"/>
      <c r="Z283" s="6"/>
      <c r="AA283" s="6"/>
    </row>
    <row r="284" spans="1:27" x14ac:dyDescent="0.2">
      <c r="A284" t="s">
        <v>359</v>
      </c>
      <c r="B284" s="6"/>
      <c r="C284" s="6">
        <v>2.4021499922888587</v>
      </c>
      <c r="D284" s="6">
        <v>2.2853003050853373</v>
      </c>
      <c r="E284" s="6">
        <v>6.6466056024486386</v>
      </c>
      <c r="F284" s="6">
        <v>2.1164588449242183</v>
      </c>
      <c r="G284" s="6">
        <v>7.503691171184812</v>
      </c>
      <c r="H284" s="6">
        <v>3.5946048095965466</v>
      </c>
      <c r="I284" s="6">
        <v>1.9784023840770715</v>
      </c>
      <c r="J284" s="6">
        <v>1.0037040140498377</v>
      </c>
      <c r="K284" s="6">
        <v>1.3525086922854257</v>
      </c>
      <c r="L284" s="6">
        <v>-8.8491268485313412E-2</v>
      </c>
      <c r="M284" s="6">
        <v>0.59348957324907303</v>
      </c>
      <c r="N284" s="6"/>
      <c r="O284" s="6">
        <v>0.88381974701162591</v>
      </c>
      <c r="P284" s="6">
        <v>8.9916747651407281E-2</v>
      </c>
      <c r="Q284" s="6">
        <v>0.20808210066544344</v>
      </c>
      <c r="R284" s="6">
        <v>7.1963529346045399E-2</v>
      </c>
      <c r="S284" s="6">
        <v>9.4360188364926378E-2</v>
      </c>
      <c r="T284" s="6">
        <v>2.1820064623447596E-2</v>
      </c>
      <c r="U284" s="6">
        <v>0.34268640091556052</v>
      </c>
      <c r="V284" s="6">
        <v>3.2721110145825696E-2</v>
      </c>
      <c r="W284" s="6">
        <v>4.1759322932319556E-2</v>
      </c>
      <c r="X284" s="6">
        <v>9.687197293630842E-2</v>
      </c>
      <c r="Y284" s="6"/>
      <c r="Z284" s="6"/>
      <c r="AA284" s="6"/>
    </row>
    <row r="285" spans="1:27" x14ac:dyDescent="0.2">
      <c r="A285" t="s">
        <v>360</v>
      </c>
      <c r="B285" s="6"/>
      <c r="C285" s="6">
        <v>2.5554227334259618</v>
      </c>
      <c r="D285" s="6">
        <v>2.4649346589563677</v>
      </c>
      <c r="E285" s="6">
        <v>7.2313430285696363</v>
      </c>
      <c r="F285" s="6">
        <v>2.2836558135272447</v>
      </c>
      <c r="G285" s="6">
        <v>8.1385210429829158</v>
      </c>
      <c r="H285" s="6">
        <v>3.5597240173935063</v>
      </c>
      <c r="I285" s="6">
        <v>1.8663192498038939</v>
      </c>
      <c r="J285" s="6">
        <v>1.0155674243357815</v>
      </c>
      <c r="K285" s="6">
        <v>1.239776289083494</v>
      </c>
      <c r="L285" s="6">
        <v>0.43990327741951774</v>
      </c>
      <c r="M285" s="6">
        <v>0.59101636842697758</v>
      </c>
      <c r="N285" s="6"/>
      <c r="O285" s="6">
        <v>0.88342935411234069</v>
      </c>
      <c r="P285" s="6">
        <v>9.0038041371075406E-2</v>
      </c>
      <c r="Q285" s="6">
        <v>0.20752574699164489</v>
      </c>
      <c r="R285" s="6">
        <v>7.24335485368795E-2</v>
      </c>
      <c r="S285" s="6">
        <v>9.4643089720911872E-2</v>
      </c>
      <c r="T285" s="6">
        <v>2.1927556166747388E-2</v>
      </c>
      <c r="U285" s="6">
        <v>0.34144578491437599</v>
      </c>
      <c r="V285" s="6">
        <v>3.2636118838115749E-2</v>
      </c>
      <c r="W285" s="6">
        <v>4.2788022950310964E-2</v>
      </c>
      <c r="X285" s="6">
        <v>9.6615634004478507E-2</v>
      </c>
      <c r="Y285" s="6"/>
      <c r="Z285" s="6"/>
      <c r="AA285" s="6"/>
    </row>
    <row r="286" spans="1:27" x14ac:dyDescent="0.2">
      <c r="A286" t="s">
        <v>361</v>
      </c>
      <c r="B286" s="6"/>
      <c r="C286" s="6">
        <v>2.6452995840319513</v>
      </c>
      <c r="D286" s="6">
        <v>2.6127379865190803</v>
      </c>
      <c r="E286" s="6">
        <v>7.4564009216706912</v>
      </c>
      <c r="F286" s="6">
        <v>2.5253720888515319</v>
      </c>
      <c r="G286" s="6">
        <v>8.4777687782235489</v>
      </c>
      <c r="H286" s="6">
        <v>3.1403335587512515</v>
      </c>
      <c r="I286" s="6">
        <v>1.795622295416166</v>
      </c>
      <c r="J286" s="6">
        <v>0.94531449512058507</v>
      </c>
      <c r="K286" s="6">
        <v>1.1947698727418299</v>
      </c>
      <c r="L286" s="6">
        <v>2.3634041857917509</v>
      </c>
      <c r="M286" s="6">
        <v>0.58855709879459539</v>
      </c>
      <c r="N286" s="6"/>
      <c r="O286" s="6">
        <v>0.88352461155387285</v>
      </c>
      <c r="P286" s="6">
        <v>8.8854898044230426E-2</v>
      </c>
      <c r="Q286" s="6">
        <v>0.20352638185181066</v>
      </c>
      <c r="R286" s="6">
        <v>7.1563166520601046E-2</v>
      </c>
      <c r="S286" s="6">
        <v>9.4990998084381023E-2</v>
      </c>
      <c r="T286" s="6">
        <v>2.148439036174616E-2</v>
      </c>
      <c r="U286" s="6">
        <v>0.34679913476880764</v>
      </c>
      <c r="V286" s="6">
        <v>3.2330959748930618E-2</v>
      </c>
      <c r="W286" s="6">
        <v>4.2836581684492482E-2</v>
      </c>
      <c r="X286" s="6">
        <v>9.7529072830832619E-2</v>
      </c>
      <c r="Y286" s="6"/>
      <c r="Z286" s="6"/>
      <c r="AA286" s="6"/>
    </row>
    <row r="287" spans="1:27" x14ac:dyDescent="0.2">
      <c r="A287" t="s">
        <v>362</v>
      </c>
      <c r="B287" s="6"/>
      <c r="C287" s="6">
        <v>2.4995489781910085</v>
      </c>
      <c r="D287" s="6">
        <v>2.4464134243333433</v>
      </c>
      <c r="E287" s="6">
        <v>7.3512907714914224</v>
      </c>
      <c r="F287" s="6">
        <v>2.7886417229797424</v>
      </c>
      <c r="G287" s="6">
        <v>7.0087023928074643</v>
      </c>
      <c r="H287" s="6">
        <v>3.1307177038037537</v>
      </c>
      <c r="I287" s="6">
        <v>1.8632396407724627</v>
      </c>
      <c r="J287" s="6">
        <v>0.94329681873106619</v>
      </c>
      <c r="K287" s="6">
        <v>1.2721609797161193</v>
      </c>
      <c r="L287" s="6">
        <v>0.59072315031727385</v>
      </c>
      <c r="M287" s="6">
        <v>0.58611165576465396</v>
      </c>
      <c r="N287" s="6"/>
      <c r="O287" s="6">
        <v>0.88322885188429678</v>
      </c>
      <c r="P287" s="6">
        <v>8.8029385545303707E-2</v>
      </c>
      <c r="Q287" s="6">
        <v>0.2019647699441037</v>
      </c>
      <c r="R287" s="6">
        <v>7.1030043970151835E-2</v>
      </c>
      <c r="S287" s="6">
        <v>9.5649328892609728E-2</v>
      </c>
      <c r="T287" s="6">
        <v>2.1121819223093346E-2</v>
      </c>
      <c r="U287" s="6">
        <v>0.34782980684441778</v>
      </c>
      <c r="V287" s="6">
        <v>3.1972367702937807E-2</v>
      </c>
      <c r="W287" s="6">
        <v>4.3318885523224542E-2</v>
      </c>
      <c r="X287" s="6">
        <v>9.8889405907060662E-2</v>
      </c>
      <c r="Y287" s="6"/>
      <c r="Z287" s="6"/>
      <c r="AA287" s="6"/>
    </row>
    <row r="288" spans="1:27" x14ac:dyDescent="0.2">
      <c r="A288" t="s">
        <v>363</v>
      </c>
      <c r="B288" s="6"/>
      <c r="C288" s="6">
        <v>2.7688941910135525</v>
      </c>
      <c r="D288" s="6">
        <v>2.7059614697650738</v>
      </c>
      <c r="E288" s="6">
        <v>7.7327702343455069</v>
      </c>
      <c r="F288" s="6">
        <v>2.9338836724134127</v>
      </c>
      <c r="G288" s="6">
        <v>8.3352717610004845</v>
      </c>
      <c r="H288" s="6">
        <v>3.5435064188924059</v>
      </c>
      <c r="I288" s="6">
        <v>1.8401033156528968</v>
      </c>
      <c r="J288" s="6">
        <v>1.0596988835161516</v>
      </c>
      <c r="K288" s="6">
        <v>1.2295179847889415</v>
      </c>
      <c r="L288" s="6">
        <v>1.1078124421821656</v>
      </c>
      <c r="M288" s="6">
        <v>0.58367993186791978</v>
      </c>
      <c r="N288" s="6"/>
      <c r="O288" s="6">
        <v>0.88175805523818296</v>
      </c>
      <c r="P288" s="6">
        <v>8.8295626020639881E-2</v>
      </c>
      <c r="Q288" s="6">
        <v>0.20380863213924744</v>
      </c>
      <c r="R288" s="6">
        <v>7.1521180533645784E-2</v>
      </c>
      <c r="S288" s="6">
        <v>9.7048944530034098E-2</v>
      </c>
      <c r="T288" s="6">
        <v>2.1193000231783065E-2</v>
      </c>
      <c r="U288" s="6">
        <v>0.34363338222497491</v>
      </c>
      <c r="V288" s="6">
        <v>3.1357201721213021E-2</v>
      </c>
      <c r="W288" s="6">
        <v>4.3423707520809957E-2</v>
      </c>
      <c r="X288" s="6">
        <v>9.9527601951679923E-2</v>
      </c>
      <c r="Y288" s="6"/>
      <c r="Z288" s="6"/>
      <c r="AA288" s="6"/>
    </row>
    <row r="289" spans="1:27" x14ac:dyDescent="0.2">
      <c r="A289" t="s">
        <v>364</v>
      </c>
      <c r="B289" s="6"/>
      <c r="C289" s="6">
        <v>2.8012684183887919</v>
      </c>
      <c r="D289" s="6">
        <v>2.7078034831559359</v>
      </c>
      <c r="E289" s="6">
        <v>7.9421456375439181</v>
      </c>
      <c r="F289" s="6">
        <v>2.8997655946867948</v>
      </c>
      <c r="G289" s="6">
        <v>8.7995199423041015</v>
      </c>
      <c r="H289" s="6">
        <v>3.8300337208738711</v>
      </c>
      <c r="I289" s="6">
        <v>1.8969485298015343</v>
      </c>
      <c r="J289" s="6">
        <v>1.213770971674287</v>
      </c>
      <c r="K289" s="6">
        <v>1.2082235020088206</v>
      </c>
      <c r="L289" s="6">
        <v>-1.3445238575776841</v>
      </c>
      <c r="M289" s="6">
        <v>0.58126182073650057</v>
      </c>
      <c r="N289" s="6"/>
      <c r="O289" s="6">
        <v>0.88010017687563069</v>
      </c>
      <c r="P289" s="6">
        <v>8.8362427842944929E-2</v>
      </c>
      <c r="Q289" s="6">
        <v>0.2041637548107928</v>
      </c>
      <c r="R289" s="6">
        <v>7.1893133062114201E-2</v>
      </c>
      <c r="S289" s="6">
        <v>9.8643506039063189E-2</v>
      </c>
      <c r="T289" s="6">
        <v>2.1256317085306061E-2</v>
      </c>
      <c r="U289" s="6">
        <v>0.34185698520407487</v>
      </c>
      <c r="V289" s="6">
        <v>3.1412048410050984E-2</v>
      </c>
      <c r="W289" s="6">
        <v>4.1041534895566785E-2</v>
      </c>
      <c r="X289" s="6">
        <v>0.10126064419235078</v>
      </c>
      <c r="Y289" s="6"/>
      <c r="Z289" s="6"/>
      <c r="AA289" s="6"/>
    </row>
    <row r="290" spans="1:27" x14ac:dyDescent="0.2">
      <c r="A290" t="s">
        <v>365</v>
      </c>
      <c r="B290" s="6"/>
      <c r="C290" s="6">
        <v>2.9427968545809122</v>
      </c>
      <c r="D290" s="6">
        <v>2.8702136202713229</v>
      </c>
      <c r="E290" s="6">
        <v>7.8132906206155788</v>
      </c>
      <c r="F290" s="6">
        <v>2.8338175161491339</v>
      </c>
      <c r="G290" s="6">
        <v>8.7916106797074178</v>
      </c>
      <c r="H290" s="6">
        <v>3.7950783722564552</v>
      </c>
      <c r="I290" s="6">
        <v>1.953652213381929</v>
      </c>
      <c r="J290" s="6">
        <v>1.1630051604330931</v>
      </c>
      <c r="K290" s="6">
        <v>1.1651831486091169</v>
      </c>
      <c r="L290" s="6">
        <v>3.2710898537224864</v>
      </c>
      <c r="M290" s="6">
        <v>0.57885721709425297</v>
      </c>
      <c r="N290" s="6"/>
      <c r="O290" s="6">
        <v>0.87945143752310617</v>
      </c>
      <c r="P290" s="6">
        <v>8.8279467383752377E-2</v>
      </c>
      <c r="Q290" s="6">
        <v>0.20408739072887253</v>
      </c>
      <c r="R290" s="6">
        <v>7.2294287319992573E-2</v>
      </c>
      <c r="S290" s="6">
        <v>9.9419351381322379E-2</v>
      </c>
      <c r="T290" s="6">
        <v>2.1129211095571337E-2</v>
      </c>
      <c r="U290" s="6">
        <v>0.34167844739963765</v>
      </c>
      <c r="V290" s="6">
        <v>3.1355463144352475E-2</v>
      </c>
      <c r="W290" s="6">
        <v>3.8827517034944033E-2</v>
      </c>
      <c r="X290" s="6">
        <v>0.10287319446583244</v>
      </c>
      <c r="Y290" s="6"/>
      <c r="Z290" s="6"/>
      <c r="AA290" s="6"/>
    </row>
    <row r="291" spans="1:27" x14ac:dyDescent="0.2">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x14ac:dyDescent="0.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x14ac:dyDescent="0.2">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x14ac:dyDescent="0.2">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x14ac:dyDescent="0.2">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x14ac:dyDescent="0.2">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x14ac:dyDescent="0.2">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x14ac:dyDescent="0.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annual</vt:lpstr>
      <vt:lpstr>Capital-input-details</vt:lpstr>
    </vt:vector>
  </TitlesOfParts>
  <Company>Federal Reserve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Kuni</dc:creator>
  <cp:lastModifiedBy>AKM</cp:lastModifiedBy>
  <dcterms:created xsi:type="dcterms:W3CDTF">2013-08-05T19:10:42Z</dcterms:created>
  <dcterms:modified xsi:type="dcterms:W3CDTF">2019-05-03T21:07:08Z</dcterms:modified>
</cp:coreProperties>
</file>