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tbrown\Documents\bitbucket\srcounters_data\"/>
    </mc:Choice>
  </mc:AlternateContent>
  <bookViews>
    <workbookView xWindow="0" yWindow="0" windowWidth="21710" windowHeight="12910" activeTab="2"/>
  </bookViews>
  <sheets>
    <sheet name="pivot_tl2" sheetId="2" r:id="rId1"/>
    <sheet name="data_tl2" sheetId="1" r:id="rId2"/>
    <sheet name="pivot_counters" sheetId="4" r:id="rId3"/>
    <sheet name="data_counters" sheetId="3" r:id="rId4"/>
  </sheets>
  <calcPr calcId="152511"/>
  <pivotCaches>
    <pivotCache cacheId="0" r:id="rId5"/>
    <pivotCache cacheId="1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" i="2" l="1"/>
  <c r="D10" i="2"/>
  <c r="D9" i="2"/>
  <c r="D8" i="2"/>
  <c r="D7" i="2"/>
  <c r="D5" i="2"/>
  <c r="D6" i="2"/>
  <c r="M11" i="4" l="1"/>
  <c r="L11" i="4"/>
  <c r="K11" i="4"/>
  <c r="J11" i="4"/>
  <c r="I11" i="4"/>
  <c r="M10" i="4"/>
  <c r="L10" i="4"/>
  <c r="K10" i="4"/>
  <c r="J10" i="4"/>
  <c r="I10" i="4"/>
  <c r="M9" i="4"/>
  <c r="L9" i="4"/>
  <c r="K9" i="4"/>
  <c r="J9" i="4"/>
  <c r="I9" i="4"/>
  <c r="M8" i="4"/>
  <c r="L8" i="4"/>
  <c r="K8" i="4"/>
  <c r="J8" i="4"/>
  <c r="I8" i="4"/>
  <c r="M7" i="4"/>
  <c r="L7" i="4"/>
  <c r="K7" i="4"/>
  <c r="J7" i="4"/>
  <c r="I7" i="4"/>
  <c r="M6" i="4"/>
  <c r="L6" i="4"/>
  <c r="K6" i="4"/>
  <c r="J6" i="4"/>
  <c r="I6" i="4"/>
  <c r="M5" i="4"/>
  <c r="L5" i="4"/>
  <c r="K5" i="4"/>
  <c r="J5" i="4"/>
  <c r="I5" i="4"/>
  <c r="K11" i="2"/>
  <c r="K10" i="2"/>
  <c r="K9" i="2"/>
  <c r="K8" i="2"/>
  <c r="K7" i="2"/>
  <c r="K6" i="2"/>
  <c r="K5" i="2"/>
  <c r="J11" i="2"/>
  <c r="I11" i="2"/>
  <c r="J10" i="2"/>
  <c r="I10" i="2"/>
  <c r="J9" i="2"/>
  <c r="I9" i="2"/>
  <c r="J8" i="2"/>
  <c r="I8" i="2"/>
  <c r="J7" i="2"/>
  <c r="I7" i="2"/>
  <c r="J6" i="2"/>
  <c r="I6" i="2"/>
  <c r="J5" i="2"/>
  <c r="I5" i="2"/>
</calcChain>
</file>

<file path=xl/sharedStrings.xml><?xml version="1.0" encoding="utf-8"?>
<sst xmlns="http://schemas.openxmlformats.org/spreadsheetml/2006/main" count="410" uniqueCount="20">
  <si>
    <t>alg</t>
  </si>
  <si>
    <t>nthreads</t>
  </si>
  <si>
    <t>trial</t>
  </si>
  <si>
    <t>throughput</t>
  </si>
  <si>
    <t>original</t>
  </si>
  <si>
    <t>relax_single</t>
  </si>
  <si>
    <t>Column Labels</t>
  </si>
  <si>
    <t>Row Labels</t>
  </si>
  <si>
    <t>Average of throughput</t>
  </si>
  <si>
    <t>relax_multi</t>
  </si>
  <si>
    <t>Original</t>
  </si>
  <si>
    <t>Relaxed</t>
  </si>
  <si>
    <t>size</t>
  </si>
  <si>
    <t>param</t>
  </si>
  <si>
    <t>multi</t>
  </si>
  <si>
    <t>single</t>
  </si>
  <si>
    <t>Single</t>
  </si>
  <si>
    <t>Relaxed C=1</t>
  </si>
  <si>
    <t>Relaxed C=2</t>
  </si>
  <si>
    <t>Relaxed C=4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</si>
</sst>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00"/>
      <color rgb="FF0C0C0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pivot_tl2!$J$4</c:f>
              <c:strCache>
                <c:ptCount val="1"/>
                <c:pt idx="0">
                  <c:v>Original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11"/>
            <c:spPr>
              <a:solidFill>
                <a:srgbClr val="FFFFFF"/>
              </a:solidFill>
              <a:ln w="222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pivot_tl2!$I$5:$I$11</c:f>
              <c:numCache>
                <c:formatCode>General</c:formatCode>
                <c:ptCount val="7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</c:numCache>
            </c:numRef>
          </c:xVal>
          <c:yVal>
            <c:numRef>
              <c:f>pivot_tl2!$J$5:$J$11</c:f>
              <c:numCache>
                <c:formatCode>General</c:formatCode>
                <c:ptCount val="7"/>
                <c:pt idx="0">
                  <c:v>3965469</c:v>
                </c:pt>
                <c:pt idx="1">
                  <c:v>9108742.4000000004</c:v>
                </c:pt>
                <c:pt idx="2">
                  <c:v>10592731.800000001</c:v>
                </c:pt>
                <c:pt idx="3">
                  <c:v>10733045.800000001</c:v>
                </c:pt>
                <c:pt idx="4">
                  <c:v>12341457</c:v>
                </c:pt>
                <c:pt idx="5">
                  <c:v>13728010.800000001</c:v>
                </c:pt>
                <c:pt idx="6">
                  <c:v>14759208.6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pivot_tl2!$K$4</c:f>
              <c:strCache>
                <c:ptCount val="1"/>
                <c:pt idx="0">
                  <c:v>Relaxed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9"/>
            <c:spPr>
              <a:solidFill>
                <a:srgbClr val="FFFFFF"/>
              </a:solidFill>
              <a:ln w="222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pivot_tl2!$I$5:$I$11</c:f>
              <c:numCache>
                <c:formatCode>General</c:formatCode>
                <c:ptCount val="7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</c:numCache>
            </c:numRef>
          </c:xVal>
          <c:yVal>
            <c:numRef>
              <c:f>pivot_tl2!$K$5:$K$11</c:f>
              <c:numCache>
                <c:formatCode>General</c:formatCode>
                <c:ptCount val="7"/>
                <c:pt idx="0">
                  <c:v>2424809</c:v>
                </c:pt>
                <c:pt idx="1">
                  <c:v>8197785.5999999996</c:v>
                </c:pt>
                <c:pt idx="2">
                  <c:v>16567410.6</c:v>
                </c:pt>
                <c:pt idx="3">
                  <c:v>24369613</c:v>
                </c:pt>
                <c:pt idx="4">
                  <c:v>31891667.399999999</c:v>
                </c:pt>
                <c:pt idx="5">
                  <c:v>39248682.399999999</c:v>
                </c:pt>
                <c:pt idx="6">
                  <c:v>45925177.399999999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0399880"/>
        <c:axId val="380400272"/>
      </c:scatterChart>
      <c:valAx>
        <c:axId val="380399880"/>
        <c:scaling>
          <c:orientation val="minMax"/>
          <c:max val="24"/>
          <c:min val="0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20000"/>
                  <a:lumOff val="8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rgbClr val="000000"/>
                    </a:solidFill>
                  </a:rPr>
                  <a:t>number of threads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1">
                <a:lumMod val="20000"/>
                <a:lumOff val="8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cap="none" spc="0" normalizeH="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400272"/>
        <c:crosses val="autoZero"/>
        <c:crossBetween val="midCat"/>
        <c:majorUnit val="4"/>
      </c:valAx>
      <c:valAx>
        <c:axId val="380400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20000"/>
                  <a:lumOff val="8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rgbClr val="0C0C0C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rgbClr val="0C0C0C"/>
                    </a:solidFill>
                  </a:rPr>
                  <a:t>transactions per us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rgbClr val="0C0C0C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1">
                <a:lumMod val="20000"/>
                <a:lumOff val="8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399880"/>
        <c:crosses val="autoZero"/>
        <c:crossBetween val="midCat"/>
        <c:dispUnits>
          <c:builtInUnit val="millions"/>
        </c:dispUnits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19313845144356953"/>
          <c:y val="6.6751576371678639E-2"/>
          <c:w val="0.25468110236220465"/>
          <c:h val="0.26774382783825323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pivot_counters!$J$4</c:f>
              <c:strCache>
                <c:ptCount val="1"/>
                <c:pt idx="0">
                  <c:v>Single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11"/>
            <c:spPr>
              <a:solidFill>
                <a:srgbClr val="FFFFFF"/>
              </a:solidFill>
              <a:ln w="222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pivot_counters!$I$5:$I$11</c:f>
              <c:numCache>
                <c:formatCode>General</c:formatCode>
                <c:ptCount val="7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</c:numCache>
            </c:numRef>
          </c:xVal>
          <c:yVal>
            <c:numRef>
              <c:f>pivot_counters!$J$5:$J$11</c:f>
              <c:numCache>
                <c:formatCode>General</c:formatCode>
                <c:ptCount val="7"/>
                <c:pt idx="0">
                  <c:v>64441589</c:v>
                </c:pt>
                <c:pt idx="1">
                  <c:v>31687413.399999999</c:v>
                </c:pt>
                <c:pt idx="2">
                  <c:v>30079036.199999999</c:v>
                </c:pt>
                <c:pt idx="3">
                  <c:v>27297649.600000001</c:v>
                </c:pt>
                <c:pt idx="4">
                  <c:v>32986800.399999999</c:v>
                </c:pt>
                <c:pt idx="5">
                  <c:v>35236347.399999999</c:v>
                </c:pt>
                <c:pt idx="6">
                  <c:v>38088749.399999999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pivot_counters!$K$4</c:f>
              <c:strCache>
                <c:ptCount val="1"/>
                <c:pt idx="0">
                  <c:v>Relaxed C=1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9"/>
            <c:spPr>
              <a:solidFill>
                <a:srgbClr val="FFFFFF"/>
              </a:solidFill>
              <a:ln w="222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pivot_counters!$I$5:$I$11</c:f>
              <c:numCache>
                <c:formatCode>General</c:formatCode>
                <c:ptCount val="7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</c:numCache>
            </c:numRef>
          </c:xVal>
          <c:yVal>
            <c:numRef>
              <c:f>pivot_counters!$K$5:$K$11</c:f>
              <c:numCache>
                <c:formatCode>General</c:formatCode>
                <c:ptCount val="7"/>
                <c:pt idx="0">
                  <c:v>15460299</c:v>
                </c:pt>
                <c:pt idx="1">
                  <c:v>25200507.199999999</c:v>
                </c:pt>
                <c:pt idx="2">
                  <c:v>47694803.200000003</c:v>
                </c:pt>
                <c:pt idx="3">
                  <c:v>57786583.399999999</c:v>
                </c:pt>
                <c:pt idx="4">
                  <c:v>71487040</c:v>
                </c:pt>
                <c:pt idx="5">
                  <c:v>83397488.799999997</c:v>
                </c:pt>
                <c:pt idx="6">
                  <c:v>94477818.400000006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pivot_counters!$L$4</c:f>
              <c:strCache>
                <c:ptCount val="1"/>
                <c:pt idx="0">
                  <c:v>Relaxed C=2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10"/>
            <c:spPr>
              <a:solidFill>
                <a:srgbClr val="FFFFFF"/>
              </a:solidFill>
              <a:ln w="222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pivot_counters!$I$5:$I$11</c:f>
              <c:numCache>
                <c:formatCode>General</c:formatCode>
                <c:ptCount val="7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</c:numCache>
            </c:numRef>
          </c:xVal>
          <c:yVal>
            <c:numRef>
              <c:f>pivot_counters!$L$5:$L$11</c:f>
              <c:numCache>
                <c:formatCode>General</c:formatCode>
                <c:ptCount val="7"/>
                <c:pt idx="0">
                  <c:v>15496409</c:v>
                </c:pt>
                <c:pt idx="1">
                  <c:v>31118739.399999999</c:v>
                </c:pt>
                <c:pt idx="2">
                  <c:v>51646195.600000001</c:v>
                </c:pt>
                <c:pt idx="3">
                  <c:v>69724768.599999994</c:v>
                </c:pt>
                <c:pt idx="4">
                  <c:v>87982082.200000003</c:v>
                </c:pt>
                <c:pt idx="5">
                  <c:v>107568443.40000001</c:v>
                </c:pt>
                <c:pt idx="6">
                  <c:v>123334443.40000001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pivot_counters!$M$4</c:f>
              <c:strCache>
                <c:ptCount val="1"/>
                <c:pt idx="0">
                  <c:v>Relaxed C=4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10"/>
            <c:spPr>
              <a:noFill/>
              <a:ln w="2222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pivot_counters!$I$5:$I$11</c:f>
              <c:numCache>
                <c:formatCode>General</c:formatCode>
                <c:ptCount val="7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</c:numCache>
            </c:numRef>
          </c:xVal>
          <c:yVal>
            <c:numRef>
              <c:f>pivot_counters!$M$5:$M$11</c:f>
              <c:numCache>
                <c:formatCode>General</c:formatCode>
                <c:ptCount val="7"/>
                <c:pt idx="0">
                  <c:v>22560489</c:v>
                </c:pt>
                <c:pt idx="1">
                  <c:v>32849889</c:v>
                </c:pt>
                <c:pt idx="2">
                  <c:v>57857167</c:v>
                </c:pt>
                <c:pt idx="3">
                  <c:v>81751659</c:v>
                </c:pt>
                <c:pt idx="4">
                  <c:v>104592546.59999999</c:v>
                </c:pt>
                <c:pt idx="5">
                  <c:v>126875017.8</c:v>
                </c:pt>
                <c:pt idx="6">
                  <c:v>146754163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0397528"/>
        <c:axId val="380397920"/>
      </c:scatterChart>
      <c:valAx>
        <c:axId val="380397528"/>
        <c:scaling>
          <c:orientation val="minMax"/>
          <c:max val="24"/>
          <c:min val="0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20000"/>
                  <a:lumOff val="8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rgbClr val="000000"/>
                    </a:solidFill>
                  </a:rPr>
                  <a:t>number of threads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1">
                <a:lumMod val="20000"/>
                <a:lumOff val="8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cap="none" spc="0" normalizeH="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397920"/>
        <c:crosses val="autoZero"/>
        <c:crossBetween val="midCat"/>
        <c:majorUnit val="4"/>
      </c:valAx>
      <c:valAx>
        <c:axId val="38039792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20000"/>
                  <a:lumOff val="8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rgbClr val="0C0C0C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rgbClr val="0C0C0C"/>
                    </a:solidFill>
                  </a:rPr>
                  <a:t>transactions per us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rgbClr val="0C0C0C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1">
                <a:lumMod val="20000"/>
                <a:lumOff val="8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397528"/>
        <c:crosses val="autoZero"/>
        <c:crossBetween val="midCat"/>
        <c:majorUnit val="40000000"/>
        <c:dispUnits>
          <c:builtInUnit val="millions"/>
        </c:dispUnits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22369400699912509"/>
          <c:y val="6.6751576371678639E-2"/>
          <c:w val="0.33179243219597548"/>
          <c:h val="0.33076010916962073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31750</xdr:colOff>
      <xdr:row>13</xdr:row>
      <xdr:rowOff>50800</xdr:rowOff>
    </xdr:from>
    <xdr:to>
      <xdr:col>9</xdr:col>
      <xdr:colOff>584200</xdr:colOff>
      <xdr:row>30</xdr:row>
      <xdr:rowOff>107950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14</xdr:row>
      <xdr:rowOff>0</xdr:rowOff>
    </xdr:from>
    <xdr:to>
      <xdr:col>9</xdr:col>
      <xdr:colOff>406400</xdr:colOff>
      <xdr:row>31</xdr:row>
      <xdr:rowOff>57150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Trevor BROWN" refreshedDate="43137.645451620374" createdVersion="5" refreshedVersion="5" minRefreshableVersion="3" recordCount="246">
  <cacheSource type="worksheet">
    <worksheetSource ref="A1:E1048576" sheet="data_tl2"/>
  </cacheSource>
  <cacheFields count="5">
    <cacheField name="alg" numFmtId="0">
      <sharedItems containsBlank="1" count="4">
        <s v="original"/>
        <s v="relax_single"/>
        <s v="relax_multi"/>
        <m/>
      </sharedItems>
    </cacheField>
    <cacheField name="nthreads" numFmtId="0">
      <sharedItems containsString="0" containsBlank="1" containsNumber="1" containsInteger="1" minValue="1" maxValue="24" count="8">
        <n v="1"/>
        <n v="4"/>
        <n v="8"/>
        <n v="12"/>
        <n v="16"/>
        <n v="20"/>
        <n v="24"/>
        <m/>
      </sharedItems>
    </cacheField>
    <cacheField name="trial" numFmtId="0">
      <sharedItems containsString="0" containsBlank="1" containsNumber="1" containsInteger="1" minValue="0" maxValue="4"/>
    </cacheField>
    <cacheField name="throughput" numFmtId="0">
      <sharedItems containsString="0" containsBlank="1" containsNumber="1" containsInteger="1" minValue="412299" maxValue="46108850"/>
    </cacheField>
    <cacheField name="size" numFmtId="0">
      <sharedItems containsString="0" containsBlank="1" containsNumber="1" containsInteger="1" minValue="10000" maxValue="1000000" count="4">
        <n v="1000000"/>
        <n v="10000"/>
        <n v="10000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Trevor BROWN" refreshedDate="43137.651632291665" createdVersion="5" refreshedVersion="5" minRefreshableVersion="3" recordCount="141">
  <cacheSource type="worksheet">
    <worksheetSource ref="A1:E1048576" sheet="data_counters"/>
  </cacheSource>
  <cacheFields count="5">
    <cacheField name="alg" numFmtId="0">
      <sharedItems containsBlank="1"/>
    </cacheField>
    <cacheField name="nthreads" numFmtId="0">
      <sharedItems containsString="0" containsBlank="1" containsNumber="1" containsInteger="1" minValue="1" maxValue="24" count="8">
        <n v="1"/>
        <n v="4"/>
        <n v="8"/>
        <n v="12"/>
        <n v="16"/>
        <n v="20"/>
        <n v="24"/>
        <m/>
      </sharedItems>
    </cacheField>
    <cacheField name="trial" numFmtId="0">
      <sharedItems containsString="0" containsBlank="1" containsNumber="1" containsInteger="1" minValue="0" maxValue="4"/>
    </cacheField>
    <cacheField name="throughput" numFmtId="0">
      <sharedItems containsString="0" containsBlank="1" containsNumber="1" containsInteger="1" minValue="15371399" maxValue="147209168"/>
    </cacheField>
    <cacheField name="param" numFmtId="0">
      <sharedItems containsString="0" containsBlank="1" containsNumber="1" containsInteger="1" minValue="0" maxValue="4" count="5">
        <n v="1"/>
        <n v="2"/>
        <n v="4"/>
        <n v="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46">
  <r>
    <x v="0"/>
    <x v="0"/>
    <n v="0"/>
    <n v="3942049"/>
    <x v="0"/>
  </r>
  <r>
    <x v="0"/>
    <x v="0"/>
    <n v="1"/>
    <n v="3976249"/>
    <x v="0"/>
  </r>
  <r>
    <x v="0"/>
    <x v="0"/>
    <n v="2"/>
    <n v="3982649"/>
    <x v="0"/>
  </r>
  <r>
    <x v="0"/>
    <x v="0"/>
    <n v="3"/>
    <n v="3951199"/>
    <x v="0"/>
  </r>
  <r>
    <x v="0"/>
    <x v="0"/>
    <n v="4"/>
    <n v="3975199"/>
    <x v="0"/>
  </r>
  <r>
    <x v="0"/>
    <x v="1"/>
    <n v="0"/>
    <n v="9654221"/>
    <x v="0"/>
  </r>
  <r>
    <x v="0"/>
    <x v="1"/>
    <n v="1"/>
    <n v="9797780"/>
    <x v="0"/>
  </r>
  <r>
    <x v="0"/>
    <x v="1"/>
    <n v="2"/>
    <n v="8683553"/>
    <x v="0"/>
  </r>
  <r>
    <x v="0"/>
    <x v="1"/>
    <n v="3"/>
    <n v="8721885"/>
    <x v="0"/>
  </r>
  <r>
    <x v="0"/>
    <x v="1"/>
    <n v="4"/>
    <n v="8686273"/>
    <x v="0"/>
  </r>
  <r>
    <x v="0"/>
    <x v="2"/>
    <n v="0"/>
    <n v="11567048"/>
    <x v="0"/>
  </r>
  <r>
    <x v="0"/>
    <x v="2"/>
    <n v="1"/>
    <n v="11581641"/>
    <x v="0"/>
  </r>
  <r>
    <x v="0"/>
    <x v="2"/>
    <n v="2"/>
    <n v="9272195"/>
    <x v="0"/>
  </r>
  <r>
    <x v="0"/>
    <x v="2"/>
    <n v="3"/>
    <n v="10273306"/>
    <x v="0"/>
  </r>
  <r>
    <x v="0"/>
    <x v="2"/>
    <n v="4"/>
    <n v="10269469"/>
    <x v="0"/>
  </r>
  <r>
    <x v="0"/>
    <x v="3"/>
    <n v="0"/>
    <n v="10791013"/>
    <x v="0"/>
  </r>
  <r>
    <x v="0"/>
    <x v="3"/>
    <n v="1"/>
    <n v="10819201"/>
    <x v="0"/>
  </r>
  <r>
    <x v="0"/>
    <x v="3"/>
    <n v="2"/>
    <n v="10797320"/>
    <x v="0"/>
  </r>
  <r>
    <x v="0"/>
    <x v="3"/>
    <n v="3"/>
    <n v="10434301"/>
    <x v="0"/>
  </r>
  <r>
    <x v="0"/>
    <x v="3"/>
    <n v="4"/>
    <n v="10823394"/>
    <x v="0"/>
  </r>
  <r>
    <x v="0"/>
    <x v="4"/>
    <n v="0"/>
    <n v="12742108"/>
    <x v="0"/>
  </r>
  <r>
    <x v="0"/>
    <x v="4"/>
    <n v="1"/>
    <n v="12335528"/>
    <x v="0"/>
  </r>
  <r>
    <x v="0"/>
    <x v="4"/>
    <n v="2"/>
    <n v="12649581"/>
    <x v="0"/>
  </r>
  <r>
    <x v="0"/>
    <x v="4"/>
    <n v="3"/>
    <n v="11627053"/>
    <x v="0"/>
  </r>
  <r>
    <x v="0"/>
    <x v="4"/>
    <n v="4"/>
    <n v="12353015"/>
    <x v="0"/>
  </r>
  <r>
    <x v="0"/>
    <x v="5"/>
    <n v="0"/>
    <n v="14227360"/>
    <x v="0"/>
  </r>
  <r>
    <x v="0"/>
    <x v="5"/>
    <n v="1"/>
    <n v="13814101"/>
    <x v="0"/>
  </r>
  <r>
    <x v="0"/>
    <x v="5"/>
    <n v="2"/>
    <n v="13334544"/>
    <x v="0"/>
  </r>
  <r>
    <x v="0"/>
    <x v="5"/>
    <n v="3"/>
    <n v="13271208"/>
    <x v="0"/>
  </r>
  <r>
    <x v="0"/>
    <x v="5"/>
    <n v="4"/>
    <n v="13992841"/>
    <x v="0"/>
  </r>
  <r>
    <x v="0"/>
    <x v="6"/>
    <n v="0"/>
    <n v="14729138"/>
    <x v="0"/>
  </r>
  <r>
    <x v="0"/>
    <x v="6"/>
    <n v="1"/>
    <n v="15449658"/>
    <x v="0"/>
  </r>
  <r>
    <x v="0"/>
    <x v="6"/>
    <n v="2"/>
    <n v="14413278"/>
    <x v="0"/>
  </r>
  <r>
    <x v="0"/>
    <x v="6"/>
    <n v="3"/>
    <n v="14575749"/>
    <x v="0"/>
  </r>
  <r>
    <x v="0"/>
    <x v="6"/>
    <n v="4"/>
    <n v="14628220"/>
    <x v="0"/>
  </r>
  <r>
    <x v="1"/>
    <x v="0"/>
    <n v="0"/>
    <n v="1049099"/>
    <x v="0"/>
  </r>
  <r>
    <x v="1"/>
    <x v="0"/>
    <n v="1"/>
    <n v="1038549"/>
    <x v="0"/>
  </r>
  <r>
    <x v="1"/>
    <x v="0"/>
    <n v="2"/>
    <n v="1075199"/>
    <x v="0"/>
  </r>
  <r>
    <x v="1"/>
    <x v="0"/>
    <n v="3"/>
    <n v="1064899"/>
    <x v="0"/>
  </r>
  <r>
    <x v="1"/>
    <x v="0"/>
    <n v="4"/>
    <n v="1087949"/>
    <x v="0"/>
  </r>
  <r>
    <x v="1"/>
    <x v="1"/>
    <n v="0"/>
    <n v="7161792"/>
    <x v="0"/>
  </r>
  <r>
    <x v="1"/>
    <x v="1"/>
    <n v="1"/>
    <n v="7206470"/>
    <x v="0"/>
  </r>
  <r>
    <x v="1"/>
    <x v="1"/>
    <n v="2"/>
    <n v="7759351"/>
    <x v="0"/>
  </r>
  <r>
    <x v="1"/>
    <x v="1"/>
    <n v="3"/>
    <n v="7689248"/>
    <x v="0"/>
  </r>
  <r>
    <x v="1"/>
    <x v="1"/>
    <n v="4"/>
    <n v="8584499"/>
    <x v="0"/>
  </r>
  <r>
    <x v="1"/>
    <x v="2"/>
    <n v="0"/>
    <n v="10157164"/>
    <x v="0"/>
  </r>
  <r>
    <x v="1"/>
    <x v="2"/>
    <n v="1"/>
    <n v="8291628"/>
    <x v="0"/>
  </r>
  <r>
    <x v="1"/>
    <x v="2"/>
    <n v="2"/>
    <n v="10401152"/>
    <x v="0"/>
  </r>
  <r>
    <x v="1"/>
    <x v="2"/>
    <n v="3"/>
    <n v="9416812"/>
    <x v="0"/>
  </r>
  <r>
    <x v="1"/>
    <x v="2"/>
    <n v="4"/>
    <n v="10400320"/>
    <x v="0"/>
  </r>
  <r>
    <x v="1"/>
    <x v="3"/>
    <n v="0"/>
    <n v="9825840"/>
    <x v="0"/>
  </r>
  <r>
    <x v="1"/>
    <x v="3"/>
    <n v="1"/>
    <n v="9453991"/>
    <x v="0"/>
  </r>
  <r>
    <x v="1"/>
    <x v="3"/>
    <n v="2"/>
    <n v="9438910"/>
    <x v="0"/>
  </r>
  <r>
    <x v="1"/>
    <x v="3"/>
    <n v="3"/>
    <n v="8818138"/>
    <x v="0"/>
  </r>
  <r>
    <x v="1"/>
    <x v="3"/>
    <n v="4"/>
    <n v="9829714"/>
    <x v="0"/>
  </r>
  <r>
    <x v="1"/>
    <x v="4"/>
    <n v="0"/>
    <n v="11771952"/>
    <x v="0"/>
  </r>
  <r>
    <x v="1"/>
    <x v="4"/>
    <n v="1"/>
    <n v="11467587"/>
    <x v="0"/>
  </r>
  <r>
    <x v="1"/>
    <x v="4"/>
    <n v="2"/>
    <n v="11322955"/>
    <x v="0"/>
  </r>
  <r>
    <x v="1"/>
    <x v="4"/>
    <n v="3"/>
    <n v="11373619"/>
    <x v="0"/>
  </r>
  <r>
    <x v="1"/>
    <x v="4"/>
    <n v="4"/>
    <n v="10797921"/>
    <x v="0"/>
  </r>
  <r>
    <x v="1"/>
    <x v="5"/>
    <n v="0"/>
    <n v="13242169"/>
    <x v="0"/>
  </r>
  <r>
    <x v="1"/>
    <x v="5"/>
    <n v="1"/>
    <n v="13262975"/>
    <x v="0"/>
  </r>
  <r>
    <x v="1"/>
    <x v="5"/>
    <n v="2"/>
    <n v="13631959"/>
    <x v="0"/>
  </r>
  <r>
    <x v="1"/>
    <x v="5"/>
    <n v="3"/>
    <n v="13615332"/>
    <x v="0"/>
  </r>
  <r>
    <x v="1"/>
    <x v="5"/>
    <n v="4"/>
    <n v="13650528"/>
    <x v="0"/>
  </r>
  <r>
    <x v="1"/>
    <x v="6"/>
    <n v="0"/>
    <n v="15277741"/>
    <x v="0"/>
  </r>
  <r>
    <x v="1"/>
    <x v="6"/>
    <n v="1"/>
    <n v="15113527"/>
    <x v="0"/>
  </r>
  <r>
    <x v="1"/>
    <x v="6"/>
    <n v="2"/>
    <n v="15028193"/>
    <x v="0"/>
  </r>
  <r>
    <x v="1"/>
    <x v="6"/>
    <n v="3"/>
    <n v="14737490"/>
    <x v="0"/>
  </r>
  <r>
    <x v="1"/>
    <x v="6"/>
    <n v="4"/>
    <n v="15246186"/>
    <x v="0"/>
  </r>
  <r>
    <x v="2"/>
    <x v="0"/>
    <n v="0"/>
    <n v="2413649"/>
    <x v="0"/>
  </r>
  <r>
    <x v="2"/>
    <x v="0"/>
    <n v="1"/>
    <n v="2396399"/>
    <x v="0"/>
  </r>
  <r>
    <x v="2"/>
    <x v="0"/>
    <n v="2"/>
    <n v="2441499"/>
    <x v="0"/>
  </r>
  <r>
    <x v="2"/>
    <x v="0"/>
    <n v="3"/>
    <n v="2434299"/>
    <x v="0"/>
  </r>
  <r>
    <x v="2"/>
    <x v="0"/>
    <n v="4"/>
    <n v="2438199"/>
    <x v="0"/>
  </r>
  <r>
    <x v="2"/>
    <x v="1"/>
    <n v="0"/>
    <n v="8311674"/>
    <x v="0"/>
  </r>
  <r>
    <x v="2"/>
    <x v="1"/>
    <n v="1"/>
    <n v="8310585"/>
    <x v="0"/>
  </r>
  <r>
    <x v="2"/>
    <x v="1"/>
    <n v="2"/>
    <n v="8040190"/>
    <x v="0"/>
  </r>
  <r>
    <x v="2"/>
    <x v="1"/>
    <n v="3"/>
    <n v="8172085"/>
    <x v="0"/>
  </r>
  <r>
    <x v="2"/>
    <x v="1"/>
    <n v="4"/>
    <n v="8154394"/>
    <x v="0"/>
  </r>
  <r>
    <x v="2"/>
    <x v="2"/>
    <n v="0"/>
    <n v="16509681"/>
    <x v="0"/>
  </r>
  <r>
    <x v="2"/>
    <x v="2"/>
    <n v="1"/>
    <n v="16804062"/>
    <x v="0"/>
  </r>
  <r>
    <x v="2"/>
    <x v="2"/>
    <n v="2"/>
    <n v="16491240"/>
    <x v="0"/>
  </r>
  <r>
    <x v="2"/>
    <x v="2"/>
    <n v="3"/>
    <n v="16443851"/>
    <x v="0"/>
  </r>
  <r>
    <x v="2"/>
    <x v="2"/>
    <n v="4"/>
    <n v="16588219"/>
    <x v="0"/>
  </r>
  <r>
    <x v="2"/>
    <x v="3"/>
    <n v="0"/>
    <n v="24314747"/>
    <x v="0"/>
  </r>
  <r>
    <x v="2"/>
    <x v="3"/>
    <n v="1"/>
    <n v="24438640"/>
    <x v="0"/>
  </r>
  <r>
    <x v="2"/>
    <x v="3"/>
    <n v="2"/>
    <n v="24382609"/>
    <x v="0"/>
  </r>
  <r>
    <x v="2"/>
    <x v="3"/>
    <n v="3"/>
    <n v="24368628"/>
    <x v="0"/>
  </r>
  <r>
    <x v="2"/>
    <x v="3"/>
    <n v="4"/>
    <n v="24343441"/>
    <x v="0"/>
  </r>
  <r>
    <x v="2"/>
    <x v="4"/>
    <n v="0"/>
    <n v="31593196"/>
    <x v="0"/>
  </r>
  <r>
    <x v="2"/>
    <x v="4"/>
    <n v="1"/>
    <n v="32023793"/>
    <x v="0"/>
  </r>
  <r>
    <x v="2"/>
    <x v="4"/>
    <n v="2"/>
    <n v="31896631"/>
    <x v="0"/>
  </r>
  <r>
    <x v="2"/>
    <x v="4"/>
    <n v="3"/>
    <n v="31800556"/>
    <x v="0"/>
  </r>
  <r>
    <x v="2"/>
    <x v="4"/>
    <n v="4"/>
    <n v="32144161"/>
    <x v="0"/>
  </r>
  <r>
    <x v="2"/>
    <x v="5"/>
    <n v="0"/>
    <n v="39283700"/>
    <x v="0"/>
  </r>
  <r>
    <x v="2"/>
    <x v="5"/>
    <n v="1"/>
    <n v="39362449"/>
    <x v="0"/>
  </r>
  <r>
    <x v="2"/>
    <x v="5"/>
    <n v="2"/>
    <n v="39373464"/>
    <x v="0"/>
  </r>
  <r>
    <x v="2"/>
    <x v="5"/>
    <n v="3"/>
    <n v="38849658"/>
    <x v="0"/>
  </r>
  <r>
    <x v="2"/>
    <x v="5"/>
    <n v="4"/>
    <n v="39374141"/>
    <x v="0"/>
  </r>
  <r>
    <x v="2"/>
    <x v="6"/>
    <n v="0"/>
    <n v="45776178"/>
    <x v="0"/>
  </r>
  <r>
    <x v="2"/>
    <x v="6"/>
    <n v="1"/>
    <n v="46108850"/>
    <x v="0"/>
  </r>
  <r>
    <x v="2"/>
    <x v="6"/>
    <n v="2"/>
    <n v="46049772"/>
    <x v="0"/>
  </r>
  <r>
    <x v="2"/>
    <x v="6"/>
    <n v="3"/>
    <n v="46040222"/>
    <x v="0"/>
  </r>
  <r>
    <x v="2"/>
    <x v="6"/>
    <n v="4"/>
    <n v="45650865"/>
    <x v="0"/>
  </r>
  <r>
    <x v="0"/>
    <x v="0"/>
    <n v="0"/>
    <n v="4059249"/>
    <x v="1"/>
  </r>
  <r>
    <x v="0"/>
    <x v="0"/>
    <n v="1"/>
    <n v="4092149"/>
    <x v="1"/>
  </r>
  <r>
    <x v="0"/>
    <x v="0"/>
    <n v="2"/>
    <n v="4104299"/>
    <x v="1"/>
  </r>
  <r>
    <x v="0"/>
    <x v="0"/>
    <n v="3"/>
    <n v="4093449"/>
    <x v="1"/>
  </r>
  <r>
    <x v="0"/>
    <x v="0"/>
    <n v="4"/>
    <n v="4102799"/>
    <x v="1"/>
  </r>
  <r>
    <x v="0"/>
    <x v="1"/>
    <n v="0"/>
    <n v="8650021"/>
    <x v="1"/>
  </r>
  <r>
    <x v="0"/>
    <x v="1"/>
    <n v="1"/>
    <n v="8011158"/>
    <x v="1"/>
  </r>
  <r>
    <x v="0"/>
    <x v="1"/>
    <n v="2"/>
    <n v="7921288"/>
    <x v="1"/>
  </r>
  <r>
    <x v="0"/>
    <x v="1"/>
    <n v="3"/>
    <n v="8667431"/>
    <x v="1"/>
  </r>
  <r>
    <x v="0"/>
    <x v="1"/>
    <n v="4"/>
    <n v="7650023"/>
    <x v="1"/>
  </r>
  <r>
    <x v="0"/>
    <x v="2"/>
    <n v="0"/>
    <n v="9216202"/>
    <x v="1"/>
  </r>
  <r>
    <x v="0"/>
    <x v="2"/>
    <n v="1"/>
    <n v="11190026"/>
    <x v="1"/>
  </r>
  <r>
    <x v="0"/>
    <x v="2"/>
    <n v="2"/>
    <n v="9216131"/>
    <x v="1"/>
  </r>
  <r>
    <x v="0"/>
    <x v="2"/>
    <n v="3"/>
    <n v="11360747"/>
    <x v="1"/>
  </r>
  <r>
    <x v="0"/>
    <x v="2"/>
    <n v="4"/>
    <n v="9181115"/>
    <x v="1"/>
  </r>
  <r>
    <x v="0"/>
    <x v="3"/>
    <n v="0"/>
    <n v="9796214"/>
    <x v="1"/>
  </r>
  <r>
    <x v="0"/>
    <x v="3"/>
    <n v="1"/>
    <n v="10382855"/>
    <x v="1"/>
  </r>
  <r>
    <x v="0"/>
    <x v="3"/>
    <n v="2"/>
    <n v="11053732"/>
    <x v="1"/>
  </r>
  <r>
    <x v="0"/>
    <x v="3"/>
    <n v="3"/>
    <n v="10401933"/>
    <x v="1"/>
  </r>
  <r>
    <x v="0"/>
    <x v="3"/>
    <n v="4"/>
    <n v="11055178"/>
    <x v="1"/>
  </r>
  <r>
    <x v="0"/>
    <x v="4"/>
    <n v="0"/>
    <n v="11422942"/>
    <x v="1"/>
  </r>
  <r>
    <x v="0"/>
    <x v="4"/>
    <n v="1"/>
    <n v="12064691"/>
    <x v="1"/>
  </r>
  <r>
    <x v="0"/>
    <x v="4"/>
    <n v="2"/>
    <n v="12439185"/>
    <x v="1"/>
  </r>
  <r>
    <x v="0"/>
    <x v="4"/>
    <n v="3"/>
    <n v="12133713"/>
    <x v="1"/>
  </r>
  <r>
    <x v="0"/>
    <x v="4"/>
    <n v="4"/>
    <n v="12101156"/>
    <x v="1"/>
  </r>
  <r>
    <x v="0"/>
    <x v="5"/>
    <n v="0"/>
    <n v="13232605"/>
    <x v="1"/>
  </r>
  <r>
    <x v="0"/>
    <x v="5"/>
    <n v="1"/>
    <n v="13199971"/>
    <x v="1"/>
  </r>
  <r>
    <x v="0"/>
    <x v="5"/>
    <n v="2"/>
    <n v="13523333"/>
    <x v="1"/>
  </r>
  <r>
    <x v="0"/>
    <x v="5"/>
    <n v="3"/>
    <n v="13645332"/>
    <x v="1"/>
  </r>
  <r>
    <x v="0"/>
    <x v="5"/>
    <n v="4"/>
    <n v="13015741"/>
    <x v="1"/>
  </r>
  <r>
    <x v="0"/>
    <x v="6"/>
    <n v="0"/>
    <n v="13935225"/>
    <x v="1"/>
  </r>
  <r>
    <x v="0"/>
    <x v="6"/>
    <n v="1"/>
    <n v="14881226"/>
    <x v="1"/>
  </r>
  <r>
    <x v="0"/>
    <x v="6"/>
    <n v="2"/>
    <n v="14600439"/>
    <x v="1"/>
  </r>
  <r>
    <x v="0"/>
    <x v="6"/>
    <n v="3"/>
    <n v="14078744"/>
    <x v="1"/>
  </r>
  <r>
    <x v="0"/>
    <x v="6"/>
    <n v="4"/>
    <n v="14547863"/>
    <x v="1"/>
  </r>
  <r>
    <x v="2"/>
    <x v="0"/>
    <n v="0"/>
    <n v="412299"/>
    <x v="1"/>
  </r>
  <r>
    <x v="2"/>
    <x v="0"/>
    <n v="1"/>
    <n v="422349"/>
    <x v="1"/>
  </r>
  <r>
    <x v="2"/>
    <x v="0"/>
    <n v="2"/>
    <n v="418949"/>
    <x v="1"/>
  </r>
  <r>
    <x v="2"/>
    <x v="0"/>
    <n v="3"/>
    <n v="420449"/>
    <x v="1"/>
  </r>
  <r>
    <x v="2"/>
    <x v="0"/>
    <n v="4"/>
    <n v="421899"/>
    <x v="1"/>
  </r>
  <r>
    <x v="2"/>
    <x v="1"/>
    <n v="0"/>
    <n v="1492083"/>
    <x v="1"/>
  </r>
  <r>
    <x v="2"/>
    <x v="1"/>
    <n v="1"/>
    <n v="1519391"/>
    <x v="1"/>
  </r>
  <r>
    <x v="2"/>
    <x v="1"/>
    <n v="2"/>
    <n v="1508468"/>
    <x v="1"/>
  </r>
  <r>
    <x v="2"/>
    <x v="1"/>
    <n v="3"/>
    <n v="1517642"/>
    <x v="1"/>
  </r>
  <r>
    <x v="2"/>
    <x v="1"/>
    <n v="4"/>
    <n v="1488263"/>
    <x v="1"/>
  </r>
  <r>
    <x v="2"/>
    <x v="2"/>
    <n v="0"/>
    <n v="2357520"/>
    <x v="1"/>
  </r>
  <r>
    <x v="2"/>
    <x v="2"/>
    <n v="1"/>
    <n v="2078542"/>
    <x v="1"/>
  </r>
  <r>
    <x v="2"/>
    <x v="2"/>
    <n v="2"/>
    <n v="1913469"/>
    <x v="1"/>
  </r>
  <r>
    <x v="2"/>
    <x v="2"/>
    <n v="3"/>
    <n v="1908901"/>
    <x v="1"/>
  </r>
  <r>
    <x v="2"/>
    <x v="2"/>
    <n v="4"/>
    <n v="2376061"/>
    <x v="1"/>
  </r>
  <r>
    <x v="2"/>
    <x v="3"/>
    <n v="0"/>
    <n v="2423082"/>
    <x v="1"/>
  </r>
  <r>
    <x v="2"/>
    <x v="3"/>
    <n v="1"/>
    <n v="2426022"/>
    <x v="1"/>
  </r>
  <r>
    <x v="2"/>
    <x v="3"/>
    <n v="2"/>
    <n v="2431099"/>
    <x v="1"/>
  </r>
  <r>
    <x v="2"/>
    <x v="3"/>
    <n v="3"/>
    <n v="2584077"/>
    <x v="1"/>
  </r>
  <r>
    <x v="2"/>
    <x v="3"/>
    <n v="4"/>
    <n v="2421835"/>
    <x v="1"/>
  </r>
  <r>
    <x v="2"/>
    <x v="4"/>
    <n v="0"/>
    <n v="2883082"/>
    <x v="1"/>
  </r>
  <r>
    <x v="2"/>
    <x v="4"/>
    <n v="1"/>
    <n v="3276794"/>
    <x v="1"/>
  </r>
  <r>
    <x v="2"/>
    <x v="4"/>
    <n v="2"/>
    <n v="3040450"/>
    <x v="1"/>
  </r>
  <r>
    <x v="2"/>
    <x v="4"/>
    <n v="3"/>
    <n v="2889494"/>
    <x v="1"/>
  </r>
  <r>
    <x v="2"/>
    <x v="4"/>
    <n v="4"/>
    <n v="2891697"/>
    <x v="1"/>
  </r>
  <r>
    <x v="2"/>
    <x v="5"/>
    <n v="0"/>
    <n v="3678856"/>
    <x v="1"/>
  </r>
  <r>
    <x v="2"/>
    <x v="5"/>
    <n v="1"/>
    <n v="3496968"/>
    <x v="1"/>
  </r>
  <r>
    <x v="2"/>
    <x v="5"/>
    <n v="2"/>
    <n v="3696226"/>
    <x v="1"/>
  </r>
  <r>
    <x v="2"/>
    <x v="5"/>
    <n v="3"/>
    <n v="3497916"/>
    <x v="1"/>
  </r>
  <r>
    <x v="2"/>
    <x v="5"/>
    <n v="4"/>
    <n v="3672239"/>
    <x v="1"/>
  </r>
  <r>
    <x v="2"/>
    <x v="6"/>
    <n v="0"/>
    <n v="4284134"/>
    <x v="1"/>
  </r>
  <r>
    <x v="2"/>
    <x v="6"/>
    <n v="1"/>
    <n v="4286904"/>
    <x v="1"/>
  </r>
  <r>
    <x v="2"/>
    <x v="6"/>
    <n v="2"/>
    <n v="4123208"/>
    <x v="1"/>
  </r>
  <r>
    <x v="2"/>
    <x v="6"/>
    <n v="3"/>
    <n v="4120709"/>
    <x v="1"/>
  </r>
  <r>
    <x v="2"/>
    <x v="6"/>
    <n v="4"/>
    <n v="4121698"/>
    <x v="1"/>
  </r>
  <r>
    <x v="0"/>
    <x v="0"/>
    <n v="0"/>
    <n v="3843499"/>
    <x v="2"/>
  </r>
  <r>
    <x v="0"/>
    <x v="0"/>
    <n v="1"/>
    <n v="3896449"/>
    <x v="2"/>
  </r>
  <r>
    <x v="0"/>
    <x v="0"/>
    <n v="2"/>
    <n v="3883699"/>
    <x v="2"/>
  </r>
  <r>
    <x v="0"/>
    <x v="0"/>
    <n v="3"/>
    <n v="3900649"/>
    <x v="2"/>
  </r>
  <r>
    <x v="0"/>
    <x v="0"/>
    <n v="4"/>
    <n v="3901399"/>
    <x v="2"/>
  </r>
  <r>
    <x v="0"/>
    <x v="1"/>
    <n v="0"/>
    <n v="9146115"/>
    <x v="2"/>
  </r>
  <r>
    <x v="0"/>
    <x v="1"/>
    <n v="1"/>
    <n v="9373256"/>
    <x v="2"/>
  </r>
  <r>
    <x v="0"/>
    <x v="1"/>
    <n v="2"/>
    <n v="8183849"/>
    <x v="2"/>
  </r>
  <r>
    <x v="0"/>
    <x v="1"/>
    <n v="3"/>
    <n v="8293105"/>
    <x v="2"/>
  </r>
  <r>
    <x v="0"/>
    <x v="1"/>
    <n v="4"/>
    <n v="8270984"/>
    <x v="2"/>
  </r>
  <r>
    <x v="0"/>
    <x v="2"/>
    <n v="0"/>
    <n v="11605898"/>
    <x v="2"/>
  </r>
  <r>
    <x v="0"/>
    <x v="2"/>
    <n v="1"/>
    <n v="9247020"/>
    <x v="2"/>
  </r>
  <r>
    <x v="0"/>
    <x v="2"/>
    <n v="2"/>
    <n v="11295324"/>
    <x v="2"/>
  </r>
  <r>
    <x v="0"/>
    <x v="2"/>
    <n v="3"/>
    <n v="9245534"/>
    <x v="2"/>
  </r>
  <r>
    <x v="0"/>
    <x v="2"/>
    <n v="4"/>
    <n v="9292296"/>
    <x v="2"/>
  </r>
  <r>
    <x v="0"/>
    <x v="3"/>
    <n v="0"/>
    <n v="11172314"/>
    <x v="2"/>
  </r>
  <r>
    <x v="0"/>
    <x v="3"/>
    <n v="1"/>
    <n v="11199353"/>
    <x v="2"/>
  </r>
  <r>
    <x v="0"/>
    <x v="3"/>
    <n v="2"/>
    <n v="11203718"/>
    <x v="2"/>
  </r>
  <r>
    <x v="0"/>
    <x v="3"/>
    <n v="3"/>
    <n v="11015076"/>
    <x v="2"/>
  </r>
  <r>
    <x v="0"/>
    <x v="3"/>
    <n v="4"/>
    <n v="9870046"/>
    <x v="2"/>
  </r>
  <r>
    <x v="0"/>
    <x v="4"/>
    <n v="0"/>
    <n v="12590891"/>
    <x v="2"/>
  </r>
  <r>
    <x v="0"/>
    <x v="4"/>
    <n v="1"/>
    <n v="11537644"/>
    <x v="2"/>
  </r>
  <r>
    <x v="0"/>
    <x v="4"/>
    <n v="2"/>
    <n v="12219217"/>
    <x v="2"/>
  </r>
  <r>
    <x v="0"/>
    <x v="4"/>
    <n v="3"/>
    <n v="12595285"/>
    <x v="2"/>
  </r>
  <r>
    <x v="0"/>
    <x v="4"/>
    <n v="4"/>
    <n v="12214361"/>
    <x v="2"/>
  </r>
  <r>
    <x v="0"/>
    <x v="5"/>
    <n v="0"/>
    <n v="13803654"/>
    <x v="2"/>
  </r>
  <r>
    <x v="0"/>
    <x v="5"/>
    <n v="1"/>
    <n v="13837189"/>
    <x v="2"/>
  </r>
  <r>
    <x v="0"/>
    <x v="5"/>
    <n v="2"/>
    <n v="13396261"/>
    <x v="2"/>
  </r>
  <r>
    <x v="0"/>
    <x v="5"/>
    <n v="3"/>
    <n v="13786327"/>
    <x v="2"/>
  </r>
  <r>
    <x v="0"/>
    <x v="5"/>
    <n v="4"/>
    <n v="13178640"/>
    <x v="2"/>
  </r>
  <r>
    <x v="0"/>
    <x v="6"/>
    <n v="0"/>
    <n v="15075079"/>
    <x v="2"/>
  </r>
  <r>
    <x v="0"/>
    <x v="6"/>
    <n v="1"/>
    <n v="14942412"/>
    <x v="2"/>
  </r>
  <r>
    <x v="0"/>
    <x v="6"/>
    <n v="2"/>
    <n v="14726768"/>
    <x v="2"/>
  </r>
  <r>
    <x v="0"/>
    <x v="6"/>
    <n v="3"/>
    <n v="14150752"/>
    <x v="2"/>
  </r>
  <r>
    <x v="0"/>
    <x v="6"/>
    <n v="4"/>
    <n v="14214363"/>
    <x v="2"/>
  </r>
  <r>
    <x v="2"/>
    <x v="0"/>
    <n v="0"/>
    <n v="1114599"/>
    <x v="2"/>
  </r>
  <r>
    <x v="2"/>
    <x v="0"/>
    <n v="1"/>
    <n v="1093349"/>
    <x v="2"/>
  </r>
  <r>
    <x v="2"/>
    <x v="0"/>
    <n v="2"/>
    <n v="1105999"/>
    <x v="2"/>
  </r>
  <r>
    <x v="2"/>
    <x v="0"/>
    <n v="3"/>
    <n v="1121649"/>
    <x v="2"/>
  </r>
  <r>
    <x v="2"/>
    <x v="0"/>
    <n v="4"/>
    <n v="1119149"/>
    <x v="2"/>
  </r>
  <r>
    <x v="2"/>
    <x v="1"/>
    <n v="0"/>
    <n v="4947573"/>
    <x v="2"/>
  </r>
  <r>
    <x v="2"/>
    <x v="1"/>
    <n v="1"/>
    <n v="4903132"/>
    <x v="2"/>
  </r>
  <r>
    <x v="2"/>
    <x v="1"/>
    <n v="2"/>
    <n v="4813095"/>
    <x v="2"/>
  </r>
  <r>
    <x v="2"/>
    <x v="1"/>
    <n v="3"/>
    <n v="4730641"/>
    <x v="2"/>
  </r>
  <r>
    <x v="2"/>
    <x v="1"/>
    <n v="4"/>
    <n v="4809271"/>
    <x v="2"/>
  </r>
  <r>
    <x v="2"/>
    <x v="2"/>
    <n v="0"/>
    <n v="10689537"/>
    <x v="2"/>
  </r>
  <r>
    <x v="2"/>
    <x v="2"/>
    <n v="1"/>
    <n v="10630316"/>
    <x v="2"/>
  </r>
  <r>
    <x v="2"/>
    <x v="2"/>
    <n v="2"/>
    <n v="10982612"/>
    <x v="2"/>
  </r>
  <r>
    <x v="2"/>
    <x v="2"/>
    <n v="3"/>
    <n v="10949410"/>
    <x v="2"/>
  </r>
  <r>
    <x v="2"/>
    <x v="2"/>
    <n v="4"/>
    <n v="10522010"/>
    <x v="2"/>
  </r>
  <r>
    <x v="2"/>
    <x v="3"/>
    <n v="0"/>
    <n v="16593921"/>
    <x v="2"/>
  </r>
  <r>
    <x v="2"/>
    <x v="3"/>
    <n v="1"/>
    <n v="16439710"/>
    <x v="2"/>
  </r>
  <r>
    <x v="2"/>
    <x v="3"/>
    <n v="2"/>
    <n v="16533174"/>
    <x v="2"/>
  </r>
  <r>
    <x v="2"/>
    <x v="3"/>
    <n v="3"/>
    <n v="16729189"/>
    <x v="2"/>
  </r>
  <r>
    <x v="2"/>
    <x v="3"/>
    <n v="4"/>
    <n v="16624084"/>
    <x v="2"/>
  </r>
  <r>
    <x v="2"/>
    <x v="4"/>
    <n v="0"/>
    <n v="23029191"/>
    <x v="2"/>
  </r>
  <r>
    <x v="2"/>
    <x v="4"/>
    <n v="1"/>
    <n v="22744165"/>
    <x v="2"/>
  </r>
  <r>
    <x v="2"/>
    <x v="4"/>
    <n v="2"/>
    <n v="22875819"/>
    <x v="2"/>
  </r>
  <r>
    <x v="2"/>
    <x v="4"/>
    <n v="3"/>
    <n v="22894000"/>
    <x v="2"/>
  </r>
  <r>
    <x v="2"/>
    <x v="4"/>
    <n v="4"/>
    <n v="22940217"/>
    <x v="2"/>
  </r>
  <r>
    <x v="2"/>
    <x v="5"/>
    <n v="0"/>
    <n v="29378871"/>
    <x v="2"/>
  </r>
  <r>
    <x v="2"/>
    <x v="5"/>
    <n v="1"/>
    <n v="29423018"/>
    <x v="2"/>
  </r>
  <r>
    <x v="2"/>
    <x v="5"/>
    <n v="2"/>
    <n v="29484268"/>
    <x v="2"/>
  </r>
  <r>
    <x v="2"/>
    <x v="5"/>
    <n v="3"/>
    <n v="29424236"/>
    <x v="2"/>
  </r>
  <r>
    <x v="2"/>
    <x v="5"/>
    <n v="4"/>
    <n v="29564761"/>
    <x v="2"/>
  </r>
  <r>
    <x v="2"/>
    <x v="6"/>
    <n v="0"/>
    <n v="35659941"/>
    <x v="2"/>
  </r>
  <r>
    <x v="2"/>
    <x v="6"/>
    <n v="1"/>
    <n v="35609133"/>
    <x v="2"/>
  </r>
  <r>
    <x v="2"/>
    <x v="6"/>
    <n v="2"/>
    <n v="35581592"/>
    <x v="2"/>
  </r>
  <r>
    <x v="2"/>
    <x v="6"/>
    <n v="3"/>
    <n v="35401520"/>
    <x v="2"/>
  </r>
  <r>
    <x v="2"/>
    <x v="6"/>
    <n v="4"/>
    <n v="35602475"/>
    <x v="2"/>
  </r>
  <r>
    <x v="3"/>
    <x v="7"/>
    <m/>
    <m/>
    <x v="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41">
  <r>
    <s v="multi"/>
    <x v="0"/>
    <n v="0"/>
    <n v="15371399"/>
    <x v="0"/>
  </r>
  <r>
    <s v="multi"/>
    <x v="0"/>
    <n v="1"/>
    <n v="15489299"/>
    <x v="0"/>
  </r>
  <r>
    <s v="multi"/>
    <x v="0"/>
    <n v="2"/>
    <n v="15483049"/>
    <x v="0"/>
  </r>
  <r>
    <s v="multi"/>
    <x v="0"/>
    <n v="3"/>
    <n v="15483199"/>
    <x v="0"/>
  </r>
  <r>
    <s v="multi"/>
    <x v="0"/>
    <n v="4"/>
    <n v="15474549"/>
    <x v="0"/>
  </r>
  <r>
    <s v="multi"/>
    <x v="1"/>
    <n v="0"/>
    <n v="24837788"/>
    <x v="0"/>
  </r>
  <r>
    <s v="multi"/>
    <x v="1"/>
    <n v="1"/>
    <n v="24656317"/>
    <x v="0"/>
  </r>
  <r>
    <s v="multi"/>
    <x v="1"/>
    <n v="2"/>
    <n v="24718656"/>
    <x v="0"/>
  </r>
  <r>
    <s v="multi"/>
    <x v="1"/>
    <n v="3"/>
    <n v="25806389"/>
    <x v="0"/>
  </r>
  <r>
    <s v="multi"/>
    <x v="1"/>
    <n v="4"/>
    <n v="25983386"/>
    <x v="0"/>
  </r>
  <r>
    <s v="multi"/>
    <x v="2"/>
    <n v="0"/>
    <n v="48130280"/>
    <x v="0"/>
  </r>
  <r>
    <s v="multi"/>
    <x v="2"/>
    <n v="1"/>
    <n v="47246543"/>
    <x v="0"/>
  </r>
  <r>
    <s v="multi"/>
    <x v="2"/>
    <n v="2"/>
    <n v="47420475"/>
    <x v="0"/>
  </r>
  <r>
    <s v="multi"/>
    <x v="2"/>
    <n v="3"/>
    <n v="48300933"/>
    <x v="0"/>
  </r>
  <r>
    <s v="multi"/>
    <x v="2"/>
    <n v="4"/>
    <n v="47375785"/>
    <x v="0"/>
  </r>
  <r>
    <s v="multi"/>
    <x v="3"/>
    <n v="0"/>
    <n v="57929306"/>
    <x v="0"/>
  </r>
  <r>
    <s v="multi"/>
    <x v="3"/>
    <n v="1"/>
    <n v="57481531"/>
    <x v="0"/>
  </r>
  <r>
    <s v="multi"/>
    <x v="3"/>
    <n v="2"/>
    <n v="58109991"/>
    <x v="0"/>
  </r>
  <r>
    <s v="multi"/>
    <x v="3"/>
    <n v="3"/>
    <n v="57445430"/>
    <x v="0"/>
  </r>
  <r>
    <s v="multi"/>
    <x v="3"/>
    <n v="4"/>
    <n v="57966659"/>
    <x v="0"/>
  </r>
  <r>
    <s v="multi"/>
    <x v="4"/>
    <n v="0"/>
    <n v="71611060"/>
    <x v="0"/>
  </r>
  <r>
    <s v="multi"/>
    <x v="4"/>
    <n v="1"/>
    <n v="73027618"/>
    <x v="0"/>
  </r>
  <r>
    <s v="multi"/>
    <x v="4"/>
    <n v="2"/>
    <n v="70672182"/>
    <x v="0"/>
  </r>
  <r>
    <s v="multi"/>
    <x v="4"/>
    <n v="3"/>
    <n v="70352306"/>
    <x v="0"/>
  </r>
  <r>
    <s v="multi"/>
    <x v="4"/>
    <n v="4"/>
    <n v="71772034"/>
    <x v="0"/>
  </r>
  <r>
    <s v="multi"/>
    <x v="5"/>
    <n v="0"/>
    <n v="84513259"/>
    <x v="0"/>
  </r>
  <r>
    <s v="multi"/>
    <x v="5"/>
    <n v="1"/>
    <n v="83305589"/>
    <x v="0"/>
  </r>
  <r>
    <s v="multi"/>
    <x v="5"/>
    <n v="2"/>
    <n v="83672711"/>
    <x v="0"/>
  </r>
  <r>
    <s v="multi"/>
    <x v="5"/>
    <n v="3"/>
    <n v="82866884"/>
    <x v="0"/>
  </r>
  <r>
    <s v="multi"/>
    <x v="5"/>
    <n v="4"/>
    <n v="82629001"/>
    <x v="0"/>
  </r>
  <r>
    <s v="multi"/>
    <x v="6"/>
    <n v="0"/>
    <n v="95130448"/>
    <x v="0"/>
  </r>
  <r>
    <s v="multi"/>
    <x v="6"/>
    <n v="1"/>
    <n v="93853075"/>
    <x v="0"/>
  </r>
  <r>
    <s v="multi"/>
    <x v="6"/>
    <n v="2"/>
    <n v="94484276"/>
    <x v="0"/>
  </r>
  <r>
    <s v="multi"/>
    <x v="6"/>
    <n v="3"/>
    <n v="94776533"/>
    <x v="0"/>
  </r>
  <r>
    <s v="multi"/>
    <x v="6"/>
    <n v="4"/>
    <n v="94144760"/>
    <x v="0"/>
  </r>
  <r>
    <s v="multi"/>
    <x v="0"/>
    <n v="0"/>
    <n v="15500049"/>
    <x v="1"/>
  </r>
  <r>
    <s v="multi"/>
    <x v="0"/>
    <n v="1"/>
    <n v="15500249"/>
    <x v="1"/>
  </r>
  <r>
    <s v="multi"/>
    <x v="0"/>
    <n v="2"/>
    <n v="15506949"/>
    <x v="1"/>
  </r>
  <r>
    <s v="multi"/>
    <x v="0"/>
    <n v="3"/>
    <n v="15482449"/>
    <x v="1"/>
  </r>
  <r>
    <s v="multi"/>
    <x v="0"/>
    <n v="4"/>
    <n v="15492349"/>
    <x v="1"/>
  </r>
  <r>
    <s v="multi"/>
    <x v="1"/>
    <n v="0"/>
    <n v="29625445"/>
    <x v="1"/>
  </r>
  <r>
    <s v="multi"/>
    <x v="1"/>
    <n v="1"/>
    <n v="31942396"/>
    <x v="1"/>
  </r>
  <r>
    <s v="multi"/>
    <x v="1"/>
    <n v="2"/>
    <n v="30428034"/>
    <x v="1"/>
  </r>
  <r>
    <s v="multi"/>
    <x v="1"/>
    <n v="3"/>
    <n v="32072823"/>
    <x v="1"/>
  </r>
  <r>
    <s v="multi"/>
    <x v="1"/>
    <n v="4"/>
    <n v="31524999"/>
    <x v="1"/>
  </r>
  <r>
    <s v="multi"/>
    <x v="2"/>
    <n v="0"/>
    <n v="51703106"/>
    <x v="1"/>
  </r>
  <r>
    <s v="multi"/>
    <x v="2"/>
    <n v="1"/>
    <n v="50374751"/>
    <x v="1"/>
  </r>
  <r>
    <s v="multi"/>
    <x v="2"/>
    <n v="2"/>
    <n v="51704028"/>
    <x v="1"/>
  </r>
  <r>
    <s v="multi"/>
    <x v="2"/>
    <n v="3"/>
    <n v="51630332"/>
    <x v="1"/>
  </r>
  <r>
    <s v="multi"/>
    <x v="2"/>
    <n v="4"/>
    <n v="52818761"/>
    <x v="1"/>
  </r>
  <r>
    <s v="multi"/>
    <x v="3"/>
    <n v="0"/>
    <n v="69864404"/>
    <x v="1"/>
  </r>
  <r>
    <s v="multi"/>
    <x v="3"/>
    <n v="1"/>
    <n v="70139825"/>
    <x v="1"/>
  </r>
  <r>
    <s v="multi"/>
    <x v="3"/>
    <n v="2"/>
    <n v="69331350"/>
    <x v="1"/>
  </r>
  <r>
    <s v="multi"/>
    <x v="3"/>
    <n v="3"/>
    <n v="70114554"/>
    <x v="1"/>
  </r>
  <r>
    <s v="multi"/>
    <x v="3"/>
    <n v="4"/>
    <n v="69173710"/>
    <x v="1"/>
  </r>
  <r>
    <s v="multi"/>
    <x v="4"/>
    <n v="0"/>
    <n v="87840118"/>
    <x v="1"/>
  </r>
  <r>
    <s v="multi"/>
    <x v="4"/>
    <n v="1"/>
    <n v="88071469"/>
    <x v="1"/>
  </r>
  <r>
    <s v="multi"/>
    <x v="4"/>
    <n v="2"/>
    <n v="88414339"/>
    <x v="1"/>
  </r>
  <r>
    <s v="multi"/>
    <x v="4"/>
    <n v="3"/>
    <n v="88372361"/>
    <x v="1"/>
  </r>
  <r>
    <s v="multi"/>
    <x v="4"/>
    <n v="4"/>
    <n v="87212124"/>
    <x v="1"/>
  </r>
  <r>
    <s v="multi"/>
    <x v="5"/>
    <n v="0"/>
    <n v="107491903"/>
    <x v="1"/>
  </r>
  <r>
    <s v="multi"/>
    <x v="5"/>
    <n v="1"/>
    <n v="107611813"/>
    <x v="1"/>
  </r>
  <r>
    <s v="multi"/>
    <x v="5"/>
    <n v="2"/>
    <n v="107430224"/>
    <x v="1"/>
  </r>
  <r>
    <s v="multi"/>
    <x v="5"/>
    <n v="3"/>
    <n v="107318397"/>
    <x v="1"/>
  </r>
  <r>
    <s v="multi"/>
    <x v="5"/>
    <n v="4"/>
    <n v="107989880"/>
    <x v="1"/>
  </r>
  <r>
    <s v="multi"/>
    <x v="6"/>
    <n v="0"/>
    <n v="124056488"/>
    <x v="1"/>
  </r>
  <r>
    <s v="multi"/>
    <x v="6"/>
    <n v="1"/>
    <n v="123072326"/>
    <x v="1"/>
  </r>
  <r>
    <s v="multi"/>
    <x v="6"/>
    <n v="2"/>
    <n v="122625306"/>
    <x v="1"/>
  </r>
  <r>
    <s v="multi"/>
    <x v="6"/>
    <n v="3"/>
    <n v="123251110"/>
    <x v="1"/>
  </r>
  <r>
    <s v="multi"/>
    <x v="6"/>
    <n v="4"/>
    <n v="123666987"/>
    <x v="1"/>
  </r>
  <r>
    <s v="multi"/>
    <x v="0"/>
    <n v="0"/>
    <n v="22560649"/>
    <x v="2"/>
  </r>
  <r>
    <s v="multi"/>
    <x v="0"/>
    <n v="1"/>
    <n v="22565599"/>
    <x v="2"/>
  </r>
  <r>
    <s v="multi"/>
    <x v="0"/>
    <n v="2"/>
    <n v="22575299"/>
    <x v="2"/>
  </r>
  <r>
    <s v="multi"/>
    <x v="0"/>
    <n v="3"/>
    <n v="22574249"/>
    <x v="2"/>
  </r>
  <r>
    <s v="multi"/>
    <x v="0"/>
    <n v="4"/>
    <n v="22526649"/>
    <x v="2"/>
  </r>
  <r>
    <s v="multi"/>
    <x v="1"/>
    <n v="0"/>
    <n v="31802590"/>
    <x v="2"/>
  </r>
  <r>
    <s v="multi"/>
    <x v="1"/>
    <n v="1"/>
    <n v="32997478"/>
    <x v="2"/>
  </r>
  <r>
    <s v="multi"/>
    <x v="1"/>
    <n v="2"/>
    <n v="34094975"/>
    <x v="2"/>
  </r>
  <r>
    <s v="multi"/>
    <x v="1"/>
    <n v="3"/>
    <n v="32443199"/>
    <x v="2"/>
  </r>
  <r>
    <s v="multi"/>
    <x v="1"/>
    <n v="4"/>
    <n v="32911203"/>
    <x v="2"/>
  </r>
  <r>
    <s v="multi"/>
    <x v="2"/>
    <n v="0"/>
    <n v="57829000"/>
    <x v="2"/>
  </r>
  <r>
    <s v="multi"/>
    <x v="2"/>
    <n v="1"/>
    <n v="57494197"/>
    <x v="2"/>
  </r>
  <r>
    <s v="multi"/>
    <x v="2"/>
    <n v="2"/>
    <n v="57902568"/>
    <x v="2"/>
  </r>
  <r>
    <s v="multi"/>
    <x v="2"/>
    <n v="3"/>
    <n v="57640087"/>
    <x v="2"/>
  </r>
  <r>
    <s v="multi"/>
    <x v="2"/>
    <n v="4"/>
    <n v="58419983"/>
    <x v="2"/>
  </r>
  <r>
    <s v="multi"/>
    <x v="3"/>
    <n v="0"/>
    <n v="81994184"/>
    <x v="2"/>
  </r>
  <r>
    <s v="multi"/>
    <x v="3"/>
    <n v="1"/>
    <n v="81468104"/>
    <x v="2"/>
  </r>
  <r>
    <s v="multi"/>
    <x v="3"/>
    <n v="2"/>
    <n v="82092378"/>
    <x v="2"/>
  </r>
  <r>
    <s v="multi"/>
    <x v="3"/>
    <n v="3"/>
    <n v="81648834"/>
    <x v="2"/>
  </r>
  <r>
    <s v="multi"/>
    <x v="3"/>
    <n v="4"/>
    <n v="81554795"/>
    <x v="2"/>
  </r>
  <r>
    <s v="multi"/>
    <x v="4"/>
    <n v="0"/>
    <n v="104676646"/>
    <x v="2"/>
  </r>
  <r>
    <s v="multi"/>
    <x v="4"/>
    <n v="1"/>
    <n v="104671780"/>
    <x v="2"/>
  </r>
  <r>
    <s v="multi"/>
    <x v="4"/>
    <n v="2"/>
    <n v="104726644"/>
    <x v="2"/>
  </r>
  <r>
    <s v="multi"/>
    <x v="4"/>
    <n v="3"/>
    <n v="104871859"/>
    <x v="2"/>
  </r>
  <r>
    <s v="multi"/>
    <x v="4"/>
    <n v="4"/>
    <n v="104015804"/>
    <x v="2"/>
  </r>
  <r>
    <s v="multi"/>
    <x v="5"/>
    <n v="0"/>
    <n v="126287908"/>
    <x v="2"/>
  </r>
  <r>
    <s v="multi"/>
    <x v="5"/>
    <n v="1"/>
    <n v="127143544"/>
    <x v="2"/>
  </r>
  <r>
    <s v="multi"/>
    <x v="5"/>
    <n v="2"/>
    <n v="127418700"/>
    <x v="2"/>
  </r>
  <r>
    <s v="multi"/>
    <x v="5"/>
    <n v="3"/>
    <n v="127653919"/>
    <x v="2"/>
  </r>
  <r>
    <s v="multi"/>
    <x v="5"/>
    <n v="4"/>
    <n v="125871018"/>
    <x v="2"/>
  </r>
  <r>
    <s v="multi"/>
    <x v="6"/>
    <n v="0"/>
    <n v="146801382"/>
    <x v="2"/>
  </r>
  <r>
    <s v="multi"/>
    <x v="6"/>
    <n v="1"/>
    <n v="146746373"/>
    <x v="2"/>
  </r>
  <r>
    <s v="multi"/>
    <x v="6"/>
    <n v="2"/>
    <n v="145898109"/>
    <x v="2"/>
  </r>
  <r>
    <s v="multi"/>
    <x v="6"/>
    <n v="3"/>
    <n v="147209168"/>
    <x v="2"/>
  </r>
  <r>
    <s v="multi"/>
    <x v="6"/>
    <n v="4"/>
    <n v="147115783"/>
    <x v="2"/>
  </r>
  <r>
    <s v="single"/>
    <x v="0"/>
    <n v="0"/>
    <n v="63972249"/>
    <x v="3"/>
  </r>
  <r>
    <s v="single"/>
    <x v="0"/>
    <n v="1"/>
    <n v="64549549"/>
    <x v="3"/>
  </r>
  <r>
    <s v="single"/>
    <x v="0"/>
    <n v="2"/>
    <n v="64548299"/>
    <x v="3"/>
  </r>
  <r>
    <s v="single"/>
    <x v="0"/>
    <n v="3"/>
    <n v="64562499"/>
    <x v="3"/>
  </r>
  <r>
    <s v="single"/>
    <x v="0"/>
    <n v="4"/>
    <n v="64575349"/>
    <x v="3"/>
  </r>
  <r>
    <s v="single"/>
    <x v="1"/>
    <n v="0"/>
    <n v="32483352"/>
    <x v="3"/>
  </r>
  <r>
    <s v="single"/>
    <x v="1"/>
    <n v="1"/>
    <n v="31134402"/>
    <x v="3"/>
  </r>
  <r>
    <s v="single"/>
    <x v="1"/>
    <n v="2"/>
    <n v="32563247"/>
    <x v="3"/>
  </r>
  <r>
    <s v="single"/>
    <x v="1"/>
    <n v="3"/>
    <n v="29685156"/>
    <x v="3"/>
  </r>
  <r>
    <s v="single"/>
    <x v="1"/>
    <n v="4"/>
    <n v="32570910"/>
    <x v="3"/>
  </r>
  <r>
    <s v="single"/>
    <x v="2"/>
    <n v="0"/>
    <n v="27537321"/>
    <x v="3"/>
  </r>
  <r>
    <s v="single"/>
    <x v="2"/>
    <n v="1"/>
    <n v="30186923"/>
    <x v="3"/>
  </r>
  <r>
    <s v="single"/>
    <x v="2"/>
    <n v="2"/>
    <n v="27261527"/>
    <x v="3"/>
  </r>
  <r>
    <s v="single"/>
    <x v="2"/>
    <n v="3"/>
    <n v="32413774"/>
    <x v="3"/>
  </r>
  <r>
    <s v="single"/>
    <x v="2"/>
    <n v="4"/>
    <n v="32995636"/>
    <x v="3"/>
  </r>
  <r>
    <s v="single"/>
    <x v="3"/>
    <n v="0"/>
    <n v="32289708"/>
    <x v="3"/>
  </r>
  <r>
    <s v="single"/>
    <x v="3"/>
    <n v="1"/>
    <n v="26473922"/>
    <x v="3"/>
  </r>
  <r>
    <s v="single"/>
    <x v="3"/>
    <n v="2"/>
    <n v="25943086"/>
    <x v="3"/>
  </r>
  <r>
    <s v="single"/>
    <x v="3"/>
    <n v="3"/>
    <n v="25306936"/>
    <x v="3"/>
  </r>
  <r>
    <s v="single"/>
    <x v="3"/>
    <n v="4"/>
    <n v="26474596"/>
    <x v="3"/>
  </r>
  <r>
    <s v="single"/>
    <x v="4"/>
    <n v="0"/>
    <n v="33099402"/>
    <x v="3"/>
  </r>
  <r>
    <s v="single"/>
    <x v="4"/>
    <n v="1"/>
    <n v="33671817"/>
    <x v="3"/>
  </r>
  <r>
    <s v="single"/>
    <x v="4"/>
    <n v="2"/>
    <n v="31388380"/>
    <x v="3"/>
  </r>
  <r>
    <s v="single"/>
    <x v="4"/>
    <n v="3"/>
    <n v="33073865"/>
    <x v="3"/>
  </r>
  <r>
    <s v="single"/>
    <x v="4"/>
    <n v="4"/>
    <n v="33700538"/>
    <x v="3"/>
  </r>
  <r>
    <s v="single"/>
    <x v="5"/>
    <n v="0"/>
    <n v="34269229"/>
    <x v="3"/>
  </r>
  <r>
    <s v="single"/>
    <x v="5"/>
    <n v="1"/>
    <n v="37209666"/>
    <x v="3"/>
  </r>
  <r>
    <s v="single"/>
    <x v="5"/>
    <n v="2"/>
    <n v="34421986"/>
    <x v="3"/>
  </r>
  <r>
    <s v="single"/>
    <x v="5"/>
    <n v="3"/>
    <n v="35988125"/>
    <x v="3"/>
  </r>
  <r>
    <s v="single"/>
    <x v="5"/>
    <n v="4"/>
    <n v="34292731"/>
    <x v="3"/>
  </r>
  <r>
    <s v="single"/>
    <x v="6"/>
    <n v="0"/>
    <n v="36957279"/>
    <x v="3"/>
  </r>
  <r>
    <s v="single"/>
    <x v="6"/>
    <n v="1"/>
    <n v="39011109"/>
    <x v="3"/>
  </r>
  <r>
    <s v="single"/>
    <x v="6"/>
    <n v="2"/>
    <n v="39170616"/>
    <x v="3"/>
  </r>
  <r>
    <s v="single"/>
    <x v="6"/>
    <n v="3"/>
    <n v="38106240"/>
    <x v="3"/>
  </r>
  <r>
    <s v="single"/>
    <x v="6"/>
    <n v="4"/>
    <n v="37198503"/>
    <x v="3"/>
  </r>
  <r>
    <m/>
    <x v="7"/>
    <m/>
    <m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rowGrandTotals="0" colGrandTotals="0" itemPrintTitles="1" createdVersion="5" indent="0" outline="1" outlineData="1" multipleFieldFilters="0">
  <location ref="A3:C11" firstHeaderRow="1" firstDataRow="2" firstDataCol="1" rowPageCount="1" colPageCount="1"/>
  <pivotFields count="5">
    <pivotField axis="axisCol" showAll="0">
      <items count="5">
        <item x="0"/>
        <item h="1" x="1"/>
        <item h="1" x="3"/>
        <item x="2"/>
        <item t="default"/>
      </items>
    </pivotField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dataField="1" showAll="0"/>
    <pivotField axis="axisPage" showAll="0" defaultSubtotal="0">
      <items count="4">
        <item x="1"/>
        <item x="2"/>
        <item x="0"/>
        <item x="3"/>
      </items>
    </pivotField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>
      <x v="6"/>
    </i>
  </rowItems>
  <colFields count="1">
    <field x="0"/>
  </colFields>
  <colItems count="2">
    <i>
      <x/>
    </i>
    <i>
      <x v="3"/>
    </i>
  </colItems>
  <pageFields count="1">
    <pageField fld="4" item="2" hier="-1"/>
  </pageFields>
  <dataFields count="1">
    <dataField name="Average of throughput" fld="3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3" cacheId="1" applyNumberFormats="0" applyBorderFormats="0" applyFontFormats="0" applyPatternFormats="0" applyAlignmentFormats="0" applyWidthHeightFormats="1" dataCaption="Values" updatedVersion="5" minRefreshableVersion="3" rowGrandTotals="0" colGrandTotals="0" itemPrintTitles="1" createdVersion="5" indent="0" outline="1" outlineData="1" multipleFieldFilters="0">
  <location ref="A3:E11" firstHeaderRow="1" firstDataRow="2" firstDataCol="1"/>
  <pivotFields count="5"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dataField="1" showAll="0"/>
    <pivotField axis="axisCol" showAll="0">
      <items count="6">
        <item x="3"/>
        <item x="0"/>
        <item x="1"/>
        <item x="2"/>
        <item h="1" x="4"/>
        <item t="default"/>
      </items>
    </pivotField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>
      <x v="6"/>
    </i>
  </rowItems>
  <colFields count="1">
    <field x="4"/>
  </colFields>
  <colItems count="4">
    <i>
      <x/>
    </i>
    <i>
      <x v="1"/>
    </i>
    <i>
      <x v="2"/>
    </i>
    <i>
      <x v="3"/>
    </i>
  </colItems>
  <dataFields count="1">
    <dataField name="Average of throughput" fld="3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A0A0A0"/>
      </a:dk1>
      <a:lt1>
        <a:sysClr val="window" lastClr="38363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1"/>
  <sheetViews>
    <sheetView workbookViewId="0">
      <selection activeCell="D11" sqref="D11"/>
    </sheetView>
  </sheetViews>
  <sheetFormatPr defaultRowHeight="14.5" x14ac:dyDescent="0.35"/>
  <cols>
    <col min="1" max="1" width="20" customWidth="1"/>
    <col min="2" max="2" width="15.26953125" bestFit="1" customWidth="1"/>
    <col min="3" max="3" width="10.81640625" bestFit="1" customWidth="1"/>
    <col min="4" max="4" width="10.81640625" customWidth="1"/>
    <col min="5" max="5" width="11.81640625" bestFit="1" customWidth="1"/>
  </cols>
  <sheetData>
    <row r="1" spans="1:11" x14ac:dyDescent="0.35">
      <c r="A1" s="1" t="s">
        <v>12</v>
      </c>
      <c r="B1" s="2">
        <v>1000000</v>
      </c>
    </row>
    <row r="3" spans="1:11" x14ac:dyDescent="0.35">
      <c r="A3" s="1" t="s">
        <v>8</v>
      </c>
      <c r="B3" s="1" t="s">
        <v>6</v>
      </c>
    </row>
    <row r="4" spans="1:11" x14ac:dyDescent="0.35">
      <c r="A4" s="1" t="s">
        <v>7</v>
      </c>
      <c r="B4" t="s">
        <v>4</v>
      </c>
      <c r="C4" t="s">
        <v>9</v>
      </c>
      <c r="J4" t="s">
        <v>10</v>
      </c>
      <c r="K4" t="s">
        <v>11</v>
      </c>
    </row>
    <row r="5" spans="1:11" x14ac:dyDescent="0.35">
      <c r="A5" s="2">
        <v>1</v>
      </c>
      <c r="B5" s="3">
        <v>3965469</v>
      </c>
      <c r="C5" s="3">
        <v>2424809</v>
      </c>
      <c r="D5">
        <f t="shared" ref="D5" si="0">C5/C$5</f>
        <v>1</v>
      </c>
      <c r="I5">
        <f t="shared" ref="I5:I11" si="1">A5</f>
        <v>1</v>
      </c>
      <c r="J5">
        <f t="shared" ref="J5:J11" si="2">B5</f>
        <v>3965469</v>
      </c>
      <c r="K5">
        <f>C5</f>
        <v>2424809</v>
      </c>
    </row>
    <row r="6" spans="1:11" x14ac:dyDescent="0.35">
      <c r="A6" s="2">
        <v>4</v>
      </c>
      <c r="B6" s="3">
        <v>9108742.4000000004</v>
      </c>
      <c r="C6" s="3">
        <v>8197785.5999999996</v>
      </c>
      <c r="D6">
        <f>C6/C$5</f>
        <v>3.3807964256153782</v>
      </c>
      <c r="I6">
        <f t="shared" si="1"/>
        <v>4</v>
      </c>
      <c r="J6">
        <f t="shared" si="2"/>
        <v>9108742.4000000004</v>
      </c>
      <c r="K6">
        <f t="shared" ref="K6:K11" si="3">C6</f>
        <v>8197785.5999999996</v>
      </c>
    </row>
    <row r="7" spans="1:11" x14ac:dyDescent="0.35">
      <c r="A7" s="2">
        <v>8</v>
      </c>
      <c r="B7" s="3">
        <v>10592731.800000001</v>
      </c>
      <c r="C7" s="3">
        <v>16567410.6</v>
      </c>
      <c r="D7">
        <f t="shared" ref="D7:D11" si="4">C7/C$5</f>
        <v>6.8324600411826246</v>
      </c>
      <c r="I7">
        <f t="shared" si="1"/>
        <v>8</v>
      </c>
      <c r="J7">
        <f t="shared" si="2"/>
        <v>10592731.800000001</v>
      </c>
      <c r="K7">
        <f t="shared" si="3"/>
        <v>16567410.6</v>
      </c>
    </row>
    <row r="8" spans="1:11" x14ac:dyDescent="0.35">
      <c r="A8" s="2">
        <v>12</v>
      </c>
      <c r="B8" s="3">
        <v>10733045.800000001</v>
      </c>
      <c r="C8" s="3">
        <v>24369613</v>
      </c>
      <c r="D8">
        <f t="shared" si="4"/>
        <v>10.050116524641735</v>
      </c>
      <c r="I8">
        <f t="shared" si="1"/>
        <v>12</v>
      </c>
      <c r="J8">
        <f t="shared" si="2"/>
        <v>10733045.800000001</v>
      </c>
      <c r="K8">
        <f t="shared" si="3"/>
        <v>24369613</v>
      </c>
    </row>
    <row r="9" spans="1:11" x14ac:dyDescent="0.35">
      <c r="A9" s="2">
        <v>16</v>
      </c>
      <c r="B9" s="3">
        <v>12341457</v>
      </c>
      <c r="C9" s="3">
        <v>31891667.399999999</v>
      </c>
      <c r="D9">
        <f t="shared" si="4"/>
        <v>13.152238959852095</v>
      </c>
      <c r="I9">
        <f t="shared" si="1"/>
        <v>16</v>
      </c>
      <c r="J9">
        <f t="shared" si="2"/>
        <v>12341457</v>
      </c>
      <c r="K9">
        <f t="shared" si="3"/>
        <v>31891667.399999999</v>
      </c>
    </row>
    <row r="10" spans="1:11" x14ac:dyDescent="0.35">
      <c r="A10" s="2">
        <v>20</v>
      </c>
      <c r="B10" s="3">
        <v>13728010.800000001</v>
      </c>
      <c r="C10" s="3">
        <v>39248682.399999999</v>
      </c>
      <c r="D10">
        <f t="shared" si="4"/>
        <v>16.186298549700204</v>
      </c>
      <c r="I10">
        <f t="shared" si="1"/>
        <v>20</v>
      </c>
      <c r="J10">
        <f t="shared" si="2"/>
        <v>13728010.800000001</v>
      </c>
      <c r="K10">
        <f t="shared" si="3"/>
        <v>39248682.399999999</v>
      </c>
    </row>
    <row r="11" spans="1:11" x14ac:dyDescent="0.35">
      <c r="A11" s="2">
        <v>24</v>
      </c>
      <c r="B11" s="3">
        <v>14759208.6</v>
      </c>
      <c r="C11" s="3">
        <v>45925177.399999999</v>
      </c>
      <c r="D11">
        <f t="shared" si="4"/>
        <v>18.939709230706416</v>
      </c>
      <c r="I11">
        <f t="shared" si="1"/>
        <v>24</v>
      </c>
      <c r="J11">
        <f t="shared" si="2"/>
        <v>14759208.6</v>
      </c>
      <c r="K11">
        <f t="shared" si="3"/>
        <v>45925177.399999999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246"/>
  <sheetViews>
    <sheetView topLeftCell="A197" workbookViewId="0">
      <selection activeCell="B239" sqref="B239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12</v>
      </c>
    </row>
    <row r="2" spans="1:5" x14ac:dyDescent="0.35">
      <c r="A2" t="s">
        <v>4</v>
      </c>
      <c r="B2">
        <v>1</v>
      </c>
      <c r="C2">
        <v>0</v>
      </c>
      <c r="D2">
        <v>3942049</v>
      </c>
      <c r="E2">
        <v>1000000</v>
      </c>
    </row>
    <row r="3" spans="1:5" x14ac:dyDescent="0.35">
      <c r="A3" t="s">
        <v>4</v>
      </c>
      <c r="B3">
        <v>1</v>
      </c>
      <c r="C3">
        <v>1</v>
      </c>
      <c r="D3">
        <v>3976249</v>
      </c>
      <c r="E3">
        <v>1000000</v>
      </c>
    </row>
    <row r="4" spans="1:5" x14ac:dyDescent="0.35">
      <c r="A4" t="s">
        <v>4</v>
      </c>
      <c r="B4">
        <v>1</v>
      </c>
      <c r="C4">
        <v>2</v>
      </c>
      <c r="D4">
        <v>3982649</v>
      </c>
      <c r="E4">
        <v>1000000</v>
      </c>
    </row>
    <row r="5" spans="1:5" x14ac:dyDescent="0.35">
      <c r="A5" t="s">
        <v>4</v>
      </c>
      <c r="B5">
        <v>1</v>
      </c>
      <c r="C5">
        <v>3</v>
      </c>
      <c r="D5">
        <v>3951199</v>
      </c>
      <c r="E5">
        <v>1000000</v>
      </c>
    </row>
    <row r="6" spans="1:5" x14ac:dyDescent="0.35">
      <c r="A6" t="s">
        <v>4</v>
      </c>
      <c r="B6">
        <v>1</v>
      </c>
      <c r="C6">
        <v>4</v>
      </c>
      <c r="D6">
        <v>3975199</v>
      </c>
      <c r="E6">
        <v>1000000</v>
      </c>
    </row>
    <row r="7" spans="1:5" x14ac:dyDescent="0.35">
      <c r="A7" t="s">
        <v>4</v>
      </c>
      <c r="B7">
        <v>4</v>
      </c>
      <c r="C7">
        <v>0</v>
      </c>
      <c r="D7">
        <v>9654221</v>
      </c>
      <c r="E7">
        <v>1000000</v>
      </c>
    </row>
    <row r="8" spans="1:5" x14ac:dyDescent="0.35">
      <c r="A8" t="s">
        <v>4</v>
      </c>
      <c r="B8">
        <v>4</v>
      </c>
      <c r="C8">
        <v>1</v>
      </c>
      <c r="D8">
        <v>9797780</v>
      </c>
      <c r="E8">
        <v>1000000</v>
      </c>
    </row>
    <row r="9" spans="1:5" x14ac:dyDescent="0.35">
      <c r="A9" t="s">
        <v>4</v>
      </c>
      <c r="B9">
        <v>4</v>
      </c>
      <c r="C9">
        <v>2</v>
      </c>
      <c r="D9">
        <v>8683553</v>
      </c>
      <c r="E9">
        <v>1000000</v>
      </c>
    </row>
    <row r="10" spans="1:5" x14ac:dyDescent="0.35">
      <c r="A10" t="s">
        <v>4</v>
      </c>
      <c r="B10">
        <v>4</v>
      </c>
      <c r="C10">
        <v>3</v>
      </c>
      <c r="D10">
        <v>8721885</v>
      </c>
      <c r="E10">
        <v>1000000</v>
      </c>
    </row>
    <row r="11" spans="1:5" x14ac:dyDescent="0.35">
      <c r="A11" t="s">
        <v>4</v>
      </c>
      <c r="B11">
        <v>4</v>
      </c>
      <c r="C11">
        <v>4</v>
      </c>
      <c r="D11">
        <v>8686273</v>
      </c>
      <c r="E11">
        <v>1000000</v>
      </c>
    </row>
    <row r="12" spans="1:5" x14ac:dyDescent="0.35">
      <c r="A12" t="s">
        <v>4</v>
      </c>
      <c r="B12">
        <v>8</v>
      </c>
      <c r="C12">
        <v>0</v>
      </c>
      <c r="D12">
        <v>11567048</v>
      </c>
      <c r="E12">
        <v>1000000</v>
      </c>
    </row>
    <row r="13" spans="1:5" x14ac:dyDescent="0.35">
      <c r="A13" t="s">
        <v>4</v>
      </c>
      <c r="B13">
        <v>8</v>
      </c>
      <c r="C13">
        <v>1</v>
      </c>
      <c r="D13">
        <v>11581641</v>
      </c>
      <c r="E13">
        <v>1000000</v>
      </c>
    </row>
    <row r="14" spans="1:5" x14ac:dyDescent="0.35">
      <c r="A14" t="s">
        <v>4</v>
      </c>
      <c r="B14">
        <v>8</v>
      </c>
      <c r="C14">
        <v>2</v>
      </c>
      <c r="D14">
        <v>9272195</v>
      </c>
      <c r="E14">
        <v>1000000</v>
      </c>
    </row>
    <row r="15" spans="1:5" x14ac:dyDescent="0.35">
      <c r="A15" t="s">
        <v>4</v>
      </c>
      <c r="B15">
        <v>8</v>
      </c>
      <c r="C15">
        <v>3</v>
      </c>
      <c r="D15">
        <v>10273306</v>
      </c>
      <c r="E15">
        <v>1000000</v>
      </c>
    </row>
    <row r="16" spans="1:5" x14ac:dyDescent="0.35">
      <c r="A16" t="s">
        <v>4</v>
      </c>
      <c r="B16">
        <v>8</v>
      </c>
      <c r="C16">
        <v>4</v>
      </c>
      <c r="D16">
        <v>10269469</v>
      </c>
      <c r="E16">
        <v>1000000</v>
      </c>
    </row>
    <row r="17" spans="1:5" x14ac:dyDescent="0.35">
      <c r="A17" t="s">
        <v>4</v>
      </c>
      <c r="B17">
        <v>12</v>
      </c>
      <c r="C17">
        <v>0</v>
      </c>
      <c r="D17">
        <v>10791013</v>
      </c>
      <c r="E17">
        <v>1000000</v>
      </c>
    </row>
    <row r="18" spans="1:5" x14ac:dyDescent="0.35">
      <c r="A18" t="s">
        <v>4</v>
      </c>
      <c r="B18">
        <v>12</v>
      </c>
      <c r="C18">
        <v>1</v>
      </c>
      <c r="D18">
        <v>10819201</v>
      </c>
      <c r="E18">
        <v>1000000</v>
      </c>
    </row>
    <row r="19" spans="1:5" x14ac:dyDescent="0.35">
      <c r="A19" t="s">
        <v>4</v>
      </c>
      <c r="B19">
        <v>12</v>
      </c>
      <c r="C19">
        <v>2</v>
      </c>
      <c r="D19">
        <v>10797320</v>
      </c>
      <c r="E19">
        <v>1000000</v>
      </c>
    </row>
    <row r="20" spans="1:5" x14ac:dyDescent="0.35">
      <c r="A20" t="s">
        <v>4</v>
      </c>
      <c r="B20">
        <v>12</v>
      </c>
      <c r="C20">
        <v>3</v>
      </c>
      <c r="D20">
        <v>10434301</v>
      </c>
      <c r="E20">
        <v>1000000</v>
      </c>
    </row>
    <row r="21" spans="1:5" x14ac:dyDescent="0.35">
      <c r="A21" t="s">
        <v>4</v>
      </c>
      <c r="B21">
        <v>12</v>
      </c>
      <c r="C21">
        <v>4</v>
      </c>
      <c r="D21">
        <v>10823394</v>
      </c>
      <c r="E21">
        <v>1000000</v>
      </c>
    </row>
    <row r="22" spans="1:5" x14ac:dyDescent="0.35">
      <c r="A22" t="s">
        <v>4</v>
      </c>
      <c r="B22">
        <v>16</v>
      </c>
      <c r="C22">
        <v>0</v>
      </c>
      <c r="D22">
        <v>12742108</v>
      </c>
      <c r="E22">
        <v>1000000</v>
      </c>
    </row>
    <row r="23" spans="1:5" x14ac:dyDescent="0.35">
      <c r="A23" t="s">
        <v>4</v>
      </c>
      <c r="B23">
        <v>16</v>
      </c>
      <c r="C23">
        <v>1</v>
      </c>
      <c r="D23">
        <v>12335528</v>
      </c>
      <c r="E23">
        <v>1000000</v>
      </c>
    </row>
    <row r="24" spans="1:5" x14ac:dyDescent="0.35">
      <c r="A24" t="s">
        <v>4</v>
      </c>
      <c r="B24">
        <v>16</v>
      </c>
      <c r="C24">
        <v>2</v>
      </c>
      <c r="D24">
        <v>12649581</v>
      </c>
      <c r="E24">
        <v>1000000</v>
      </c>
    </row>
    <row r="25" spans="1:5" x14ac:dyDescent="0.35">
      <c r="A25" t="s">
        <v>4</v>
      </c>
      <c r="B25">
        <v>16</v>
      </c>
      <c r="C25">
        <v>3</v>
      </c>
      <c r="D25">
        <v>11627053</v>
      </c>
      <c r="E25">
        <v>1000000</v>
      </c>
    </row>
    <row r="26" spans="1:5" x14ac:dyDescent="0.35">
      <c r="A26" t="s">
        <v>4</v>
      </c>
      <c r="B26">
        <v>16</v>
      </c>
      <c r="C26">
        <v>4</v>
      </c>
      <c r="D26">
        <v>12353015</v>
      </c>
      <c r="E26">
        <v>1000000</v>
      </c>
    </row>
    <row r="27" spans="1:5" x14ac:dyDescent="0.35">
      <c r="A27" t="s">
        <v>4</v>
      </c>
      <c r="B27">
        <v>20</v>
      </c>
      <c r="C27">
        <v>0</v>
      </c>
      <c r="D27">
        <v>14227360</v>
      </c>
      <c r="E27">
        <v>1000000</v>
      </c>
    </row>
    <row r="28" spans="1:5" x14ac:dyDescent="0.35">
      <c r="A28" t="s">
        <v>4</v>
      </c>
      <c r="B28">
        <v>20</v>
      </c>
      <c r="C28">
        <v>1</v>
      </c>
      <c r="D28">
        <v>13814101</v>
      </c>
      <c r="E28">
        <v>1000000</v>
      </c>
    </row>
    <row r="29" spans="1:5" x14ac:dyDescent="0.35">
      <c r="A29" t="s">
        <v>4</v>
      </c>
      <c r="B29">
        <v>20</v>
      </c>
      <c r="C29">
        <v>2</v>
      </c>
      <c r="D29">
        <v>13334544</v>
      </c>
      <c r="E29">
        <v>1000000</v>
      </c>
    </row>
    <row r="30" spans="1:5" x14ac:dyDescent="0.35">
      <c r="A30" t="s">
        <v>4</v>
      </c>
      <c r="B30">
        <v>20</v>
      </c>
      <c r="C30">
        <v>3</v>
      </c>
      <c r="D30">
        <v>13271208</v>
      </c>
      <c r="E30">
        <v>1000000</v>
      </c>
    </row>
    <row r="31" spans="1:5" x14ac:dyDescent="0.35">
      <c r="A31" t="s">
        <v>4</v>
      </c>
      <c r="B31">
        <v>20</v>
      </c>
      <c r="C31">
        <v>4</v>
      </c>
      <c r="D31">
        <v>13992841</v>
      </c>
      <c r="E31">
        <v>1000000</v>
      </c>
    </row>
    <row r="32" spans="1:5" x14ac:dyDescent="0.35">
      <c r="A32" t="s">
        <v>4</v>
      </c>
      <c r="B32">
        <v>24</v>
      </c>
      <c r="C32">
        <v>0</v>
      </c>
      <c r="D32">
        <v>14729138</v>
      </c>
      <c r="E32">
        <v>1000000</v>
      </c>
    </row>
    <row r="33" spans="1:5" x14ac:dyDescent="0.35">
      <c r="A33" t="s">
        <v>4</v>
      </c>
      <c r="B33">
        <v>24</v>
      </c>
      <c r="C33">
        <v>1</v>
      </c>
      <c r="D33">
        <v>15449658</v>
      </c>
      <c r="E33">
        <v>1000000</v>
      </c>
    </row>
    <row r="34" spans="1:5" x14ac:dyDescent="0.35">
      <c r="A34" t="s">
        <v>4</v>
      </c>
      <c r="B34">
        <v>24</v>
      </c>
      <c r="C34">
        <v>2</v>
      </c>
      <c r="D34">
        <v>14413278</v>
      </c>
      <c r="E34">
        <v>1000000</v>
      </c>
    </row>
    <row r="35" spans="1:5" x14ac:dyDescent="0.35">
      <c r="A35" t="s">
        <v>4</v>
      </c>
      <c r="B35">
        <v>24</v>
      </c>
      <c r="C35">
        <v>3</v>
      </c>
      <c r="D35">
        <v>14575749</v>
      </c>
      <c r="E35">
        <v>1000000</v>
      </c>
    </row>
    <row r="36" spans="1:5" x14ac:dyDescent="0.35">
      <c r="A36" t="s">
        <v>4</v>
      </c>
      <c r="B36">
        <v>24</v>
      </c>
      <c r="C36">
        <v>4</v>
      </c>
      <c r="D36">
        <v>14628220</v>
      </c>
      <c r="E36">
        <v>1000000</v>
      </c>
    </row>
    <row r="37" spans="1:5" x14ac:dyDescent="0.35">
      <c r="A37" t="s">
        <v>5</v>
      </c>
      <c r="B37">
        <v>1</v>
      </c>
      <c r="C37">
        <v>0</v>
      </c>
      <c r="D37">
        <v>1049099</v>
      </c>
      <c r="E37">
        <v>1000000</v>
      </c>
    </row>
    <row r="38" spans="1:5" x14ac:dyDescent="0.35">
      <c r="A38" t="s">
        <v>5</v>
      </c>
      <c r="B38">
        <v>1</v>
      </c>
      <c r="C38">
        <v>1</v>
      </c>
      <c r="D38">
        <v>1038549</v>
      </c>
      <c r="E38">
        <v>1000000</v>
      </c>
    </row>
    <row r="39" spans="1:5" x14ac:dyDescent="0.35">
      <c r="A39" t="s">
        <v>5</v>
      </c>
      <c r="B39">
        <v>1</v>
      </c>
      <c r="C39">
        <v>2</v>
      </c>
      <c r="D39">
        <v>1075199</v>
      </c>
      <c r="E39">
        <v>1000000</v>
      </c>
    </row>
    <row r="40" spans="1:5" x14ac:dyDescent="0.35">
      <c r="A40" t="s">
        <v>5</v>
      </c>
      <c r="B40">
        <v>1</v>
      </c>
      <c r="C40">
        <v>3</v>
      </c>
      <c r="D40">
        <v>1064899</v>
      </c>
      <c r="E40">
        <v>1000000</v>
      </c>
    </row>
    <row r="41" spans="1:5" x14ac:dyDescent="0.35">
      <c r="A41" t="s">
        <v>5</v>
      </c>
      <c r="B41">
        <v>1</v>
      </c>
      <c r="C41">
        <v>4</v>
      </c>
      <c r="D41">
        <v>1087949</v>
      </c>
      <c r="E41">
        <v>1000000</v>
      </c>
    </row>
    <row r="42" spans="1:5" x14ac:dyDescent="0.35">
      <c r="A42" t="s">
        <v>5</v>
      </c>
      <c r="B42">
        <v>4</v>
      </c>
      <c r="C42">
        <v>0</v>
      </c>
      <c r="D42">
        <v>7161792</v>
      </c>
      <c r="E42">
        <v>1000000</v>
      </c>
    </row>
    <row r="43" spans="1:5" x14ac:dyDescent="0.35">
      <c r="A43" t="s">
        <v>5</v>
      </c>
      <c r="B43">
        <v>4</v>
      </c>
      <c r="C43">
        <v>1</v>
      </c>
      <c r="D43">
        <v>7206470</v>
      </c>
      <c r="E43">
        <v>1000000</v>
      </c>
    </row>
    <row r="44" spans="1:5" x14ac:dyDescent="0.35">
      <c r="A44" t="s">
        <v>5</v>
      </c>
      <c r="B44">
        <v>4</v>
      </c>
      <c r="C44">
        <v>2</v>
      </c>
      <c r="D44">
        <v>7759351</v>
      </c>
      <c r="E44">
        <v>1000000</v>
      </c>
    </row>
    <row r="45" spans="1:5" x14ac:dyDescent="0.35">
      <c r="A45" t="s">
        <v>5</v>
      </c>
      <c r="B45">
        <v>4</v>
      </c>
      <c r="C45">
        <v>3</v>
      </c>
      <c r="D45">
        <v>7689248</v>
      </c>
      <c r="E45">
        <v>1000000</v>
      </c>
    </row>
    <row r="46" spans="1:5" x14ac:dyDescent="0.35">
      <c r="A46" t="s">
        <v>5</v>
      </c>
      <c r="B46">
        <v>4</v>
      </c>
      <c r="C46">
        <v>4</v>
      </c>
      <c r="D46">
        <v>8584499</v>
      </c>
      <c r="E46">
        <v>1000000</v>
      </c>
    </row>
    <row r="47" spans="1:5" x14ac:dyDescent="0.35">
      <c r="A47" t="s">
        <v>5</v>
      </c>
      <c r="B47">
        <v>8</v>
      </c>
      <c r="C47">
        <v>0</v>
      </c>
      <c r="D47">
        <v>10157164</v>
      </c>
      <c r="E47">
        <v>1000000</v>
      </c>
    </row>
    <row r="48" spans="1:5" x14ac:dyDescent="0.35">
      <c r="A48" t="s">
        <v>5</v>
      </c>
      <c r="B48">
        <v>8</v>
      </c>
      <c r="C48">
        <v>1</v>
      </c>
      <c r="D48">
        <v>8291628</v>
      </c>
      <c r="E48">
        <v>1000000</v>
      </c>
    </row>
    <row r="49" spans="1:5" x14ac:dyDescent="0.35">
      <c r="A49" t="s">
        <v>5</v>
      </c>
      <c r="B49">
        <v>8</v>
      </c>
      <c r="C49">
        <v>2</v>
      </c>
      <c r="D49">
        <v>10401152</v>
      </c>
      <c r="E49">
        <v>1000000</v>
      </c>
    </row>
    <row r="50" spans="1:5" x14ac:dyDescent="0.35">
      <c r="A50" t="s">
        <v>5</v>
      </c>
      <c r="B50">
        <v>8</v>
      </c>
      <c r="C50">
        <v>3</v>
      </c>
      <c r="D50">
        <v>9416812</v>
      </c>
      <c r="E50">
        <v>1000000</v>
      </c>
    </row>
    <row r="51" spans="1:5" x14ac:dyDescent="0.35">
      <c r="A51" t="s">
        <v>5</v>
      </c>
      <c r="B51">
        <v>8</v>
      </c>
      <c r="C51">
        <v>4</v>
      </c>
      <c r="D51">
        <v>10400320</v>
      </c>
      <c r="E51">
        <v>1000000</v>
      </c>
    </row>
    <row r="52" spans="1:5" x14ac:dyDescent="0.35">
      <c r="A52" t="s">
        <v>5</v>
      </c>
      <c r="B52">
        <v>12</v>
      </c>
      <c r="C52">
        <v>0</v>
      </c>
      <c r="D52">
        <v>9825840</v>
      </c>
      <c r="E52">
        <v>1000000</v>
      </c>
    </row>
    <row r="53" spans="1:5" x14ac:dyDescent="0.35">
      <c r="A53" t="s">
        <v>5</v>
      </c>
      <c r="B53">
        <v>12</v>
      </c>
      <c r="C53">
        <v>1</v>
      </c>
      <c r="D53">
        <v>9453991</v>
      </c>
      <c r="E53">
        <v>1000000</v>
      </c>
    </row>
    <row r="54" spans="1:5" x14ac:dyDescent="0.35">
      <c r="A54" t="s">
        <v>5</v>
      </c>
      <c r="B54">
        <v>12</v>
      </c>
      <c r="C54">
        <v>2</v>
      </c>
      <c r="D54">
        <v>9438910</v>
      </c>
      <c r="E54">
        <v>1000000</v>
      </c>
    </row>
    <row r="55" spans="1:5" x14ac:dyDescent="0.35">
      <c r="A55" t="s">
        <v>5</v>
      </c>
      <c r="B55">
        <v>12</v>
      </c>
      <c r="C55">
        <v>3</v>
      </c>
      <c r="D55">
        <v>8818138</v>
      </c>
      <c r="E55">
        <v>1000000</v>
      </c>
    </row>
    <row r="56" spans="1:5" x14ac:dyDescent="0.35">
      <c r="A56" t="s">
        <v>5</v>
      </c>
      <c r="B56">
        <v>12</v>
      </c>
      <c r="C56">
        <v>4</v>
      </c>
      <c r="D56">
        <v>9829714</v>
      </c>
      <c r="E56">
        <v>1000000</v>
      </c>
    </row>
    <row r="57" spans="1:5" x14ac:dyDescent="0.35">
      <c r="A57" t="s">
        <v>5</v>
      </c>
      <c r="B57">
        <v>16</v>
      </c>
      <c r="C57">
        <v>0</v>
      </c>
      <c r="D57">
        <v>11771952</v>
      </c>
      <c r="E57">
        <v>1000000</v>
      </c>
    </row>
    <row r="58" spans="1:5" x14ac:dyDescent="0.35">
      <c r="A58" t="s">
        <v>5</v>
      </c>
      <c r="B58">
        <v>16</v>
      </c>
      <c r="C58">
        <v>1</v>
      </c>
      <c r="D58">
        <v>11467587</v>
      </c>
      <c r="E58">
        <v>1000000</v>
      </c>
    </row>
    <row r="59" spans="1:5" x14ac:dyDescent="0.35">
      <c r="A59" t="s">
        <v>5</v>
      </c>
      <c r="B59">
        <v>16</v>
      </c>
      <c r="C59">
        <v>2</v>
      </c>
      <c r="D59">
        <v>11322955</v>
      </c>
      <c r="E59">
        <v>1000000</v>
      </c>
    </row>
    <row r="60" spans="1:5" x14ac:dyDescent="0.35">
      <c r="A60" t="s">
        <v>5</v>
      </c>
      <c r="B60">
        <v>16</v>
      </c>
      <c r="C60">
        <v>3</v>
      </c>
      <c r="D60">
        <v>11373619</v>
      </c>
      <c r="E60">
        <v>1000000</v>
      </c>
    </row>
    <row r="61" spans="1:5" x14ac:dyDescent="0.35">
      <c r="A61" t="s">
        <v>5</v>
      </c>
      <c r="B61">
        <v>16</v>
      </c>
      <c r="C61">
        <v>4</v>
      </c>
      <c r="D61">
        <v>10797921</v>
      </c>
      <c r="E61">
        <v>1000000</v>
      </c>
    </row>
    <row r="62" spans="1:5" x14ac:dyDescent="0.35">
      <c r="A62" t="s">
        <v>5</v>
      </c>
      <c r="B62">
        <v>20</v>
      </c>
      <c r="C62">
        <v>0</v>
      </c>
      <c r="D62">
        <v>13242169</v>
      </c>
      <c r="E62">
        <v>1000000</v>
      </c>
    </row>
    <row r="63" spans="1:5" x14ac:dyDescent="0.35">
      <c r="A63" t="s">
        <v>5</v>
      </c>
      <c r="B63">
        <v>20</v>
      </c>
      <c r="C63">
        <v>1</v>
      </c>
      <c r="D63">
        <v>13262975</v>
      </c>
      <c r="E63">
        <v>1000000</v>
      </c>
    </row>
    <row r="64" spans="1:5" x14ac:dyDescent="0.35">
      <c r="A64" t="s">
        <v>5</v>
      </c>
      <c r="B64">
        <v>20</v>
      </c>
      <c r="C64">
        <v>2</v>
      </c>
      <c r="D64">
        <v>13631959</v>
      </c>
      <c r="E64">
        <v>1000000</v>
      </c>
    </row>
    <row r="65" spans="1:5" x14ac:dyDescent="0.35">
      <c r="A65" t="s">
        <v>5</v>
      </c>
      <c r="B65">
        <v>20</v>
      </c>
      <c r="C65">
        <v>3</v>
      </c>
      <c r="D65">
        <v>13615332</v>
      </c>
      <c r="E65">
        <v>1000000</v>
      </c>
    </row>
    <row r="66" spans="1:5" x14ac:dyDescent="0.35">
      <c r="A66" t="s">
        <v>5</v>
      </c>
      <c r="B66">
        <v>20</v>
      </c>
      <c r="C66">
        <v>4</v>
      </c>
      <c r="D66">
        <v>13650528</v>
      </c>
      <c r="E66">
        <v>1000000</v>
      </c>
    </row>
    <row r="67" spans="1:5" x14ac:dyDescent="0.35">
      <c r="A67" t="s">
        <v>5</v>
      </c>
      <c r="B67">
        <v>24</v>
      </c>
      <c r="C67">
        <v>0</v>
      </c>
      <c r="D67">
        <v>15277741</v>
      </c>
      <c r="E67">
        <v>1000000</v>
      </c>
    </row>
    <row r="68" spans="1:5" x14ac:dyDescent="0.35">
      <c r="A68" t="s">
        <v>5</v>
      </c>
      <c r="B68">
        <v>24</v>
      </c>
      <c r="C68">
        <v>1</v>
      </c>
      <c r="D68">
        <v>15113527</v>
      </c>
      <c r="E68">
        <v>1000000</v>
      </c>
    </row>
    <row r="69" spans="1:5" x14ac:dyDescent="0.35">
      <c r="A69" t="s">
        <v>5</v>
      </c>
      <c r="B69">
        <v>24</v>
      </c>
      <c r="C69">
        <v>2</v>
      </c>
      <c r="D69">
        <v>15028193</v>
      </c>
      <c r="E69">
        <v>1000000</v>
      </c>
    </row>
    <row r="70" spans="1:5" x14ac:dyDescent="0.35">
      <c r="A70" t="s">
        <v>5</v>
      </c>
      <c r="B70">
        <v>24</v>
      </c>
      <c r="C70">
        <v>3</v>
      </c>
      <c r="D70">
        <v>14737490</v>
      </c>
      <c r="E70">
        <v>1000000</v>
      </c>
    </row>
    <row r="71" spans="1:5" x14ac:dyDescent="0.35">
      <c r="A71" t="s">
        <v>5</v>
      </c>
      <c r="B71">
        <v>24</v>
      </c>
      <c r="C71">
        <v>4</v>
      </c>
      <c r="D71">
        <v>15246186</v>
      </c>
      <c r="E71">
        <v>1000000</v>
      </c>
    </row>
    <row r="72" spans="1:5" x14ac:dyDescent="0.35">
      <c r="A72" t="s">
        <v>9</v>
      </c>
      <c r="B72">
        <v>1</v>
      </c>
      <c r="C72">
        <v>0</v>
      </c>
      <c r="D72">
        <v>2413649</v>
      </c>
      <c r="E72">
        <v>1000000</v>
      </c>
    </row>
    <row r="73" spans="1:5" x14ac:dyDescent="0.35">
      <c r="A73" t="s">
        <v>9</v>
      </c>
      <c r="B73">
        <v>1</v>
      </c>
      <c r="C73">
        <v>1</v>
      </c>
      <c r="D73">
        <v>2396399</v>
      </c>
      <c r="E73">
        <v>1000000</v>
      </c>
    </row>
    <row r="74" spans="1:5" x14ac:dyDescent="0.35">
      <c r="A74" t="s">
        <v>9</v>
      </c>
      <c r="B74">
        <v>1</v>
      </c>
      <c r="C74">
        <v>2</v>
      </c>
      <c r="D74">
        <v>2441499</v>
      </c>
      <c r="E74">
        <v>1000000</v>
      </c>
    </row>
    <row r="75" spans="1:5" x14ac:dyDescent="0.35">
      <c r="A75" t="s">
        <v>9</v>
      </c>
      <c r="B75">
        <v>1</v>
      </c>
      <c r="C75">
        <v>3</v>
      </c>
      <c r="D75">
        <v>2434299</v>
      </c>
      <c r="E75">
        <v>1000000</v>
      </c>
    </row>
    <row r="76" spans="1:5" x14ac:dyDescent="0.35">
      <c r="A76" t="s">
        <v>9</v>
      </c>
      <c r="B76">
        <v>1</v>
      </c>
      <c r="C76">
        <v>4</v>
      </c>
      <c r="D76">
        <v>2438199</v>
      </c>
      <c r="E76">
        <v>1000000</v>
      </c>
    </row>
    <row r="77" spans="1:5" x14ac:dyDescent="0.35">
      <c r="A77" t="s">
        <v>9</v>
      </c>
      <c r="B77">
        <v>4</v>
      </c>
      <c r="C77">
        <v>0</v>
      </c>
      <c r="D77">
        <v>8311674</v>
      </c>
      <c r="E77">
        <v>1000000</v>
      </c>
    </row>
    <row r="78" spans="1:5" x14ac:dyDescent="0.35">
      <c r="A78" t="s">
        <v>9</v>
      </c>
      <c r="B78">
        <v>4</v>
      </c>
      <c r="C78">
        <v>1</v>
      </c>
      <c r="D78">
        <v>8310585</v>
      </c>
      <c r="E78">
        <v>1000000</v>
      </c>
    </row>
    <row r="79" spans="1:5" x14ac:dyDescent="0.35">
      <c r="A79" t="s">
        <v>9</v>
      </c>
      <c r="B79">
        <v>4</v>
      </c>
      <c r="C79">
        <v>2</v>
      </c>
      <c r="D79">
        <v>8040190</v>
      </c>
      <c r="E79">
        <v>1000000</v>
      </c>
    </row>
    <row r="80" spans="1:5" x14ac:dyDescent="0.35">
      <c r="A80" t="s">
        <v>9</v>
      </c>
      <c r="B80">
        <v>4</v>
      </c>
      <c r="C80">
        <v>3</v>
      </c>
      <c r="D80">
        <v>8172085</v>
      </c>
      <c r="E80">
        <v>1000000</v>
      </c>
    </row>
    <row r="81" spans="1:5" x14ac:dyDescent="0.35">
      <c r="A81" t="s">
        <v>9</v>
      </c>
      <c r="B81">
        <v>4</v>
      </c>
      <c r="C81">
        <v>4</v>
      </c>
      <c r="D81">
        <v>8154394</v>
      </c>
      <c r="E81">
        <v>1000000</v>
      </c>
    </row>
    <row r="82" spans="1:5" x14ac:dyDescent="0.35">
      <c r="A82" t="s">
        <v>9</v>
      </c>
      <c r="B82">
        <v>8</v>
      </c>
      <c r="C82">
        <v>0</v>
      </c>
      <c r="D82">
        <v>16509681</v>
      </c>
      <c r="E82">
        <v>1000000</v>
      </c>
    </row>
    <row r="83" spans="1:5" x14ac:dyDescent="0.35">
      <c r="A83" t="s">
        <v>9</v>
      </c>
      <c r="B83">
        <v>8</v>
      </c>
      <c r="C83">
        <v>1</v>
      </c>
      <c r="D83">
        <v>16804062</v>
      </c>
      <c r="E83">
        <v>1000000</v>
      </c>
    </row>
    <row r="84" spans="1:5" x14ac:dyDescent="0.35">
      <c r="A84" t="s">
        <v>9</v>
      </c>
      <c r="B84">
        <v>8</v>
      </c>
      <c r="C84">
        <v>2</v>
      </c>
      <c r="D84">
        <v>16491240</v>
      </c>
      <c r="E84">
        <v>1000000</v>
      </c>
    </row>
    <row r="85" spans="1:5" x14ac:dyDescent="0.35">
      <c r="A85" t="s">
        <v>9</v>
      </c>
      <c r="B85">
        <v>8</v>
      </c>
      <c r="C85">
        <v>3</v>
      </c>
      <c r="D85">
        <v>16443851</v>
      </c>
      <c r="E85">
        <v>1000000</v>
      </c>
    </row>
    <row r="86" spans="1:5" x14ac:dyDescent="0.35">
      <c r="A86" t="s">
        <v>9</v>
      </c>
      <c r="B86">
        <v>8</v>
      </c>
      <c r="C86">
        <v>4</v>
      </c>
      <c r="D86">
        <v>16588219</v>
      </c>
      <c r="E86">
        <v>1000000</v>
      </c>
    </row>
    <row r="87" spans="1:5" x14ac:dyDescent="0.35">
      <c r="A87" t="s">
        <v>9</v>
      </c>
      <c r="B87">
        <v>12</v>
      </c>
      <c r="C87">
        <v>0</v>
      </c>
      <c r="D87">
        <v>24314747</v>
      </c>
      <c r="E87">
        <v>1000000</v>
      </c>
    </row>
    <row r="88" spans="1:5" x14ac:dyDescent="0.35">
      <c r="A88" t="s">
        <v>9</v>
      </c>
      <c r="B88">
        <v>12</v>
      </c>
      <c r="C88">
        <v>1</v>
      </c>
      <c r="D88">
        <v>24438640</v>
      </c>
      <c r="E88">
        <v>1000000</v>
      </c>
    </row>
    <row r="89" spans="1:5" x14ac:dyDescent="0.35">
      <c r="A89" t="s">
        <v>9</v>
      </c>
      <c r="B89">
        <v>12</v>
      </c>
      <c r="C89">
        <v>2</v>
      </c>
      <c r="D89">
        <v>24382609</v>
      </c>
      <c r="E89">
        <v>1000000</v>
      </c>
    </row>
    <row r="90" spans="1:5" x14ac:dyDescent="0.35">
      <c r="A90" t="s">
        <v>9</v>
      </c>
      <c r="B90">
        <v>12</v>
      </c>
      <c r="C90">
        <v>3</v>
      </c>
      <c r="D90">
        <v>24368628</v>
      </c>
      <c r="E90">
        <v>1000000</v>
      </c>
    </row>
    <row r="91" spans="1:5" x14ac:dyDescent="0.35">
      <c r="A91" t="s">
        <v>9</v>
      </c>
      <c r="B91">
        <v>12</v>
      </c>
      <c r="C91">
        <v>4</v>
      </c>
      <c r="D91">
        <v>24343441</v>
      </c>
      <c r="E91">
        <v>1000000</v>
      </c>
    </row>
    <row r="92" spans="1:5" x14ac:dyDescent="0.35">
      <c r="A92" t="s">
        <v>9</v>
      </c>
      <c r="B92">
        <v>16</v>
      </c>
      <c r="C92">
        <v>0</v>
      </c>
      <c r="D92">
        <v>31593196</v>
      </c>
      <c r="E92">
        <v>1000000</v>
      </c>
    </row>
    <row r="93" spans="1:5" x14ac:dyDescent="0.35">
      <c r="A93" t="s">
        <v>9</v>
      </c>
      <c r="B93">
        <v>16</v>
      </c>
      <c r="C93">
        <v>1</v>
      </c>
      <c r="D93">
        <v>32023793</v>
      </c>
      <c r="E93">
        <v>1000000</v>
      </c>
    </row>
    <row r="94" spans="1:5" x14ac:dyDescent="0.35">
      <c r="A94" t="s">
        <v>9</v>
      </c>
      <c r="B94">
        <v>16</v>
      </c>
      <c r="C94">
        <v>2</v>
      </c>
      <c r="D94">
        <v>31896631</v>
      </c>
      <c r="E94">
        <v>1000000</v>
      </c>
    </row>
    <row r="95" spans="1:5" x14ac:dyDescent="0.35">
      <c r="A95" t="s">
        <v>9</v>
      </c>
      <c r="B95">
        <v>16</v>
      </c>
      <c r="C95">
        <v>3</v>
      </c>
      <c r="D95">
        <v>31800556</v>
      </c>
      <c r="E95">
        <v>1000000</v>
      </c>
    </row>
    <row r="96" spans="1:5" x14ac:dyDescent="0.35">
      <c r="A96" t="s">
        <v>9</v>
      </c>
      <c r="B96">
        <v>16</v>
      </c>
      <c r="C96">
        <v>4</v>
      </c>
      <c r="D96">
        <v>32144161</v>
      </c>
      <c r="E96">
        <v>1000000</v>
      </c>
    </row>
    <row r="97" spans="1:5" x14ac:dyDescent="0.35">
      <c r="A97" t="s">
        <v>9</v>
      </c>
      <c r="B97">
        <v>20</v>
      </c>
      <c r="C97">
        <v>0</v>
      </c>
      <c r="D97">
        <v>39283700</v>
      </c>
      <c r="E97">
        <v>1000000</v>
      </c>
    </row>
    <row r="98" spans="1:5" x14ac:dyDescent="0.35">
      <c r="A98" t="s">
        <v>9</v>
      </c>
      <c r="B98">
        <v>20</v>
      </c>
      <c r="C98">
        <v>1</v>
      </c>
      <c r="D98">
        <v>39362449</v>
      </c>
      <c r="E98">
        <v>1000000</v>
      </c>
    </row>
    <row r="99" spans="1:5" x14ac:dyDescent="0.35">
      <c r="A99" t="s">
        <v>9</v>
      </c>
      <c r="B99">
        <v>20</v>
      </c>
      <c r="C99">
        <v>2</v>
      </c>
      <c r="D99">
        <v>39373464</v>
      </c>
      <c r="E99">
        <v>1000000</v>
      </c>
    </row>
    <row r="100" spans="1:5" x14ac:dyDescent="0.35">
      <c r="A100" t="s">
        <v>9</v>
      </c>
      <c r="B100">
        <v>20</v>
      </c>
      <c r="C100">
        <v>3</v>
      </c>
      <c r="D100">
        <v>38849658</v>
      </c>
      <c r="E100">
        <v>1000000</v>
      </c>
    </row>
    <row r="101" spans="1:5" x14ac:dyDescent="0.35">
      <c r="A101" t="s">
        <v>9</v>
      </c>
      <c r="B101">
        <v>20</v>
      </c>
      <c r="C101">
        <v>4</v>
      </c>
      <c r="D101">
        <v>39374141</v>
      </c>
      <c r="E101">
        <v>1000000</v>
      </c>
    </row>
    <row r="102" spans="1:5" x14ac:dyDescent="0.35">
      <c r="A102" t="s">
        <v>9</v>
      </c>
      <c r="B102">
        <v>24</v>
      </c>
      <c r="C102">
        <v>0</v>
      </c>
      <c r="D102">
        <v>45776178</v>
      </c>
      <c r="E102">
        <v>1000000</v>
      </c>
    </row>
    <row r="103" spans="1:5" x14ac:dyDescent="0.35">
      <c r="A103" t="s">
        <v>9</v>
      </c>
      <c r="B103">
        <v>24</v>
      </c>
      <c r="C103">
        <v>1</v>
      </c>
      <c r="D103">
        <v>46108850</v>
      </c>
      <c r="E103">
        <v>1000000</v>
      </c>
    </row>
    <row r="104" spans="1:5" x14ac:dyDescent="0.35">
      <c r="A104" t="s">
        <v>9</v>
      </c>
      <c r="B104">
        <v>24</v>
      </c>
      <c r="C104">
        <v>2</v>
      </c>
      <c r="D104">
        <v>46049772</v>
      </c>
      <c r="E104">
        <v>1000000</v>
      </c>
    </row>
    <row r="105" spans="1:5" x14ac:dyDescent="0.35">
      <c r="A105" t="s">
        <v>9</v>
      </c>
      <c r="B105">
        <v>24</v>
      </c>
      <c r="C105">
        <v>3</v>
      </c>
      <c r="D105">
        <v>46040222</v>
      </c>
      <c r="E105">
        <v>1000000</v>
      </c>
    </row>
    <row r="106" spans="1:5" x14ac:dyDescent="0.35">
      <c r="A106" t="s">
        <v>9</v>
      </c>
      <c r="B106">
        <v>24</v>
      </c>
      <c r="C106">
        <v>4</v>
      </c>
      <c r="D106">
        <v>45650865</v>
      </c>
      <c r="E106">
        <v>1000000</v>
      </c>
    </row>
    <row r="107" spans="1:5" x14ac:dyDescent="0.35">
      <c r="A107" t="s">
        <v>4</v>
      </c>
      <c r="B107">
        <v>1</v>
      </c>
      <c r="C107">
        <v>0</v>
      </c>
      <c r="D107">
        <v>4059249</v>
      </c>
      <c r="E107">
        <v>10000</v>
      </c>
    </row>
    <row r="108" spans="1:5" x14ac:dyDescent="0.35">
      <c r="A108" t="s">
        <v>4</v>
      </c>
      <c r="B108">
        <v>1</v>
      </c>
      <c r="C108">
        <v>1</v>
      </c>
      <c r="D108">
        <v>4092149</v>
      </c>
      <c r="E108">
        <v>10000</v>
      </c>
    </row>
    <row r="109" spans="1:5" x14ac:dyDescent="0.35">
      <c r="A109" t="s">
        <v>4</v>
      </c>
      <c r="B109">
        <v>1</v>
      </c>
      <c r="C109">
        <v>2</v>
      </c>
      <c r="D109">
        <v>4104299</v>
      </c>
      <c r="E109">
        <v>10000</v>
      </c>
    </row>
    <row r="110" spans="1:5" x14ac:dyDescent="0.35">
      <c r="A110" t="s">
        <v>4</v>
      </c>
      <c r="B110">
        <v>1</v>
      </c>
      <c r="C110">
        <v>3</v>
      </c>
      <c r="D110">
        <v>4093449</v>
      </c>
      <c r="E110">
        <v>10000</v>
      </c>
    </row>
    <row r="111" spans="1:5" x14ac:dyDescent="0.35">
      <c r="A111" t="s">
        <v>4</v>
      </c>
      <c r="B111">
        <v>1</v>
      </c>
      <c r="C111">
        <v>4</v>
      </c>
      <c r="D111">
        <v>4102799</v>
      </c>
      <c r="E111">
        <v>10000</v>
      </c>
    </row>
    <row r="112" spans="1:5" x14ac:dyDescent="0.35">
      <c r="A112" t="s">
        <v>4</v>
      </c>
      <c r="B112">
        <v>4</v>
      </c>
      <c r="C112">
        <v>0</v>
      </c>
      <c r="D112">
        <v>8650021</v>
      </c>
      <c r="E112">
        <v>10000</v>
      </c>
    </row>
    <row r="113" spans="1:5" x14ac:dyDescent="0.35">
      <c r="A113" t="s">
        <v>4</v>
      </c>
      <c r="B113">
        <v>4</v>
      </c>
      <c r="C113">
        <v>1</v>
      </c>
      <c r="D113">
        <v>8011158</v>
      </c>
      <c r="E113">
        <v>10000</v>
      </c>
    </row>
    <row r="114" spans="1:5" x14ac:dyDescent="0.35">
      <c r="A114" t="s">
        <v>4</v>
      </c>
      <c r="B114">
        <v>4</v>
      </c>
      <c r="C114">
        <v>2</v>
      </c>
      <c r="D114">
        <v>7921288</v>
      </c>
      <c r="E114">
        <v>10000</v>
      </c>
    </row>
    <row r="115" spans="1:5" x14ac:dyDescent="0.35">
      <c r="A115" t="s">
        <v>4</v>
      </c>
      <c r="B115">
        <v>4</v>
      </c>
      <c r="C115">
        <v>3</v>
      </c>
      <c r="D115">
        <v>8667431</v>
      </c>
      <c r="E115">
        <v>10000</v>
      </c>
    </row>
    <row r="116" spans="1:5" x14ac:dyDescent="0.35">
      <c r="A116" t="s">
        <v>4</v>
      </c>
      <c r="B116">
        <v>4</v>
      </c>
      <c r="C116">
        <v>4</v>
      </c>
      <c r="D116">
        <v>7650023</v>
      </c>
      <c r="E116">
        <v>10000</v>
      </c>
    </row>
    <row r="117" spans="1:5" x14ac:dyDescent="0.35">
      <c r="A117" t="s">
        <v>4</v>
      </c>
      <c r="B117">
        <v>8</v>
      </c>
      <c r="C117">
        <v>0</v>
      </c>
      <c r="D117">
        <v>9216202</v>
      </c>
      <c r="E117">
        <v>10000</v>
      </c>
    </row>
    <row r="118" spans="1:5" x14ac:dyDescent="0.35">
      <c r="A118" t="s">
        <v>4</v>
      </c>
      <c r="B118">
        <v>8</v>
      </c>
      <c r="C118">
        <v>1</v>
      </c>
      <c r="D118">
        <v>11190026</v>
      </c>
      <c r="E118">
        <v>10000</v>
      </c>
    </row>
    <row r="119" spans="1:5" x14ac:dyDescent="0.35">
      <c r="A119" t="s">
        <v>4</v>
      </c>
      <c r="B119">
        <v>8</v>
      </c>
      <c r="C119">
        <v>2</v>
      </c>
      <c r="D119">
        <v>9216131</v>
      </c>
      <c r="E119">
        <v>10000</v>
      </c>
    </row>
    <row r="120" spans="1:5" x14ac:dyDescent="0.35">
      <c r="A120" t="s">
        <v>4</v>
      </c>
      <c r="B120">
        <v>8</v>
      </c>
      <c r="C120">
        <v>3</v>
      </c>
      <c r="D120">
        <v>11360747</v>
      </c>
      <c r="E120">
        <v>10000</v>
      </c>
    </row>
    <row r="121" spans="1:5" x14ac:dyDescent="0.35">
      <c r="A121" t="s">
        <v>4</v>
      </c>
      <c r="B121">
        <v>8</v>
      </c>
      <c r="C121">
        <v>4</v>
      </c>
      <c r="D121">
        <v>9181115</v>
      </c>
      <c r="E121">
        <v>10000</v>
      </c>
    </row>
    <row r="122" spans="1:5" x14ac:dyDescent="0.35">
      <c r="A122" t="s">
        <v>4</v>
      </c>
      <c r="B122">
        <v>12</v>
      </c>
      <c r="C122">
        <v>0</v>
      </c>
      <c r="D122">
        <v>9796214</v>
      </c>
      <c r="E122">
        <v>10000</v>
      </c>
    </row>
    <row r="123" spans="1:5" x14ac:dyDescent="0.35">
      <c r="A123" t="s">
        <v>4</v>
      </c>
      <c r="B123">
        <v>12</v>
      </c>
      <c r="C123">
        <v>1</v>
      </c>
      <c r="D123">
        <v>10382855</v>
      </c>
      <c r="E123">
        <v>10000</v>
      </c>
    </row>
    <row r="124" spans="1:5" x14ac:dyDescent="0.35">
      <c r="A124" t="s">
        <v>4</v>
      </c>
      <c r="B124">
        <v>12</v>
      </c>
      <c r="C124">
        <v>2</v>
      </c>
      <c r="D124">
        <v>11053732</v>
      </c>
      <c r="E124">
        <v>10000</v>
      </c>
    </row>
    <row r="125" spans="1:5" x14ac:dyDescent="0.35">
      <c r="A125" t="s">
        <v>4</v>
      </c>
      <c r="B125">
        <v>12</v>
      </c>
      <c r="C125">
        <v>3</v>
      </c>
      <c r="D125">
        <v>10401933</v>
      </c>
      <c r="E125">
        <v>10000</v>
      </c>
    </row>
    <row r="126" spans="1:5" x14ac:dyDescent="0.35">
      <c r="A126" t="s">
        <v>4</v>
      </c>
      <c r="B126">
        <v>12</v>
      </c>
      <c r="C126">
        <v>4</v>
      </c>
      <c r="D126">
        <v>11055178</v>
      </c>
      <c r="E126">
        <v>10000</v>
      </c>
    </row>
    <row r="127" spans="1:5" x14ac:dyDescent="0.35">
      <c r="A127" t="s">
        <v>4</v>
      </c>
      <c r="B127">
        <v>16</v>
      </c>
      <c r="C127">
        <v>0</v>
      </c>
      <c r="D127">
        <v>11422942</v>
      </c>
      <c r="E127">
        <v>10000</v>
      </c>
    </row>
    <row r="128" spans="1:5" x14ac:dyDescent="0.35">
      <c r="A128" t="s">
        <v>4</v>
      </c>
      <c r="B128">
        <v>16</v>
      </c>
      <c r="C128">
        <v>1</v>
      </c>
      <c r="D128">
        <v>12064691</v>
      </c>
      <c r="E128">
        <v>10000</v>
      </c>
    </row>
    <row r="129" spans="1:5" x14ac:dyDescent="0.35">
      <c r="A129" t="s">
        <v>4</v>
      </c>
      <c r="B129">
        <v>16</v>
      </c>
      <c r="C129">
        <v>2</v>
      </c>
      <c r="D129">
        <v>12439185</v>
      </c>
      <c r="E129">
        <v>10000</v>
      </c>
    </row>
    <row r="130" spans="1:5" x14ac:dyDescent="0.35">
      <c r="A130" t="s">
        <v>4</v>
      </c>
      <c r="B130">
        <v>16</v>
      </c>
      <c r="C130">
        <v>3</v>
      </c>
      <c r="D130">
        <v>12133713</v>
      </c>
      <c r="E130">
        <v>10000</v>
      </c>
    </row>
    <row r="131" spans="1:5" x14ac:dyDescent="0.35">
      <c r="A131" t="s">
        <v>4</v>
      </c>
      <c r="B131">
        <v>16</v>
      </c>
      <c r="C131">
        <v>4</v>
      </c>
      <c r="D131">
        <v>12101156</v>
      </c>
      <c r="E131">
        <v>10000</v>
      </c>
    </row>
    <row r="132" spans="1:5" x14ac:dyDescent="0.35">
      <c r="A132" t="s">
        <v>4</v>
      </c>
      <c r="B132">
        <v>20</v>
      </c>
      <c r="C132">
        <v>0</v>
      </c>
      <c r="D132">
        <v>13232605</v>
      </c>
      <c r="E132">
        <v>10000</v>
      </c>
    </row>
    <row r="133" spans="1:5" x14ac:dyDescent="0.35">
      <c r="A133" t="s">
        <v>4</v>
      </c>
      <c r="B133">
        <v>20</v>
      </c>
      <c r="C133">
        <v>1</v>
      </c>
      <c r="D133">
        <v>13199971</v>
      </c>
      <c r="E133">
        <v>10000</v>
      </c>
    </row>
    <row r="134" spans="1:5" x14ac:dyDescent="0.35">
      <c r="A134" t="s">
        <v>4</v>
      </c>
      <c r="B134">
        <v>20</v>
      </c>
      <c r="C134">
        <v>2</v>
      </c>
      <c r="D134">
        <v>13523333</v>
      </c>
      <c r="E134">
        <v>10000</v>
      </c>
    </row>
    <row r="135" spans="1:5" x14ac:dyDescent="0.35">
      <c r="A135" t="s">
        <v>4</v>
      </c>
      <c r="B135">
        <v>20</v>
      </c>
      <c r="C135">
        <v>3</v>
      </c>
      <c r="D135">
        <v>13645332</v>
      </c>
      <c r="E135">
        <v>10000</v>
      </c>
    </row>
    <row r="136" spans="1:5" x14ac:dyDescent="0.35">
      <c r="A136" t="s">
        <v>4</v>
      </c>
      <c r="B136">
        <v>20</v>
      </c>
      <c r="C136">
        <v>4</v>
      </c>
      <c r="D136">
        <v>13015741</v>
      </c>
      <c r="E136">
        <v>10000</v>
      </c>
    </row>
    <row r="137" spans="1:5" x14ac:dyDescent="0.35">
      <c r="A137" t="s">
        <v>4</v>
      </c>
      <c r="B137">
        <v>24</v>
      </c>
      <c r="C137">
        <v>0</v>
      </c>
      <c r="D137">
        <v>13935225</v>
      </c>
      <c r="E137">
        <v>10000</v>
      </c>
    </row>
    <row r="138" spans="1:5" x14ac:dyDescent="0.35">
      <c r="A138" t="s">
        <v>4</v>
      </c>
      <c r="B138">
        <v>24</v>
      </c>
      <c r="C138">
        <v>1</v>
      </c>
      <c r="D138">
        <v>14881226</v>
      </c>
      <c r="E138">
        <v>10000</v>
      </c>
    </row>
    <row r="139" spans="1:5" x14ac:dyDescent="0.35">
      <c r="A139" t="s">
        <v>4</v>
      </c>
      <c r="B139">
        <v>24</v>
      </c>
      <c r="C139">
        <v>2</v>
      </c>
      <c r="D139">
        <v>14600439</v>
      </c>
      <c r="E139">
        <v>10000</v>
      </c>
    </row>
    <row r="140" spans="1:5" x14ac:dyDescent="0.35">
      <c r="A140" t="s">
        <v>4</v>
      </c>
      <c r="B140">
        <v>24</v>
      </c>
      <c r="C140">
        <v>3</v>
      </c>
      <c r="D140">
        <v>14078744</v>
      </c>
      <c r="E140">
        <v>10000</v>
      </c>
    </row>
    <row r="141" spans="1:5" x14ac:dyDescent="0.35">
      <c r="A141" t="s">
        <v>4</v>
      </c>
      <c r="B141">
        <v>24</v>
      </c>
      <c r="C141">
        <v>4</v>
      </c>
      <c r="D141">
        <v>14547863</v>
      </c>
      <c r="E141">
        <v>10000</v>
      </c>
    </row>
    <row r="142" spans="1:5" x14ac:dyDescent="0.35">
      <c r="A142" t="s">
        <v>9</v>
      </c>
      <c r="B142">
        <v>1</v>
      </c>
      <c r="C142">
        <v>0</v>
      </c>
      <c r="D142">
        <v>412299</v>
      </c>
      <c r="E142">
        <v>10000</v>
      </c>
    </row>
    <row r="143" spans="1:5" x14ac:dyDescent="0.35">
      <c r="A143" t="s">
        <v>9</v>
      </c>
      <c r="B143">
        <v>1</v>
      </c>
      <c r="C143">
        <v>1</v>
      </c>
      <c r="D143">
        <v>422349</v>
      </c>
      <c r="E143">
        <v>10000</v>
      </c>
    </row>
    <row r="144" spans="1:5" x14ac:dyDescent="0.35">
      <c r="A144" t="s">
        <v>9</v>
      </c>
      <c r="B144">
        <v>1</v>
      </c>
      <c r="C144">
        <v>2</v>
      </c>
      <c r="D144">
        <v>418949</v>
      </c>
      <c r="E144">
        <v>10000</v>
      </c>
    </row>
    <row r="145" spans="1:5" x14ac:dyDescent="0.35">
      <c r="A145" t="s">
        <v>9</v>
      </c>
      <c r="B145">
        <v>1</v>
      </c>
      <c r="C145">
        <v>3</v>
      </c>
      <c r="D145">
        <v>420449</v>
      </c>
      <c r="E145">
        <v>10000</v>
      </c>
    </row>
    <row r="146" spans="1:5" x14ac:dyDescent="0.35">
      <c r="A146" t="s">
        <v>9</v>
      </c>
      <c r="B146">
        <v>1</v>
      </c>
      <c r="C146">
        <v>4</v>
      </c>
      <c r="D146">
        <v>421899</v>
      </c>
      <c r="E146">
        <v>10000</v>
      </c>
    </row>
    <row r="147" spans="1:5" x14ac:dyDescent="0.35">
      <c r="A147" t="s">
        <v>9</v>
      </c>
      <c r="B147">
        <v>4</v>
      </c>
      <c r="C147">
        <v>0</v>
      </c>
      <c r="D147">
        <v>1492083</v>
      </c>
      <c r="E147">
        <v>10000</v>
      </c>
    </row>
    <row r="148" spans="1:5" x14ac:dyDescent="0.35">
      <c r="A148" t="s">
        <v>9</v>
      </c>
      <c r="B148">
        <v>4</v>
      </c>
      <c r="C148">
        <v>1</v>
      </c>
      <c r="D148">
        <v>1519391</v>
      </c>
      <c r="E148">
        <v>10000</v>
      </c>
    </row>
    <row r="149" spans="1:5" x14ac:dyDescent="0.35">
      <c r="A149" t="s">
        <v>9</v>
      </c>
      <c r="B149">
        <v>4</v>
      </c>
      <c r="C149">
        <v>2</v>
      </c>
      <c r="D149">
        <v>1508468</v>
      </c>
      <c r="E149">
        <v>10000</v>
      </c>
    </row>
    <row r="150" spans="1:5" x14ac:dyDescent="0.35">
      <c r="A150" t="s">
        <v>9</v>
      </c>
      <c r="B150">
        <v>4</v>
      </c>
      <c r="C150">
        <v>3</v>
      </c>
      <c r="D150">
        <v>1517642</v>
      </c>
      <c r="E150">
        <v>10000</v>
      </c>
    </row>
    <row r="151" spans="1:5" x14ac:dyDescent="0.35">
      <c r="A151" t="s">
        <v>9</v>
      </c>
      <c r="B151">
        <v>4</v>
      </c>
      <c r="C151">
        <v>4</v>
      </c>
      <c r="D151">
        <v>1488263</v>
      </c>
      <c r="E151">
        <v>10000</v>
      </c>
    </row>
    <row r="152" spans="1:5" x14ac:dyDescent="0.35">
      <c r="A152" t="s">
        <v>9</v>
      </c>
      <c r="B152">
        <v>8</v>
      </c>
      <c r="C152">
        <v>0</v>
      </c>
      <c r="D152">
        <v>2357520</v>
      </c>
      <c r="E152">
        <v>10000</v>
      </c>
    </row>
    <row r="153" spans="1:5" x14ac:dyDescent="0.35">
      <c r="A153" t="s">
        <v>9</v>
      </c>
      <c r="B153">
        <v>8</v>
      </c>
      <c r="C153">
        <v>1</v>
      </c>
      <c r="D153">
        <v>2078542</v>
      </c>
      <c r="E153">
        <v>10000</v>
      </c>
    </row>
    <row r="154" spans="1:5" x14ac:dyDescent="0.35">
      <c r="A154" t="s">
        <v>9</v>
      </c>
      <c r="B154">
        <v>8</v>
      </c>
      <c r="C154">
        <v>2</v>
      </c>
      <c r="D154">
        <v>1913469</v>
      </c>
      <c r="E154">
        <v>10000</v>
      </c>
    </row>
    <row r="155" spans="1:5" x14ac:dyDescent="0.35">
      <c r="A155" t="s">
        <v>9</v>
      </c>
      <c r="B155">
        <v>8</v>
      </c>
      <c r="C155">
        <v>3</v>
      </c>
      <c r="D155">
        <v>1908901</v>
      </c>
      <c r="E155">
        <v>10000</v>
      </c>
    </row>
    <row r="156" spans="1:5" x14ac:dyDescent="0.35">
      <c r="A156" t="s">
        <v>9</v>
      </c>
      <c r="B156">
        <v>8</v>
      </c>
      <c r="C156">
        <v>4</v>
      </c>
      <c r="D156">
        <v>2376061</v>
      </c>
      <c r="E156">
        <v>10000</v>
      </c>
    </row>
    <row r="157" spans="1:5" x14ac:dyDescent="0.35">
      <c r="A157" t="s">
        <v>9</v>
      </c>
      <c r="B157">
        <v>12</v>
      </c>
      <c r="C157">
        <v>0</v>
      </c>
      <c r="D157">
        <v>2423082</v>
      </c>
      <c r="E157">
        <v>10000</v>
      </c>
    </row>
    <row r="158" spans="1:5" x14ac:dyDescent="0.35">
      <c r="A158" t="s">
        <v>9</v>
      </c>
      <c r="B158">
        <v>12</v>
      </c>
      <c r="C158">
        <v>1</v>
      </c>
      <c r="D158">
        <v>2426022</v>
      </c>
      <c r="E158">
        <v>10000</v>
      </c>
    </row>
    <row r="159" spans="1:5" x14ac:dyDescent="0.35">
      <c r="A159" t="s">
        <v>9</v>
      </c>
      <c r="B159">
        <v>12</v>
      </c>
      <c r="C159">
        <v>2</v>
      </c>
      <c r="D159">
        <v>2431099</v>
      </c>
      <c r="E159">
        <v>10000</v>
      </c>
    </row>
    <row r="160" spans="1:5" x14ac:dyDescent="0.35">
      <c r="A160" t="s">
        <v>9</v>
      </c>
      <c r="B160">
        <v>12</v>
      </c>
      <c r="C160">
        <v>3</v>
      </c>
      <c r="D160">
        <v>2584077</v>
      </c>
      <c r="E160">
        <v>10000</v>
      </c>
    </row>
    <row r="161" spans="1:5" x14ac:dyDescent="0.35">
      <c r="A161" t="s">
        <v>9</v>
      </c>
      <c r="B161">
        <v>12</v>
      </c>
      <c r="C161">
        <v>4</v>
      </c>
      <c r="D161">
        <v>2421835</v>
      </c>
      <c r="E161">
        <v>10000</v>
      </c>
    </row>
    <row r="162" spans="1:5" x14ac:dyDescent="0.35">
      <c r="A162" t="s">
        <v>9</v>
      </c>
      <c r="B162">
        <v>16</v>
      </c>
      <c r="C162">
        <v>0</v>
      </c>
      <c r="D162">
        <v>2883082</v>
      </c>
      <c r="E162">
        <v>10000</v>
      </c>
    </row>
    <row r="163" spans="1:5" x14ac:dyDescent="0.35">
      <c r="A163" t="s">
        <v>9</v>
      </c>
      <c r="B163">
        <v>16</v>
      </c>
      <c r="C163">
        <v>1</v>
      </c>
      <c r="D163">
        <v>3276794</v>
      </c>
      <c r="E163">
        <v>10000</v>
      </c>
    </row>
    <row r="164" spans="1:5" x14ac:dyDescent="0.35">
      <c r="A164" t="s">
        <v>9</v>
      </c>
      <c r="B164">
        <v>16</v>
      </c>
      <c r="C164">
        <v>2</v>
      </c>
      <c r="D164">
        <v>3040450</v>
      </c>
      <c r="E164">
        <v>10000</v>
      </c>
    </row>
    <row r="165" spans="1:5" x14ac:dyDescent="0.35">
      <c r="A165" t="s">
        <v>9</v>
      </c>
      <c r="B165">
        <v>16</v>
      </c>
      <c r="C165">
        <v>3</v>
      </c>
      <c r="D165">
        <v>2889494</v>
      </c>
      <c r="E165">
        <v>10000</v>
      </c>
    </row>
    <row r="166" spans="1:5" x14ac:dyDescent="0.35">
      <c r="A166" t="s">
        <v>9</v>
      </c>
      <c r="B166">
        <v>16</v>
      </c>
      <c r="C166">
        <v>4</v>
      </c>
      <c r="D166">
        <v>2891697</v>
      </c>
      <c r="E166">
        <v>10000</v>
      </c>
    </row>
    <row r="167" spans="1:5" x14ac:dyDescent="0.35">
      <c r="A167" t="s">
        <v>9</v>
      </c>
      <c r="B167">
        <v>20</v>
      </c>
      <c r="C167">
        <v>0</v>
      </c>
      <c r="D167">
        <v>3678856</v>
      </c>
      <c r="E167">
        <v>10000</v>
      </c>
    </row>
    <row r="168" spans="1:5" x14ac:dyDescent="0.35">
      <c r="A168" t="s">
        <v>9</v>
      </c>
      <c r="B168">
        <v>20</v>
      </c>
      <c r="C168">
        <v>1</v>
      </c>
      <c r="D168">
        <v>3496968</v>
      </c>
      <c r="E168">
        <v>10000</v>
      </c>
    </row>
    <row r="169" spans="1:5" x14ac:dyDescent="0.35">
      <c r="A169" t="s">
        <v>9</v>
      </c>
      <c r="B169">
        <v>20</v>
      </c>
      <c r="C169">
        <v>2</v>
      </c>
      <c r="D169">
        <v>3696226</v>
      </c>
      <c r="E169">
        <v>10000</v>
      </c>
    </row>
    <row r="170" spans="1:5" x14ac:dyDescent="0.35">
      <c r="A170" t="s">
        <v>9</v>
      </c>
      <c r="B170">
        <v>20</v>
      </c>
      <c r="C170">
        <v>3</v>
      </c>
      <c r="D170">
        <v>3497916</v>
      </c>
      <c r="E170">
        <v>10000</v>
      </c>
    </row>
    <row r="171" spans="1:5" x14ac:dyDescent="0.35">
      <c r="A171" t="s">
        <v>9</v>
      </c>
      <c r="B171">
        <v>20</v>
      </c>
      <c r="C171">
        <v>4</v>
      </c>
      <c r="D171">
        <v>3672239</v>
      </c>
      <c r="E171">
        <v>10000</v>
      </c>
    </row>
    <row r="172" spans="1:5" x14ac:dyDescent="0.35">
      <c r="A172" t="s">
        <v>9</v>
      </c>
      <c r="B172">
        <v>24</v>
      </c>
      <c r="C172">
        <v>0</v>
      </c>
      <c r="D172">
        <v>4284134</v>
      </c>
      <c r="E172">
        <v>10000</v>
      </c>
    </row>
    <row r="173" spans="1:5" x14ac:dyDescent="0.35">
      <c r="A173" t="s">
        <v>9</v>
      </c>
      <c r="B173">
        <v>24</v>
      </c>
      <c r="C173">
        <v>1</v>
      </c>
      <c r="D173">
        <v>4286904</v>
      </c>
      <c r="E173">
        <v>10000</v>
      </c>
    </row>
    <row r="174" spans="1:5" x14ac:dyDescent="0.35">
      <c r="A174" t="s">
        <v>9</v>
      </c>
      <c r="B174">
        <v>24</v>
      </c>
      <c r="C174">
        <v>2</v>
      </c>
      <c r="D174">
        <v>4123208</v>
      </c>
      <c r="E174">
        <v>10000</v>
      </c>
    </row>
    <row r="175" spans="1:5" x14ac:dyDescent="0.35">
      <c r="A175" t="s">
        <v>9</v>
      </c>
      <c r="B175">
        <v>24</v>
      </c>
      <c r="C175">
        <v>3</v>
      </c>
      <c r="D175">
        <v>4120709</v>
      </c>
      <c r="E175">
        <v>10000</v>
      </c>
    </row>
    <row r="176" spans="1:5" x14ac:dyDescent="0.35">
      <c r="A176" t="s">
        <v>9</v>
      </c>
      <c r="B176">
        <v>24</v>
      </c>
      <c r="C176">
        <v>4</v>
      </c>
      <c r="D176">
        <v>4121698</v>
      </c>
      <c r="E176">
        <v>10000</v>
      </c>
    </row>
    <row r="177" spans="1:5" x14ac:dyDescent="0.35">
      <c r="A177" t="s">
        <v>4</v>
      </c>
      <c r="B177">
        <v>1</v>
      </c>
      <c r="C177">
        <v>0</v>
      </c>
      <c r="D177">
        <v>3843499</v>
      </c>
      <c r="E177">
        <v>100000</v>
      </c>
    </row>
    <row r="178" spans="1:5" x14ac:dyDescent="0.35">
      <c r="A178" t="s">
        <v>4</v>
      </c>
      <c r="B178">
        <v>1</v>
      </c>
      <c r="C178">
        <v>1</v>
      </c>
      <c r="D178">
        <v>3896449</v>
      </c>
      <c r="E178">
        <v>100000</v>
      </c>
    </row>
    <row r="179" spans="1:5" x14ac:dyDescent="0.35">
      <c r="A179" t="s">
        <v>4</v>
      </c>
      <c r="B179">
        <v>1</v>
      </c>
      <c r="C179">
        <v>2</v>
      </c>
      <c r="D179">
        <v>3883699</v>
      </c>
      <c r="E179">
        <v>100000</v>
      </c>
    </row>
    <row r="180" spans="1:5" x14ac:dyDescent="0.35">
      <c r="A180" t="s">
        <v>4</v>
      </c>
      <c r="B180">
        <v>1</v>
      </c>
      <c r="C180">
        <v>3</v>
      </c>
      <c r="D180">
        <v>3900649</v>
      </c>
      <c r="E180">
        <v>100000</v>
      </c>
    </row>
    <row r="181" spans="1:5" x14ac:dyDescent="0.35">
      <c r="A181" t="s">
        <v>4</v>
      </c>
      <c r="B181">
        <v>1</v>
      </c>
      <c r="C181">
        <v>4</v>
      </c>
      <c r="D181">
        <v>3901399</v>
      </c>
      <c r="E181">
        <v>100000</v>
      </c>
    </row>
    <row r="182" spans="1:5" x14ac:dyDescent="0.35">
      <c r="A182" t="s">
        <v>4</v>
      </c>
      <c r="B182">
        <v>4</v>
      </c>
      <c r="C182">
        <v>0</v>
      </c>
      <c r="D182">
        <v>9146115</v>
      </c>
      <c r="E182">
        <v>100000</v>
      </c>
    </row>
    <row r="183" spans="1:5" x14ac:dyDescent="0.35">
      <c r="A183" t="s">
        <v>4</v>
      </c>
      <c r="B183">
        <v>4</v>
      </c>
      <c r="C183">
        <v>1</v>
      </c>
      <c r="D183">
        <v>9373256</v>
      </c>
      <c r="E183">
        <v>100000</v>
      </c>
    </row>
    <row r="184" spans="1:5" x14ac:dyDescent="0.35">
      <c r="A184" t="s">
        <v>4</v>
      </c>
      <c r="B184">
        <v>4</v>
      </c>
      <c r="C184">
        <v>2</v>
      </c>
      <c r="D184">
        <v>8183849</v>
      </c>
      <c r="E184">
        <v>100000</v>
      </c>
    </row>
    <row r="185" spans="1:5" x14ac:dyDescent="0.35">
      <c r="A185" t="s">
        <v>4</v>
      </c>
      <c r="B185">
        <v>4</v>
      </c>
      <c r="C185">
        <v>3</v>
      </c>
      <c r="D185">
        <v>8293105</v>
      </c>
      <c r="E185">
        <v>100000</v>
      </c>
    </row>
    <row r="186" spans="1:5" x14ac:dyDescent="0.35">
      <c r="A186" t="s">
        <v>4</v>
      </c>
      <c r="B186">
        <v>4</v>
      </c>
      <c r="C186">
        <v>4</v>
      </c>
      <c r="D186">
        <v>8270984</v>
      </c>
      <c r="E186">
        <v>100000</v>
      </c>
    </row>
    <row r="187" spans="1:5" x14ac:dyDescent="0.35">
      <c r="A187" t="s">
        <v>4</v>
      </c>
      <c r="B187">
        <v>8</v>
      </c>
      <c r="C187">
        <v>0</v>
      </c>
      <c r="D187">
        <v>11605898</v>
      </c>
      <c r="E187">
        <v>100000</v>
      </c>
    </row>
    <row r="188" spans="1:5" x14ac:dyDescent="0.35">
      <c r="A188" t="s">
        <v>4</v>
      </c>
      <c r="B188">
        <v>8</v>
      </c>
      <c r="C188">
        <v>1</v>
      </c>
      <c r="D188">
        <v>9247020</v>
      </c>
      <c r="E188">
        <v>100000</v>
      </c>
    </row>
    <row r="189" spans="1:5" x14ac:dyDescent="0.35">
      <c r="A189" t="s">
        <v>4</v>
      </c>
      <c r="B189">
        <v>8</v>
      </c>
      <c r="C189">
        <v>2</v>
      </c>
      <c r="D189">
        <v>11295324</v>
      </c>
      <c r="E189">
        <v>100000</v>
      </c>
    </row>
    <row r="190" spans="1:5" x14ac:dyDescent="0.35">
      <c r="A190" t="s">
        <v>4</v>
      </c>
      <c r="B190">
        <v>8</v>
      </c>
      <c r="C190">
        <v>3</v>
      </c>
      <c r="D190">
        <v>9245534</v>
      </c>
      <c r="E190">
        <v>100000</v>
      </c>
    </row>
    <row r="191" spans="1:5" x14ac:dyDescent="0.35">
      <c r="A191" t="s">
        <v>4</v>
      </c>
      <c r="B191">
        <v>8</v>
      </c>
      <c r="C191">
        <v>4</v>
      </c>
      <c r="D191">
        <v>9292296</v>
      </c>
      <c r="E191">
        <v>100000</v>
      </c>
    </row>
    <row r="192" spans="1:5" x14ac:dyDescent="0.35">
      <c r="A192" t="s">
        <v>4</v>
      </c>
      <c r="B192">
        <v>12</v>
      </c>
      <c r="C192">
        <v>0</v>
      </c>
      <c r="D192">
        <v>11172314</v>
      </c>
      <c r="E192">
        <v>100000</v>
      </c>
    </row>
    <row r="193" spans="1:5" x14ac:dyDescent="0.35">
      <c r="A193" t="s">
        <v>4</v>
      </c>
      <c r="B193">
        <v>12</v>
      </c>
      <c r="C193">
        <v>1</v>
      </c>
      <c r="D193">
        <v>11199353</v>
      </c>
      <c r="E193">
        <v>100000</v>
      </c>
    </row>
    <row r="194" spans="1:5" x14ac:dyDescent="0.35">
      <c r="A194" t="s">
        <v>4</v>
      </c>
      <c r="B194">
        <v>12</v>
      </c>
      <c r="C194">
        <v>2</v>
      </c>
      <c r="D194">
        <v>11203718</v>
      </c>
      <c r="E194">
        <v>100000</v>
      </c>
    </row>
    <row r="195" spans="1:5" x14ac:dyDescent="0.35">
      <c r="A195" t="s">
        <v>4</v>
      </c>
      <c r="B195">
        <v>12</v>
      </c>
      <c r="C195">
        <v>3</v>
      </c>
      <c r="D195">
        <v>11015076</v>
      </c>
      <c r="E195">
        <v>100000</v>
      </c>
    </row>
    <row r="196" spans="1:5" x14ac:dyDescent="0.35">
      <c r="A196" t="s">
        <v>4</v>
      </c>
      <c r="B196">
        <v>12</v>
      </c>
      <c r="C196">
        <v>4</v>
      </c>
      <c r="D196">
        <v>9870046</v>
      </c>
      <c r="E196">
        <v>100000</v>
      </c>
    </row>
    <row r="197" spans="1:5" x14ac:dyDescent="0.35">
      <c r="A197" t="s">
        <v>4</v>
      </c>
      <c r="B197">
        <v>16</v>
      </c>
      <c r="C197">
        <v>0</v>
      </c>
      <c r="D197">
        <v>12590891</v>
      </c>
      <c r="E197">
        <v>100000</v>
      </c>
    </row>
    <row r="198" spans="1:5" x14ac:dyDescent="0.35">
      <c r="A198" t="s">
        <v>4</v>
      </c>
      <c r="B198">
        <v>16</v>
      </c>
      <c r="C198">
        <v>1</v>
      </c>
      <c r="D198">
        <v>11537644</v>
      </c>
      <c r="E198">
        <v>100000</v>
      </c>
    </row>
    <row r="199" spans="1:5" x14ac:dyDescent="0.35">
      <c r="A199" t="s">
        <v>4</v>
      </c>
      <c r="B199">
        <v>16</v>
      </c>
      <c r="C199">
        <v>2</v>
      </c>
      <c r="D199">
        <v>12219217</v>
      </c>
      <c r="E199">
        <v>100000</v>
      </c>
    </row>
    <row r="200" spans="1:5" x14ac:dyDescent="0.35">
      <c r="A200" t="s">
        <v>4</v>
      </c>
      <c r="B200">
        <v>16</v>
      </c>
      <c r="C200">
        <v>3</v>
      </c>
      <c r="D200">
        <v>12595285</v>
      </c>
      <c r="E200">
        <v>100000</v>
      </c>
    </row>
    <row r="201" spans="1:5" x14ac:dyDescent="0.35">
      <c r="A201" t="s">
        <v>4</v>
      </c>
      <c r="B201">
        <v>16</v>
      </c>
      <c r="C201">
        <v>4</v>
      </c>
      <c r="D201">
        <v>12214361</v>
      </c>
      <c r="E201">
        <v>100000</v>
      </c>
    </row>
    <row r="202" spans="1:5" x14ac:dyDescent="0.35">
      <c r="A202" t="s">
        <v>4</v>
      </c>
      <c r="B202">
        <v>20</v>
      </c>
      <c r="C202">
        <v>0</v>
      </c>
      <c r="D202">
        <v>13803654</v>
      </c>
      <c r="E202">
        <v>100000</v>
      </c>
    </row>
    <row r="203" spans="1:5" x14ac:dyDescent="0.35">
      <c r="A203" t="s">
        <v>4</v>
      </c>
      <c r="B203">
        <v>20</v>
      </c>
      <c r="C203">
        <v>1</v>
      </c>
      <c r="D203">
        <v>13837189</v>
      </c>
      <c r="E203">
        <v>100000</v>
      </c>
    </row>
    <row r="204" spans="1:5" x14ac:dyDescent="0.35">
      <c r="A204" t="s">
        <v>4</v>
      </c>
      <c r="B204">
        <v>20</v>
      </c>
      <c r="C204">
        <v>2</v>
      </c>
      <c r="D204">
        <v>13396261</v>
      </c>
      <c r="E204">
        <v>100000</v>
      </c>
    </row>
    <row r="205" spans="1:5" x14ac:dyDescent="0.35">
      <c r="A205" t="s">
        <v>4</v>
      </c>
      <c r="B205">
        <v>20</v>
      </c>
      <c r="C205">
        <v>3</v>
      </c>
      <c r="D205">
        <v>13786327</v>
      </c>
      <c r="E205">
        <v>100000</v>
      </c>
    </row>
    <row r="206" spans="1:5" x14ac:dyDescent="0.35">
      <c r="A206" t="s">
        <v>4</v>
      </c>
      <c r="B206">
        <v>20</v>
      </c>
      <c r="C206">
        <v>4</v>
      </c>
      <c r="D206">
        <v>13178640</v>
      </c>
      <c r="E206">
        <v>100000</v>
      </c>
    </row>
    <row r="207" spans="1:5" x14ac:dyDescent="0.35">
      <c r="A207" t="s">
        <v>4</v>
      </c>
      <c r="B207">
        <v>24</v>
      </c>
      <c r="C207">
        <v>0</v>
      </c>
      <c r="D207">
        <v>15075079</v>
      </c>
      <c r="E207">
        <v>100000</v>
      </c>
    </row>
    <row r="208" spans="1:5" x14ac:dyDescent="0.35">
      <c r="A208" t="s">
        <v>4</v>
      </c>
      <c r="B208">
        <v>24</v>
      </c>
      <c r="C208">
        <v>1</v>
      </c>
      <c r="D208">
        <v>14942412</v>
      </c>
      <c r="E208">
        <v>100000</v>
      </c>
    </row>
    <row r="209" spans="1:5" x14ac:dyDescent="0.35">
      <c r="A209" t="s">
        <v>4</v>
      </c>
      <c r="B209">
        <v>24</v>
      </c>
      <c r="C209">
        <v>2</v>
      </c>
      <c r="D209">
        <v>14726768</v>
      </c>
      <c r="E209">
        <v>100000</v>
      </c>
    </row>
    <row r="210" spans="1:5" x14ac:dyDescent="0.35">
      <c r="A210" t="s">
        <v>4</v>
      </c>
      <c r="B210">
        <v>24</v>
      </c>
      <c r="C210">
        <v>3</v>
      </c>
      <c r="D210">
        <v>14150752</v>
      </c>
      <c r="E210">
        <v>100000</v>
      </c>
    </row>
    <row r="211" spans="1:5" x14ac:dyDescent="0.35">
      <c r="A211" t="s">
        <v>4</v>
      </c>
      <c r="B211">
        <v>24</v>
      </c>
      <c r="C211">
        <v>4</v>
      </c>
      <c r="D211">
        <v>14214363</v>
      </c>
      <c r="E211">
        <v>100000</v>
      </c>
    </row>
    <row r="212" spans="1:5" x14ac:dyDescent="0.35">
      <c r="A212" t="s">
        <v>9</v>
      </c>
      <c r="B212">
        <v>1</v>
      </c>
      <c r="C212">
        <v>0</v>
      </c>
      <c r="D212">
        <v>1114599</v>
      </c>
      <c r="E212">
        <v>100000</v>
      </c>
    </row>
    <row r="213" spans="1:5" x14ac:dyDescent="0.35">
      <c r="A213" t="s">
        <v>9</v>
      </c>
      <c r="B213">
        <v>1</v>
      </c>
      <c r="C213">
        <v>1</v>
      </c>
      <c r="D213">
        <v>1093349</v>
      </c>
      <c r="E213">
        <v>100000</v>
      </c>
    </row>
    <row r="214" spans="1:5" x14ac:dyDescent="0.35">
      <c r="A214" t="s">
        <v>9</v>
      </c>
      <c r="B214">
        <v>1</v>
      </c>
      <c r="C214">
        <v>2</v>
      </c>
      <c r="D214">
        <v>1105999</v>
      </c>
      <c r="E214">
        <v>100000</v>
      </c>
    </row>
    <row r="215" spans="1:5" x14ac:dyDescent="0.35">
      <c r="A215" t="s">
        <v>9</v>
      </c>
      <c r="B215">
        <v>1</v>
      </c>
      <c r="C215">
        <v>3</v>
      </c>
      <c r="D215">
        <v>1121649</v>
      </c>
      <c r="E215">
        <v>100000</v>
      </c>
    </row>
    <row r="216" spans="1:5" x14ac:dyDescent="0.35">
      <c r="A216" t="s">
        <v>9</v>
      </c>
      <c r="B216">
        <v>1</v>
      </c>
      <c r="C216">
        <v>4</v>
      </c>
      <c r="D216">
        <v>1119149</v>
      </c>
      <c r="E216">
        <v>100000</v>
      </c>
    </row>
    <row r="217" spans="1:5" x14ac:dyDescent="0.35">
      <c r="A217" t="s">
        <v>9</v>
      </c>
      <c r="B217">
        <v>4</v>
      </c>
      <c r="C217">
        <v>0</v>
      </c>
      <c r="D217">
        <v>4947573</v>
      </c>
      <c r="E217">
        <v>100000</v>
      </c>
    </row>
    <row r="218" spans="1:5" x14ac:dyDescent="0.35">
      <c r="A218" t="s">
        <v>9</v>
      </c>
      <c r="B218">
        <v>4</v>
      </c>
      <c r="C218">
        <v>1</v>
      </c>
      <c r="D218">
        <v>4903132</v>
      </c>
      <c r="E218">
        <v>100000</v>
      </c>
    </row>
    <row r="219" spans="1:5" x14ac:dyDescent="0.35">
      <c r="A219" t="s">
        <v>9</v>
      </c>
      <c r="B219">
        <v>4</v>
      </c>
      <c r="C219">
        <v>2</v>
      </c>
      <c r="D219">
        <v>4813095</v>
      </c>
      <c r="E219">
        <v>100000</v>
      </c>
    </row>
    <row r="220" spans="1:5" x14ac:dyDescent="0.35">
      <c r="A220" t="s">
        <v>9</v>
      </c>
      <c r="B220">
        <v>4</v>
      </c>
      <c r="C220">
        <v>3</v>
      </c>
      <c r="D220">
        <v>4730641</v>
      </c>
      <c r="E220">
        <v>100000</v>
      </c>
    </row>
    <row r="221" spans="1:5" x14ac:dyDescent="0.35">
      <c r="A221" t="s">
        <v>9</v>
      </c>
      <c r="B221">
        <v>4</v>
      </c>
      <c r="C221">
        <v>4</v>
      </c>
      <c r="D221">
        <v>4809271</v>
      </c>
      <c r="E221">
        <v>100000</v>
      </c>
    </row>
    <row r="222" spans="1:5" x14ac:dyDescent="0.35">
      <c r="A222" t="s">
        <v>9</v>
      </c>
      <c r="B222">
        <v>8</v>
      </c>
      <c r="C222">
        <v>0</v>
      </c>
      <c r="D222">
        <v>10689537</v>
      </c>
      <c r="E222">
        <v>100000</v>
      </c>
    </row>
    <row r="223" spans="1:5" x14ac:dyDescent="0.35">
      <c r="A223" t="s">
        <v>9</v>
      </c>
      <c r="B223">
        <v>8</v>
      </c>
      <c r="C223">
        <v>1</v>
      </c>
      <c r="D223">
        <v>10630316</v>
      </c>
      <c r="E223">
        <v>100000</v>
      </c>
    </row>
    <row r="224" spans="1:5" x14ac:dyDescent="0.35">
      <c r="A224" t="s">
        <v>9</v>
      </c>
      <c r="B224">
        <v>8</v>
      </c>
      <c r="C224">
        <v>2</v>
      </c>
      <c r="D224">
        <v>10982612</v>
      </c>
      <c r="E224">
        <v>100000</v>
      </c>
    </row>
    <row r="225" spans="1:5" x14ac:dyDescent="0.35">
      <c r="A225" t="s">
        <v>9</v>
      </c>
      <c r="B225">
        <v>8</v>
      </c>
      <c r="C225">
        <v>3</v>
      </c>
      <c r="D225">
        <v>10949410</v>
      </c>
      <c r="E225">
        <v>100000</v>
      </c>
    </row>
    <row r="226" spans="1:5" x14ac:dyDescent="0.35">
      <c r="A226" t="s">
        <v>9</v>
      </c>
      <c r="B226">
        <v>8</v>
      </c>
      <c r="C226">
        <v>4</v>
      </c>
      <c r="D226">
        <v>10522010</v>
      </c>
      <c r="E226">
        <v>100000</v>
      </c>
    </row>
    <row r="227" spans="1:5" x14ac:dyDescent="0.35">
      <c r="A227" t="s">
        <v>9</v>
      </c>
      <c r="B227">
        <v>12</v>
      </c>
      <c r="C227">
        <v>0</v>
      </c>
      <c r="D227">
        <v>16593921</v>
      </c>
      <c r="E227">
        <v>100000</v>
      </c>
    </row>
    <row r="228" spans="1:5" x14ac:dyDescent="0.35">
      <c r="A228" t="s">
        <v>9</v>
      </c>
      <c r="B228">
        <v>12</v>
      </c>
      <c r="C228">
        <v>1</v>
      </c>
      <c r="D228">
        <v>16439710</v>
      </c>
      <c r="E228">
        <v>100000</v>
      </c>
    </row>
    <row r="229" spans="1:5" x14ac:dyDescent="0.35">
      <c r="A229" t="s">
        <v>9</v>
      </c>
      <c r="B229">
        <v>12</v>
      </c>
      <c r="C229">
        <v>2</v>
      </c>
      <c r="D229">
        <v>16533174</v>
      </c>
      <c r="E229">
        <v>100000</v>
      </c>
    </row>
    <row r="230" spans="1:5" x14ac:dyDescent="0.35">
      <c r="A230" t="s">
        <v>9</v>
      </c>
      <c r="B230">
        <v>12</v>
      </c>
      <c r="C230">
        <v>3</v>
      </c>
      <c r="D230">
        <v>16729189</v>
      </c>
      <c r="E230">
        <v>100000</v>
      </c>
    </row>
    <row r="231" spans="1:5" x14ac:dyDescent="0.35">
      <c r="A231" t="s">
        <v>9</v>
      </c>
      <c r="B231">
        <v>12</v>
      </c>
      <c r="C231">
        <v>4</v>
      </c>
      <c r="D231">
        <v>16624084</v>
      </c>
      <c r="E231">
        <v>100000</v>
      </c>
    </row>
    <row r="232" spans="1:5" x14ac:dyDescent="0.35">
      <c r="A232" t="s">
        <v>9</v>
      </c>
      <c r="B232">
        <v>16</v>
      </c>
      <c r="C232">
        <v>0</v>
      </c>
      <c r="D232">
        <v>23029191</v>
      </c>
      <c r="E232">
        <v>100000</v>
      </c>
    </row>
    <row r="233" spans="1:5" x14ac:dyDescent="0.35">
      <c r="A233" t="s">
        <v>9</v>
      </c>
      <c r="B233">
        <v>16</v>
      </c>
      <c r="C233">
        <v>1</v>
      </c>
      <c r="D233">
        <v>22744165</v>
      </c>
      <c r="E233">
        <v>100000</v>
      </c>
    </row>
    <row r="234" spans="1:5" x14ac:dyDescent="0.35">
      <c r="A234" t="s">
        <v>9</v>
      </c>
      <c r="B234">
        <v>16</v>
      </c>
      <c r="C234">
        <v>2</v>
      </c>
      <c r="D234">
        <v>22875819</v>
      </c>
      <c r="E234">
        <v>100000</v>
      </c>
    </row>
    <row r="235" spans="1:5" x14ac:dyDescent="0.35">
      <c r="A235" t="s">
        <v>9</v>
      </c>
      <c r="B235">
        <v>16</v>
      </c>
      <c r="C235">
        <v>3</v>
      </c>
      <c r="D235">
        <v>22894000</v>
      </c>
      <c r="E235">
        <v>100000</v>
      </c>
    </row>
    <row r="236" spans="1:5" x14ac:dyDescent="0.35">
      <c r="A236" t="s">
        <v>9</v>
      </c>
      <c r="B236">
        <v>16</v>
      </c>
      <c r="C236">
        <v>4</v>
      </c>
      <c r="D236">
        <v>22940217</v>
      </c>
      <c r="E236">
        <v>100000</v>
      </c>
    </row>
    <row r="237" spans="1:5" x14ac:dyDescent="0.35">
      <c r="A237" t="s">
        <v>9</v>
      </c>
      <c r="B237">
        <v>20</v>
      </c>
      <c r="C237">
        <v>0</v>
      </c>
      <c r="D237">
        <v>29378871</v>
      </c>
      <c r="E237">
        <v>100000</v>
      </c>
    </row>
    <row r="238" spans="1:5" x14ac:dyDescent="0.35">
      <c r="A238" t="s">
        <v>9</v>
      </c>
      <c r="B238">
        <v>20</v>
      </c>
      <c r="C238">
        <v>1</v>
      </c>
      <c r="D238">
        <v>29423018</v>
      </c>
      <c r="E238">
        <v>100000</v>
      </c>
    </row>
    <row r="239" spans="1:5" x14ac:dyDescent="0.35">
      <c r="A239" t="s">
        <v>9</v>
      </c>
      <c r="B239">
        <v>20</v>
      </c>
      <c r="C239">
        <v>2</v>
      </c>
      <c r="D239">
        <v>29484268</v>
      </c>
      <c r="E239">
        <v>100000</v>
      </c>
    </row>
    <row r="240" spans="1:5" x14ac:dyDescent="0.35">
      <c r="A240" t="s">
        <v>9</v>
      </c>
      <c r="B240">
        <v>20</v>
      </c>
      <c r="C240">
        <v>3</v>
      </c>
      <c r="D240">
        <v>29424236</v>
      </c>
      <c r="E240">
        <v>100000</v>
      </c>
    </row>
    <row r="241" spans="1:5" x14ac:dyDescent="0.35">
      <c r="A241" t="s">
        <v>9</v>
      </c>
      <c r="B241">
        <v>20</v>
      </c>
      <c r="C241">
        <v>4</v>
      </c>
      <c r="D241">
        <v>29564761</v>
      </c>
      <c r="E241">
        <v>100000</v>
      </c>
    </row>
    <row r="242" spans="1:5" x14ac:dyDescent="0.35">
      <c r="A242" t="s">
        <v>9</v>
      </c>
      <c r="B242">
        <v>24</v>
      </c>
      <c r="C242">
        <v>0</v>
      </c>
      <c r="D242">
        <v>35659941</v>
      </c>
      <c r="E242">
        <v>100000</v>
      </c>
    </row>
    <row r="243" spans="1:5" x14ac:dyDescent="0.35">
      <c r="A243" t="s">
        <v>9</v>
      </c>
      <c r="B243">
        <v>24</v>
      </c>
      <c r="C243">
        <v>1</v>
      </c>
      <c r="D243">
        <v>35609133</v>
      </c>
      <c r="E243">
        <v>100000</v>
      </c>
    </row>
    <row r="244" spans="1:5" x14ac:dyDescent="0.35">
      <c r="A244" t="s">
        <v>9</v>
      </c>
      <c r="B244">
        <v>24</v>
      </c>
      <c r="C244">
        <v>2</v>
      </c>
      <c r="D244">
        <v>35581592</v>
      </c>
      <c r="E244">
        <v>100000</v>
      </c>
    </row>
    <row r="245" spans="1:5" x14ac:dyDescent="0.35">
      <c r="A245" t="s">
        <v>9</v>
      </c>
      <c r="B245">
        <v>24</v>
      </c>
      <c r="C245">
        <v>3</v>
      </c>
      <c r="D245">
        <v>35401520</v>
      </c>
      <c r="E245">
        <v>100000</v>
      </c>
    </row>
    <row r="246" spans="1:5" x14ac:dyDescent="0.35">
      <c r="A246" t="s">
        <v>9</v>
      </c>
      <c r="B246">
        <v>24</v>
      </c>
      <c r="C246">
        <v>4</v>
      </c>
      <c r="D246">
        <v>35602475</v>
      </c>
      <c r="E246">
        <v>100000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11"/>
  <sheetViews>
    <sheetView tabSelected="1" workbookViewId="0">
      <selection activeCell="B15" sqref="B15"/>
    </sheetView>
  </sheetViews>
  <sheetFormatPr defaultRowHeight="14.5" x14ac:dyDescent="0.35"/>
  <cols>
    <col min="1" max="1" width="20" customWidth="1"/>
    <col min="2" max="2" width="15.26953125" bestFit="1" customWidth="1"/>
    <col min="3" max="5" width="11.81640625" customWidth="1"/>
    <col min="6" max="6" width="6.7265625" customWidth="1"/>
    <col min="7" max="7" width="11.81640625" bestFit="1" customWidth="1"/>
  </cols>
  <sheetData>
    <row r="3" spans="1:13" x14ac:dyDescent="0.35">
      <c r="A3" s="1" t="s">
        <v>8</v>
      </c>
      <c r="B3" s="1" t="s">
        <v>6</v>
      </c>
    </row>
    <row r="4" spans="1:13" x14ac:dyDescent="0.35">
      <c r="A4" s="1" t="s">
        <v>7</v>
      </c>
      <c r="B4">
        <v>0</v>
      </c>
      <c r="C4">
        <v>1</v>
      </c>
      <c r="D4">
        <v>2</v>
      </c>
      <c r="E4">
        <v>4</v>
      </c>
      <c r="J4" t="s">
        <v>16</v>
      </c>
      <c r="K4" t="s">
        <v>17</v>
      </c>
      <c r="L4" t="s">
        <v>18</v>
      </c>
      <c r="M4" t="s">
        <v>19</v>
      </c>
    </row>
    <row r="5" spans="1:13" x14ac:dyDescent="0.35">
      <c r="A5" s="2">
        <v>1</v>
      </c>
      <c r="B5" s="3">
        <v>64441589</v>
      </c>
      <c r="C5" s="3">
        <v>15460299</v>
      </c>
      <c r="D5" s="3">
        <v>15496409</v>
      </c>
      <c r="E5" s="3">
        <v>22560489</v>
      </c>
      <c r="I5">
        <f t="shared" ref="I5:I11" si="0">A5</f>
        <v>1</v>
      </c>
      <c r="J5">
        <f t="shared" ref="J5:J11" si="1">B5</f>
        <v>64441589</v>
      </c>
      <c r="K5">
        <f t="shared" ref="K5:K11" si="2">C5</f>
        <v>15460299</v>
      </c>
      <c r="L5">
        <f t="shared" ref="L5:L11" si="3">D5</f>
        <v>15496409</v>
      </c>
      <c r="M5">
        <f t="shared" ref="M5:M11" si="4">E5</f>
        <v>22560489</v>
      </c>
    </row>
    <row r="6" spans="1:13" x14ac:dyDescent="0.35">
      <c r="A6" s="2">
        <v>4</v>
      </c>
      <c r="B6" s="3">
        <v>31687413.399999999</v>
      </c>
      <c r="C6" s="3">
        <v>25200507.199999999</v>
      </c>
      <c r="D6" s="3">
        <v>31118739.399999999</v>
      </c>
      <c r="E6" s="3">
        <v>32849889</v>
      </c>
      <c r="I6">
        <f t="shared" si="0"/>
        <v>4</v>
      </c>
      <c r="J6">
        <f t="shared" si="1"/>
        <v>31687413.399999999</v>
      </c>
      <c r="K6">
        <f t="shared" si="2"/>
        <v>25200507.199999999</v>
      </c>
      <c r="L6">
        <f t="shared" si="3"/>
        <v>31118739.399999999</v>
      </c>
      <c r="M6">
        <f t="shared" si="4"/>
        <v>32849889</v>
      </c>
    </row>
    <row r="7" spans="1:13" x14ac:dyDescent="0.35">
      <c r="A7" s="2">
        <v>8</v>
      </c>
      <c r="B7" s="3">
        <v>30079036.199999999</v>
      </c>
      <c r="C7" s="3">
        <v>47694803.200000003</v>
      </c>
      <c r="D7" s="3">
        <v>51646195.600000001</v>
      </c>
      <c r="E7" s="3">
        <v>57857167</v>
      </c>
      <c r="I7">
        <f t="shared" si="0"/>
        <v>8</v>
      </c>
      <c r="J7">
        <f t="shared" si="1"/>
        <v>30079036.199999999</v>
      </c>
      <c r="K7">
        <f t="shared" si="2"/>
        <v>47694803.200000003</v>
      </c>
      <c r="L7">
        <f t="shared" si="3"/>
        <v>51646195.600000001</v>
      </c>
      <c r="M7">
        <f t="shared" si="4"/>
        <v>57857167</v>
      </c>
    </row>
    <row r="8" spans="1:13" x14ac:dyDescent="0.35">
      <c r="A8" s="2">
        <v>12</v>
      </c>
      <c r="B8" s="3">
        <v>27297649.600000001</v>
      </c>
      <c r="C8" s="3">
        <v>57786583.399999999</v>
      </c>
      <c r="D8" s="3">
        <v>69724768.599999994</v>
      </c>
      <c r="E8" s="3">
        <v>81751659</v>
      </c>
      <c r="I8">
        <f t="shared" si="0"/>
        <v>12</v>
      </c>
      <c r="J8">
        <f t="shared" si="1"/>
        <v>27297649.600000001</v>
      </c>
      <c r="K8">
        <f t="shared" si="2"/>
        <v>57786583.399999999</v>
      </c>
      <c r="L8">
        <f t="shared" si="3"/>
        <v>69724768.599999994</v>
      </c>
      <c r="M8">
        <f t="shared" si="4"/>
        <v>81751659</v>
      </c>
    </row>
    <row r="9" spans="1:13" x14ac:dyDescent="0.35">
      <c r="A9" s="2">
        <v>16</v>
      </c>
      <c r="B9" s="3">
        <v>32986800.399999999</v>
      </c>
      <c r="C9" s="3">
        <v>71487040</v>
      </c>
      <c r="D9" s="3">
        <v>87982082.200000003</v>
      </c>
      <c r="E9" s="3">
        <v>104592546.59999999</v>
      </c>
      <c r="I9">
        <f t="shared" si="0"/>
        <v>16</v>
      </c>
      <c r="J9">
        <f t="shared" si="1"/>
        <v>32986800.399999999</v>
      </c>
      <c r="K9">
        <f t="shared" si="2"/>
        <v>71487040</v>
      </c>
      <c r="L9">
        <f t="shared" si="3"/>
        <v>87982082.200000003</v>
      </c>
      <c r="M9">
        <f t="shared" si="4"/>
        <v>104592546.59999999</v>
      </c>
    </row>
    <row r="10" spans="1:13" x14ac:dyDescent="0.35">
      <c r="A10" s="2">
        <v>20</v>
      </c>
      <c r="B10" s="3">
        <v>35236347.399999999</v>
      </c>
      <c r="C10" s="3">
        <v>83397488.799999997</v>
      </c>
      <c r="D10" s="3">
        <v>107568443.40000001</v>
      </c>
      <c r="E10" s="3">
        <v>126875017.8</v>
      </c>
      <c r="I10">
        <f t="shared" si="0"/>
        <v>20</v>
      </c>
      <c r="J10">
        <f t="shared" si="1"/>
        <v>35236347.399999999</v>
      </c>
      <c r="K10">
        <f t="shared" si="2"/>
        <v>83397488.799999997</v>
      </c>
      <c r="L10">
        <f t="shared" si="3"/>
        <v>107568443.40000001</v>
      </c>
      <c r="M10">
        <f t="shared" si="4"/>
        <v>126875017.8</v>
      </c>
    </row>
    <row r="11" spans="1:13" x14ac:dyDescent="0.35">
      <c r="A11" s="2">
        <v>24</v>
      </c>
      <c r="B11" s="3">
        <v>38088749.399999999</v>
      </c>
      <c r="C11" s="3">
        <v>94477818.400000006</v>
      </c>
      <c r="D11" s="3">
        <v>123334443.40000001</v>
      </c>
      <c r="E11" s="3">
        <v>146754163</v>
      </c>
      <c r="I11">
        <f t="shared" si="0"/>
        <v>24</v>
      </c>
      <c r="J11">
        <f t="shared" si="1"/>
        <v>38088749.399999999</v>
      </c>
      <c r="K11">
        <f t="shared" si="2"/>
        <v>94477818.400000006</v>
      </c>
      <c r="L11">
        <f t="shared" si="3"/>
        <v>123334443.40000001</v>
      </c>
      <c r="M11">
        <f t="shared" si="4"/>
        <v>146754163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1"/>
  <sheetViews>
    <sheetView workbookViewId="0">
      <selection sqref="A1:E104857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13</v>
      </c>
    </row>
    <row r="2" spans="1:5" x14ac:dyDescent="0.35">
      <c r="A2" t="s">
        <v>14</v>
      </c>
      <c r="B2">
        <v>1</v>
      </c>
      <c r="C2">
        <v>0</v>
      </c>
      <c r="D2">
        <v>15371399</v>
      </c>
      <c r="E2">
        <v>1</v>
      </c>
    </row>
    <row r="3" spans="1:5" x14ac:dyDescent="0.35">
      <c r="A3" t="s">
        <v>14</v>
      </c>
      <c r="B3">
        <v>1</v>
      </c>
      <c r="C3">
        <v>1</v>
      </c>
      <c r="D3">
        <v>15489299</v>
      </c>
      <c r="E3">
        <v>1</v>
      </c>
    </row>
    <row r="4" spans="1:5" x14ac:dyDescent="0.35">
      <c r="A4" t="s">
        <v>14</v>
      </c>
      <c r="B4">
        <v>1</v>
      </c>
      <c r="C4">
        <v>2</v>
      </c>
      <c r="D4">
        <v>15483049</v>
      </c>
      <c r="E4">
        <v>1</v>
      </c>
    </row>
    <row r="5" spans="1:5" x14ac:dyDescent="0.35">
      <c r="A5" t="s">
        <v>14</v>
      </c>
      <c r="B5">
        <v>1</v>
      </c>
      <c r="C5">
        <v>3</v>
      </c>
      <c r="D5">
        <v>15483199</v>
      </c>
      <c r="E5">
        <v>1</v>
      </c>
    </row>
    <row r="6" spans="1:5" x14ac:dyDescent="0.35">
      <c r="A6" t="s">
        <v>14</v>
      </c>
      <c r="B6">
        <v>1</v>
      </c>
      <c r="C6">
        <v>4</v>
      </c>
      <c r="D6">
        <v>15474549</v>
      </c>
      <c r="E6">
        <v>1</v>
      </c>
    </row>
    <row r="7" spans="1:5" x14ac:dyDescent="0.35">
      <c r="A7" t="s">
        <v>14</v>
      </c>
      <c r="B7">
        <v>4</v>
      </c>
      <c r="C7">
        <v>0</v>
      </c>
      <c r="D7">
        <v>24837788</v>
      </c>
      <c r="E7">
        <v>1</v>
      </c>
    </row>
    <row r="8" spans="1:5" x14ac:dyDescent="0.35">
      <c r="A8" t="s">
        <v>14</v>
      </c>
      <c r="B8">
        <v>4</v>
      </c>
      <c r="C8">
        <v>1</v>
      </c>
      <c r="D8">
        <v>24656317</v>
      </c>
      <c r="E8">
        <v>1</v>
      </c>
    </row>
    <row r="9" spans="1:5" x14ac:dyDescent="0.35">
      <c r="A9" t="s">
        <v>14</v>
      </c>
      <c r="B9">
        <v>4</v>
      </c>
      <c r="C9">
        <v>2</v>
      </c>
      <c r="D9">
        <v>24718656</v>
      </c>
      <c r="E9">
        <v>1</v>
      </c>
    </row>
    <row r="10" spans="1:5" x14ac:dyDescent="0.35">
      <c r="A10" t="s">
        <v>14</v>
      </c>
      <c r="B10">
        <v>4</v>
      </c>
      <c r="C10">
        <v>3</v>
      </c>
      <c r="D10">
        <v>25806389</v>
      </c>
      <c r="E10">
        <v>1</v>
      </c>
    </row>
    <row r="11" spans="1:5" x14ac:dyDescent="0.35">
      <c r="A11" t="s">
        <v>14</v>
      </c>
      <c r="B11">
        <v>4</v>
      </c>
      <c r="C11">
        <v>4</v>
      </c>
      <c r="D11">
        <v>25983386</v>
      </c>
      <c r="E11">
        <v>1</v>
      </c>
    </row>
    <row r="12" spans="1:5" x14ac:dyDescent="0.35">
      <c r="A12" t="s">
        <v>14</v>
      </c>
      <c r="B12">
        <v>8</v>
      </c>
      <c r="C12">
        <v>0</v>
      </c>
      <c r="D12">
        <v>48130280</v>
      </c>
      <c r="E12">
        <v>1</v>
      </c>
    </row>
    <row r="13" spans="1:5" x14ac:dyDescent="0.35">
      <c r="A13" t="s">
        <v>14</v>
      </c>
      <c r="B13">
        <v>8</v>
      </c>
      <c r="C13">
        <v>1</v>
      </c>
      <c r="D13">
        <v>47246543</v>
      </c>
      <c r="E13">
        <v>1</v>
      </c>
    </row>
    <row r="14" spans="1:5" x14ac:dyDescent="0.35">
      <c r="A14" t="s">
        <v>14</v>
      </c>
      <c r="B14">
        <v>8</v>
      </c>
      <c r="C14">
        <v>2</v>
      </c>
      <c r="D14">
        <v>47420475</v>
      </c>
      <c r="E14">
        <v>1</v>
      </c>
    </row>
    <row r="15" spans="1:5" x14ac:dyDescent="0.35">
      <c r="A15" t="s">
        <v>14</v>
      </c>
      <c r="B15">
        <v>8</v>
      </c>
      <c r="C15">
        <v>3</v>
      </c>
      <c r="D15">
        <v>48300933</v>
      </c>
      <c r="E15">
        <v>1</v>
      </c>
    </row>
    <row r="16" spans="1:5" x14ac:dyDescent="0.35">
      <c r="A16" t="s">
        <v>14</v>
      </c>
      <c r="B16">
        <v>8</v>
      </c>
      <c r="C16">
        <v>4</v>
      </c>
      <c r="D16">
        <v>47375785</v>
      </c>
      <c r="E16">
        <v>1</v>
      </c>
    </row>
    <row r="17" spans="1:5" x14ac:dyDescent="0.35">
      <c r="A17" t="s">
        <v>14</v>
      </c>
      <c r="B17">
        <v>12</v>
      </c>
      <c r="C17">
        <v>0</v>
      </c>
      <c r="D17">
        <v>57929306</v>
      </c>
      <c r="E17">
        <v>1</v>
      </c>
    </row>
    <row r="18" spans="1:5" x14ac:dyDescent="0.35">
      <c r="A18" t="s">
        <v>14</v>
      </c>
      <c r="B18">
        <v>12</v>
      </c>
      <c r="C18">
        <v>1</v>
      </c>
      <c r="D18">
        <v>57481531</v>
      </c>
      <c r="E18">
        <v>1</v>
      </c>
    </row>
    <row r="19" spans="1:5" x14ac:dyDescent="0.35">
      <c r="A19" t="s">
        <v>14</v>
      </c>
      <c r="B19">
        <v>12</v>
      </c>
      <c r="C19">
        <v>2</v>
      </c>
      <c r="D19">
        <v>58109991</v>
      </c>
      <c r="E19">
        <v>1</v>
      </c>
    </row>
    <row r="20" spans="1:5" x14ac:dyDescent="0.35">
      <c r="A20" t="s">
        <v>14</v>
      </c>
      <c r="B20">
        <v>12</v>
      </c>
      <c r="C20">
        <v>3</v>
      </c>
      <c r="D20">
        <v>57445430</v>
      </c>
      <c r="E20">
        <v>1</v>
      </c>
    </row>
    <row r="21" spans="1:5" x14ac:dyDescent="0.35">
      <c r="A21" t="s">
        <v>14</v>
      </c>
      <c r="B21">
        <v>12</v>
      </c>
      <c r="C21">
        <v>4</v>
      </c>
      <c r="D21">
        <v>57966659</v>
      </c>
      <c r="E21">
        <v>1</v>
      </c>
    </row>
    <row r="22" spans="1:5" x14ac:dyDescent="0.35">
      <c r="A22" t="s">
        <v>14</v>
      </c>
      <c r="B22">
        <v>16</v>
      </c>
      <c r="C22">
        <v>0</v>
      </c>
      <c r="D22">
        <v>71611060</v>
      </c>
      <c r="E22">
        <v>1</v>
      </c>
    </row>
    <row r="23" spans="1:5" x14ac:dyDescent="0.35">
      <c r="A23" t="s">
        <v>14</v>
      </c>
      <c r="B23">
        <v>16</v>
      </c>
      <c r="C23">
        <v>1</v>
      </c>
      <c r="D23">
        <v>73027618</v>
      </c>
      <c r="E23">
        <v>1</v>
      </c>
    </row>
    <row r="24" spans="1:5" x14ac:dyDescent="0.35">
      <c r="A24" t="s">
        <v>14</v>
      </c>
      <c r="B24">
        <v>16</v>
      </c>
      <c r="C24">
        <v>2</v>
      </c>
      <c r="D24">
        <v>70672182</v>
      </c>
      <c r="E24">
        <v>1</v>
      </c>
    </row>
    <row r="25" spans="1:5" x14ac:dyDescent="0.35">
      <c r="A25" t="s">
        <v>14</v>
      </c>
      <c r="B25">
        <v>16</v>
      </c>
      <c r="C25">
        <v>3</v>
      </c>
      <c r="D25">
        <v>70352306</v>
      </c>
      <c r="E25">
        <v>1</v>
      </c>
    </row>
    <row r="26" spans="1:5" x14ac:dyDescent="0.35">
      <c r="A26" t="s">
        <v>14</v>
      </c>
      <c r="B26">
        <v>16</v>
      </c>
      <c r="C26">
        <v>4</v>
      </c>
      <c r="D26">
        <v>71772034</v>
      </c>
      <c r="E26">
        <v>1</v>
      </c>
    </row>
    <row r="27" spans="1:5" x14ac:dyDescent="0.35">
      <c r="A27" t="s">
        <v>14</v>
      </c>
      <c r="B27">
        <v>20</v>
      </c>
      <c r="C27">
        <v>0</v>
      </c>
      <c r="D27">
        <v>84513259</v>
      </c>
      <c r="E27">
        <v>1</v>
      </c>
    </row>
    <row r="28" spans="1:5" x14ac:dyDescent="0.35">
      <c r="A28" t="s">
        <v>14</v>
      </c>
      <c r="B28">
        <v>20</v>
      </c>
      <c r="C28">
        <v>1</v>
      </c>
      <c r="D28">
        <v>83305589</v>
      </c>
      <c r="E28">
        <v>1</v>
      </c>
    </row>
    <row r="29" spans="1:5" x14ac:dyDescent="0.35">
      <c r="A29" t="s">
        <v>14</v>
      </c>
      <c r="B29">
        <v>20</v>
      </c>
      <c r="C29">
        <v>2</v>
      </c>
      <c r="D29">
        <v>83672711</v>
      </c>
      <c r="E29">
        <v>1</v>
      </c>
    </row>
    <row r="30" spans="1:5" x14ac:dyDescent="0.35">
      <c r="A30" t="s">
        <v>14</v>
      </c>
      <c r="B30">
        <v>20</v>
      </c>
      <c r="C30">
        <v>3</v>
      </c>
      <c r="D30">
        <v>82866884</v>
      </c>
      <c r="E30">
        <v>1</v>
      </c>
    </row>
    <row r="31" spans="1:5" x14ac:dyDescent="0.35">
      <c r="A31" t="s">
        <v>14</v>
      </c>
      <c r="B31">
        <v>20</v>
      </c>
      <c r="C31">
        <v>4</v>
      </c>
      <c r="D31">
        <v>82629001</v>
      </c>
      <c r="E31">
        <v>1</v>
      </c>
    </row>
    <row r="32" spans="1:5" x14ac:dyDescent="0.35">
      <c r="A32" t="s">
        <v>14</v>
      </c>
      <c r="B32">
        <v>24</v>
      </c>
      <c r="C32">
        <v>0</v>
      </c>
      <c r="D32">
        <v>95130448</v>
      </c>
      <c r="E32">
        <v>1</v>
      </c>
    </row>
    <row r="33" spans="1:5" x14ac:dyDescent="0.35">
      <c r="A33" t="s">
        <v>14</v>
      </c>
      <c r="B33">
        <v>24</v>
      </c>
      <c r="C33">
        <v>1</v>
      </c>
      <c r="D33">
        <v>93853075</v>
      </c>
      <c r="E33">
        <v>1</v>
      </c>
    </row>
    <row r="34" spans="1:5" x14ac:dyDescent="0.35">
      <c r="A34" t="s">
        <v>14</v>
      </c>
      <c r="B34">
        <v>24</v>
      </c>
      <c r="C34">
        <v>2</v>
      </c>
      <c r="D34">
        <v>94484276</v>
      </c>
      <c r="E34">
        <v>1</v>
      </c>
    </row>
    <row r="35" spans="1:5" x14ac:dyDescent="0.35">
      <c r="A35" t="s">
        <v>14</v>
      </c>
      <c r="B35">
        <v>24</v>
      </c>
      <c r="C35">
        <v>3</v>
      </c>
      <c r="D35">
        <v>94776533</v>
      </c>
      <c r="E35">
        <v>1</v>
      </c>
    </row>
    <row r="36" spans="1:5" x14ac:dyDescent="0.35">
      <c r="A36" t="s">
        <v>14</v>
      </c>
      <c r="B36">
        <v>24</v>
      </c>
      <c r="C36">
        <v>4</v>
      </c>
      <c r="D36">
        <v>94144760</v>
      </c>
      <c r="E36">
        <v>1</v>
      </c>
    </row>
    <row r="37" spans="1:5" x14ac:dyDescent="0.35">
      <c r="A37" t="s">
        <v>14</v>
      </c>
      <c r="B37">
        <v>1</v>
      </c>
      <c r="C37">
        <v>0</v>
      </c>
      <c r="D37">
        <v>15500049</v>
      </c>
      <c r="E37">
        <v>2</v>
      </c>
    </row>
    <row r="38" spans="1:5" x14ac:dyDescent="0.35">
      <c r="A38" t="s">
        <v>14</v>
      </c>
      <c r="B38">
        <v>1</v>
      </c>
      <c r="C38">
        <v>1</v>
      </c>
      <c r="D38">
        <v>15500249</v>
      </c>
      <c r="E38">
        <v>2</v>
      </c>
    </row>
    <row r="39" spans="1:5" x14ac:dyDescent="0.35">
      <c r="A39" t="s">
        <v>14</v>
      </c>
      <c r="B39">
        <v>1</v>
      </c>
      <c r="C39">
        <v>2</v>
      </c>
      <c r="D39">
        <v>15506949</v>
      </c>
      <c r="E39">
        <v>2</v>
      </c>
    </row>
    <row r="40" spans="1:5" x14ac:dyDescent="0.35">
      <c r="A40" t="s">
        <v>14</v>
      </c>
      <c r="B40">
        <v>1</v>
      </c>
      <c r="C40">
        <v>3</v>
      </c>
      <c r="D40">
        <v>15482449</v>
      </c>
      <c r="E40">
        <v>2</v>
      </c>
    </row>
    <row r="41" spans="1:5" x14ac:dyDescent="0.35">
      <c r="A41" t="s">
        <v>14</v>
      </c>
      <c r="B41">
        <v>1</v>
      </c>
      <c r="C41">
        <v>4</v>
      </c>
      <c r="D41">
        <v>15492349</v>
      </c>
      <c r="E41">
        <v>2</v>
      </c>
    </row>
    <row r="42" spans="1:5" x14ac:dyDescent="0.35">
      <c r="A42" t="s">
        <v>14</v>
      </c>
      <c r="B42">
        <v>4</v>
      </c>
      <c r="C42">
        <v>0</v>
      </c>
      <c r="D42">
        <v>29625445</v>
      </c>
      <c r="E42">
        <v>2</v>
      </c>
    </row>
    <row r="43" spans="1:5" x14ac:dyDescent="0.35">
      <c r="A43" t="s">
        <v>14</v>
      </c>
      <c r="B43">
        <v>4</v>
      </c>
      <c r="C43">
        <v>1</v>
      </c>
      <c r="D43">
        <v>31942396</v>
      </c>
      <c r="E43">
        <v>2</v>
      </c>
    </row>
    <row r="44" spans="1:5" x14ac:dyDescent="0.35">
      <c r="A44" t="s">
        <v>14</v>
      </c>
      <c r="B44">
        <v>4</v>
      </c>
      <c r="C44">
        <v>2</v>
      </c>
      <c r="D44">
        <v>30428034</v>
      </c>
      <c r="E44">
        <v>2</v>
      </c>
    </row>
    <row r="45" spans="1:5" x14ac:dyDescent="0.35">
      <c r="A45" t="s">
        <v>14</v>
      </c>
      <c r="B45">
        <v>4</v>
      </c>
      <c r="C45">
        <v>3</v>
      </c>
      <c r="D45">
        <v>32072823</v>
      </c>
      <c r="E45">
        <v>2</v>
      </c>
    </row>
    <row r="46" spans="1:5" x14ac:dyDescent="0.35">
      <c r="A46" t="s">
        <v>14</v>
      </c>
      <c r="B46">
        <v>4</v>
      </c>
      <c r="C46">
        <v>4</v>
      </c>
      <c r="D46">
        <v>31524999</v>
      </c>
      <c r="E46">
        <v>2</v>
      </c>
    </row>
    <row r="47" spans="1:5" x14ac:dyDescent="0.35">
      <c r="A47" t="s">
        <v>14</v>
      </c>
      <c r="B47">
        <v>8</v>
      </c>
      <c r="C47">
        <v>0</v>
      </c>
      <c r="D47">
        <v>51703106</v>
      </c>
      <c r="E47">
        <v>2</v>
      </c>
    </row>
    <row r="48" spans="1:5" x14ac:dyDescent="0.35">
      <c r="A48" t="s">
        <v>14</v>
      </c>
      <c r="B48">
        <v>8</v>
      </c>
      <c r="C48">
        <v>1</v>
      </c>
      <c r="D48">
        <v>50374751</v>
      </c>
      <c r="E48">
        <v>2</v>
      </c>
    </row>
    <row r="49" spans="1:5" x14ac:dyDescent="0.35">
      <c r="A49" t="s">
        <v>14</v>
      </c>
      <c r="B49">
        <v>8</v>
      </c>
      <c r="C49">
        <v>2</v>
      </c>
      <c r="D49">
        <v>51704028</v>
      </c>
      <c r="E49">
        <v>2</v>
      </c>
    </row>
    <row r="50" spans="1:5" x14ac:dyDescent="0.35">
      <c r="A50" t="s">
        <v>14</v>
      </c>
      <c r="B50">
        <v>8</v>
      </c>
      <c r="C50">
        <v>3</v>
      </c>
      <c r="D50">
        <v>51630332</v>
      </c>
      <c r="E50">
        <v>2</v>
      </c>
    </row>
    <row r="51" spans="1:5" x14ac:dyDescent="0.35">
      <c r="A51" t="s">
        <v>14</v>
      </c>
      <c r="B51">
        <v>8</v>
      </c>
      <c r="C51">
        <v>4</v>
      </c>
      <c r="D51">
        <v>52818761</v>
      </c>
      <c r="E51">
        <v>2</v>
      </c>
    </row>
    <row r="52" spans="1:5" x14ac:dyDescent="0.35">
      <c r="A52" t="s">
        <v>14</v>
      </c>
      <c r="B52">
        <v>12</v>
      </c>
      <c r="C52">
        <v>0</v>
      </c>
      <c r="D52">
        <v>69864404</v>
      </c>
      <c r="E52">
        <v>2</v>
      </c>
    </row>
    <row r="53" spans="1:5" x14ac:dyDescent="0.35">
      <c r="A53" t="s">
        <v>14</v>
      </c>
      <c r="B53">
        <v>12</v>
      </c>
      <c r="C53">
        <v>1</v>
      </c>
      <c r="D53">
        <v>70139825</v>
      </c>
      <c r="E53">
        <v>2</v>
      </c>
    </row>
    <row r="54" spans="1:5" x14ac:dyDescent="0.35">
      <c r="A54" t="s">
        <v>14</v>
      </c>
      <c r="B54">
        <v>12</v>
      </c>
      <c r="C54">
        <v>2</v>
      </c>
      <c r="D54">
        <v>69331350</v>
      </c>
      <c r="E54">
        <v>2</v>
      </c>
    </row>
    <row r="55" spans="1:5" x14ac:dyDescent="0.35">
      <c r="A55" t="s">
        <v>14</v>
      </c>
      <c r="B55">
        <v>12</v>
      </c>
      <c r="C55">
        <v>3</v>
      </c>
      <c r="D55">
        <v>70114554</v>
      </c>
      <c r="E55">
        <v>2</v>
      </c>
    </row>
    <row r="56" spans="1:5" x14ac:dyDescent="0.35">
      <c r="A56" t="s">
        <v>14</v>
      </c>
      <c r="B56">
        <v>12</v>
      </c>
      <c r="C56">
        <v>4</v>
      </c>
      <c r="D56">
        <v>69173710</v>
      </c>
      <c r="E56">
        <v>2</v>
      </c>
    </row>
    <row r="57" spans="1:5" x14ac:dyDescent="0.35">
      <c r="A57" t="s">
        <v>14</v>
      </c>
      <c r="B57">
        <v>16</v>
      </c>
      <c r="C57">
        <v>0</v>
      </c>
      <c r="D57">
        <v>87840118</v>
      </c>
      <c r="E57">
        <v>2</v>
      </c>
    </row>
    <row r="58" spans="1:5" x14ac:dyDescent="0.35">
      <c r="A58" t="s">
        <v>14</v>
      </c>
      <c r="B58">
        <v>16</v>
      </c>
      <c r="C58">
        <v>1</v>
      </c>
      <c r="D58">
        <v>88071469</v>
      </c>
      <c r="E58">
        <v>2</v>
      </c>
    </row>
    <row r="59" spans="1:5" x14ac:dyDescent="0.35">
      <c r="A59" t="s">
        <v>14</v>
      </c>
      <c r="B59">
        <v>16</v>
      </c>
      <c r="C59">
        <v>2</v>
      </c>
      <c r="D59">
        <v>88414339</v>
      </c>
      <c r="E59">
        <v>2</v>
      </c>
    </row>
    <row r="60" spans="1:5" x14ac:dyDescent="0.35">
      <c r="A60" t="s">
        <v>14</v>
      </c>
      <c r="B60">
        <v>16</v>
      </c>
      <c r="C60">
        <v>3</v>
      </c>
      <c r="D60">
        <v>88372361</v>
      </c>
      <c r="E60">
        <v>2</v>
      </c>
    </row>
    <row r="61" spans="1:5" x14ac:dyDescent="0.35">
      <c r="A61" t="s">
        <v>14</v>
      </c>
      <c r="B61">
        <v>16</v>
      </c>
      <c r="C61">
        <v>4</v>
      </c>
      <c r="D61">
        <v>87212124</v>
      </c>
      <c r="E61">
        <v>2</v>
      </c>
    </row>
    <row r="62" spans="1:5" x14ac:dyDescent="0.35">
      <c r="A62" t="s">
        <v>14</v>
      </c>
      <c r="B62">
        <v>20</v>
      </c>
      <c r="C62">
        <v>0</v>
      </c>
      <c r="D62">
        <v>107491903</v>
      </c>
      <c r="E62">
        <v>2</v>
      </c>
    </row>
    <row r="63" spans="1:5" x14ac:dyDescent="0.35">
      <c r="A63" t="s">
        <v>14</v>
      </c>
      <c r="B63">
        <v>20</v>
      </c>
      <c r="C63">
        <v>1</v>
      </c>
      <c r="D63">
        <v>107611813</v>
      </c>
      <c r="E63">
        <v>2</v>
      </c>
    </row>
    <row r="64" spans="1:5" x14ac:dyDescent="0.35">
      <c r="A64" t="s">
        <v>14</v>
      </c>
      <c r="B64">
        <v>20</v>
      </c>
      <c r="C64">
        <v>2</v>
      </c>
      <c r="D64">
        <v>107430224</v>
      </c>
      <c r="E64">
        <v>2</v>
      </c>
    </row>
    <row r="65" spans="1:5" x14ac:dyDescent="0.35">
      <c r="A65" t="s">
        <v>14</v>
      </c>
      <c r="B65">
        <v>20</v>
      </c>
      <c r="C65">
        <v>3</v>
      </c>
      <c r="D65">
        <v>107318397</v>
      </c>
      <c r="E65">
        <v>2</v>
      </c>
    </row>
    <row r="66" spans="1:5" x14ac:dyDescent="0.35">
      <c r="A66" t="s">
        <v>14</v>
      </c>
      <c r="B66">
        <v>20</v>
      </c>
      <c r="C66">
        <v>4</v>
      </c>
      <c r="D66">
        <v>107989880</v>
      </c>
      <c r="E66">
        <v>2</v>
      </c>
    </row>
    <row r="67" spans="1:5" x14ac:dyDescent="0.35">
      <c r="A67" t="s">
        <v>14</v>
      </c>
      <c r="B67">
        <v>24</v>
      </c>
      <c r="C67">
        <v>0</v>
      </c>
      <c r="D67">
        <v>124056488</v>
      </c>
      <c r="E67">
        <v>2</v>
      </c>
    </row>
    <row r="68" spans="1:5" x14ac:dyDescent="0.35">
      <c r="A68" t="s">
        <v>14</v>
      </c>
      <c r="B68">
        <v>24</v>
      </c>
      <c r="C68">
        <v>1</v>
      </c>
      <c r="D68">
        <v>123072326</v>
      </c>
      <c r="E68">
        <v>2</v>
      </c>
    </row>
    <row r="69" spans="1:5" x14ac:dyDescent="0.35">
      <c r="A69" t="s">
        <v>14</v>
      </c>
      <c r="B69">
        <v>24</v>
      </c>
      <c r="C69">
        <v>2</v>
      </c>
      <c r="D69">
        <v>122625306</v>
      </c>
      <c r="E69">
        <v>2</v>
      </c>
    </row>
    <row r="70" spans="1:5" x14ac:dyDescent="0.35">
      <c r="A70" t="s">
        <v>14</v>
      </c>
      <c r="B70">
        <v>24</v>
      </c>
      <c r="C70">
        <v>3</v>
      </c>
      <c r="D70">
        <v>123251110</v>
      </c>
      <c r="E70">
        <v>2</v>
      </c>
    </row>
    <row r="71" spans="1:5" x14ac:dyDescent="0.35">
      <c r="A71" t="s">
        <v>14</v>
      </c>
      <c r="B71">
        <v>24</v>
      </c>
      <c r="C71">
        <v>4</v>
      </c>
      <c r="D71">
        <v>123666987</v>
      </c>
      <c r="E71">
        <v>2</v>
      </c>
    </row>
    <row r="72" spans="1:5" x14ac:dyDescent="0.35">
      <c r="A72" t="s">
        <v>14</v>
      </c>
      <c r="B72">
        <v>1</v>
      </c>
      <c r="C72">
        <v>0</v>
      </c>
      <c r="D72">
        <v>22560649</v>
      </c>
      <c r="E72">
        <v>4</v>
      </c>
    </row>
    <row r="73" spans="1:5" x14ac:dyDescent="0.35">
      <c r="A73" t="s">
        <v>14</v>
      </c>
      <c r="B73">
        <v>1</v>
      </c>
      <c r="C73">
        <v>1</v>
      </c>
      <c r="D73">
        <v>22565599</v>
      </c>
      <c r="E73">
        <v>4</v>
      </c>
    </row>
    <row r="74" spans="1:5" x14ac:dyDescent="0.35">
      <c r="A74" t="s">
        <v>14</v>
      </c>
      <c r="B74">
        <v>1</v>
      </c>
      <c r="C74">
        <v>2</v>
      </c>
      <c r="D74">
        <v>22575299</v>
      </c>
      <c r="E74">
        <v>4</v>
      </c>
    </row>
    <row r="75" spans="1:5" x14ac:dyDescent="0.35">
      <c r="A75" t="s">
        <v>14</v>
      </c>
      <c r="B75">
        <v>1</v>
      </c>
      <c r="C75">
        <v>3</v>
      </c>
      <c r="D75">
        <v>22574249</v>
      </c>
      <c r="E75">
        <v>4</v>
      </c>
    </row>
    <row r="76" spans="1:5" x14ac:dyDescent="0.35">
      <c r="A76" t="s">
        <v>14</v>
      </c>
      <c r="B76">
        <v>1</v>
      </c>
      <c r="C76">
        <v>4</v>
      </c>
      <c r="D76">
        <v>22526649</v>
      </c>
      <c r="E76">
        <v>4</v>
      </c>
    </row>
    <row r="77" spans="1:5" x14ac:dyDescent="0.35">
      <c r="A77" t="s">
        <v>14</v>
      </c>
      <c r="B77">
        <v>4</v>
      </c>
      <c r="C77">
        <v>0</v>
      </c>
      <c r="D77">
        <v>31802590</v>
      </c>
      <c r="E77">
        <v>4</v>
      </c>
    </row>
    <row r="78" spans="1:5" x14ac:dyDescent="0.35">
      <c r="A78" t="s">
        <v>14</v>
      </c>
      <c r="B78">
        <v>4</v>
      </c>
      <c r="C78">
        <v>1</v>
      </c>
      <c r="D78">
        <v>32997478</v>
      </c>
      <c r="E78">
        <v>4</v>
      </c>
    </row>
    <row r="79" spans="1:5" x14ac:dyDescent="0.35">
      <c r="A79" t="s">
        <v>14</v>
      </c>
      <c r="B79">
        <v>4</v>
      </c>
      <c r="C79">
        <v>2</v>
      </c>
      <c r="D79">
        <v>34094975</v>
      </c>
      <c r="E79">
        <v>4</v>
      </c>
    </row>
    <row r="80" spans="1:5" x14ac:dyDescent="0.35">
      <c r="A80" t="s">
        <v>14</v>
      </c>
      <c r="B80">
        <v>4</v>
      </c>
      <c r="C80">
        <v>3</v>
      </c>
      <c r="D80">
        <v>32443199</v>
      </c>
      <c r="E80">
        <v>4</v>
      </c>
    </row>
    <row r="81" spans="1:5" x14ac:dyDescent="0.35">
      <c r="A81" t="s">
        <v>14</v>
      </c>
      <c r="B81">
        <v>4</v>
      </c>
      <c r="C81">
        <v>4</v>
      </c>
      <c r="D81">
        <v>32911203</v>
      </c>
      <c r="E81">
        <v>4</v>
      </c>
    </row>
    <row r="82" spans="1:5" x14ac:dyDescent="0.35">
      <c r="A82" t="s">
        <v>14</v>
      </c>
      <c r="B82">
        <v>8</v>
      </c>
      <c r="C82">
        <v>0</v>
      </c>
      <c r="D82">
        <v>57829000</v>
      </c>
      <c r="E82">
        <v>4</v>
      </c>
    </row>
    <row r="83" spans="1:5" x14ac:dyDescent="0.35">
      <c r="A83" t="s">
        <v>14</v>
      </c>
      <c r="B83">
        <v>8</v>
      </c>
      <c r="C83">
        <v>1</v>
      </c>
      <c r="D83">
        <v>57494197</v>
      </c>
      <c r="E83">
        <v>4</v>
      </c>
    </row>
    <row r="84" spans="1:5" x14ac:dyDescent="0.35">
      <c r="A84" t="s">
        <v>14</v>
      </c>
      <c r="B84">
        <v>8</v>
      </c>
      <c r="C84">
        <v>2</v>
      </c>
      <c r="D84">
        <v>57902568</v>
      </c>
      <c r="E84">
        <v>4</v>
      </c>
    </row>
    <row r="85" spans="1:5" x14ac:dyDescent="0.35">
      <c r="A85" t="s">
        <v>14</v>
      </c>
      <c r="B85">
        <v>8</v>
      </c>
      <c r="C85">
        <v>3</v>
      </c>
      <c r="D85">
        <v>57640087</v>
      </c>
      <c r="E85">
        <v>4</v>
      </c>
    </row>
    <row r="86" spans="1:5" x14ac:dyDescent="0.35">
      <c r="A86" t="s">
        <v>14</v>
      </c>
      <c r="B86">
        <v>8</v>
      </c>
      <c r="C86">
        <v>4</v>
      </c>
      <c r="D86">
        <v>58419983</v>
      </c>
      <c r="E86">
        <v>4</v>
      </c>
    </row>
    <row r="87" spans="1:5" x14ac:dyDescent="0.35">
      <c r="A87" t="s">
        <v>14</v>
      </c>
      <c r="B87">
        <v>12</v>
      </c>
      <c r="C87">
        <v>0</v>
      </c>
      <c r="D87">
        <v>81994184</v>
      </c>
      <c r="E87">
        <v>4</v>
      </c>
    </row>
    <row r="88" spans="1:5" x14ac:dyDescent="0.35">
      <c r="A88" t="s">
        <v>14</v>
      </c>
      <c r="B88">
        <v>12</v>
      </c>
      <c r="C88">
        <v>1</v>
      </c>
      <c r="D88">
        <v>81468104</v>
      </c>
      <c r="E88">
        <v>4</v>
      </c>
    </row>
    <row r="89" spans="1:5" x14ac:dyDescent="0.35">
      <c r="A89" t="s">
        <v>14</v>
      </c>
      <c r="B89">
        <v>12</v>
      </c>
      <c r="C89">
        <v>2</v>
      </c>
      <c r="D89">
        <v>82092378</v>
      </c>
      <c r="E89">
        <v>4</v>
      </c>
    </row>
    <row r="90" spans="1:5" x14ac:dyDescent="0.35">
      <c r="A90" t="s">
        <v>14</v>
      </c>
      <c r="B90">
        <v>12</v>
      </c>
      <c r="C90">
        <v>3</v>
      </c>
      <c r="D90">
        <v>81648834</v>
      </c>
      <c r="E90">
        <v>4</v>
      </c>
    </row>
    <row r="91" spans="1:5" x14ac:dyDescent="0.35">
      <c r="A91" t="s">
        <v>14</v>
      </c>
      <c r="B91">
        <v>12</v>
      </c>
      <c r="C91">
        <v>4</v>
      </c>
      <c r="D91">
        <v>81554795</v>
      </c>
      <c r="E91">
        <v>4</v>
      </c>
    </row>
    <row r="92" spans="1:5" x14ac:dyDescent="0.35">
      <c r="A92" t="s">
        <v>14</v>
      </c>
      <c r="B92">
        <v>16</v>
      </c>
      <c r="C92">
        <v>0</v>
      </c>
      <c r="D92">
        <v>104676646</v>
      </c>
      <c r="E92">
        <v>4</v>
      </c>
    </row>
    <row r="93" spans="1:5" x14ac:dyDescent="0.35">
      <c r="A93" t="s">
        <v>14</v>
      </c>
      <c r="B93">
        <v>16</v>
      </c>
      <c r="C93">
        <v>1</v>
      </c>
      <c r="D93">
        <v>104671780</v>
      </c>
      <c r="E93">
        <v>4</v>
      </c>
    </row>
    <row r="94" spans="1:5" x14ac:dyDescent="0.35">
      <c r="A94" t="s">
        <v>14</v>
      </c>
      <c r="B94">
        <v>16</v>
      </c>
      <c r="C94">
        <v>2</v>
      </c>
      <c r="D94">
        <v>104726644</v>
      </c>
      <c r="E94">
        <v>4</v>
      </c>
    </row>
    <row r="95" spans="1:5" x14ac:dyDescent="0.35">
      <c r="A95" t="s">
        <v>14</v>
      </c>
      <c r="B95">
        <v>16</v>
      </c>
      <c r="C95">
        <v>3</v>
      </c>
      <c r="D95">
        <v>104871859</v>
      </c>
      <c r="E95">
        <v>4</v>
      </c>
    </row>
    <row r="96" spans="1:5" x14ac:dyDescent="0.35">
      <c r="A96" t="s">
        <v>14</v>
      </c>
      <c r="B96">
        <v>16</v>
      </c>
      <c r="C96">
        <v>4</v>
      </c>
      <c r="D96">
        <v>104015804</v>
      </c>
      <c r="E96">
        <v>4</v>
      </c>
    </row>
    <row r="97" spans="1:5" x14ac:dyDescent="0.35">
      <c r="A97" t="s">
        <v>14</v>
      </c>
      <c r="B97">
        <v>20</v>
      </c>
      <c r="C97">
        <v>0</v>
      </c>
      <c r="D97">
        <v>126287908</v>
      </c>
      <c r="E97">
        <v>4</v>
      </c>
    </row>
    <row r="98" spans="1:5" x14ac:dyDescent="0.35">
      <c r="A98" t="s">
        <v>14</v>
      </c>
      <c r="B98">
        <v>20</v>
      </c>
      <c r="C98">
        <v>1</v>
      </c>
      <c r="D98">
        <v>127143544</v>
      </c>
      <c r="E98">
        <v>4</v>
      </c>
    </row>
    <row r="99" spans="1:5" x14ac:dyDescent="0.35">
      <c r="A99" t="s">
        <v>14</v>
      </c>
      <c r="B99">
        <v>20</v>
      </c>
      <c r="C99">
        <v>2</v>
      </c>
      <c r="D99">
        <v>127418700</v>
      </c>
      <c r="E99">
        <v>4</v>
      </c>
    </row>
    <row r="100" spans="1:5" x14ac:dyDescent="0.35">
      <c r="A100" t="s">
        <v>14</v>
      </c>
      <c r="B100">
        <v>20</v>
      </c>
      <c r="C100">
        <v>3</v>
      </c>
      <c r="D100">
        <v>127653919</v>
      </c>
      <c r="E100">
        <v>4</v>
      </c>
    </row>
    <row r="101" spans="1:5" x14ac:dyDescent="0.35">
      <c r="A101" t="s">
        <v>14</v>
      </c>
      <c r="B101">
        <v>20</v>
      </c>
      <c r="C101">
        <v>4</v>
      </c>
      <c r="D101">
        <v>125871018</v>
      </c>
      <c r="E101">
        <v>4</v>
      </c>
    </row>
    <row r="102" spans="1:5" x14ac:dyDescent="0.35">
      <c r="A102" t="s">
        <v>14</v>
      </c>
      <c r="B102">
        <v>24</v>
      </c>
      <c r="C102">
        <v>0</v>
      </c>
      <c r="D102">
        <v>146801382</v>
      </c>
      <c r="E102">
        <v>4</v>
      </c>
    </row>
    <row r="103" spans="1:5" x14ac:dyDescent="0.35">
      <c r="A103" t="s">
        <v>14</v>
      </c>
      <c r="B103">
        <v>24</v>
      </c>
      <c r="C103">
        <v>1</v>
      </c>
      <c r="D103">
        <v>146746373</v>
      </c>
      <c r="E103">
        <v>4</v>
      </c>
    </row>
    <row r="104" spans="1:5" x14ac:dyDescent="0.35">
      <c r="A104" t="s">
        <v>14</v>
      </c>
      <c r="B104">
        <v>24</v>
      </c>
      <c r="C104">
        <v>2</v>
      </c>
      <c r="D104">
        <v>145898109</v>
      </c>
      <c r="E104">
        <v>4</v>
      </c>
    </row>
    <row r="105" spans="1:5" x14ac:dyDescent="0.35">
      <c r="A105" t="s">
        <v>14</v>
      </c>
      <c r="B105">
        <v>24</v>
      </c>
      <c r="C105">
        <v>3</v>
      </c>
      <c r="D105">
        <v>147209168</v>
      </c>
      <c r="E105">
        <v>4</v>
      </c>
    </row>
    <row r="106" spans="1:5" x14ac:dyDescent="0.35">
      <c r="A106" t="s">
        <v>14</v>
      </c>
      <c r="B106">
        <v>24</v>
      </c>
      <c r="C106">
        <v>4</v>
      </c>
      <c r="D106">
        <v>147115783</v>
      </c>
      <c r="E106">
        <v>4</v>
      </c>
    </row>
    <row r="107" spans="1:5" x14ac:dyDescent="0.35">
      <c r="A107" t="s">
        <v>15</v>
      </c>
      <c r="B107">
        <v>1</v>
      </c>
      <c r="C107">
        <v>0</v>
      </c>
      <c r="D107">
        <v>63972249</v>
      </c>
      <c r="E107">
        <v>0</v>
      </c>
    </row>
    <row r="108" spans="1:5" x14ac:dyDescent="0.35">
      <c r="A108" t="s">
        <v>15</v>
      </c>
      <c r="B108">
        <v>1</v>
      </c>
      <c r="C108">
        <v>1</v>
      </c>
      <c r="D108">
        <v>64549549</v>
      </c>
      <c r="E108">
        <v>0</v>
      </c>
    </row>
    <row r="109" spans="1:5" x14ac:dyDescent="0.35">
      <c r="A109" t="s">
        <v>15</v>
      </c>
      <c r="B109">
        <v>1</v>
      </c>
      <c r="C109">
        <v>2</v>
      </c>
      <c r="D109">
        <v>64548299</v>
      </c>
      <c r="E109">
        <v>0</v>
      </c>
    </row>
    <row r="110" spans="1:5" x14ac:dyDescent="0.35">
      <c r="A110" t="s">
        <v>15</v>
      </c>
      <c r="B110">
        <v>1</v>
      </c>
      <c r="C110">
        <v>3</v>
      </c>
      <c r="D110">
        <v>64562499</v>
      </c>
      <c r="E110">
        <v>0</v>
      </c>
    </row>
    <row r="111" spans="1:5" x14ac:dyDescent="0.35">
      <c r="A111" t="s">
        <v>15</v>
      </c>
      <c r="B111">
        <v>1</v>
      </c>
      <c r="C111">
        <v>4</v>
      </c>
      <c r="D111">
        <v>64575349</v>
      </c>
      <c r="E111">
        <v>0</v>
      </c>
    </row>
    <row r="112" spans="1:5" x14ac:dyDescent="0.35">
      <c r="A112" t="s">
        <v>15</v>
      </c>
      <c r="B112">
        <v>4</v>
      </c>
      <c r="C112">
        <v>0</v>
      </c>
      <c r="D112">
        <v>32483352</v>
      </c>
      <c r="E112">
        <v>0</v>
      </c>
    </row>
    <row r="113" spans="1:5" x14ac:dyDescent="0.35">
      <c r="A113" t="s">
        <v>15</v>
      </c>
      <c r="B113">
        <v>4</v>
      </c>
      <c r="C113">
        <v>1</v>
      </c>
      <c r="D113">
        <v>31134402</v>
      </c>
      <c r="E113">
        <v>0</v>
      </c>
    </row>
    <row r="114" spans="1:5" x14ac:dyDescent="0.35">
      <c r="A114" t="s">
        <v>15</v>
      </c>
      <c r="B114">
        <v>4</v>
      </c>
      <c r="C114">
        <v>2</v>
      </c>
      <c r="D114">
        <v>32563247</v>
      </c>
      <c r="E114">
        <v>0</v>
      </c>
    </row>
    <row r="115" spans="1:5" x14ac:dyDescent="0.35">
      <c r="A115" t="s">
        <v>15</v>
      </c>
      <c r="B115">
        <v>4</v>
      </c>
      <c r="C115">
        <v>3</v>
      </c>
      <c r="D115">
        <v>29685156</v>
      </c>
      <c r="E115">
        <v>0</v>
      </c>
    </row>
    <row r="116" spans="1:5" x14ac:dyDescent="0.35">
      <c r="A116" t="s">
        <v>15</v>
      </c>
      <c r="B116">
        <v>4</v>
      </c>
      <c r="C116">
        <v>4</v>
      </c>
      <c r="D116">
        <v>32570910</v>
      </c>
      <c r="E116">
        <v>0</v>
      </c>
    </row>
    <row r="117" spans="1:5" x14ac:dyDescent="0.35">
      <c r="A117" t="s">
        <v>15</v>
      </c>
      <c r="B117">
        <v>8</v>
      </c>
      <c r="C117">
        <v>0</v>
      </c>
      <c r="D117">
        <v>27537321</v>
      </c>
      <c r="E117">
        <v>0</v>
      </c>
    </row>
    <row r="118" spans="1:5" x14ac:dyDescent="0.35">
      <c r="A118" t="s">
        <v>15</v>
      </c>
      <c r="B118">
        <v>8</v>
      </c>
      <c r="C118">
        <v>1</v>
      </c>
      <c r="D118">
        <v>30186923</v>
      </c>
      <c r="E118">
        <v>0</v>
      </c>
    </row>
    <row r="119" spans="1:5" x14ac:dyDescent="0.35">
      <c r="A119" t="s">
        <v>15</v>
      </c>
      <c r="B119">
        <v>8</v>
      </c>
      <c r="C119">
        <v>2</v>
      </c>
      <c r="D119">
        <v>27261527</v>
      </c>
      <c r="E119">
        <v>0</v>
      </c>
    </row>
    <row r="120" spans="1:5" x14ac:dyDescent="0.35">
      <c r="A120" t="s">
        <v>15</v>
      </c>
      <c r="B120">
        <v>8</v>
      </c>
      <c r="C120">
        <v>3</v>
      </c>
      <c r="D120">
        <v>32413774</v>
      </c>
      <c r="E120">
        <v>0</v>
      </c>
    </row>
    <row r="121" spans="1:5" x14ac:dyDescent="0.35">
      <c r="A121" t="s">
        <v>15</v>
      </c>
      <c r="B121">
        <v>8</v>
      </c>
      <c r="C121">
        <v>4</v>
      </c>
      <c r="D121">
        <v>32995636</v>
      </c>
      <c r="E121">
        <v>0</v>
      </c>
    </row>
    <row r="122" spans="1:5" x14ac:dyDescent="0.35">
      <c r="A122" t="s">
        <v>15</v>
      </c>
      <c r="B122">
        <v>12</v>
      </c>
      <c r="C122">
        <v>0</v>
      </c>
      <c r="D122">
        <v>32289708</v>
      </c>
      <c r="E122">
        <v>0</v>
      </c>
    </row>
    <row r="123" spans="1:5" x14ac:dyDescent="0.35">
      <c r="A123" t="s">
        <v>15</v>
      </c>
      <c r="B123">
        <v>12</v>
      </c>
      <c r="C123">
        <v>1</v>
      </c>
      <c r="D123">
        <v>26473922</v>
      </c>
      <c r="E123">
        <v>0</v>
      </c>
    </row>
    <row r="124" spans="1:5" x14ac:dyDescent="0.35">
      <c r="A124" t="s">
        <v>15</v>
      </c>
      <c r="B124">
        <v>12</v>
      </c>
      <c r="C124">
        <v>2</v>
      </c>
      <c r="D124">
        <v>25943086</v>
      </c>
      <c r="E124">
        <v>0</v>
      </c>
    </row>
    <row r="125" spans="1:5" x14ac:dyDescent="0.35">
      <c r="A125" t="s">
        <v>15</v>
      </c>
      <c r="B125">
        <v>12</v>
      </c>
      <c r="C125">
        <v>3</v>
      </c>
      <c r="D125">
        <v>25306936</v>
      </c>
      <c r="E125">
        <v>0</v>
      </c>
    </row>
    <row r="126" spans="1:5" x14ac:dyDescent="0.35">
      <c r="A126" t="s">
        <v>15</v>
      </c>
      <c r="B126">
        <v>12</v>
      </c>
      <c r="C126">
        <v>4</v>
      </c>
      <c r="D126">
        <v>26474596</v>
      </c>
      <c r="E126">
        <v>0</v>
      </c>
    </row>
    <row r="127" spans="1:5" x14ac:dyDescent="0.35">
      <c r="A127" t="s">
        <v>15</v>
      </c>
      <c r="B127">
        <v>16</v>
      </c>
      <c r="C127">
        <v>0</v>
      </c>
      <c r="D127">
        <v>33099402</v>
      </c>
      <c r="E127">
        <v>0</v>
      </c>
    </row>
    <row r="128" spans="1:5" x14ac:dyDescent="0.35">
      <c r="A128" t="s">
        <v>15</v>
      </c>
      <c r="B128">
        <v>16</v>
      </c>
      <c r="C128">
        <v>1</v>
      </c>
      <c r="D128">
        <v>33671817</v>
      </c>
      <c r="E128">
        <v>0</v>
      </c>
    </row>
    <row r="129" spans="1:5" x14ac:dyDescent="0.35">
      <c r="A129" t="s">
        <v>15</v>
      </c>
      <c r="B129">
        <v>16</v>
      </c>
      <c r="C129">
        <v>2</v>
      </c>
      <c r="D129">
        <v>31388380</v>
      </c>
      <c r="E129">
        <v>0</v>
      </c>
    </row>
    <row r="130" spans="1:5" x14ac:dyDescent="0.35">
      <c r="A130" t="s">
        <v>15</v>
      </c>
      <c r="B130">
        <v>16</v>
      </c>
      <c r="C130">
        <v>3</v>
      </c>
      <c r="D130">
        <v>33073865</v>
      </c>
      <c r="E130">
        <v>0</v>
      </c>
    </row>
    <row r="131" spans="1:5" x14ac:dyDescent="0.35">
      <c r="A131" t="s">
        <v>15</v>
      </c>
      <c r="B131">
        <v>16</v>
      </c>
      <c r="C131">
        <v>4</v>
      </c>
      <c r="D131">
        <v>33700538</v>
      </c>
      <c r="E131">
        <v>0</v>
      </c>
    </row>
    <row r="132" spans="1:5" x14ac:dyDescent="0.35">
      <c r="A132" t="s">
        <v>15</v>
      </c>
      <c r="B132">
        <v>20</v>
      </c>
      <c r="C132">
        <v>0</v>
      </c>
      <c r="D132">
        <v>34269229</v>
      </c>
      <c r="E132">
        <v>0</v>
      </c>
    </row>
    <row r="133" spans="1:5" x14ac:dyDescent="0.35">
      <c r="A133" t="s">
        <v>15</v>
      </c>
      <c r="B133">
        <v>20</v>
      </c>
      <c r="C133">
        <v>1</v>
      </c>
      <c r="D133">
        <v>37209666</v>
      </c>
      <c r="E133">
        <v>0</v>
      </c>
    </row>
    <row r="134" spans="1:5" x14ac:dyDescent="0.35">
      <c r="A134" t="s">
        <v>15</v>
      </c>
      <c r="B134">
        <v>20</v>
      </c>
      <c r="C134">
        <v>2</v>
      </c>
      <c r="D134">
        <v>34421986</v>
      </c>
      <c r="E134">
        <v>0</v>
      </c>
    </row>
    <row r="135" spans="1:5" x14ac:dyDescent="0.35">
      <c r="A135" t="s">
        <v>15</v>
      </c>
      <c r="B135">
        <v>20</v>
      </c>
      <c r="C135">
        <v>3</v>
      </c>
      <c r="D135">
        <v>35988125</v>
      </c>
      <c r="E135">
        <v>0</v>
      </c>
    </row>
    <row r="136" spans="1:5" x14ac:dyDescent="0.35">
      <c r="A136" t="s">
        <v>15</v>
      </c>
      <c r="B136">
        <v>20</v>
      </c>
      <c r="C136">
        <v>4</v>
      </c>
      <c r="D136">
        <v>34292731</v>
      </c>
      <c r="E136">
        <v>0</v>
      </c>
    </row>
    <row r="137" spans="1:5" x14ac:dyDescent="0.35">
      <c r="A137" t="s">
        <v>15</v>
      </c>
      <c r="B137">
        <v>24</v>
      </c>
      <c r="C137">
        <v>0</v>
      </c>
      <c r="D137">
        <v>36957279</v>
      </c>
      <c r="E137">
        <v>0</v>
      </c>
    </row>
    <row r="138" spans="1:5" x14ac:dyDescent="0.35">
      <c r="A138" t="s">
        <v>15</v>
      </c>
      <c r="B138">
        <v>24</v>
      </c>
      <c r="C138">
        <v>1</v>
      </c>
      <c r="D138">
        <v>39011109</v>
      </c>
      <c r="E138">
        <v>0</v>
      </c>
    </row>
    <row r="139" spans="1:5" x14ac:dyDescent="0.35">
      <c r="A139" t="s">
        <v>15</v>
      </c>
      <c r="B139">
        <v>24</v>
      </c>
      <c r="C139">
        <v>2</v>
      </c>
      <c r="D139">
        <v>39170616</v>
      </c>
      <c r="E139">
        <v>0</v>
      </c>
    </row>
    <row r="140" spans="1:5" x14ac:dyDescent="0.35">
      <c r="A140" t="s">
        <v>15</v>
      </c>
      <c r="B140">
        <v>24</v>
      </c>
      <c r="C140">
        <v>3</v>
      </c>
      <c r="D140">
        <v>38106240</v>
      </c>
      <c r="E140">
        <v>0</v>
      </c>
    </row>
    <row r="141" spans="1:5" x14ac:dyDescent="0.35">
      <c r="A141" t="s">
        <v>15</v>
      </c>
      <c r="B141">
        <v>24</v>
      </c>
      <c r="C141">
        <v>4</v>
      </c>
      <c r="D141">
        <v>37198503</v>
      </c>
      <c r="E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pivot_tl2</vt:lpstr>
      <vt:lpstr>data_tl2</vt:lpstr>
      <vt:lpstr>pivot_counters</vt:lpstr>
      <vt:lpstr>data_counters</vt:lpstr>
    </vt:vector>
  </TitlesOfParts>
  <Company>IST Austria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BROWN</dc:creator>
  <cp:lastModifiedBy>Trevor BROWN</cp:lastModifiedBy>
  <dcterms:created xsi:type="dcterms:W3CDTF">2018-01-31T13:04:07Z</dcterms:created>
  <dcterms:modified xsi:type="dcterms:W3CDTF">2018-02-06T15:12:56Z</dcterms:modified>
</cp:coreProperties>
</file>