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240" yWindow="15" windowWidth="24150" windowHeight="9660"/>
  </bookViews>
  <sheets>
    <sheet name="ORE" sheetId="1" r:id="rId1"/>
    <sheet name="TURNI" sheetId="2" r:id="rId2"/>
  </sheets>
  <calcPr calcId="124519"/>
</workbook>
</file>

<file path=xl/calcChain.xml><?xml version="1.0" encoding="utf-8"?>
<calcChain xmlns="http://schemas.openxmlformats.org/spreadsheetml/2006/main">
  <c r="AE3" i="1"/>
  <c r="AE4"/>
  <c r="AE5"/>
  <c r="AE6"/>
  <c r="AE7"/>
  <c r="AE8"/>
  <c r="AE9"/>
  <c r="AE10"/>
  <c r="AE11"/>
  <c r="AE12"/>
  <c r="AE14"/>
  <c r="AE15"/>
  <c r="AE16"/>
  <c r="AE17"/>
  <c r="AE18"/>
  <c r="AE19"/>
  <c r="AE20"/>
  <c r="AE22"/>
  <c r="AE23"/>
  <c r="AE24"/>
  <c r="AE25"/>
  <c r="AE26"/>
  <c r="AE27"/>
  <c r="AE28"/>
  <c r="AE29"/>
  <c r="AE30"/>
  <c r="AE31"/>
  <c r="AE32"/>
  <c r="AE33"/>
  <c r="AE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Z2"/>
  <c r="AA2" s="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2"/>
  <c r="U2" s="1"/>
  <c r="O3"/>
  <c r="O4"/>
  <c r="O5"/>
  <c r="O6"/>
  <c r="O7"/>
  <c r="O8"/>
  <c r="O9"/>
  <c r="O10"/>
  <c r="O11"/>
  <c r="O12"/>
  <c r="O14"/>
  <c r="O15"/>
  <c r="O16"/>
  <c r="O17"/>
  <c r="O18"/>
  <c r="O19"/>
  <c r="O20"/>
  <c r="O22"/>
  <c r="O23"/>
  <c r="O24"/>
  <c r="O25"/>
  <c r="O26"/>
  <c r="O27"/>
  <c r="O28"/>
  <c r="O29"/>
  <c r="O30"/>
  <c r="O31"/>
  <c r="O32"/>
  <c r="O33"/>
  <c r="N3"/>
  <c r="N4"/>
  <c r="N5"/>
  <c r="N6"/>
  <c r="N7"/>
  <c r="N8"/>
  <c r="N9"/>
  <c r="N10"/>
  <c r="N11"/>
  <c r="N12"/>
  <c r="N13"/>
  <c r="O13" s="1"/>
  <c r="N14"/>
  <c r="N15"/>
  <c r="N16"/>
  <c r="N17"/>
  <c r="N18"/>
  <c r="N19"/>
  <c r="N20"/>
  <c r="N21"/>
  <c r="O21" s="1"/>
  <c r="N22"/>
  <c r="N23"/>
  <c r="N24"/>
  <c r="N25"/>
  <c r="N26"/>
  <c r="N27"/>
  <c r="N28"/>
  <c r="N29"/>
  <c r="N30"/>
  <c r="N31"/>
  <c r="N32"/>
  <c r="N33"/>
  <c r="O2"/>
  <c r="N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2"/>
</calcChain>
</file>

<file path=xl/sharedStrings.xml><?xml version="1.0" encoding="utf-8"?>
<sst xmlns="http://schemas.openxmlformats.org/spreadsheetml/2006/main" count="1380" uniqueCount="336">
  <si>
    <t>ID</t>
  </si>
  <si>
    <t>Cognome</t>
  </si>
  <si>
    <t>Nome</t>
  </si>
  <si>
    <t>w27 2016-07-04</t>
  </si>
  <si>
    <t>w28 2016-07-11</t>
  </si>
  <si>
    <t>w29 2016-07-18</t>
  </si>
  <si>
    <t>w30 2016-07-25</t>
  </si>
  <si>
    <t>w31 2016-08-01</t>
  </si>
  <si>
    <t>w32 2016-08-08</t>
  </si>
  <si>
    <t>w33 2016-08-15</t>
  </si>
  <si>
    <t>w34 2016-08-22</t>
  </si>
  <si>
    <t>w35 2016-08-29</t>
  </si>
  <si>
    <t>w36 2016-09-05</t>
  </si>
  <si>
    <t>w37 2016-09-12</t>
  </si>
  <si>
    <t>w38 2016-09-19</t>
  </si>
  <si>
    <t>w39 2016-09-26</t>
  </si>
  <si>
    <t>w40 2016-10-03</t>
  </si>
  <si>
    <t>w41 2016-10-10</t>
  </si>
  <si>
    <t>w42 2016-10-17</t>
  </si>
  <si>
    <t>w43 2016-10-24</t>
  </si>
  <si>
    <t>w44 2016-10-31</t>
  </si>
  <si>
    <t>1</t>
  </si>
  <si>
    <t>Alaimo</t>
  </si>
  <si>
    <t>Dorella</t>
  </si>
  <si>
    <t>38:00</t>
  </si>
  <si>
    <t>31:00</t>
  </si>
  <si>
    <t>42:00</t>
  </si>
  <si>
    <t>41:00</t>
  </si>
  <si>
    <t>35:00</t>
  </si>
  <si>
    <t>2</t>
  </si>
  <si>
    <t>Canino</t>
  </si>
  <si>
    <t>Gaetana</t>
  </si>
  <si>
    <t>36:20</t>
  </si>
  <si>
    <t>3</t>
  </si>
  <si>
    <t>Canzoneri</t>
  </si>
  <si>
    <t>Domenica</t>
  </si>
  <si>
    <t>41:40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</si>
  <si>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</si>
  <si>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</si>
  <si>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</si>
  <si>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</si>
  <si>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</si>
  <si>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</si>
  <si>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</si>
  <si>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</si>
  <si>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</si>
  <si>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21:00</t>
  </si>
  <si>
    <t>32:00</t>
  </si>
  <si>
    <t>21:20</t>
  </si>
  <si>
    <t>28:00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</si>
  <si>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</si>
  <si>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</si>
  <si>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</si>
  <si>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</si>
  <si>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</si>
  <si>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</si>
  <si>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</si>
  <si>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</si>
  <si>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34:00</t>
  </si>
  <si>
    <t>10</t>
  </si>
  <si>
    <t>Di Marco</t>
  </si>
  <si>
    <t>Fortunata</t>
  </si>
  <si>
    <t>11</t>
  </si>
  <si>
    <t>Di Scafani</t>
  </si>
  <si>
    <t>38:40</t>
  </si>
  <si>
    <t>45:00</t>
  </si>
  <si>
    <t>12</t>
  </si>
  <si>
    <t>Eroe</t>
  </si>
  <si>
    <t>Elvira</t>
  </si>
  <si>
    <t>31:40</t>
  </si>
  <si>
    <t>00:00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</si>
  <si>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</si>
  <si>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</si>
  <si>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</si>
  <si>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</si>
  <si>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</si>
  <si>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</si>
  <si>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</si>
  <si>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</si>
  <si>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</si>
  <si>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</si>
  <si>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</si>
  <si>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</si>
  <si>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</si>
  <si>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</si>
  <si>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</si>
  <si>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</si>
  <si>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26:40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</si>
  <si>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</si>
  <si>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</si>
  <si>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</si>
  <si>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</si>
  <si>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</si>
  <si>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</si>
  <si>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</si>
  <si>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</si>
  <si>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</si>
  <si>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</si>
  <si>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</si>
  <si>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</si>
  <si>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</si>
  <si>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</si>
  <si>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</si>
  <si>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</si>
  <si>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</si>
  <si>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</si>
  <si>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</si>
  <si>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33:40</t>
  </si>
  <si>
    <t>23</t>
  </si>
  <si>
    <t>Randazzo</t>
  </si>
  <si>
    <t>Giuseppe</t>
  </si>
  <si>
    <t>40:20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</si>
  <si>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</si>
  <si>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</si>
  <si>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</si>
  <si>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</si>
  <si>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</si>
  <si>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</si>
  <si>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</si>
  <si>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</si>
  <si>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</si>
  <si>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</si>
  <si>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</si>
  <si>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</si>
  <si>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</si>
  <si>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</si>
  <si>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</si>
  <si>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</si>
  <si>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</si>
  <si>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</si>
  <si>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24:00</t>
  </si>
  <si>
    <t>M P M M R P P</t>
  </si>
  <si>
    <t>M P M P M R M</t>
  </si>
  <si>
    <t>R M M P M M R</t>
  </si>
  <si>
    <t>M R P M P M M</t>
  </si>
  <si>
    <t>P P R M M P M</t>
  </si>
  <si>
    <t>M P M R P M P</t>
  </si>
  <si>
    <t>M M N S R P P</t>
  </si>
  <si>
    <t>P M P M M R P</t>
  </si>
  <si>
    <t>S R P M N S R</t>
  </si>
  <si>
    <t>M M R M M N S</t>
  </si>
  <si>
    <t>M N S R P M M</t>
  </si>
  <si>
    <t>M M M N S R P</t>
  </si>
  <si>
    <t>R P M P N S R</t>
  </si>
  <si>
    <t>P1 R P1 M1 M1 M1 M1</t>
  </si>
  <si>
    <t>F F R F F F F</t>
  </si>
  <si>
    <t>F F F R F F F</t>
  </si>
  <si>
    <t>M1 M1 P1 M1 R P1 M1</t>
  </si>
  <si>
    <t>M N S R P M P</t>
  </si>
  <si>
    <t>M P P M R P P</t>
  </si>
  <si>
    <t>R P M P P M R</t>
  </si>
  <si>
    <t>S R P M M M P</t>
  </si>
  <si>
    <t>N S R P M RC N</t>
  </si>
  <si>
    <t>M P M R P M M</t>
  </si>
  <si>
    <t>M M N S R P M</t>
  </si>
  <si>
    <t>M P M M M R P</t>
  </si>
  <si>
    <t>R P M M N S R</t>
  </si>
  <si>
    <t>R F F F F F R</t>
  </si>
  <si>
    <t>F R F F F F F</t>
  </si>
  <si>
    <t>N S R P M M M</t>
  </si>
  <si>
    <t>P M M R P M M</t>
  </si>
  <si>
    <t>P M N S R P M</t>
  </si>
  <si>
    <t>P M M M M R M</t>
  </si>
  <si>
    <t>M M M R RC P M</t>
  </si>
  <si>
    <t>M M P M R F F</t>
  </si>
  <si>
    <t>P F M M M R M</t>
  </si>
  <si>
    <t>M R M P M M R</t>
  </si>
  <si>
    <t>P1 M1 P1 R P1 M1 M1</t>
  </si>
  <si>
    <t>M1 M1 M1 M1 R P1 P1</t>
  </si>
  <si>
    <t>M P M P R M M</t>
  </si>
  <si>
    <t>F M R P M N S</t>
  </si>
  <si>
    <t>M M P M R P M</t>
  </si>
  <si>
    <t>P M P R P M P</t>
  </si>
  <si>
    <t>M M R RC M P M</t>
  </si>
  <si>
    <t>F F F F R F F</t>
  </si>
  <si>
    <t>F F F F F R F</t>
  </si>
  <si>
    <t>M M R P M N S</t>
  </si>
  <si>
    <t>R P P M P M R</t>
  </si>
  <si>
    <t>S R P M M M M</t>
  </si>
  <si>
    <t>N S R P M M N</t>
  </si>
  <si>
    <t>M M M R P M M</t>
  </si>
  <si>
    <t>P M P R P P M</t>
  </si>
  <si>
    <t>P M M N S R P</t>
  </si>
  <si>
    <t>S R P P M M P</t>
  </si>
  <si>
    <t>P M P R M P M</t>
  </si>
  <si>
    <t>R P P P M M R</t>
  </si>
  <si>
    <t>P1 M1 M1 R P1 M1 M1</t>
  </si>
  <si>
    <t>P M M P M R P</t>
  </si>
  <si>
    <t>R P M M P M R</t>
  </si>
  <si>
    <t>ML R P M M N S</t>
  </si>
  <si>
    <t>P R P P M N S</t>
  </si>
  <si>
    <t>P M M M M M R</t>
  </si>
  <si>
    <t>P M R P RC N S</t>
  </si>
  <si>
    <t>P N S R P P M</t>
  </si>
  <si>
    <t>F F P P R P P</t>
  </si>
  <si>
    <t>P M F F F R F</t>
  </si>
  <si>
    <t>P M M M P R M</t>
  </si>
  <si>
    <t>M M R M M M M</t>
  </si>
  <si>
    <t>P P M N S R P</t>
  </si>
  <si>
    <t>P1 P P P M R P</t>
  </si>
  <si>
    <t>R P P F P P R</t>
  </si>
  <si>
    <t>N S R F F F F</t>
  </si>
  <si>
    <t>M1 P1 M1 M1 R P1 F</t>
  </si>
  <si>
    <t>M R P M M N S</t>
  </si>
  <si>
    <t>M M P M R M M</t>
  </si>
  <si>
    <t>R M M M N S R</t>
  </si>
  <si>
    <t>M P P M R M P</t>
  </si>
  <si>
    <t>M M M R P P M</t>
  </si>
  <si>
    <t>P M R P M M M</t>
  </si>
  <si>
    <t>M P M M R M P</t>
  </si>
  <si>
    <t>R M M P P M R</t>
  </si>
  <si>
    <t>M R RC M M P M</t>
  </si>
  <si>
    <t>M R P M RC M M</t>
  </si>
  <si>
    <t>P P M M R P M</t>
  </si>
  <si>
    <t>R M M M P P R</t>
  </si>
  <si>
    <t>M1 R M1 M1 P1 M1 M1</t>
  </si>
  <si>
    <t>P1 M1 R M1 M1 M1 M1</t>
  </si>
  <si>
    <t>M1 M1 P1 R P1 M1 P1</t>
  </si>
  <si>
    <t>P M M M M R P</t>
  </si>
  <si>
    <t>R P M M M M R</t>
  </si>
  <si>
    <t>M1 R P1 M1 M1 M1 M1</t>
  </si>
  <si>
    <t>M P P M R P M</t>
  </si>
  <si>
    <t>P M M M R P M</t>
  </si>
  <si>
    <t>S R P M P P R</t>
  </si>
  <si>
    <t>M1 R F F F M1 N</t>
  </si>
  <si>
    <t>M1 M1 R M1 M1 M1 M1</t>
  </si>
  <si>
    <t>S R P M M P M</t>
  </si>
  <si>
    <t>M R P P P M M</t>
  </si>
  <si>
    <t>P M P R M M M</t>
  </si>
  <si>
    <t>R M M M M M R</t>
  </si>
  <si>
    <t>M R M M M M M</t>
  </si>
  <si>
    <t>M1 M1 M1 M1 R M1 M1</t>
  </si>
  <si>
    <t>M P M M M R M</t>
  </si>
  <si>
    <t>M1 R P1 M1 P1 M1 M1</t>
  </si>
  <si>
    <t>M1 M1 M1 R P1 M1 M1</t>
  </si>
  <si>
    <t>M1 P1 P1 M1 R P1 M1</t>
  </si>
  <si>
    <t>P P M M M R P</t>
  </si>
  <si>
    <t>R P M P M M R</t>
  </si>
  <si>
    <t>M M R P M M M</t>
  </si>
  <si>
    <t xml:space="preserve">      </t>
  </si>
  <si>
    <t>-</t>
  </si>
  <si>
    <t>N S R M M P P</t>
  </si>
  <si>
    <t>M N S R M M M</t>
  </si>
  <si>
    <t>M M P M R P P</t>
  </si>
  <si>
    <t>M N S R M M P</t>
  </si>
  <si>
    <t>M M M R M M M</t>
  </si>
  <si>
    <t>S R P P M M M</t>
  </si>
  <si>
    <t>RC R 104 104 P M M</t>
  </si>
  <si>
    <t>M M F R F F F</t>
  </si>
  <si>
    <t>M M M M M R P</t>
  </si>
  <si>
    <t>P1 P1 R M1 M1 P1 M1</t>
  </si>
  <si>
    <t>P1 M1 M1 R P1 M1 P1</t>
  </si>
  <si>
    <t>P 104 M M M M R</t>
  </si>
  <si>
    <t>R 104 P P M M R</t>
  </si>
  <si>
    <t>M1 R 104 M1 M1 M1 M1</t>
  </si>
  <si>
    <t>F F F R RC M M</t>
  </si>
  <si>
    <t>M R P P M R P</t>
  </si>
  <si>
    <t>M R P M M P M</t>
  </si>
  <si>
    <t>M M M M P R M</t>
  </si>
  <si>
    <t>M M M M M R M</t>
  </si>
  <si>
    <t>S R P M P M M</t>
  </si>
  <si>
    <t>F M M M M R M</t>
  </si>
  <si>
    <t>S R P P M N S</t>
  </si>
  <si>
    <t>P M M R P P M</t>
  </si>
  <si>
    <t>S R P M M N S</t>
  </si>
  <si>
    <t>R M R M M N S</t>
  </si>
  <si>
    <t>M1 M1 R P1 P1 M1 P1</t>
  </si>
  <si>
    <t>M1 P1 M1 R P1 P1 M1</t>
  </si>
  <si>
    <t>R P M P M R P</t>
  </si>
  <si>
    <t>P P P M R P P</t>
  </si>
  <si>
    <t>R P P M N S R</t>
  </si>
  <si>
    <t>M M R F F N S</t>
  </si>
  <si>
    <t>P P M P M R RC</t>
  </si>
  <si>
    <t>M R P M M M M</t>
  </si>
  <si>
    <t>M P M N S R P</t>
  </si>
  <si>
    <t>S R M P P M R</t>
  </si>
  <si>
    <t>S R P P M M N</t>
  </si>
  <si>
    <t>P P RC R P P P</t>
  </si>
  <si>
    <t>P P P P P R P</t>
  </si>
  <si>
    <t>R P P P P M R</t>
  </si>
  <si>
    <t>R P M P M P P</t>
  </si>
  <si>
    <t>M P M P M R P</t>
  </si>
  <si>
    <t>R P1 P1 M P M R</t>
  </si>
  <si>
    <t>M1 R P1 P1 P1 P1 M1</t>
  </si>
  <si>
    <t>P1 M1 R P1 P1 P1 P1</t>
  </si>
  <si>
    <t>P1 P1 M1 R P1 M1 P1</t>
  </si>
  <si>
    <t>F M M N S R P</t>
  </si>
  <si>
    <t>R R P P M M M</t>
  </si>
  <si>
    <t>F M R P M M N</t>
  </si>
  <si>
    <t>P M P R F F F</t>
  </si>
  <si>
    <t>M1 M1 R P1 M1 P1 M1</t>
  </si>
  <si>
    <t>M1 M1 R P1 M1 M1 P1</t>
  </si>
  <si>
    <t>F F F M R P1 M1</t>
  </si>
  <si>
    <t>P M R P P N S</t>
  </si>
  <si>
    <t>M P P M R F P</t>
  </si>
  <si>
    <t>N S R M M N S</t>
  </si>
  <si>
    <t>N S R P P M N</t>
  </si>
  <si>
    <t>M R M M M P M</t>
  </si>
  <si>
    <t>P RC R M M P M</t>
  </si>
  <si>
    <t>R M M N S R P</t>
  </si>
  <si>
    <t>R P M P P M M</t>
  </si>
  <si>
    <t>M M M M R P M</t>
  </si>
  <si>
    <t>R P M F P M R</t>
  </si>
  <si>
    <t>R 104 M 104 M M R</t>
  </si>
  <si>
    <t>104 M M M R M M</t>
  </si>
  <si>
    <t>P1 M1 M1 M1 R P1 P1</t>
  </si>
  <si>
    <t>M M M P M R M</t>
  </si>
  <si>
    <t>R M M P M 104 R</t>
  </si>
  <si>
    <t>104 R M1 P1 M1 M1 104</t>
  </si>
  <si>
    <t>P1 M1 M1 R P1 P1 M1</t>
  </si>
  <si>
    <t>M1 P1 M1 M1 R P1 M1</t>
  </si>
  <si>
    <t>P 104 M M M R P</t>
  </si>
  <si>
    <t>R 104 M P 104 F R</t>
  </si>
  <si>
    <t>P M N S R P P</t>
  </si>
  <si>
    <t>M M P M R F M</t>
  </si>
  <si>
    <t>P M P M R M M</t>
  </si>
  <si>
    <t>R P M M F F R</t>
  </si>
  <si>
    <t>M M N S R P ROI</t>
  </si>
  <si>
    <t>P M R M M N S</t>
  </si>
  <si>
    <t>F F F F F R M</t>
  </si>
  <si>
    <t>S R P M M F F</t>
  </si>
  <si>
    <t>P1 M1 R P M M N</t>
  </si>
  <si>
    <t>M M M R P M P</t>
  </si>
  <si>
    <t>S R P M P M P</t>
  </si>
  <si>
    <t>N S R P M F N</t>
  </si>
  <si>
    <t>P M P R P M M</t>
  </si>
  <si>
    <t>M1 P P M N S R</t>
  </si>
  <si>
    <t>F F R F F F R</t>
  </si>
  <si>
    <t>M M P R P P M</t>
  </si>
  <si>
    <t>M P R P P N S</t>
  </si>
  <si>
    <t>P N S R P P P</t>
  </si>
  <si>
    <t>P P M R P P P</t>
  </si>
  <si>
    <t>P P P N S R P</t>
  </si>
  <si>
    <t>P P P R P M M</t>
  </si>
  <si>
    <t>P P M P M R P</t>
  </si>
  <si>
    <t>M R P P M N S</t>
  </si>
</sst>
</file>

<file path=xl/styles.xml><?xml version="1.0" encoding="utf-8"?>
<styleSheet xmlns="http://schemas.openxmlformats.org/spreadsheetml/2006/main">
  <numFmts count="2">
    <numFmt numFmtId="164" formatCode="[hh]:mm"/>
    <numFmt numFmtId="166" formatCode="[h]:mm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3"/>
  <sheetViews>
    <sheetView tabSelected="1" showRuler="0" zoomScale="80" zoomScaleNormal="80" workbookViewId="0">
      <selection activeCell="S41" sqref="S41"/>
    </sheetView>
  </sheetViews>
  <sheetFormatPr defaultColWidth="10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>
        <v>6.333333333333333</v>
      </c>
      <c r="I1" s="2"/>
      <c r="J1" t="s">
        <v>7</v>
      </c>
      <c r="K1" t="s">
        <v>8</v>
      </c>
      <c r="L1" t="s">
        <v>9</v>
      </c>
      <c r="M1" t="s">
        <v>10</v>
      </c>
      <c r="N1" s="2">
        <v>6.333333333333333</v>
      </c>
      <c r="O1" s="2"/>
      <c r="P1" t="s">
        <v>11</v>
      </c>
      <c r="Q1" t="s">
        <v>12</v>
      </c>
      <c r="R1" t="s">
        <v>13</v>
      </c>
      <c r="S1" t="s">
        <v>14</v>
      </c>
      <c r="V1" t="s">
        <v>15</v>
      </c>
      <c r="W1" t="s">
        <v>16</v>
      </c>
      <c r="X1" t="s">
        <v>17</v>
      </c>
      <c r="Y1" t="s">
        <v>18</v>
      </c>
      <c r="AB1" t="s">
        <v>19</v>
      </c>
      <c r="AC1" t="s">
        <v>20</v>
      </c>
    </row>
    <row r="2" spans="1:31">
      <c r="A2" t="s">
        <v>21</v>
      </c>
      <c r="B2" s="4" t="s">
        <v>22</v>
      </c>
      <c r="C2" t="s">
        <v>23</v>
      </c>
      <c r="D2" s="1" t="s">
        <v>24</v>
      </c>
      <c r="E2" s="1" t="s">
        <v>24</v>
      </c>
      <c r="F2" s="1" t="s">
        <v>25</v>
      </c>
      <c r="G2" s="1" t="s">
        <v>26</v>
      </c>
      <c r="H2" s="2">
        <f>D2+E2+F2+G2</f>
        <v>6.208333333333333</v>
      </c>
      <c r="I2" s="3">
        <f>IF( ($H$1-H2) &lt; 0,H2-$H$1,- ($H$1-H2))</f>
        <v>-0.125</v>
      </c>
      <c r="J2" s="1" t="s">
        <v>24</v>
      </c>
      <c r="K2" s="1" t="s">
        <v>26</v>
      </c>
      <c r="L2" s="1" t="s">
        <v>27</v>
      </c>
      <c r="M2" s="1" t="s">
        <v>28</v>
      </c>
      <c r="N2" s="2">
        <f>J2+K2+L2+M2</f>
        <v>6.4999999999999991</v>
      </c>
      <c r="O2" s="3">
        <f>IF( ($H$1-N2) &lt; 0,N2-$H$1,- ($H$1-N2))</f>
        <v>0.16666666666666607</v>
      </c>
      <c r="P2" s="1" t="s">
        <v>28</v>
      </c>
      <c r="Q2" s="1" t="s">
        <v>24</v>
      </c>
      <c r="R2" s="1" t="s">
        <v>26</v>
      </c>
      <c r="S2" s="1" t="s">
        <v>24</v>
      </c>
      <c r="T2" s="2">
        <f>P2+Q2+R2+S2</f>
        <v>6.3749999999999991</v>
      </c>
      <c r="U2" s="3">
        <f>IF( ($H$1-T2) &lt; 0,T2-$H$1,- ($H$1-T2))</f>
        <v>4.1666666666666075E-2</v>
      </c>
      <c r="V2" s="1" t="s">
        <v>24</v>
      </c>
      <c r="W2" s="1" t="s">
        <v>25</v>
      </c>
      <c r="X2" s="1" t="s">
        <v>26</v>
      </c>
      <c r="Y2" s="1" t="s">
        <v>24</v>
      </c>
      <c r="Z2" s="2">
        <f>V2+W2+X2+Y2</f>
        <v>6.208333333333333</v>
      </c>
      <c r="AA2" s="3">
        <f>IF( ($H$1-Z2) &lt; 0,Z2-$H$1,- ($H$1-Z2))</f>
        <v>-0.125</v>
      </c>
      <c r="AB2" s="1" t="s">
        <v>26</v>
      </c>
      <c r="AC2" s="1" t="s">
        <v>27</v>
      </c>
      <c r="AE2" s="3">
        <f>I2+O2+U2+AA2</f>
        <v>-4.1666666666667851E-2</v>
      </c>
    </row>
    <row r="3" spans="1:31">
      <c r="A3" t="s">
        <v>29</v>
      </c>
      <c r="B3" s="4" t="s">
        <v>30</v>
      </c>
      <c r="C3" t="s">
        <v>31</v>
      </c>
      <c r="D3" s="1" t="s">
        <v>28</v>
      </c>
      <c r="E3" s="1" t="s">
        <v>32</v>
      </c>
      <c r="F3" s="1" t="s">
        <v>26</v>
      </c>
      <c r="G3" s="1" t="s">
        <v>24</v>
      </c>
      <c r="H3" s="2">
        <f t="shared" ref="H3:H33" si="0">D3+E3+F3+G3</f>
        <v>6.3055555555555554</v>
      </c>
      <c r="I3" s="3">
        <f t="shared" ref="I3:I33" si="1">IF( ($H$1-H3) &lt; 0,H3-$H$1,- ($H$1-H3))</f>
        <v>-2.7777777777777679E-2</v>
      </c>
      <c r="J3" s="1" t="s">
        <v>26</v>
      </c>
      <c r="K3" s="1" t="s">
        <v>27</v>
      </c>
      <c r="L3" s="1" t="s">
        <v>28</v>
      </c>
      <c r="M3" s="1" t="s">
        <v>26</v>
      </c>
      <c r="N3" s="2">
        <f t="shared" ref="N3:N33" si="2">J3+K3+L3+M3</f>
        <v>6.6666666666666661</v>
      </c>
      <c r="O3" s="3">
        <f t="shared" ref="O3:O33" si="3">IF( ($H$1-N3) &lt; 0,N3-$H$1,- ($H$1-N3))</f>
        <v>0.33333333333333304</v>
      </c>
      <c r="P3" s="1" t="s">
        <v>25</v>
      </c>
      <c r="Q3" s="1" t="s">
        <v>26</v>
      </c>
      <c r="R3" s="1" t="s">
        <v>24</v>
      </c>
      <c r="S3" s="1" t="s">
        <v>24</v>
      </c>
      <c r="T3" s="2">
        <f t="shared" ref="T3:T33" si="4">P3+Q3+R3+S3</f>
        <v>6.208333333333333</v>
      </c>
      <c r="U3" s="3">
        <f t="shared" ref="U3:U33" si="5">IF( ($H$1-T3) &lt; 0,T3-$H$1,- ($H$1-T3))</f>
        <v>-0.125</v>
      </c>
      <c r="V3" s="1" t="s">
        <v>25</v>
      </c>
      <c r="W3" s="1" t="s">
        <v>26</v>
      </c>
      <c r="X3" s="1" t="s">
        <v>24</v>
      </c>
      <c r="Y3" s="1" t="s">
        <v>26</v>
      </c>
      <c r="Z3" s="2">
        <f t="shared" ref="Z3:Z33" si="6">V3+W3+X3+Y3</f>
        <v>6.375</v>
      </c>
      <c r="AA3" s="3">
        <f t="shared" ref="AA3:AA33" si="7">IF( ($H$1-Z3) &lt; 0,Z3-$H$1,- ($H$1-Z3))</f>
        <v>4.1666666666666963E-2</v>
      </c>
      <c r="AB3" s="1" t="s">
        <v>27</v>
      </c>
      <c r="AC3" s="1" t="s">
        <v>28</v>
      </c>
      <c r="AE3" s="3">
        <f t="shared" ref="AE3:AE33" si="8">I3+O3+U3+AA3</f>
        <v>0.22222222222222232</v>
      </c>
    </row>
    <row r="4" spans="1:31">
      <c r="A4" t="s">
        <v>33</v>
      </c>
      <c r="B4" s="4" t="s">
        <v>34</v>
      </c>
      <c r="C4" t="s">
        <v>35</v>
      </c>
      <c r="D4" s="1" t="s">
        <v>36</v>
      </c>
      <c r="E4" s="1" t="s">
        <v>28</v>
      </c>
      <c r="F4" s="1" t="s">
        <v>28</v>
      </c>
      <c r="G4" s="1" t="s">
        <v>26</v>
      </c>
      <c r="H4" s="2">
        <f t="shared" si="0"/>
        <v>6.4027777777777777</v>
      </c>
      <c r="I4" s="3">
        <f t="shared" si="1"/>
        <v>6.9444444444444642E-2</v>
      </c>
      <c r="J4" s="1" t="s">
        <v>26</v>
      </c>
      <c r="K4" s="1" t="s">
        <v>24</v>
      </c>
      <c r="L4" s="1" t="s">
        <v>24</v>
      </c>
      <c r="M4" s="1" t="s">
        <v>25</v>
      </c>
      <c r="N4" s="2">
        <f t="shared" si="2"/>
        <v>6.208333333333333</v>
      </c>
      <c r="O4" s="3">
        <f t="shared" si="3"/>
        <v>-0.125</v>
      </c>
      <c r="P4" s="1" t="s">
        <v>26</v>
      </c>
      <c r="Q4" s="1" t="s">
        <v>25</v>
      </c>
      <c r="R4" s="1" t="s">
        <v>26</v>
      </c>
      <c r="S4" s="1" t="s">
        <v>27</v>
      </c>
      <c r="T4" s="2">
        <f t="shared" si="4"/>
        <v>6.5</v>
      </c>
      <c r="U4" s="3">
        <f t="shared" si="5"/>
        <v>0.16666666666666696</v>
      </c>
      <c r="V4" s="1" t="s">
        <v>28</v>
      </c>
      <c r="W4" s="1" t="s">
        <v>28</v>
      </c>
      <c r="X4" s="1" t="s">
        <v>24</v>
      </c>
      <c r="Y4" s="1" t="s">
        <v>26</v>
      </c>
      <c r="Z4" s="2">
        <f t="shared" si="6"/>
        <v>6.25</v>
      </c>
      <c r="AA4" s="3">
        <f t="shared" si="7"/>
        <v>-8.3333333333333037E-2</v>
      </c>
      <c r="AB4" s="1" t="s">
        <v>24</v>
      </c>
      <c r="AC4" s="1" t="s">
        <v>24</v>
      </c>
      <c r="AE4" s="3">
        <f t="shared" si="8"/>
        <v>2.7777777777778567E-2</v>
      </c>
    </row>
    <row r="5" spans="1:31">
      <c r="A5" t="s">
        <v>37</v>
      </c>
      <c r="B5" s="4" t="s">
        <v>38</v>
      </c>
      <c r="C5" t="s">
        <v>39</v>
      </c>
      <c r="D5" s="1" t="s">
        <v>24</v>
      </c>
      <c r="E5" s="1" t="s">
        <v>24</v>
      </c>
      <c r="F5" s="1" t="s">
        <v>24</v>
      </c>
      <c r="G5" s="1" t="s">
        <v>26</v>
      </c>
      <c r="H5" s="2">
        <f t="shared" si="0"/>
        <v>6.5</v>
      </c>
      <c r="I5" s="3">
        <f t="shared" si="1"/>
        <v>0.16666666666666696</v>
      </c>
      <c r="J5" s="1" t="s">
        <v>24</v>
      </c>
      <c r="K5" s="1" t="s">
        <v>24</v>
      </c>
      <c r="L5" s="1" t="s">
        <v>28</v>
      </c>
      <c r="M5" s="1" t="s">
        <v>26</v>
      </c>
      <c r="N5" s="2">
        <f t="shared" si="2"/>
        <v>6.375</v>
      </c>
      <c r="O5" s="3">
        <f t="shared" si="3"/>
        <v>4.1666666666666963E-2</v>
      </c>
      <c r="P5" s="1" t="s">
        <v>24</v>
      </c>
      <c r="Q5" s="1" t="s">
        <v>26</v>
      </c>
      <c r="R5" s="1" t="s">
        <v>27</v>
      </c>
      <c r="S5" s="1" t="s">
        <v>28</v>
      </c>
      <c r="T5" s="2">
        <f t="shared" si="4"/>
        <v>6.4999999999999991</v>
      </c>
      <c r="U5" s="3">
        <f t="shared" si="5"/>
        <v>0.16666666666666607</v>
      </c>
      <c r="V5" s="1" t="s">
        <v>28</v>
      </c>
      <c r="W5" s="1" t="s">
        <v>24</v>
      </c>
      <c r="X5" s="1" t="s">
        <v>26</v>
      </c>
      <c r="Y5" s="1" t="s">
        <v>24</v>
      </c>
      <c r="Z5" s="2">
        <f t="shared" si="6"/>
        <v>6.3749999999999991</v>
      </c>
      <c r="AA5" s="3">
        <f t="shared" si="7"/>
        <v>4.1666666666666075E-2</v>
      </c>
      <c r="AB5" s="1" t="s">
        <v>24</v>
      </c>
      <c r="AC5" s="1" t="s">
        <v>25</v>
      </c>
      <c r="AE5" s="3">
        <f t="shared" si="8"/>
        <v>0.41666666666666607</v>
      </c>
    </row>
    <row r="6" spans="1:31">
      <c r="A6" t="s">
        <v>40</v>
      </c>
      <c r="B6" s="4" t="s">
        <v>41</v>
      </c>
      <c r="C6" t="s">
        <v>42</v>
      </c>
      <c r="D6" s="1" t="s">
        <v>28</v>
      </c>
      <c r="E6" s="1" t="s">
        <v>24</v>
      </c>
      <c r="F6" s="1" t="s">
        <v>24</v>
      </c>
      <c r="G6" s="1" t="s">
        <v>24</v>
      </c>
      <c r="H6" s="2">
        <f t="shared" si="0"/>
        <v>6.208333333333333</v>
      </c>
      <c r="I6" s="3">
        <f t="shared" si="1"/>
        <v>-0.125</v>
      </c>
      <c r="J6" s="1" t="s">
        <v>24</v>
      </c>
      <c r="K6" s="1" t="s">
        <v>28</v>
      </c>
      <c r="L6" s="1" t="s">
        <v>26</v>
      </c>
      <c r="M6" s="1" t="s">
        <v>24</v>
      </c>
      <c r="N6" s="2">
        <f t="shared" si="2"/>
        <v>6.3749999999999991</v>
      </c>
      <c r="O6" s="3">
        <f t="shared" si="3"/>
        <v>4.1666666666666075E-2</v>
      </c>
      <c r="P6" s="1" t="s">
        <v>26</v>
      </c>
      <c r="Q6" s="1" t="s">
        <v>27</v>
      </c>
      <c r="R6" s="1" t="s">
        <v>28</v>
      </c>
      <c r="S6" s="1" t="s">
        <v>28</v>
      </c>
      <c r="T6" s="2">
        <f t="shared" si="4"/>
        <v>6.3749999999999991</v>
      </c>
      <c r="U6" s="3">
        <f t="shared" si="5"/>
        <v>4.1666666666666075E-2</v>
      </c>
      <c r="V6" s="1" t="s">
        <v>24</v>
      </c>
      <c r="W6" s="1" t="s">
        <v>26</v>
      </c>
      <c r="X6" s="1" t="s">
        <v>24</v>
      </c>
      <c r="Y6" s="1" t="s">
        <v>24</v>
      </c>
      <c r="Z6" s="2">
        <f t="shared" si="6"/>
        <v>6.4999999999999991</v>
      </c>
      <c r="AA6" s="3">
        <f t="shared" si="7"/>
        <v>0.16666666666666607</v>
      </c>
      <c r="AB6" s="1" t="s">
        <v>25</v>
      </c>
      <c r="AC6" s="1" t="s">
        <v>26</v>
      </c>
      <c r="AE6" s="3">
        <f t="shared" si="8"/>
        <v>0.12499999999999822</v>
      </c>
    </row>
    <row r="7" spans="1:31">
      <c r="A7" t="s">
        <v>43</v>
      </c>
      <c r="B7" s="4" t="s">
        <v>44</v>
      </c>
      <c r="C7" t="s">
        <v>45</v>
      </c>
      <c r="D7" s="1" t="s">
        <v>46</v>
      </c>
      <c r="E7" s="1" t="s">
        <v>28</v>
      </c>
      <c r="F7" s="1" t="s">
        <v>47</v>
      </c>
      <c r="G7" s="1" t="s">
        <v>47</v>
      </c>
      <c r="H7" s="2">
        <f t="shared" si="0"/>
        <v>4.9999999999999991</v>
      </c>
      <c r="I7" s="3">
        <f t="shared" si="1"/>
        <v>-1.3333333333333339</v>
      </c>
      <c r="J7" s="1" t="s">
        <v>47</v>
      </c>
      <c r="K7" s="1" t="s">
        <v>48</v>
      </c>
      <c r="L7" s="1" t="s">
        <v>49</v>
      </c>
      <c r="M7" s="1" t="s">
        <v>26</v>
      </c>
      <c r="N7" s="2">
        <f t="shared" si="2"/>
        <v>5.1388888888888893</v>
      </c>
      <c r="O7" s="3">
        <f t="shared" si="3"/>
        <v>-1.1944444444444438</v>
      </c>
      <c r="P7" s="1" t="s">
        <v>47</v>
      </c>
      <c r="Q7" s="1" t="s">
        <v>28</v>
      </c>
      <c r="R7" s="1" t="s">
        <v>26</v>
      </c>
      <c r="S7" s="1" t="s">
        <v>26</v>
      </c>
      <c r="T7" s="2">
        <f t="shared" si="4"/>
        <v>6.2916666666666661</v>
      </c>
      <c r="U7" s="3">
        <f t="shared" si="5"/>
        <v>-4.1666666666666963E-2</v>
      </c>
      <c r="V7" s="1" t="s">
        <v>46</v>
      </c>
      <c r="W7" s="1" t="s">
        <v>26</v>
      </c>
      <c r="X7" s="1" t="s">
        <v>26</v>
      </c>
      <c r="Y7" s="1" t="s">
        <v>26</v>
      </c>
      <c r="Z7" s="2">
        <f t="shared" si="6"/>
        <v>6.125</v>
      </c>
      <c r="AA7" s="3">
        <f t="shared" si="7"/>
        <v>-0.20833333333333304</v>
      </c>
      <c r="AB7" s="1" t="s">
        <v>26</v>
      </c>
      <c r="AC7" s="1" t="s">
        <v>26</v>
      </c>
      <c r="AE7" s="3">
        <f t="shared" si="8"/>
        <v>-2.7777777777777777</v>
      </c>
    </row>
    <row r="8" spans="1:31">
      <c r="A8" t="s">
        <v>50</v>
      </c>
      <c r="B8" s="4" t="s">
        <v>44</v>
      </c>
      <c r="C8" t="s">
        <v>51</v>
      </c>
      <c r="D8" s="1" t="s">
        <v>25</v>
      </c>
      <c r="E8" s="1" t="s">
        <v>28</v>
      </c>
      <c r="F8" s="1" t="s">
        <v>24</v>
      </c>
      <c r="G8" s="1" t="s">
        <v>26</v>
      </c>
      <c r="H8" s="2">
        <f t="shared" si="0"/>
        <v>6.083333333333333</v>
      </c>
      <c r="I8" s="3">
        <f t="shared" si="1"/>
        <v>-0.25</v>
      </c>
      <c r="J8" s="1" t="s">
        <v>24</v>
      </c>
      <c r="K8" s="1" t="s">
        <v>27</v>
      </c>
      <c r="L8" s="1" t="s">
        <v>28</v>
      </c>
      <c r="M8" s="1" t="s">
        <v>26</v>
      </c>
      <c r="N8" s="2">
        <f t="shared" si="2"/>
        <v>6.5</v>
      </c>
      <c r="O8" s="3">
        <f t="shared" si="3"/>
        <v>0.16666666666666696</v>
      </c>
      <c r="P8" s="1" t="s">
        <v>25</v>
      </c>
      <c r="Q8" s="1" t="s">
        <v>26</v>
      </c>
      <c r="R8" s="1" t="s">
        <v>26</v>
      </c>
      <c r="S8" s="1" t="s">
        <v>28</v>
      </c>
      <c r="T8" s="2">
        <f t="shared" si="4"/>
        <v>6.25</v>
      </c>
      <c r="U8" s="3">
        <f t="shared" si="5"/>
        <v>-8.3333333333333037E-2</v>
      </c>
      <c r="V8" s="1" t="s">
        <v>26</v>
      </c>
      <c r="W8" s="1" t="s">
        <v>28</v>
      </c>
      <c r="X8" s="1" t="s">
        <v>26</v>
      </c>
      <c r="Y8" s="1" t="s">
        <v>26</v>
      </c>
      <c r="Z8" s="2">
        <f t="shared" si="6"/>
        <v>6.708333333333333</v>
      </c>
      <c r="AA8" s="3">
        <f t="shared" si="7"/>
        <v>0.375</v>
      </c>
      <c r="AB8" s="1" t="s">
        <v>26</v>
      </c>
      <c r="AC8" s="1" t="s">
        <v>26</v>
      </c>
      <c r="AE8" s="3">
        <f t="shared" si="8"/>
        <v>0.20833333333333393</v>
      </c>
    </row>
    <row r="9" spans="1:31">
      <c r="A9" t="s">
        <v>52</v>
      </c>
      <c r="B9" s="4" t="s">
        <v>53</v>
      </c>
      <c r="C9" t="s">
        <v>54</v>
      </c>
      <c r="D9" s="1" t="s">
        <v>25</v>
      </c>
      <c r="E9" s="1" t="s">
        <v>26</v>
      </c>
      <c r="F9" s="1" t="s">
        <v>26</v>
      </c>
      <c r="G9" s="1" t="s">
        <v>26</v>
      </c>
      <c r="H9" s="2">
        <f t="shared" si="0"/>
        <v>6.541666666666667</v>
      </c>
      <c r="I9" s="3">
        <f t="shared" si="1"/>
        <v>0.20833333333333393</v>
      </c>
      <c r="J9" s="1" t="s">
        <v>27</v>
      </c>
      <c r="K9" s="1" t="s">
        <v>28</v>
      </c>
      <c r="L9" s="1" t="s">
        <v>25</v>
      </c>
      <c r="M9" s="1" t="s">
        <v>24</v>
      </c>
      <c r="N9" s="2">
        <f t="shared" si="2"/>
        <v>6.0416666666666661</v>
      </c>
      <c r="O9" s="3">
        <f t="shared" si="3"/>
        <v>-0.29166666666666696</v>
      </c>
      <c r="P9" s="1" t="s">
        <v>26</v>
      </c>
      <c r="Q9" s="1" t="s">
        <v>24</v>
      </c>
      <c r="R9" s="1" t="s">
        <v>24</v>
      </c>
      <c r="S9" s="1" t="s">
        <v>25</v>
      </c>
      <c r="T9" s="2">
        <f t="shared" si="4"/>
        <v>6.208333333333333</v>
      </c>
      <c r="U9" s="3">
        <f t="shared" si="5"/>
        <v>-0.125</v>
      </c>
      <c r="V9" s="1" t="s">
        <v>26</v>
      </c>
      <c r="W9" s="1" t="s">
        <v>24</v>
      </c>
      <c r="X9" s="1" t="s">
        <v>26</v>
      </c>
      <c r="Y9" s="1" t="s">
        <v>27</v>
      </c>
      <c r="Z9" s="2">
        <f t="shared" si="6"/>
        <v>6.7916666666666661</v>
      </c>
      <c r="AA9" s="3">
        <f t="shared" si="7"/>
        <v>0.45833333333333304</v>
      </c>
      <c r="AB9" s="1" t="s">
        <v>28</v>
      </c>
      <c r="AC9" s="1" t="s">
        <v>28</v>
      </c>
      <c r="AE9" s="3">
        <f t="shared" si="8"/>
        <v>0.25</v>
      </c>
    </row>
    <row r="10" spans="1:31">
      <c r="A10" t="s">
        <v>55</v>
      </c>
      <c r="B10" s="4" t="s">
        <v>56</v>
      </c>
      <c r="C10" t="s">
        <v>57</v>
      </c>
      <c r="D10" s="1" t="s">
        <v>24</v>
      </c>
      <c r="E10" s="1" t="s">
        <v>26</v>
      </c>
      <c r="F10" s="1" t="s">
        <v>24</v>
      </c>
      <c r="G10" s="1" t="s">
        <v>26</v>
      </c>
      <c r="H10" s="2">
        <f t="shared" si="0"/>
        <v>6.6666666666666661</v>
      </c>
      <c r="I10" s="3">
        <f t="shared" si="1"/>
        <v>0.33333333333333304</v>
      </c>
      <c r="J10" s="1" t="s">
        <v>28</v>
      </c>
      <c r="K10" s="1" t="s">
        <v>24</v>
      </c>
      <c r="L10" s="1" t="s">
        <v>26</v>
      </c>
      <c r="M10" s="1" t="s">
        <v>24</v>
      </c>
      <c r="N10" s="2">
        <f t="shared" si="2"/>
        <v>6.3749999999999991</v>
      </c>
      <c r="O10" s="3">
        <f t="shared" si="3"/>
        <v>4.1666666666666075E-2</v>
      </c>
      <c r="P10" s="1" t="s">
        <v>58</v>
      </c>
      <c r="Q10" s="1" t="s">
        <v>25</v>
      </c>
      <c r="R10" s="1" t="s">
        <v>26</v>
      </c>
      <c r="S10" s="1" t="s">
        <v>24</v>
      </c>
      <c r="T10" s="2">
        <f t="shared" si="4"/>
        <v>6.041666666666667</v>
      </c>
      <c r="U10" s="3">
        <f t="shared" si="5"/>
        <v>-0.29166666666666607</v>
      </c>
      <c r="V10" s="1" t="s">
        <v>26</v>
      </c>
      <c r="W10" s="1" t="s">
        <v>27</v>
      </c>
      <c r="X10" s="1" t="s">
        <v>28</v>
      </c>
      <c r="Y10" s="1" t="s">
        <v>28</v>
      </c>
      <c r="Z10" s="2">
        <f t="shared" si="6"/>
        <v>6.3749999999999991</v>
      </c>
      <c r="AA10" s="3">
        <f t="shared" si="7"/>
        <v>4.1666666666666075E-2</v>
      </c>
      <c r="AB10" s="1" t="s">
        <v>24</v>
      </c>
      <c r="AC10" s="1" t="s">
        <v>26</v>
      </c>
      <c r="AE10" s="3">
        <f t="shared" si="8"/>
        <v>0.12499999999999911</v>
      </c>
    </row>
    <row r="11" spans="1:31">
      <c r="A11" t="s">
        <v>59</v>
      </c>
      <c r="B11" s="4" t="s">
        <v>60</v>
      </c>
      <c r="C11" t="s">
        <v>61</v>
      </c>
      <c r="D11" s="1" t="s">
        <v>26</v>
      </c>
      <c r="E11" s="1" t="s">
        <v>26</v>
      </c>
      <c r="F11" s="1" t="s">
        <v>26</v>
      </c>
      <c r="G11" s="1" t="s">
        <v>27</v>
      </c>
      <c r="H11" s="2">
        <f t="shared" si="0"/>
        <v>6.958333333333333</v>
      </c>
      <c r="I11" s="3">
        <f t="shared" si="1"/>
        <v>0.625</v>
      </c>
      <c r="J11" s="1" t="s">
        <v>28</v>
      </c>
      <c r="K11" s="1" t="s">
        <v>25</v>
      </c>
      <c r="L11" s="1" t="s">
        <v>24</v>
      </c>
      <c r="M11" s="1" t="s">
        <v>26</v>
      </c>
      <c r="N11" s="2">
        <f t="shared" si="2"/>
        <v>6.083333333333333</v>
      </c>
      <c r="O11" s="3">
        <f t="shared" si="3"/>
        <v>-0.25</v>
      </c>
      <c r="P11" s="1" t="s">
        <v>24</v>
      </c>
      <c r="Q11" s="1" t="s">
        <v>24</v>
      </c>
      <c r="R11" s="1" t="s">
        <v>25</v>
      </c>
      <c r="S11" s="1" t="s">
        <v>26</v>
      </c>
      <c r="T11" s="2">
        <f t="shared" si="4"/>
        <v>6.208333333333333</v>
      </c>
      <c r="U11" s="3">
        <f t="shared" si="5"/>
        <v>-0.125</v>
      </c>
      <c r="V11" s="1" t="s">
        <v>24</v>
      </c>
      <c r="W11" s="1" t="s">
        <v>26</v>
      </c>
      <c r="X11" s="1" t="s">
        <v>27</v>
      </c>
      <c r="Y11" s="1" t="s">
        <v>28</v>
      </c>
      <c r="Z11" s="2">
        <f t="shared" si="6"/>
        <v>6.4999999999999991</v>
      </c>
      <c r="AA11" s="3">
        <f t="shared" si="7"/>
        <v>0.16666666666666607</v>
      </c>
      <c r="AB11" s="1" t="s">
        <v>28</v>
      </c>
      <c r="AC11" s="1" t="s">
        <v>24</v>
      </c>
      <c r="AE11" s="3">
        <f t="shared" si="8"/>
        <v>0.41666666666666607</v>
      </c>
    </row>
    <row r="12" spans="1:31">
      <c r="A12" t="s">
        <v>62</v>
      </c>
      <c r="B12" s="4" t="s">
        <v>63</v>
      </c>
      <c r="C12" t="s">
        <v>54</v>
      </c>
      <c r="D12" s="1" t="s">
        <v>26</v>
      </c>
      <c r="E12" s="1" t="s">
        <v>64</v>
      </c>
      <c r="F12" s="1" t="s">
        <v>47</v>
      </c>
      <c r="G12" s="1" t="s">
        <v>47</v>
      </c>
      <c r="H12" s="2">
        <f t="shared" si="0"/>
        <v>6.0277777777777768</v>
      </c>
      <c r="I12" s="3">
        <f t="shared" si="1"/>
        <v>-0.30555555555555625</v>
      </c>
      <c r="J12" s="1" t="s">
        <v>25</v>
      </c>
      <c r="K12" s="1" t="s">
        <v>26</v>
      </c>
      <c r="L12" s="1" t="s">
        <v>24</v>
      </c>
      <c r="M12" s="1" t="s">
        <v>26</v>
      </c>
      <c r="N12" s="2">
        <f t="shared" si="2"/>
        <v>6.375</v>
      </c>
      <c r="O12" s="3">
        <f t="shared" si="3"/>
        <v>4.1666666666666963E-2</v>
      </c>
      <c r="P12" s="1" t="s">
        <v>65</v>
      </c>
      <c r="Q12" s="1" t="s">
        <v>28</v>
      </c>
      <c r="R12" s="1" t="s">
        <v>25</v>
      </c>
      <c r="S12" s="1" t="s">
        <v>24</v>
      </c>
      <c r="T12" s="2">
        <f t="shared" si="4"/>
        <v>6.208333333333333</v>
      </c>
      <c r="U12" s="3">
        <f t="shared" si="5"/>
        <v>-0.125</v>
      </c>
      <c r="V12" s="1" t="s">
        <v>26</v>
      </c>
      <c r="W12" s="1" t="s">
        <v>26</v>
      </c>
      <c r="X12" s="1" t="s">
        <v>26</v>
      </c>
      <c r="Y12" s="1" t="s">
        <v>26</v>
      </c>
      <c r="Z12" s="2">
        <f t="shared" si="6"/>
        <v>7</v>
      </c>
      <c r="AA12" s="3">
        <f t="shared" si="7"/>
        <v>0.66666666666666696</v>
      </c>
      <c r="AB12" s="1" t="s">
        <v>28</v>
      </c>
      <c r="AC12" s="1" t="s">
        <v>26</v>
      </c>
      <c r="AE12" s="3">
        <f t="shared" si="8"/>
        <v>0.27777777777777768</v>
      </c>
    </row>
    <row r="13" spans="1:31">
      <c r="A13" t="s">
        <v>66</v>
      </c>
      <c r="B13" s="4" t="s">
        <v>67</v>
      </c>
      <c r="C13" t="s">
        <v>68</v>
      </c>
      <c r="D13" s="1" t="s">
        <v>47</v>
      </c>
      <c r="E13" s="1" t="s">
        <v>47</v>
      </c>
      <c r="F13" s="1" t="s">
        <v>47</v>
      </c>
      <c r="G13" s="1" t="s">
        <v>69</v>
      </c>
      <c r="H13" s="2">
        <f t="shared" si="0"/>
        <v>5.3194444444444446</v>
      </c>
      <c r="I13" s="3">
        <f t="shared" si="1"/>
        <v>-1.0138888888888884</v>
      </c>
      <c r="J13" s="1" t="s">
        <v>26</v>
      </c>
      <c r="K13" s="1"/>
      <c r="L13" s="1"/>
      <c r="M13" s="1"/>
      <c r="N13" s="2">
        <f t="shared" si="2"/>
        <v>1.75</v>
      </c>
      <c r="O13" s="3">
        <f t="shared" si="3"/>
        <v>-4.583333333333333</v>
      </c>
      <c r="P13" s="1" t="s">
        <v>70</v>
      </c>
      <c r="Q13" s="1" t="s">
        <v>26</v>
      </c>
      <c r="R13" s="1" t="s">
        <v>28</v>
      </c>
      <c r="S13" s="1" t="s">
        <v>26</v>
      </c>
      <c r="T13" s="2">
        <f t="shared" si="4"/>
        <v>4.958333333333333</v>
      </c>
      <c r="U13" s="3">
        <f t="shared" si="5"/>
        <v>-1.375</v>
      </c>
      <c r="V13" s="1" t="s">
        <v>28</v>
      </c>
      <c r="W13" s="1" t="s">
        <v>26</v>
      </c>
      <c r="X13" s="1" t="s">
        <v>26</v>
      </c>
      <c r="Y13" s="1" t="s">
        <v>28</v>
      </c>
      <c r="Z13" s="2">
        <f t="shared" si="6"/>
        <v>6.4166666666666661</v>
      </c>
      <c r="AA13" s="3">
        <f t="shared" si="7"/>
        <v>8.3333333333333037E-2</v>
      </c>
      <c r="AB13" s="1" t="s">
        <v>26</v>
      </c>
      <c r="AC13" s="1" t="s">
        <v>26</v>
      </c>
      <c r="AE13" s="3"/>
    </row>
    <row r="14" spans="1:31">
      <c r="A14" t="s">
        <v>71</v>
      </c>
      <c r="B14" s="4" t="s">
        <v>67</v>
      </c>
      <c r="C14" t="s">
        <v>72</v>
      </c>
      <c r="D14" s="1" t="s">
        <v>26</v>
      </c>
      <c r="E14" s="1" t="s">
        <v>24</v>
      </c>
      <c r="F14" s="1" t="s">
        <v>26</v>
      </c>
      <c r="G14" s="1" t="s">
        <v>27</v>
      </c>
      <c r="H14" s="2">
        <f t="shared" si="0"/>
        <v>6.7916666666666661</v>
      </c>
      <c r="I14" s="3">
        <f t="shared" si="1"/>
        <v>0.45833333333333304</v>
      </c>
      <c r="J14" s="1" t="s">
        <v>24</v>
      </c>
      <c r="K14" s="1" t="s">
        <v>49</v>
      </c>
      <c r="L14" s="1" t="s">
        <v>24</v>
      </c>
      <c r="M14" s="1" t="s">
        <v>26</v>
      </c>
      <c r="N14" s="2">
        <f t="shared" si="2"/>
        <v>6.083333333333333</v>
      </c>
      <c r="O14" s="3">
        <f t="shared" si="3"/>
        <v>-0.25</v>
      </c>
      <c r="P14" s="1" t="s">
        <v>24</v>
      </c>
      <c r="Q14" s="1" t="s">
        <v>26</v>
      </c>
      <c r="R14" s="1" t="s">
        <v>26</v>
      </c>
      <c r="S14" s="1" t="s">
        <v>28</v>
      </c>
      <c r="T14" s="2">
        <f t="shared" si="4"/>
        <v>6.5416666666666661</v>
      </c>
      <c r="U14" s="3">
        <f t="shared" si="5"/>
        <v>0.20833333333333304</v>
      </c>
      <c r="V14" s="1" t="s">
        <v>28</v>
      </c>
      <c r="W14" s="1" t="s">
        <v>24</v>
      </c>
      <c r="X14" s="1" t="s">
        <v>26</v>
      </c>
      <c r="Y14" s="1" t="s">
        <v>27</v>
      </c>
      <c r="Z14" s="2">
        <f t="shared" si="6"/>
        <v>6.4999999999999991</v>
      </c>
      <c r="AA14" s="3">
        <f t="shared" si="7"/>
        <v>0.16666666666666607</v>
      </c>
      <c r="AB14" s="1" t="s">
        <v>28</v>
      </c>
      <c r="AC14" s="1" t="s">
        <v>28</v>
      </c>
      <c r="AE14" s="3">
        <f t="shared" si="8"/>
        <v>0.58333333333333215</v>
      </c>
    </row>
    <row r="15" spans="1:31">
      <c r="A15" t="s">
        <v>73</v>
      </c>
      <c r="B15" s="4" t="s">
        <v>74</v>
      </c>
      <c r="C15" t="s">
        <v>75</v>
      </c>
      <c r="D15" s="1" t="s">
        <v>24</v>
      </c>
      <c r="E15" s="1" t="s">
        <v>24</v>
      </c>
      <c r="F15" s="1" t="s">
        <v>25</v>
      </c>
      <c r="G15" s="1" t="s">
        <v>26</v>
      </c>
      <c r="H15" s="2">
        <f t="shared" si="0"/>
        <v>6.208333333333333</v>
      </c>
      <c r="I15" s="3">
        <f t="shared" si="1"/>
        <v>-0.125</v>
      </c>
      <c r="J15" s="1" t="s">
        <v>24</v>
      </c>
      <c r="K15" s="1" t="s">
        <v>26</v>
      </c>
      <c r="L15" s="1" t="s">
        <v>24</v>
      </c>
      <c r="M15" s="1" t="s">
        <v>26</v>
      </c>
      <c r="N15" s="2">
        <f t="shared" si="2"/>
        <v>6.6666666666666661</v>
      </c>
      <c r="O15" s="3">
        <f t="shared" si="3"/>
        <v>0.33333333333333304</v>
      </c>
      <c r="P15" s="1" t="s">
        <v>28</v>
      </c>
      <c r="Q15" s="1" t="s">
        <v>24</v>
      </c>
      <c r="R15" s="1" t="s">
        <v>24</v>
      </c>
      <c r="S15" s="1" t="s">
        <v>26</v>
      </c>
      <c r="T15" s="2">
        <f t="shared" si="4"/>
        <v>6.375</v>
      </c>
      <c r="U15" s="3">
        <f t="shared" si="5"/>
        <v>4.1666666666666963E-2</v>
      </c>
      <c r="V15" s="1" t="s">
        <v>58</v>
      </c>
      <c r="W15" s="1" t="s">
        <v>28</v>
      </c>
      <c r="X15" s="1" t="s">
        <v>28</v>
      </c>
      <c r="Y15" s="1" t="s">
        <v>24</v>
      </c>
      <c r="Z15" s="2">
        <f t="shared" si="6"/>
        <v>5.9166666666666661</v>
      </c>
      <c r="AA15" s="3">
        <f t="shared" si="7"/>
        <v>-0.41666666666666696</v>
      </c>
      <c r="AB15" s="1" t="s">
        <v>26</v>
      </c>
      <c r="AC15" s="1" t="s">
        <v>24</v>
      </c>
      <c r="AE15" s="3">
        <f t="shared" si="8"/>
        <v>-0.16666666666666696</v>
      </c>
    </row>
    <row r="16" spans="1:31">
      <c r="A16" t="s">
        <v>76</v>
      </c>
      <c r="B16" s="4" t="s">
        <v>77</v>
      </c>
      <c r="C16" t="s">
        <v>78</v>
      </c>
      <c r="D16" s="1" t="s">
        <v>28</v>
      </c>
      <c r="E16" s="1" t="s">
        <v>26</v>
      </c>
      <c r="F16" s="1" t="s">
        <v>47</v>
      </c>
      <c r="G16" s="1" t="s">
        <v>47</v>
      </c>
      <c r="H16" s="2">
        <f t="shared" si="0"/>
        <v>5.8749999999999991</v>
      </c>
      <c r="I16" s="3">
        <f t="shared" si="1"/>
        <v>-0.45833333333333393</v>
      </c>
      <c r="J16" s="1" t="s">
        <v>25</v>
      </c>
      <c r="K16" s="1" t="s">
        <v>25</v>
      </c>
      <c r="L16" s="1" t="s">
        <v>26</v>
      </c>
      <c r="M16" s="1" t="s">
        <v>24</v>
      </c>
      <c r="N16" s="2">
        <f t="shared" si="2"/>
        <v>5.916666666666667</v>
      </c>
      <c r="O16" s="3">
        <f t="shared" si="3"/>
        <v>-0.41666666666666607</v>
      </c>
      <c r="P16" s="1" t="s">
        <v>26</v>
      </c>
      <c r="Q16" s="1" t="s">
        <v>27</v>
      </c>
      <c r="R16" s="1" t="s">
        <v>25</v>
      </c>
      <c r="S16" s="1" t="s">
        <v>28</v>
      </c>
      <c r="T16" s="2">
        <f t="shared" si="4"/>
        <v>6.208333333333333</v>
      </c>
      <c r="U16" s="3">
        <f t="shared" si="5"/>
        <v>-0.125</v>
      </c>
      <c r="V16" s="1" t="s">
        <v>24</v>
      </c>
      <c r="W16" s="1" t="s">
        <v>26</v>
      </c>
      <c r="X16" s="1" t="s">
        <v>24</v>
      </c>
      <c r="Y16" s="1" t="s">
        <v>24</v>
      </c>
      <c r="Z16" s="2">
        <f t="shared" si="6"/>
        <v>6.4999999999999991</v>
      </c>
      <c r="AA16" s="3">
        <f t="shared" si="7"/>
        <v>0.16666666666666607</v>
      </c>
      <c r="AB16" s="1" t="s">
        <v>25</v>
      </c>
      <c r="AC16" s="1" t="s">
        <v>26</v>
      </c>
      <c r="AE16" s="3">
        <f t="shared" si="8"/>
        <v>-0.83333333333333393</v>
      </c>
    </row>
    <row r="17" spans="1:31">
      <c r="A17" t="s">
        <v>79</v>
      </c>
      <c r="B17" s="4" t="s">
        <v>80</v>
      </c>
      <c r="C17" t="s">
        <v>81</v>
      </c>
      <c r="D17" s="1" t="s">
        <v>24</v>
      </c>
      <c r="E17" s="1" t="s">
        <v>26</v>
      </c>
      <c r="F17" s="1" t="s">
        <v>27</v>
      </c>
      <c r="G17" s="1" t="s">
        <v>25</v>
      </c>
      <c r="H17" s="2">
        <f t="shared" si="0"/>
        <v>6.333333333333333</v>
      </c>
      <c r="I17" s="3">
        <f t="shared" si="1"/>
        <v>0</v>
      </c>
      <c r="J17" s="1" t="s">
        <v>28</v>
      </c>
      <c r="K17" s="1" t="s">
        <v>26</v>
      </c>
      <c r="L17" s="1" t="s">
        <v>24</v>
      </c>
      <c r="M17" s="1" t="s">
        <v>26</v>
      </c>
      <c r="N17" s="2">
        <f t="shared" si="2"/>
        <v>6.5416666666666661</v>
      </c>
      <c r="O17" s="3">
        <f t="shared" si="3"/>
        <v>0.20833333333333304</v>
      </c>
      <c r="P17" s="1" t="s">
        <v>27</v>
      </c>
      <c r="Q17" s="1" t="s">
        <v>28</v>
      </c>
      <c r="R17" s="1" t="s">
        <v>28</v>
      </c>
      <c r="S17" s="1" t="s">
        <v>24</v>
      </c>
      <c r="T17" s="2">
        <f t="shared" si="4"/>
        <v>6.208333333333333</v>
      </c>
      <c r="U17" s="3">
        <f t="shared" si="5"/>
        <v>-0.125</v>
      </c>
      <c r="V17" s="1" t="s">
        <v>26</v>
      </c>
      <c r="W17" s="1" t="s">
        <v>24</v>
      </c>
      <c r="X17" s="1" t="s">
        <v>24</v>
      </c>
      <c r="Y17" s="1" t="s">
        <v>25</v>
      </c>
      <c r="Z17" s="2">
        <f t="shared" si="6"/>
        <v>6.208333333333333</v>
      </c>
      <c r="AA17" s="3">
        <f t="shared" si="7"/>
        <v>-0.125</v>
      </c>
      <c r="AB17" s="1" t="s">
        <v>26</v>
      </c>
      <c r="AC17" s="1" t="s">
        <v>24</v>
      </c>
      <c r="AE17" s="3">
        <f t="shared" si="8"/>
        <v>-4.1666666666666963E-2</v>
      </c>
    </row>
    <row r="18" spans="1:31">
      <c r="A18" t="s">
        <v>82</v>
      </c>
      <c r="B18" s="4" t="s">
        <v>83</v>
      </c>
      <c r="C18" t="s">
        <v>84</v>
      </c>
      <c r="D18" s="1" t="s">
        <v>26</v>
      </c>
      <c r="E18" s="1" t="s">
        <v>24</v>
      </c>
      <c r="F18" s="1" t="s">
        <v>24</v>
      </c>
      <c r="G18" s="1" t="s">
        <v>25</v>
      </c>
      <c r="H18" s="2">
        <f t="shared" si="0"/>
        <v>6.208333333333333</v>
      </c>
      <c r="I18" s="3">
        <f t="shared" si="1"/>
        <v>-0.125</v>
      </c>
      <c r="J18" s="1" t="s">
        <v>26</v>
      </c>
      <c r="K18" s="1" t="s">
        <v>24</v>
      </c>
      <c r="L18" s="1" t="s">
        <v>26</v>
      </c>
      <c r="M18" s="1" t="s">
        <v>27</v>
      </c>
      <c r="N18" s="2">
        <f t="shared" si="2"/>
        <v>6.7916666666666661</v>
      </c>
      <c r="O18" s="3">
        <f t="shared" si="3"/>
        <v>0.45833333333333304</v>
      </c>
      <c r="P18" s="1" t="s">
        <v>28</v>
      </c>
      <c r="Q18" s="1" t="s">
        <v>26</v>
      </c>
      <c r="R18" s="1" t="s">
        <v>28</v>
      </c>
      <c r="S18" s="1" t="s">
        <v>26</v>
      </c>
      <c r="T18" s="2">
        <f t="shared" si="4"/>
        <v>6.4166666666666661</v>
      </c>
      <c r="U18" s="3">
        <f t="shared" si="5"/>
        <v>8.3333333333333037E-2</v>
      </c>
      <c r="V18" s="1" t="s">
        <v>28</v>
      </c>
      <c r="W18" s="1" t="s">
        <v>27</v>
      </c>
      <c r="X18" s="1" t="s">
        <v>28</v>
      </c>
      <c r="Y18" s="1" t="s">
        <v>28</v>
      </c>
      <c r="Z18" s="2">
        <f t="shared" si="6"/>
        <v>6.083333333333333</v>
      </c>
      <c r="AA18" s="3">
        <f t="shared" si="7"/>
        <v>-0.25</v>
      </c>
      <c r="AB18" s="1" t="s">
        <v>24</v>
      </c>
      <c r="AC18" s="1" t="s">
        <v>26</v>
      </c>
      <c r="AE18" s="3">
        <f t="shared" si="8"/>
        <v>0.16666666666666607</v>
      </c>
    </row>
    <row r="19" spans="1:31">
      <c r="A19" t="s">
        <v>85</v>
      </c>
      <c r="B19" s="4" t="s">
        <v>86</v>
      </c>
      <c r="C19" t="s">
        <v>35</v>
      </c>
      <c r="D19" s="1" t="s">
        <v>87</v>
      </c>
      <c r="E19" s="1" t="s">
        <v>49</v>
      </c>
      <c r="F19" s="1" t="s">
        <v>28</v>
      </c>
      <c r="G19" s="1" t="s">
        <v>47</v>
      </c>
      <c r="H19" s="2">
        <f t="shared" si="0"/>
        <v>5.0694444444444438</v>
      </c>
      <c r="I19" s="3">
        <f t="shared" si="1"/>
        <v>-1.2638888888888893</v>
      </c>
      <c r="J19" s="1" t="s">
        <v>47</v>
      </c>
      <c r="K19" s="1" t="s">
        <v>47</v>
      </c>
      <c r="L19" s="1" t="s">
        <v>47</v>
      </c>
      <c r="M19" s="1" t="s">
        <v>28</v>
      </c>
      <c r="N19" s="2">
        <f t="shared" si="2"/>
        <v>5.458333333333333</v>
      </c>
      <c r="O19" s="3">
        <f t="shared" si="3"/>
        <v>-0.875</v>
      </c>
      <c r="P19" s="1" t="s">
        <v>26</v>
      </c>
      <c r="Q19" s="1" t="s">
        <v>26</v>
      </c>
      <c r="R19" s="1" t="s">
        <v>26</v>
      </c>
      <c r="S19" s="1" t="s">
        <v>26</v>
      </c>
      <c r="T19" s="2">
        <f t="shared" si="4"/>
        <v>7</v>
      </c>
      <c r="U19" s="3">
        <f t="shared" si="5"/>
        <v>0.66666666666666696</v>
      </c>
      <c r="V19" s="1" t="s">
        <v>46</v>
      </c>
      <c r="W19" s="1" t="s">
        <v>28</v>
      </c>
      <c r="X19" s="1" t="s">
        <v>26</v>
      </c>
      <c r="Y19" s="1" t="s">
        <v>26</v>
      </c>
      <c r="Z19" s="2">
        <f t="shared" si="6"/>
        <v>5.833333333333333</v>
      </c>
      <c r="AA19" s="3">
        <f t="shared" si="7"/>
        <v>-0.5</v>
      </c>
      <c r="AB19" s="1" t="s">
        <v>26</v>
      </c>
      <c r="AC19" s="1" t="s">
        <v>26</v>
      </c>
      <c r="AE19" s="3">
        <f t="shared" si="8"/>
        <v>-1.9722222222222223</v>
      </c>
    </row>
    <row r="20" spans="1:31">
      <c r="A20" t="s">
        <v>88</v>
      </c>
      <c r="B20" s="4" t="s">
        <v>86</v>
      </c>
      <c r="C20" t="s">
        <v>89</v>
      </c>
      <c r="D20" s="1" t="s">
        <v>27</v>
      </c>
      <c r="E20" s="1" t="s">
        <v>28</v>
      </c>
      <c r="F20" s="1" t="s">
        <v>28</v>
      </c>
      <c r="G20" s="1" t="s">
        <v>24</v>
      </c>
      <c r="H20" s="2">
        <f t="shared" si="0"/>
        <v>6.208333333333333</v>
      </c>
      <c r="I20" s="3">
        <f t="shared" si="1"/>
        <v>-0.125</v>
      </c>
      <c r="J20" s="1" t="s">
        <v>26</v>
      </c>
      <c r="K20" s="1" t="s">
        <v>24</v>
      </c>
      <c r="L20" s="1" t="s">
        <v>24</v>
      </c>
      <c r="M20" s="1" t="s">
        <v>28</v>
      </c>
      <c r="N20" s="2">
        <f t="shared" si="2"/>
        <v>6.3749999999999991</v>
      </c>
      <c r="O20" s="3">
        <f t="shared" si="3"/>
        <v>4.1666666666666075E-2</v>
      </c>
      <c r="P20" s="1" t="s">
        <v>26</v>
      </c>
      <c r="Q20" s="1" t="s">
        <v>26</v>
      </c>
      <c r="R20" s="1" t="s">
        <v>24</v>
      </c>
      <c r="S20" s="1" t="s">
        <v>24</v>
      </c>
      <c r="T20" s="2">
        <f t="shared" si="4"/>
        <v>6.6666666666666661</v>
      </c>
      <c r="U20" s="3">
        <f t="shared" si="5"/>
        <v>0.33333333333333304</v>
      </c>
      <c r="V20" s="1" t="s">
        <v>25</v>
      </c>
      <c r="W20" s="1" t="s">
        <v>26</v>
      </c>
      <c r="X20" s="1" t="s">
        <v>24</v>
      </c>
      <c r="Y20" s="1" t="s">
        <v>26</v>
      </c>
      <c r="Z20" s="2">
        <f t="shared" si="6"/>
        <v>6.375</v>
      </c>
      <c r="AA20" s="3">
        <f t="shared" si="7"/>
        <v>4.1666666666666963E-2</v>
      </c>
      <c r="AB20" s="1" t="s">
        <v>27</v>
      </c>
      <c r="AC20" s="1" t="s">
        <v>28</v>
      </c>
      <c r="AE20" s="3">
        <f t="shared" si="8"/>
        <v>0.29166666666666607</v>
      </c>
    </row>
    <row r="21" spans="1:31">
      <c r="A21" t="s">
        <v>90</v>
      </c>
      <c r="B21" s="4" t="s">
        <v>91</v>
      </c>
      <c r="C21" t="s">
        <v>92</v>
      </c>
      <c r="D21" s="1" t="s">
        <v>28</v>
      </c>
      <c r="E21" s="1" t="s">
        <v>24</v>
      </c>
      <c r="F21" s="1" t="s">
        <v>26</v>
      </c>
      <c r="G21" s="1" t="s">
        <v>24</v>
      </c>
      <c r="H21" s="2">
        <f t="shared" si="0"/>
        <v>6.3749999999999991</v>
      </c>
      <c r="I21" s="3">
        <f t="shared" si="1"/>
        <v>4.1666666666666075E-2</v>
      </c>
      <c r="J21" s="1" t="s">
        <v>24</v>
      </c>
      <c r="K21" s="1"/>
      <c r="L21" s="1"/>
      <c r="M21" s="1"/>
      <c r="N21" s="2">
        <f t="shared" si="2"/>
        <v>1.5833333333333333</v>
      </c>
      <c r="O21" s="3">
        <f t="shared" si="3"/>
        <v>-4.75</v>
      </c>
      <c r="P21" s="1" t="s">
        <v>70</v>
      </c>
      <c r="Q21" s="1" t="s">
        <v>24</v>
      </c>
      <c r="R21" s="1" t="s">
        <v>26</v>
      </c>
      <c r="S21" s="1" t="s">
        <v>25</v>
      </c>
      <c r="T21" s="2">
        <f t="shared" si="4"/>
        <v>4.625</v>
      </c>
      <c r="U21" s="3">
        <f t="shared" si="5"/>
        <v>-1.708333333333333</v>
      </c>
      <c r="V21" s="1" t="s">
        <v>26</v>
      </c>
      <c r="W21" s="1" t="s">
        <v>26</v>
      </c>
      <c r="X21" s="1" t="s">
        <v>26</v>
      </c>
      <c r="Y21" s="1" t="s">
        <v>26</v>
      </c>
      <c r="Z21" s="2">
        <f t="shared" si="6"/>
        <v>7</v>
      </c>
      <c r="AA21" s="3">
        <f t="shared" si="7"/>
        <v>0.66666666666666696</v>
      </c>
      <c r="AB21" s="1" t="s">
        <v>26</v>
      </c>
      <c r="AC21" s="1" t="s">
        <v>28</v>
      </c>
      <c r="AE21" s="3"/>
    </row>
    <row r="22" spans="1:31">
      <c r="A22" t="s">
        <v>93</v>
      </c>
      <c r="B22" s="4" t="s">
        <v>91</v>
      </c>
      <c r="C22" t="s">
        <v>94</v>
      </c>
      <c r="D22" s="1" t="s">
        <v>28</v>
      </c>
      <c r="E22" s="1" t="s">
        <v>26</v>
      </c>
      <c r="F22" s="1" t="s">
        <v>47</v>
      </c>
      <c r="G22" s="1" t="s">
        <v>47</v>
      </c>
      <c r="H22" s="2">
        <f t="shared" si="0"/>
        <v>5.8749999999999991</v>
      </c>
      <c r="I22" s="3">
        <f t="shared" si="1"/>
        <v>-0.45833333333333393</v>
      </c>
      <c r="J22" s="1" t="s">
        <v>47</v>
      </c>
      <c r="K22" s="1" t="s">
        <v>47</v>
      </c>
      <c r="L22" s="1" t="s">
        <v>28</v>
      </c>
      <c r="M22" s="1" t="s">
        <v>26</v>
      </c>
      <c r="N22" s="2">
        <f t="shared" si="2"/>
        <v>5.875</v>
      </c>
      <c r="O22" s="3">
        <f t="shared" si="3"/>
        <v>-0.45833333333333304</v>
      </c>
      <c r="P22" s="1" t="s">
        <v>47</v>
      </c>
      <c r="Q22" s="1" t="s">
        <v>26</v>
      </c>
      <c r="R22" s="1" t="s">
        <v>26</v>
      </c>
      <c r="S22" s="1" t="s">
        <v>26</v>
      </c>
      <c r="T22" s="2">
        <f t="shared" si="4"/>
        <v>6.583333333333333</v>
      </c>
      <c r="U22" s="3">
        <f t="shared" si="5"/>
        <v>0.25</v>
      </c>
      <c r="V22" s="1" t="s">
        <v>28</v>
      </c>
      <c r="W22" s="1" t="s">
        <v>26</v>
      </c>
      <c r="X22" s="1" t="s">
        <v>26</v>
      </c>
      <c r="Y22" s="1" t="s">
        <v>26</v>
      </c>
      <c r="Z22" s="2">
        <f t="shared" si="6"/>
        <v>6.708333333333333</v>
      </c>
      <c r="AA22" s="3">
        <f t="shared" si="7"/>
        <v>0.375</v>
      </c>
      <c r="AB22" s="1" t="s">
        <v>26</v>
      </c>
      <c r="AC22" s="1" t="s">
        <v>26</v>
      </c>
      <c r="AE22" s="3">
        <f t="shared" si="8"/>
        <v>-0.29166666666666696</v>
      </c>
    </row>
    <row r="23" spans="1:31">
      <c r="A23" t="s">
        <v>95</v>
      </c>
      <c r="B23" s="4" t="s">
        <v>96</v>
      </c>
      <c r="C23" t="s">
        <v>97</v>
      </c>
      <c r="D23" s="1" t="s">
        <v>28</v>
      </c>
      <c r="E23" s="1" t="s">
        <v>25</v>
      </c>
      <c r="F23" s="1" t="s">
        <v>24</v>
      </c>
      <c r="G23" s="1" t="s">
        <v>24</v>
      </c>
      <c r="H23" s="2">
        <f t="shared" si="0"/>
        <v>5.9166666666666661</v>
      </c>
      <c r="I23" s="3">
        <f t="shared" si="1"/>
        <v>-0.41666666666666696</v>
      </c>
      <c r="J23" s="1" t="s">
        <v>26</v>
      </c>
      <c r="K23" s="1" t="s">
        <v>47</v>
      </c>
      <c r="L23" s="1" t="s">
        <v>36</v>
      </c>
      <c r="M23" s="1" t="s">
        <v>49</v>
      </c>
      <c r="N23" s="2">
        <f t="shared" si="2"/>
        <v>5.9861111111111107</v>
      </c>
      <c r="O23" s="3">
        <f t="shared" si="3"/>
        <v>-0.34722222222222232</v>
      </c>
      <c r="P23" s="1" t="s">
        <v>26</v>
      </c>
      <c r="Q23" s="1" t="s">
        <v>24</v>
      </c>
      <c r="R23" s="1" t="s">
        <v>26</v>
      </c>
      <c r="S23" s="1" t="s">
        <v>27</v>
      </c>
      <c r="T23" s="2">
        <f t="shared" si="4"/>
        <v>6.7916666666666661</v>
      </c>
      <c r="U23" s="3">
        <f t="shared" si="5"/>
        <v>0.45833333333333304</v>
      </c>
      <c r="V23" s="1" t="s">
        <v>28</v>
      </c>
      <c r="W23" s="1" t="s">
        <v>28</v>
      </c>
      <c r="X23" s="1" t="s">
        <v>24</v>
      </c>
      <c r="Y23" s="1" t="s">
        <v>26</v>
      </c>
      <c r="Z23" s="2">
        <f t="shared" si="6"/>
        <v>6.25</v>
      </c>
      <c r="AA23" s="3">
        <f t="shared" si="7"/>
        <v>-8.3333333333333037E-2</v>
      </c>
      <c r="AB23" s="1" t="s">
        <v>24</v>
      </c>
      <c r="AC23" s="1" t="s">
        <v>24</v>
      </c>
      <c r="AE23" s="3">
        <f t="shared" si="8"/>
        <v>-0.38888888888888928</v>
      </c>
    </row>
    <row r="24" spans="1:31">
      <c r="A24" t="s">
        <v>98</v>
      </c>
      <c r="B24" s="4" t="s">
        <v>99</v>
      </c>
      <c r="C24" t="s">
        <v>100</v>
      </c>
      <c r="D24" s="1" t="s">
        <v>47</v>
      </c>
      <c r="E24" s="1" t="s">
        <v>28</v>
      </c>
      <c r="F24" s="1" t="s">
        <v>26</v>
      </c>
      <c r="G24" s="1" t="s">
        <v>47</v>
      </c>
      <c r="H24" s="2">
        <f t="shared" si="0"/>
        <v>5.8749999999999991</v>
      </c>
      <c r="I24" s="3">
        <f t="shared" si="1"/>
        <v>-0.45833333333333393</v>
      </c>
      <c r="J24" s="1" t="s">
        <v>47</v>
      </c>
      <c r="K24" s="1" t="s">
        <v>47</v>
      </c>
      <c r="L24" s="1" t="s">
        <v>47</v>
      </c>
      <c r="M24" s="1" t="s">
        <v>28</v>
      </c>
      <c r="N24" s="2">
        <f t="shared" si="2"/>
        <v>5.458333333333333</v>
      </c>
      <c r="O24" s="3">
        <f t="shared" si="3"/>
        <v>-0.875</v>
      </c>
      <c r="P24" s="1" t="s">
        <v>26</v>
      </c>
      <c r="Q24" s="1" t="s">
        <v>26</v>
      </c>
      <c r="R24" s="1" t="s">
        <v>26</v>
      </c>
      <c r="S24" s="1" t="s">
        <v>28</v>
      </c>
      <c r="T24" s="2">
        <f t="shared" si="4"/>
        <v>6.708333333333333</v>
      </c>
      <c r="U24" s="3">
        <f t="shared" si="5"/>
        <v>0.375</v>
      </c>
      <c r="V24" s="1" t="s">
        <v>28</v>
      </c>
      <c r="W24" s="1" t="s">
        <v>28</v>
      </c>
      <c r="X24" s="1" t="s">
        <v>26</v>
      </c>
      <c r="Y24" s="1" t="s">
        <v>26</v>
      </c>
      <c r="Z24" s="2">
        <f t="shared" si="6"/>
        <v>6.4166666666666661</v>
      </c>
      <c r="AA24" s="3">
        <f t="shared" si="7"/>
        <v>8.3333333333333037E-2</v>
      </c>
      <c r="AB24" s="1" t="s">
        <v>26</v>
      </c>
      <c r="AC24" s="1" t="s">
        <v>26</v>
      </c>
      <c r="AE24" s="3">
        <f t="shared" si="8"/>
        <v>-0.87500000000000089</v>
      </c>
    </row>
    <row r="25" spans="1:31">
      <c r="A25" t="s">
        <v>101</v>
      </c>
      <c r="B25" s="4" t="s">
        <v>102</v>
      </c>
      <c r="C25" t="s">
        <v>103</v>
      </c>
      <c r="D25" s="1" t="s">
        <v>24</v>
      </c>
      <c r="E25" s="1" t="s">
        <v>28</v>
      </c>
      <c r="F25" s="1" t="s">
        <v>26</v>
      </c>
      <c r="G25" s="1" t="s">
        <v>26</v>
      </c>
      <c r="H25" s="2">
        <f t="shared" si="0"/>
        <v>6.5416666666666661</v>
      </c>
      <c r="I25" s="3">
        <f t="shared" si="1"/>
        <v>0.20833333333333304</v>
      </c>
      <c r="J25" s="1" t="s">
        <v>26</v>
      </c>
      <c r="K25" s="1" t="s">
        <v>26</v>
      </c>
      <c r="L25" s="1" t="s">
        <v>28</v>
      </c>
      <c r="M25" s="1" t="s">
        <v>26</v>
      </c>
      <c r="N25" s="2">
        <f t="shared" si="2"/>
        <v>6.708333333333333</v>
      </c>
      <c r="O25" s="3">
        <f t="shared" si="3"/>
        <v>0.375</v>
      </c>
      <c r="P25" s="1" t="s">
        <v>24</v>
      </c>
      <c r="Q25" s="1" t="s">
        <v>26</v>
      </c>
      <c r="R25" s="1" t="s">
        <v>27</v>
      </c>
      <c r="S25" s="1" t="s">
        <v>28</v>
      </c>
      <c r="T25" s="2">
        <f t="shared" si="4"/>
        <v>6.4999999999999991</v>
      </c>
      <c r="U25" s="3">
        <f t="shared" si="5"/>
        <v>0.16666666666666607</v>
      </c>
      <c r="V25" s="1" t="s">
        <v>28</v>
      </c>
      <c r="W25" s="1" t="s">
        <v>24</v>
      </c>
      <c r="X25" s="1" t="s">
        <v>26</v>
      </c>
      <c r="Y25" s="1" t="s">
        <v>24</v>
      </c>
      <c r="Z25" s="2">
        <f t="shared" si="6"/>
        <v>6.3749999999999991</v>
      </c>
      <c r="AA25" s="3">
        <f t="shared" si="7"/>
        <v>4.1666666666666075E-2</v>
      </c>
      <c r="AB25" s="1" t="s">
        <v>24</v>
      </c>
      <c r="AC25" s="1" t="s">
        <v>25</v>
      </c>
      <c r="AE25" s="3">
        <f t="shared" si="8"/>
        <v>0.79166666666666519</v>
      </c>
    </row>
    <row r="26" spans="1:31">
      <c r="A26" t="s">
        <v>104</v>
      </c>
      <c r="B26" s="4" t="s">
        <v>105</v>
      </c>
      <c r="C26" t="s">
        <v>106</v>
      </c>
      <c r="D26" s="1" t="s">
        <v>24</v>
      </c>
      <c r="E26" s="1" t="s">
        <v>26</v>
      </c>
      <c r="F26" s="1" t="s">
        <v>24</v>
      </c>
      <c r="G26" s="1" t="s">
        <v>24</v>
      </c>
      <c r="H26" s="2">
        <f t="shared" si="0"/>
        <v>6.4999999999999991</v>
      </c>
      <c r="I26" s="3">
        <f t="shared" si="1"/>
        <v>0.16666666666666607</v>
      </c>
      <c r="J26" s="1" t="s">
        <v>28</v>
      </c>
      <c r="K26" s="1" t="s">
        <v>26</v>
      </c>
      <c r="L26" s="1" t="s">
        <v>107</v>
      </c>
      <c r="M26" s="1" t="s">
        <v>26</v>
      </c>
      <c r="N26" s="2">
        <f t="shared" si="2"/>
        <v>6.3611111111111107</v>
      </c>
      <c r="O26" s="3">
        <f t="shared" si="3"/>
        <v>2.7777777777777679E-2</v>
      </c>
      <c r="P26" s="1" t="s">
        <v>26</v>
      </c>
      <c r="Q26" s="1" t="s">
        <v>28</v>
      </c>
      <c r="R26" s="1" t="s">
        <v>24</v>
      </c>
      <c r="S26" s="1" t="s">
        <v>26</v>
      </c>
      <c r="T26" s="2">
        <f t="shared" si="4"/>
        <v>6.5416666666666661</v>
      </c>
      <c r="U26" s="3">
        <f t="shared" si="5"/>
        <v>0.20833333333333304</v>
      </c>
      <c r="V26" s="1" t="s">
        <v>24</v>
      </c>
      <c r="W26" s="1" t="s">
        <v>24</v>
      </c>
      <c r="X26" s="1" t="s">
        <v>25</v>
      </c>
      <c r="Y26" s="1" t="s">
        <v>26</v>
      </c>
      <c r="Z26" s="2">
        <f t="shared" si="6"/>
        <v>6.208333333333333</v>
      </c>
      <c r="AA26" s="3">
        <f t="shared" si="7"/>
        <v>-0.125</v>
      </c>
      <c r="AB26" s="1" t="s">
        <v>24</v>
      </c>
      <c r="AC26" s="1" t="s">
        <v>26</v>
      </c>
      <c r="AE26" s="3">
        <f t="shared" si="8"/>
        <v>0.27777777777777679</v>
      </c>
    </row>
    <row r="27" spans="1:31">
      <c r="A27" t="s">
        <v>108</v>
      </c>
      <c r="B27" s="4" t="s">
        <v>109</v>
      </c>
      <c r="C27" t="s">
        <v>110</v>
      </c>
      <c r="D27" s="1" t="s">
        <v>24</v>
      </c>
      <c r="E27" s="1" t="s">
        <v>28</v>
      </c>
      <c r="F27" s="1" t="s">
        <v>111</v>
      </c>
      <c r="G27" s="1" t="s">
        <v>24</v>
      </c>
      <c r="H27" s="2">
        <f t="shared" si="0"/>
        <v>6.3055555555555554</v>
      </c>
      <c r="I27" s="3">
        <f t="shared" si="1"/>
        <v>-2.7777777777777679E-2</v>
      </c>
      <c r="J27" s="1" t="s">
        <v>26</v>
      </c>
      <c r="K27" s="1" t="s">
        <v>26</v>
      </c>
      <c r="L27" s="1" t="s">
        <v>26</v>
      </c>
      <c r="M27" s="1" t="s">
        <v>25</v>
      </c>
      <c r="N27" s="2">
        <f t="shared" si="2"/>
        <v>6.541666666666667</v>
      </c>
      <c r="O27" s="3">
        <f t="shared" si="3"/>
        <v>0.20833333333333393</v>
      </c>
      <c r="P27" s="1" t="s">
        <v>26</v>
      </c>
      <c r="Q27" s="1" t="s">
        <v>26</v>
      </c>
      <c r="R27" s="1" t="s">
        <v>26</v>
      </c>
      <c r="S27" s="1" t="s">
        <v>24</v>
      </c>
      <c r="T27" s="2">
        <f t="shared" si="4"/>
        <v>6.833333333333333</v>
      </c>
      <c r="U27" s="3">
        <f t="shared" si="5"/>
        <v>0.5</v>
      </c>
      <c r="V27" s="1" t="s">
        <v>25</v>
      </c>
      <c r="W27" s="1" t="s">
        <v>25</v>
      </c>
      <c r="X27" s="1" t="s">
        <v>26</v>
      </c>
      <c r="Y27" s="1" t="s">
        <v>24</v>
      </c>
      <c r="Z27" s="2">
        <f t="shared" si="6"/>
        <v>5.916666666666667</v>
      </c>
      <c r="AA27" s="3">
        <f t="shared" si="7"/>
        <v>-0.41666666666666607</v>
      </c>
      <c r="AB27" s="1" t="s">
        <v>26</v>
      </c>
      <c r="AC27" s="1" t="s">
        <v>27</v>
      </c>
      <c r="AE27" s="3">
        <f t="shared" si="8"/>
        <v>0.26388888888889017</v>
      </c>
    </row>
    <row r="28" spans="1:31">
      <c r="A28" t="s">
        <v>112</v>
      </c>
      <c r="B28" s="4" t="s">
        <v>113</v>
      </c>
      <c r="C28" t="s">
        <v>114</v>
      </c>
      <c r="D28" s="1" t="s">
        <v>25</v>
      </c>
      <c r="E28" s="1" t="s">
        <v>26</v>
      </c>
      <c r="F28" s="1" t="s">
        <v>24</v>
      </c>
      <c r="G28" s="1" t="s">
        <v>26</v>
      </c>
      <c r="H28" s="2">
        <f t="shared" si="0"/>
        <v>6.375</v>
      </c>
      <c r="I28" s="3">
        <f t="shared" si="1"/>
        <v>4.1666666666666963E-2</v>
      </c>
      <c r="J28" s="1" t="s">
        <v>26</v>
      </c>
      <c r="K28" s="1" t="s">
        <v>24</v>
      </c>
      <c r="L28" s="1" t="s">
        <v>25</v>
      </c>
      <c r="M28" s="1" t="s">
        <v>24</v>
      </c>
      <c r="N28" s="2">
        <f t="shared" si="2"/>
        <v>6.208333333333333</v>
      </c>
      <c r="O28" s="3">
        <f t="shared" si="3"/>
        <v>-0.125</v>
      </c>
      <c r="P28" s="1" t="s">
        <v>26</v>
      </c>
      <c r="Q28" s="1" t="s">
        <v>25</v>
      </c>
      <c r="R28" s="1" t="s">
        <v>28</v>
      </c>
      <c r="S28" s="1" t="s">
        <v>26</v>
      </c>
      <c r="T28" s="2">
        <f t="shared" si="4"/>
        <v>6.25</v>
      </c>
      <c r="U28" s="3">
        <f t="shared" si="5"/>
        <v>-8.3333333333333037E-2</v>
      </c>
      <c r="V28" s="1" t="s">
        <v>24</v>
      </c>
      <c r="W28" s="1" t="s">
        <v>26</v>
      </c>
      <c r="X28" s="1" t="s">
        <v>27</v>
      </c>
      <c r="Y28" s="1" t="s">
        <v>28</v>
      </c>
      <c r="Z28" s="2">
        <f t="shared" si="6"/>
        <v>6.4999999999999991</v>
      </c>
      <c r="AA28" s="3">
        <f t="shared" si="7"/>
        <v>0.16666666666666607</v>
      </c>
      <c r="AB28" s="1" t="s">
        <v>28</v>
      </c>
      <c r="AC28" s="1" t="s">
        <v>24</v>
      </c>
      <c r="AE28" s="3">
        <f t="shared" si="8"/>
        <v>0</v>
      </c>
    </row>
    <row r="29" spans="1:31">
      <c r="A29" t="s">
        <v>115</v>
      </c>
      <c r="B29" s="4" t="s">
        <v>116</v>
      </c>
      <c r="C29" t="s">
        <v>117</v>
      </c>
      <c r="D29" s="1" t="s">
        <v>47</v>
      </c>
      <c r="E29" s="1" t="s">
        <v>26</v>
      </c>
      <c r="F29" s="1" t="s">
        <v>26</v>
      </c>
      <c r="G29" s="1" t="s">
        <v>28</v>
      </c>
      <c r="H29" s="2">
        <f t="shared" si="0"/>
        <v>6.2916666666666661</v>
      </c>
      <c r="I29" s="3">
        <f t="shared" si="1"/>
        <v>-4.1666666666666963E-2</v>
      </c>
      <c r="J29" s="1" t="s">
        <v>26</v>
      </c>
      <c r="K29" s="1" t="s">
        <v>24</v>
      </c>
      <c r="L29" s="1" t="s">
        <v>26</v>
      </c>
      <c r="M29" s="1" t="s">
        <v>27</v>
      </c>
      <c r="N29" s="2">
        <f t="shared" si="2"/>
        <v>6.7916666666666661</v>
      </c>
      <c r="O29" s="3">
        <f t="shared" si="3"/>
        <v>0.45833333333333304</v>
      </c>
      <c r="P29" s="1" t="s">
        <v>28</v>
      </c>
      <c r="Q29" s="1" t="s">
        <v>28</v>
      </c>
      <c r="R29" s="1" t="s">
        <v>24</v>
      </c>
      <c r="S29" s="1" t="s">
        <v>26</v>
      </c>
      <c r="T29" s="2">
        <f t="shared" si="4"/>
        <v>6.25</v>
      </c>
      <c r="U29" s="3">
        <f t="shared" si="5"/>
        <v>-8.3333333333333037E-2</v>
      </c>
      <c r="V29" s="1" t="s">
        <v>24</v>
      </c>
      <c r="W29" s="1" t="s">
        <v>24</v>
      </c>
      <c r="X29" s="1" t="s">
        <v>25</v>
      </c>
      <c r="Y29" s="1" t="s">
        <v>26</v>
      </c>
      <c r="Z29" s="2">
        <f t="shared" si="6"/>
        <v>6.208333333333333</v>
      </c>
      <c r="AA29" s="3">
        <f t="shared" si="7"/>
        <v>-0.125</v>
      </c>
      <c r="AB29" s="1" t="s">
        <v>24</v>
      </c>
      <c r="AC29" s="1" t="s">
        <v>26</v>
      </c>
      <c r="AE29" s="3">
        <f t="shared" si="8"/>
        <v>0.20833333333333304</v>
      </c>
    </row>
    <row r="30" spans="1:31">
      <c r="A30" t="s">
        <v>118</v>
      </c>
      <c r="B30" s="4" t="s">
        <v>119</v>
      </c>
      <c r="C30" t="s">
        <v>120</v>
      </c>
      <c r="D30" s="1" t="s">
        <v>26</v>
      </c>
      <c r="E30" s="1" t="s">
        <v>27</v>
      </c>
      <c r="F30" s="1" t="s">
        <v>28</v>
      </c>
      <c r="G30" s="1" t="s">
        <v>28</v>
      </c>
      <c r="H30" s="2">
        <f t="shared" si="0"/>
        <v>6.3749999999999991</v>
      </c>
      <c r="I30" s="3">
        <f t="shared" si="1"/>
        <v>4.1666666666666075E-2</v>
      </c>
      <c r="J30" s="1" t="s">
        <v>24</v>
      </c>
      <c r="K30" s="1" t="s">
        <v>26</v>
      </c>
      <c r="L30" s="1" t="s">
        <v>24</v>
      </c>
      <c r="M30" s="1" t="s">
        <v>24</v>
      </c>
      <c r="N30" s="2">
        <f t="shared" si="2"/>
        <v>6.4999999999999991</v>
      </c>
      <c r="O30" s="3">
        <f t="shared" si="3"/>
        <v>0.16666666666666607</v>
      </c>
      <c r="P30" s="1" t="s">
        <v>25</v>
      </c>
      <c r="Q30" s="1" t="s">
        <v>26</v>
      </c>
      <c r="R30" s="1" t="s">
        <v>26</v>
      </c>
      <c r="S30" s="1" t="s">
        <v>26</v>
      </c>
      <c r="T30" s="2">
        <f t="shared" si="4"/>
        <v>6.541666666666667</v>
      </c>
      <c r="U30" s="3">
        <f t="shared" si="5"/>
        <v>0.20833333333333393</v>
      </c>
      <c r="V30" s="1" t="s">
        <v>28</v>
      </c>
      <c r="W30" s="1" t="s">
        <v>26</v>
      </c>
      <c r="X30" s="1" t="s">
        <v>28</v>
      </c>
      <c r="Y30" s="1" t="s">
        <v>26</v>
      </c>
      <c r="Z30" s="2">
        <f t="shared" si="6"/>
        <v>6.4166666666666661</v>
      </c>
      <c r="AA30" s="3">
        <f t="shared" si="7"/>
        <v>8.3333333333333037E-2</v>
      </c>
      <c r="AB30" s="1" t="s">
        <v>26</v>
      </c>
      <c r="AC30" s="1" t="s">
        <v>26</v>
      </c>
      <c r="AE30" s="3">
        <f t="shared" si="8"/>
        <v>0.49999999999999911</v>
      </c>
    </row>
    <row r="31" spans="1:31">
      <c r="A31" t="s">
        <v>121</v>
      </c>
      <c r="B31" s="4" t="s">
        <v>122</v>
      </c>
      <c r="C31" t="s">
        <v>123</v>
      </c>
      <c r="D31" s="1" t="s">
        <v>26</v>
      </c>
      <c r="E31" s="1" t="s">
        <v>24</v>
      </c>
      <c r="F31" s="1" t="s">
        <v>24</v>
      </c>
      <c r="G31" s="1" t="s">
        <v>25</v>
      </c>
      <c r="H31" s="2">
        <f t="shared" si="0"/>
        <v>6.208333333333333</v>
      </c>
      <c r="I31" s="3">
        <f t="shared" si="1"/>
        <v>-0.125</v>
      </c>
      <c r="J31" s="1" t="s">
        <v>26</v>
      </c>
      <c r="K31" s="1" t="s">
        <v>47</v>
      </c>
      <c r="L31" s="1" t="s">
        <v>47</v>
      </c>
      <c r="M31" s="1" t="s">
        <v>26</v>
      </c>
      <c r="N31" s="2">
        <f t="shared" si="2"/>
        <v>6.1666666666666661</v>
      </c>
      <c r="O31" s="3">
        <f t="shared" si="3"/>
        <v>-0.16666666666666696</v>
      </c>
      <c r="P31" s="1" t="s">
        <v>26</v>
      </c>
      <c r="Q31" s="1" t="s">
        <v>28</v>
      </c>
      <c r="R31" s="1" t="s">
        <v>26</v>
      </c>
      <c r="S31" s="1" t="s">
        <v>26</v>
      </c>
      <c r="T31" s="2">
        <f t="shared" si="4"/>
        <v>6.708333333333333</v>
      </c>
      <c r="U31" s="3">
        <f t="shared" si="5"/>
        <v>0.375</v>
      </c>
      <c r="V31" s="1" t="s">
        <v>28</v>
      </c>
      <c r="W31" s="1" t="s">
        <v>24</v>
      </c>
      <c r="X31" s="1" t="s">
        <v>24</v>
      </c>
      <c r="Y31" s="1" t="s">
        <v>25</v>
      </c>
      <c r="Z31" s="2">
        <f t="shared" si="6"/>
        <v>5.916666666666667</v>
      </c>
      <c r="AA31" s="3">
        <f t="shared" si="7"/>
        <v>-0.41666666666666607</v>
      </c>
      <c r="AB31" s="1" t="s">
        <v>26</v>
      </c>
      <c r="AC31" s="1" t="s">
        <v>24</v>
      </c>
      <c r="AE31" s="3">
        <f t="shared" si="8"/>
        <v>-0.33333333333333304</v>
      </c>
    </row>
    <row r="32" spans="1:31">
      <c r="A32" t="s">
        <v>124</v>
      </c>
      <c r="B32" s="4" t="s">
        <v>125</v>
      </c>
      <c r="C32" t="s">
        <v>126</v>
      </c>
      <c r="D32" s="1" t="s">
        <v>26</v>
      </c>
      <c r="E32" s="1" t="s">
        <v>24</v>
      </c>
      <c r="F32" s="1" t="s">
        <v>26</v>
      </c>
      <c r="G32" s="1" t="s">
        <v>28</v>
      </c>
      <c r="H32" s="2">
        <f t="shared" si="0"/>
        <v>6.5416666666666661</v>
      </c>
      <c r="I32" s="3">
        <f t="shared" si="1"/>
        <v>0.20833333333333304</v>
      </c>
      <c r="J32" s="1" t="s">
        <v>24</v>
      </c>
      <c r="K32" s="1" t="s">
        <v>26</v>
      </c>
      <c r="L32" s="1" t="s">
        <v>24</v>
      </c>
      <c r="M32" s="1" t="s">
        <v>24</v>
      </c>
      <c r="N32" s="2">
        <f t="shared" si="2"/>
        <v>6.4999999999999991</v>
      </c>
      <c r="O32" s="3">
        <f t="shared" si="3"/>
        <v>0.16666666666666607</v>
      </c>
      <c r="P32" s="1" t="s">
        <v>25</v>
      </c>
      <c r="Q32" s="1" t="s">
        <v>26</v>
      </c>
      <c r="R32" s="1" t="s">
        <v>24</v>
      </c>
      <c r="S32" s="1" t="s">
        <v>26</v>
      </c>
      <c r="T32" s="2">
        <f t="shared" si="4"/>
        <v>6.375</v>
      </c>
      <c r="U32" s="3">
        <f t="shared" si="5"/>
        <v>4.1666666666666963E-2</v>
      </c>
      <c r="V32" s="1" t="s">
        <v>58</v>
      </c>
      <c r="W32" s="1" t="s">
        <v>28</v>
      </c>
      <c r="X32" s="1" t="s">
        <v>28</v>
      </c>
      <c r="Y32" s="1" t="s">
        <v>24</v>
      </c>
      <c r="Z32" s="2">
        <f t="shared" si="6"/>
        <v>5.9166666666666661</v>
      </c>
      <c r="AA32" s="3">
        <f t="shared" si="7"/>
        <v>-0.41666666666666696</v>
      </c>
      <c r="AB32" s="1" t="s">
        <v>26</v>
      </c>
      <c r="AC32" s="1" t="s">
        <v>24</v>
      </c>
      <c r="AE32" s="3">
        <f t="shared" si="8"/>
        <v>-8.8817841970012523E-16</v>
      </c>
    </row>
    <row r="33" spans="1:31">
      <c r="A33" t="s">
        <v>127</v>
      </c>
      <c r="B33" s="4" t="s">
        <v>128</v>
      </c>
      <c r="C33" t="s">
        <v>129</v>
      </c>
      <c r="D33" s="1" t="s">
        <v>47</v>
      </c>
      <c r="E33" s="1" t="s">
        <v>26</v>
      </c>
      <c r="F33" s="1" t="s">
        <v>26</v>
      </c>
      <c r="G33" s="1" t="s">
        <v>47</v>
      </c>
      <c r="H33" s="2">
        <f t="shared" si="0"/>
        <v>6.1666666666666661</v>
      </c>
      <c r="I33" s="3">
        <f t="shared" si="1"/>
        <v>-0.16666666666666696</v>
      </c>
      <c r="J33" s="1" t="s">
        <v>25</v>
      </c>
      <c r="K33" s="1" t="s">
        <v>24</v>
      </c>
      <c r="L33" s="1" t="s">
        <v>26</v>
      </c>
      <c r="M33" s="1" t="s">
        <v>24</v>
      </c>
      <c r="N33" s="2">
        <f t="shared" si="2"/>
        <v>6.208333333333333</v>
      </c>
      <c r="O33" s="3">
        <f t="shared" si="3"/>
        <v>-0.125</v>
      </c>
      <c r="P33" s="1" t="s">
        <v>24</v>
      </c>
      <c r="Q33" s="1" t="s">
        <v>130</v>
      </c>
      <c r="R33" s="1" t="s">
        <v>26</v>
      </c>
      <c r="S33" s="1" t="s">
        <v>24</v>
      </c>
      <c r="T33" s="2">
        <f t="shared" si="4"/>
        <v>5.9166666666666661</v>
      </c>
      <c r="U33" s="3">
        <f t="shared" si="5"/>
        <v>-0.41666666666666696</v>
      </c>
      <c r="V33" s="1" t="s">
        <v>26</v>
      </c>
      <c r="W33" s="1" t="s">
        <v>26</v>
      </c>
      <c r="X33" s="1" t="s">
        <v>26</v>
      </c>
      <c r="Y33" s="1" t="s">
        <v>28</v>
      </c>
      <c r="Z33" s="2">
        <f t="shared" si="6"/>
        <v>6.708333333333333</v>
      </c>
      <c r="AA33" s="3">
        <f t="shared" si="7"/>
        <v>0.375</v>
      </c>
      <c r="AB33" s="1" t="s">
        <v>26</v>
      </c>
      <c r="AC33" s="1" t="s">
        <v>26</v>
      </c>
      <c r="AE33" s="3">
        <f t="shared" si="8"/>
        <v>-0.33333333333333393</v>
      </c>
    </row>
  </sheetData>
  <conditionalFormatting sqref="I2:I33">
    <cfRule type="cellIs" dxfId="11" priority="7" operator="greaterThan">
      <formula>0</formula>
    </cfRule>
  </conditionalFormatting>
  <conditionalFormatting sqref="O2:O33">
    <cfRule type="cellIs" dxfId="10" priority="6" operator="greaterThan">
      <formula>0</formula>
    </cfRule>
  </conditionalFormatting>
  <conditionalFormatting sqref="U2:U33">
    <cfRule type="cellIs" dxfId="9" priority="5" operator="greaterThan">
      <formula>0</formula>
    </cfRule>
  </conditionalFormatting>
  <conditionalFormatting sqref="AA2:AA33">
    <cfRule type="cellIs" dxfId="8" priority="3" operator="greaterThan">
      <formula>0</formula>
    </cfRule>
  </conditionalFormatting>
  <conditionalFormatting sqref="AA2:AA33">
    <cfRule type="cellIs" dxfId="7" priority="2" operator="greaterThan">
      <formula>0</formula>
    </cfRule>
  </conditionalFormatting>
  <conditionalFormatting sqref="AE2:AE3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showRuler="0" zoomScale="70" zoomScaleNormal="70" workbookViewId="0">
      <selection activeCell="Q53" sqref="Q53"/>
    </sheetView>
  </sheetViews>
  <sheetFormatPr defaultRowHeight="15"/>
  <cols>
    <col min="1" max="1" width="3" bestFit="1" customWidth="1"/>
    <col min="2" max="2" width="11.140625" bestFit="1" customWidth="1"/>
    <col min="3" max="3" width="13.85546875" bestFit="1" customWidth="1"/>
    <col min="4" max="4" width="21.7109375" bestFit="1" customWidth="1"/>
    <col min="5" max="5" width="18.42578125" bestFit="1" customWidth="1"/>
    <col min="6" max="6" width="20.140625" bestFit="1" customWidth="1"/>
    <col min="7" max="7" width="20.7109375" bestFit="1" customWidth="1"/>
    <col min="8" max="9" width="21.42578125" bestFit="1" customWidth="1"/>
    <col min="10" max="10" width="20.7109375" bestFit="1" customWidth="1"/>
    <col min="11" max="11" width="14.5703125" bestFit="1" customWidth="1"/>
    <col min="12" max="12" width="21.42578125" bestFit="1" customWidth="1"/>
    <col min="13" max="13" width="16.42578125" bestFit="1" customWidth="1"/>
    <col min="14" max="14" width="14.5703125" bestFit="1" customWidth="1"/>
    <col min="15" max="15" width="15.140625" bestFit="1" customWidth="1"/>
    <col min="16" max="16" width="17.85546875" bestFit="1" customWidth="1"/>
    <col min="17" max="19" width="14.5703125" bestFit="1" customWidth="1"/>
    <col min="20" max="20" width="15.140625" bestFit="1" customWidth="1"/>
    <col min="21" max="21" width="14.57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330</v>
      </c>
      <c r="E2" t="s">
        <v>335</v>
      </c>
      <c r="F2" t="s">
        <v>270</v>
      </c>
      <c r="G2" t="s">
        <v>334</v>
      </c>
      <c r="H2" t="s">
        <v>161</v>
      </c>
      <c r="I2" t="s">
        <v>333</v>
      </c>
      <c r="J2" t="s">
        <v>179</v>
      </c>
      <c r="K2" t="s">
        <v>183</v>
      </c>
      <c r="L2" t="s">
        <v>150</v>
      </c>
      <c r="M2" t="s">
        <v>332</v>
      </c>
      <c r="N2" t="s">
        <v>331</v>
      </c>
      <c r="O2" t="s">
        <v>330</v>
      </c>
      <c r="P2" t="s">
        <v>329</v>
      </c>
      <c r="Q2" t="s">
        <v>156</v>
      </c>
      <c r="R2" t="s">
        <v>162</v>
      </c>
      <c r="S2" t="s">
        <v>161</v>
      </c>
      <c r="T2" t="s">
        <v>328</v>
      </c>
      <c r="U2" t="s">
        <v>179</v>
      </c>
    </row>
    <row r="3" spans="1:21">
      <c r="A3" t="s">
        <v>29</v>
      </c>
      <c r="B3" t="s">
        <v>30</v>
      </c>
      <c r="C3" t="s">
        <v>31</v>
      </c>
      <c r="D3" t="s">
        <v>327</v>
      </c>
      <c r="E3" t="s">
        <v>326</v>
      </c>
      <c r="F3" t="s">
        <v>191</v>
      </c>
      <c r="G3" t="s">
        <v>154</v>
      </c>
      <c r="H3" t="s">
        <v>325</v>
      </c>
      <c r="I3" t="s">
        <v>324</v>
      </c>
      <c r="J3" t="s">
        <v>323</v>
      </c>
      <c r="K3" t="s">
        <v>300</v>
      </c>
      <c r="L3" t="s">
        <v>299</v>
      </c>
      <c r="M3" t="s">
        <v>322</v>
      </c>
      <c r="N3" t="s">
        <v>141</v>
      </c>
      <c r="O3" t="s">
        <v>176</v>
      </c>
      <c r="P3" t="s">
        <v>270</v>
      </c>
      <c r="Q3" t="s">
        <v>162</v>
      </c>
      <c r="R3" t="s">
        <v>161</v>
      </c>
      <c r="S3" t="s">
        <v>181</v>
      </c>
      <c r="T3" t="s">
        <v>179</v>
      </c>
      <c r="U3" t="s">
        <v>183</v>
      </c>
    </row>
    <row r="4" spans="1:21">
      <c r="A4" t="s">
        <v>33</v>
      </c>
      <c r="B4" t="s">
        <v>34</v>
      </c>
      <c r="C4" t="s">
        <v>35</v>
      </c>
      <c r="D4" t="s">
        <v>321</v>
      </c>
      <c r="E4" t="s">
        <v>320</v>
      </c>
      <c r="F4" t="s">
        <v>157</v>
      </c>
      <c r="G4" t="s">
        <v>319</v>
      </c>
      <c r="H4" t="s">
        <v>221</v>
      </c>
      <c r="I4" t="s">
        <v>141</v>
      </c>
      <c r="J4" t="s">
        <v>318</v>
      </c>
      <c r="K4" t="s">
        <v>156</v>
      </c>
      <c r="L4" t="s">
        <v>162</v>
      </c>
      <c r="M4" t="s">
        <v>317</v>
      </c>
      <c r="N4" t="s">
        <v>207</v>
      </c>
      <c r="O4" t="s">
        <v>179</v>
      </c>
      <c r="P4" t="s">
        <v>151</v>
      </c>
      <c r="Q4" t="s">
        <v>150</v>
      </c>
      <c r="R4" t="s">
        <v>142</v>
      </c>
      <c r="S4" t="s">
        <v>149</v>
      </c>
      <c r="T4" t="s">
        <v>141</v>
      </c>
      <c r="U4" t="s">
        <v>140</v>
      </c>
    </row>
    <row r="5" spans="1:21">
      <c r="A5" t="s">
        <v>37</v>
      </c>
      <c r="B5" t="s">
        <v>38</v>
      </c>
      <c r="C5" t="s">
        <v>39</v>
      </c>
      <c r="D5" t="s">
        <v>142</v>
      </c>
      <c r="E5" t="s">
        <v>154</v>
      </c>
      <c r="F5" t="s">
        <v>141</v>
      </c>
      <c r="G5" t="s">
        <v>145</v>
      </c>
      <c r="H5" t="s">
        <v>141</v>
      </c>
      <c r="I5" t="s">
        <v>140</v>
      </c>
      <c r="J5" t="s">
        <v>316</v>
      </c>
      <c r="K5" t="s">
        <v>315</v>
      </c>
      <c r="L5" t="s">
        <v>161</v>
      </c>
      <c r="M5" t="s">
        <v>314</v>
      </c>
      <c r="N5" t="s">
        <v>179</v>
      </c>
      <c r="O5" t="s">
        <v>246</v>
      </c>
      <c r="P5" t="s">
        <v>237</v>
      </c>
      <c r="Q5" t="s">
        <v>142</v>
      </c>
      <c r="R5" t="s">
        <v>149</v>
      </c>
      <c r="S5" t="s">
        <v>141</v>
      </c>
      <c r="T5" t="s">
        <v>140</v>
      </c>
      <c r="U5" t="s">
        <v>156</v>
      </c>
    </row>
    <row r="6" spans="1:21">
      <c r="A6" t="s">
        <v>40</v>
      </c>
      <c r="B6" t="s">
        <v>41</v>
      </c>
      <c r="C6" t="s">
        <v>42</v>
      </c>
      <c r="D6" t="s">
        <v>219</v>
      </c>
      <c r="E6" t="s">
        <v>182</v>
      </c>
      <c r="F6" t="s">
        <v>154</v>
      </c>
      <c r="G6" t="s">
        <v>141</v>
      </c>
      <c r="H6" t="s">
        <v>203</v>
      </c>
      <c r="I6" t="s">
        <v>157</v>
      </c>
      <c r="J6" t="s">
        <v>175</v>
      </c>
      <c r="K6" t="s">
        <v>313</v>
      </c>
      <c r="L6" t="s">
        <v>181</v>
      </c>
      <c r="M6" t="s">
        <v>179</v>
      </c>
      <c r="N6" t="s">
        <v>178</v>
      </c>
      <c r="O6" t="s">
        <v>188</v>
      </c>
      <c r="P6" t="s">
        <v>182</v>
      </c>
      <c r="Q6" t="s">
        <v>149</v>
      </c>
      <c r="R6" t="s">
        <v>141</v>
      </c>
      <c r="S6" t="s">
        <v>140</v>
      </c>
      <c r="T6" t="s">
        <v>156</v>
      </c>
      <c r="U6" t="s">
        <v>162</v>
      </c>
    </row>
    <row r="7" spans="1:21">
      <c r="A7" t="s">
        <v>43</v>
      </c>
      <c r="B7" t="s">
        <v>44</v>
      </c>
      <c r="C7" t="s">
        <v>45</v>
      </c>
      <c r="D7" t="s">
        <v>312</v>
      </c>
      <c r="E7" t="s">
        <v>311</v>
      </c>
      <c r="F7" t="s">
        <v>310</v>
      </c>
      <c r="G7" t="s">
        <v>309</v>
      </c>
      <c r="H7" t="s">
        <v>250</v>
      </c>
      <c r="I7" t="s">
        <v>308</v>
      </c>
      <c r="J7" t="s">
        <v>307</v>
      </c>
      <c r="K7" t="s">
        <v>306</v>
      </c>
      <c r="L7" t="s">
        <v>305</v>
      </c>
      <c r="M7" t="s">
        <v>304</v>
      </c>
      <c r="N7" t="s">
        <v>145</v>
      </c>
      <c r="O7" t="s">
        <v>158</v>
      </c>
      <c r="P7" t="s">
        <v>303</v>
      </c>
      <c r="Q7" t="s">
        <v>132</v>
      </c>
      <c r="R7" t="s">
        <v>131</v>
      </c>
      <c r="S7" t="s">
        <v>172</v>
      </c>
      <c r="T7" t="s">
        <v>135</v>
      </c>
      <c r="U7" t="s">
        <v>134</v>
      </c>
    </row>
    <row r="8" spans="1:21">
      <c r="A8" t="s">
        <v>50</v>
      </c>
      <c r="B8" t="s">
        <v>44</v>
      </c>
      <c r="C8" t="s">
        <v>51</v>
      </c>
      <c r="D8" t="s">
        <v>262</v>
      </c>
      <c r="E8" t="s">
        <v>302</v>
      </c>
      <c r="F8" t="s">
        <v>142</v>
      </c>
      <c r="G8" t="s">
        <v>301</v>
      </c>
      <c r="H8" t="s">
        <v>193</v>
      </c>
      <c r="I8" t="s">
        <v>179</v>
      </c>
      <c r="J8" t="s">
        <v>183</v>
      </c>
      <c r="K8" t="s">
        <v>300</v>
      </c>
      <c r="L8" t="s">
        <v>299</v>
      </c>
      <c r="M8" t="s">
        <v>174</v>
      </c>
      <c r="N8" t="s">
        <v>146</v>
      </c>
      <c r="O8" t="s">
        <v>298</v>
      </c>
      <c r="P8" t="s">
        <v>297</v>
      </c>
      <c r="Q8" t="s">
        <v>133</v>
      </c>
      <c r="R8" t="s">
        <v>132</v>
      </c>
      <c r="S8" t="s">
        <v>131</v>
      </c>
      <c r="T8" t="s">
        <v>172</v>
      </c>
      <c r="U8" t="s">
        <v>135</v>
      </c>
    </row>
    <row r="9" spans="1:21">
      <c r="A9" t="s">
        <v>52</v>
      </c>
      <c r="B9" t="s">
        <v>53</v>
      </c>
      <c r="C9" t="s">
        <v>54</v>
      </c>
      <c r="D9" t="s">
        <v>270</v>
      </c>
      <c r="E9" t="s">
        <v>249</v>
      </c>
      <c r="F9" t="s">
        <v>174</v>
      </c>
      <c r="G9" t="s">
        <v>146</v>
      </c>
      <c r="H9" t="s">
        <v>296</v>
      </c>
      <c r="I9" t="s">
        <v>151</v>
      </c>
      <c r="J9" t="s">
        <v>143</v>
      </c>
      <c r="K9" t="s">
        <v>142</v>
      </c>
      <c r="L9" t="s">
        <v>149</v>
      </c>
      <c r="M9" t="s">
        <v>148</v>
      </c>
      <c r="N9" t="s">
        <v>176</v>
      </c>
      <c r="O9" t="s">
        <v>270</v>
      </c>
      <c r="P9" t="s">
        <v>138</v>
      </c>
      <c r="Q9" t="s">
        <v>161</v>
      </c>
      <c r="R9" t="s">
        <v>181</v>
      </c>
      <c r="S9" t="s">
        <v>179</v>
      </c>
      <c r="T9" t="s">
        <v>183</v>
      </c>
      <c r="U9" t="s">
        <v>150</v>
      </c>
    </row>
    <row r="10" spans="1:21">
      <c r="A10" t="s">
        <v>55</v>
      </c>
      <c r="B10" t="s">
        <v>56</v>
      </c>
      <c r="C10" t="s">
        <v>57</v>
      </c>
      <c r="D10" t="s">
        <v>154</v>
      </c>
      <c r="E10" t="s">
        <v>180</v>
      </c>
      <c r="F10" t="s">
        <v>159</v>
      </c>
      <c r="G10" t="s">
        <v>158</v>
      </c>
      <c r="H10" t="s">
        <v>157</v>
      </c>
      <c r="I10" t="s">
        <v>142</v>
      </c>
      <c r="J10" t="s">
        <v>149</v>
      </c>
      <c r="K10" t="s">
        <v>141</v>
      </c>
      <c r="L10" t="s">
        <v>295</v>
      </c>
      <c r="M10" t="s">
        <v>156</v>
      </c>
      <c r="N10" t="s">
        <v>213</v>
      </c>
      <c r="O10" t="s">
        <v>154</v>
      </c>
      <c r="P10" t="s">
        <v>160</v>
      </c>
      <c r="Q10" t="s">
        <v>179</v>
      </c>
      <c r="R10" t="s">
        <v>183</v>
      </c>
      <c r="S10" t="s">
        <v>150</v>
      </c>
      <c r="T10" t="s">
        <v>142</v>
      </c>
      <c r="U10" t="s">
        <v>149</v>
      </c>
    </row>
    <row r="11" spans="1:21">
      <c r="A11" t="s">
        <v>59</v>
      </c>
      <c r="B11" t="s">
        <v>60</v>
      </c>
      <c r="C11" t="s">
        <v>61</v>
      </c>
      <c r="D11" t="s">
        <v>175</v>
      </c>
      <c r="E11" t="s">
        <v>174</v>
      </c>
      <c r="F11" t="s">
        <v>160</v>
      </c>
      <c r="G11" t="s">
        <v>179</v>
      </c>
      <c r="H11" t="s">
        <v>183</v>
      </c>
      <c r="I11" t="s">
        <v>143</v>
      </c>
      <c r="J11" t="s">
        <v>142</v>
      </c>
      <c r="K11" t="s">
        <v>294</v>
      </c>
      <c r="L11" t="s">
        <v>141</v>
      </c>
      <c r="M11" t="s">
        <v>293</v>
      </c>
      <c r="N11" t="s">
        <v>156</v>
      </c>
      <c r="O11" t="s">
        <v>236</v>
      </c>
      <c r="P11" t="s">
        <v>154</v>
      </c>
      <c r="Q11" t="s">
        <v>181</v>
      </c>
      <c r="R11" t="s">
        <v>179</v>
      </c>
      <c r="S11" t="s">
        <v>183</v>
      </c>
      <c r="T11" t="s">
        <v>150</v>
      </c>
      <c r="U11" t="s">
        <v>142</v>
      </c>
    </row>
    <row r="12" spans="1:21">
      <c r="A12" t="s">
        <v>62</v>
      </c>
      <c r="B12" t="s">
        <v>63</v>
      </c>
      <c r="C12" t="s">
        <v>54</v>
      </c>
      <c r="D12" t="s">
        <v>175</v>
      </c>
      <c r="E12" t="s">
        <v>292</v>
      </c>
      <c r="F12" t="s">
        <v>291</v>
      </c>
      <c r="G12" t="s">
        <v>290</v>
      </c>
      <c r="H12" t="s">
        <v>156</v>
      </c>
      <c r="I12" t="s">
        <v>218</v>
      </c>
      <c r="J12" t="s">
        <v>161</v>
      </c>
      <c r="K12" t="s">
        <v>289</v>
      </c>
      <c r="L12" t="s">
        <v>288</v>
      </c>
      <c r="M12" t="s">
        <v>287</v>
      </c>
      <c r="N12" t="s">
        <v>156</v>
      </c>
      <c r="O12" t="s">
        <v>286</v>
      </c>
      <c r="P12" t="s">
        <v>221</v>
      </c>
      <c r="Q12" t="s">
        <v>172</v>
      </c>
      <c r="R12" t="s">
        <v>135</v>
      </c>
      <c r="S12" t="s">
        <v>134</v>
      </c>
      <c r="T12" t="s">
        <v>133</v>
      </c>
      <c r="U12" t="s">
        <v>132</v>
      </c>
    </row>
    <row r="13" spans="1:21">
      <c r="A13" t="s">
        <v>66</v>
      </c>
      <c r="B13" t="s">
        <v>67</v>
      </c>
      <c r="C13" t="s">
        <v>68</v>
      </c>
      <c r="D13" t="s">
        <v>285</v>
      </c>
      <c r="E13" t="s">
        <v>284</v>
      </c>
      <c r="F13" t="s">
        <v>283</v>
      </c>
      <c r="G13" t="s">
        <v>282</v>
      </c>
      <c r="H13" t="s">
        <v>281</v>
      </c>
      <c r="I13" t="s">
        <v>240</v>
      </c>
      <c r="J13" t="s">
        <v>240</v>
      </c>
      <c r="K13" t="s">
        <v>240</v>
      </c>
      <c r="L13" t="s">
        <v>239</v>
      </c>
      <c r="M13" t="s">
        <v>280</v>
      </c>
      <c r="N13" t="s">
        <v>279</v>
      </c>
      <c r="O13" t="s">
        <v>278</v>
      </c>
      <c r="P13" t="s">
        <v>277</v>
      </c>
      <c r="Q13" t="s">
        <v>135</v>
      </c>
      <c r="R13" t="s">
        <v>134</v>
      </c>
      <c r="S13" t="s">
        <v>133</v>
      </c>
      <c r="T13" t="s">
        <v>132</v>
      </c>
      <c r="U13" t="s">
        <v>131</v>
      </c>
    </row>
    <row r="14" spans="1:21">
      <c r="A14" t="s">
        <v>71</v>
      </c>
      <c r="B14" t="s">
        <v>67</v>
      </c>
      <c r="C14" t="s">
        <v>72</v>
      </c>
      <c r="D14" t="s">
        <v>218</v>
      </c>
      <c r="E14" t="s">
        <v>154</v>
      </c>
      <c r="F14" t="s">
        <v>180</v>
      </c>
      <c r="G14" t="s">
        <v>179</v>
      </c>
      <c r="H14" t="s">
        <v>276</v>
      </c>
      <c r="I14" t="s">
        <v>275</v>
      </c>
      <c r="J14" t="s">
        <v>274</v>
      </c>
      <c r="K14" t="s">
        <v>149</v>
      </c>
      <c r="L14" t="s">
        <v>141</v>
      </c>
      <c r="M14" t="s">
        <v>208</v>
      </c>
      <c r="N14" t="s">
        <v>273</v>
      </c>
      <c r="O14" t="s">
        <v>237</v>
      </c>
      <c r="P14" t="s">
        <v>272</v>
      </c>
      <c r="Q14" t="s">
        <v>161</v>
      </c>
      <c r="R14" t="s">
        <v>181</v>
      </c>
      <c r="S14" t="s">
        <v>179</v>
      </c>
      <c r="T14" t="s">
        <v>183</v>
      </c>
      <c r="U14" t="s">
        <v>150</v>
      </c>
    </row>
    <row r="15" spans="1:21">
      <c r="A15" t="s">
        <v>73</v>
      </c>
      <c r="B15" t="s">
        <v>74</v>
      </c>
      <c r="C15" t="s">
        <v>75</v>
      </c>
      <c r="D15" t="s">
        <v>141</v>
      </c>
      <c r="E15" t="s">
        <v>271</v>
      </c>
      <c r="F15" t="s">
        <v>270</v>
      </c>
      <c r="G15" t="s">
        <v>218</v>
      </c>
      <c r="H15" t="s">
        <v>161</v>
      </c>
      <c r="I15" t="s">
        <v>181</v>
      </c>
      <c r="J15" t="s">
        <v>159</v>
      </c>
      <c r="K15" t="s">
        <v>158</v>
      </c>
      <c r="L15" t="s">
        <v>157</v>
      </c>
      <c r="M15" t="s">
        <v>182</v>
      </c>
      <c r="N15" t="s">
        <v>154</v>
      </c>
      <c r="O15" t="s">
        <v>180</v>
      </c>
      <c r="P15" t="s">
        <v>152</v>
      </c>
      <c r="Q15" t="s">
        <v>183</v>
      </c>
      <c r="R15" t="s">
        <v>150</v>
      </c>
      <c r="S15" t="s">
        <v>142</v>
      </c>
      <c r="T15" t="s">
        <v>269</v>
      </c>
      <c r="U15" t="s">
        <v>141</v>
      </c>
    </row>
    <row r="16" spans="1:21">
      <c r="A16" t="s">
        <v>76</v>
      </c>
      <c r="B16" t="s">
        <v>77</v>
      </c>
      <c r="C16" t="s">
        <v>78</v>
      </c>
      <c r="D16" t="s">
        <v>268</v>
      </c>
      <c r="E16" t="s">
        <v>131</v>
      </c>
      <c r="F16" t="s">
        <v>267</v>
      </c>
      <c r="G16" t="s">
        <v>266</v>
      </c>
      <c r="H16" t="s">
        <v>265</v>
      </c>
      <c r="I16" t="s">
        <v>156</v>
      </c>
      <c r="J16" t="s">
        <v>162</v>
      </c>
      <c r="K16" t="s">
        <v>161</v>
      </c>
      <c r="L16" t="s">
        <v>181</v>
      </c>
      <c r="M16" t="s">
        <v>179</v>
      </c>
      <c r="N16" t="s">
        <v>264</v>
      </c>
      <c r="O16" t="s">
        <v>219</v>
      </c>
      <c r="P16" t="s">
        <v>182</v>
      </c>
      <c r="Q16" t="s">
        <v>149</v>
      </c>
      <c r="R16" t="s">
        <v>141</v>
      </c>
      <c r="S16" t="s">
        <v>140</v>
      </c>
      <c r="T16" t="s">
        <v>156</v>
      </c>
      <c r="U16" t="s">
        <v>162</v>
      </c>
    </row>
    <row r="17" spans="1:21">
      <c r="A17" t="s">
        <v>79</v>
      </c>
      <c r="B17" t="s">
        <v>80</v>
      </c>
      <c r="C17" t="s">
        <v>81</v>
      </c>
      <c r="D17" t="s">
        <v>154</v>
      </c>
      <c r="E17" t="s">
        <v>263</v>
      </c>
      <c r="F17" t="s">
        <v>179</v>
      </c>
      <c r="G17" t="s">
        <v>262</v>
      </c>
      <c r="H17" t="s">
        <v>157</v>
      </c>
      <c r="I17" t="s">
        <v>261</v>
      </c>
      <c r="J17" t="s">
        <v>161</v>
      </c>
      <c r="K17" t="s">
        <v>181</v>
      </c>
      <c r="L17" t="s">
        <v>179</v>
      </c>
      <c r="M17" t="s">
        <v>260</v>
      </c>
      <c r="N17" t="s">
        <v>188</v>
      </c>
      <c r="O17" t="s">
        <v>142</v>
      </c>
      <c r="P17" t="s">
        <v>164</v>
      </c>
      <c r="Q17" t="s">
        <v>141</v>
      </c>
      <c r="R17" t="s">
        <v>140</v>
      </c>
      <c r="S17" t="s">
        <v>156</v>
      </c>
      <c r="T17" t="s">
        <v>259</v>
      </c>
      <c r="U17" t="s">
        <v>161</v>
      </c>
    </row>
    <row r="18" spans="1:21">
      <c r="A18" t="s">
        <v>82</v>
      </c>
      <c r="B18" t="s">
        <v>83</v>
      </c>
      <c r="C18" t="s">
        <v>84</v>
      </c>
      <c r="D18" t="s">
        <v>243</v>
      </c>
      <c r="E18" t="s">
        <v>141</v>
      </c>
      <c r="F18" t="s">
        <v>176</v>
      </c>
      <c r="G18" t="s">
        <v>156</v>
      </c>
      <c r="H18" t="s">
        <v>258</v>
      </c>
      <c r="I18" t="s">
        <v>161</v>
      </c>
      <c r="J18" t="s">
        <v>181</v>
      </c>
      <c r="K18" t="s">
        <v>179</v>
      </c>
      <c r="L18" t="s">
        <v>183</v>
      </c>
      <c r="M18" t="s">
        <v>257</v>
      </c>
      <c r="N18" t="s">
        <v>256</v>
      </c>
      <c r="O18" t="s">
        <v>174</v>
      </c>
      <c r="P18" t="s">
        <v>255</v>
      </c>
      <c r="Q18" t="s">
        <v>179</v>
      </c>
      <c r="R18" t="s">
        <v>183</v>
      </c>
      <c r="S18" t="s">
        <v>150</v>
      </c>
      <c r="T18" t="s">
        <v>142</v>
      </c>
      <c r="U18" t="s">
        <v>149</v>
      </c>
    </row>
    <row r="19" spans="1:21">
      <c r="A19" t="s">
        <v>85</v>
      </c>
      <c r="B19" t="s">
        <v>86</v>
      </c>
      <c r="C19" t="s">
        <v>35</v>
      </c>
      <c r="D19" t="s">
        <v>254</v>
      </c>
      <c r="E19" t="s">
        <v>253</v>
      </c>
      <c r="F19" t="s">
        <v>252</v>
      </c>
      <c r="G19" t="s">
        <v>168</v>
      </c>
      <c r="H19" t="s">
        <v>251</v>
      </c>
      <c r="I19" t="s">
        <v>250</v>
      </c>
      <c r="J19" t="s">
        <v>233</v>
      </c>
      <c r="K19" t="s">
        <v>188</v>
      </c>
      <c r="L19" t="s">
        <v>132</v>
      </c>
      <c r="M19" t="s">
        <v>249</v>
      </c>
      <c r="N19" t="s">
        <v>248</v>
      </c>
      <c r="O19" t="s">
        <v>145</v>
      </c>
      <c r="P19" t="s">
        <v>247</v>
      </c>
      <c r="Q19" t="s">
        <v>133</v>
      </c>
      <c r="R19" t="s">
        <v>132</v>
      </c>
      <c r="S19" t="s">
        <v>131</v>
      </c>
      <c r="T19" t="s">
        <v>172</v>
      </c>
      <c r="U19" t="s">
        <v>135</v>
      </c>
    </row>
    <row r="20" spans="1:21">
      <c r="A20" t="s">
        <v>88</v>
      </c>
      <c r="B20" t="s">
        <v>86</v>
      </c>
      <c r="C20" t="s">
        <v>89</v>
      </c>
      <c r="D20" t="s">
        <v>179</v>
      </c>
      <c r="E20" t="s">
        <v>246</v>
      </c>
      <c r="F20" t="s">
        <v>188</v>
      </c>
      <c r="G20" t="s">
        <v>182</v>
      </c>
      <c r="H20" t="s">
        <v>149</v>
      </c>
      <c r="I20" t="s">
        <v>141</v>
      </c>
      <c r="J20" t="s">
        <v>140</v>
      </c>
      <c r="K20" t="s">
        <v>157</v>
      </c>
      <c r="L20" t="s">
        <v>175</v>
      </c>
      <c r="M20" t="s">
        <v>245</v>
      </c>
      <c r="N20" t="s">
        <v>244</v>
      </c>
      <c r="O20" t="s">
        <v>176</v>
      </c>
      <c r="P20" t="s">
        <v>205</v>
      </c>
      <c r="Q20" t="s">
        <v>162</v>
      </c>
      <c r="R20" t="s">
        <v>161</v>
      </c>
      <c r="S20" t="s">
        <v>181</v>
      </c>
      <c r="T20" t="s">
        <v>179</v>
      </c>
      <c r="U20" t="s">
        <v>183</v>
      </c>
    </row>
    <row r="21" spans="1:21">
      <c r="A21" t="s">
        <v>90</v>
      </c>
      <c r="B21" t="s">
        <v>91</v>
      </c>
      <c r="C21" t="s">
        <v>92</v>
      </c>
      <c r="D21" t="s">
        <v>188</v>
      </c>
      <c r="E21" t="s">
        <v>182</v>
      </c>
      <c r="F21" t="s">
        <v>243</v>
      </c>
      <c r="G21" t="s">
        <v>242</v>
      </c>
      <c r="H21" t="s">
        <v>241</v>
      </c>
      <c r="I21" t="s">
        <v>240</v>
      </c>
      <c r="J21" t="s">
        <v>240</v>
      </c>
      <c r="K21" t="s">
        <v>240</v>
      </c>
      <c r="L21" t="s">
        <v>239</v>
      </c>
      <c r="M21" t="s">
        <v>193</v>
      </c>
      <c r="N21" t="s">
        <v>238</v>
      </c>
      <c r="O21" t="s">
        <v>156</v>
      </c>
      <c r="P21" t="s">
        <v>138</v>
      </c>
      <c r="Q21" t="s">
        <v>131</v>
      </c>
      <c r="R21" t="s">
        <v>172</v>
      </c>
      <c r="S21" t="s">
        <v>135</v>
      </c>
      <c r="T21" t="s">
        <v>134</v>
      </c>
      <c r="U21" t="s">
        <v>133</v>
      </c>
    </row>
    <row r="22" spans="1:21">
      <c r="A22" t="s">
        <v>93</v>
      </c>
      <c r="B22" t="s">
        <v>91</v>
      </c>
      <c r="C22" t="s">
        <v>94</v>
      </c>
      <c r="D22" t="s">
        <v>237</v>
      </c>
      <c r="E22" t="s">
        <v>236</v>
      </c>
      <c r="F22" t="s">
        <v>235</v>
      </c>
      <c r="G22" t="s">
        <v>234</v>
      </c>
      <c r="H22" t="s">
        <v>225</v>
      </c>
      <c r="I22" t="s">
        <v>233</v>
      </c>
      <c r="J22" t="s">
        <v>133</v>
      </c>
      <c r="K22" t="s">
        <v>232</v>
      </c>
      <c r="L22" t="s">
        <v>231</v>
      </c>
      <c r="M22" t="s">
        <v>146</v>
      </c>
      <c r="N22" t="s">
        <v>145</v>
      </c>
      <c r="O22" t="s">
        <v>230</v>
      </c>
      <c r="P22" t="s">
        <v>229</v>
      </c>
      <c r="Q22" t="s">
        <v>132</v>
      </c>
      <c r="R22" t="s">
        <v>131</v>
      </c>
      <c r="S22" t="s">
        <v>228</v>
      </c>
      <c r="T22" t="s">
        <v>135</v>
      </c>
      <c r="U22" t="s">
        <v>227</v>
      </c>
    </row>
    <row r="23" spans="1:21">
      <c r="A23" t="s">
        <v>95</v>
      </c>
      <c r="B23" t="s">
        <v>96</v>
      </c>
      <c r="C23" t="s">
        <v>97</v>
      </c>
      <c r="D23" t="s">
        <v>226</v>
      </c>
      <c r="E23" t="s">
        <v>156</v>
      </c>
      <c r="F23" t="s">
        <v>182</v>
      </c>
      <c r="G23" t="s">
        <v>154</v>
      </c>
      <c r="H23" t="s">
        <v>146</v>
      </c>
      <c r="I23" t="s">
        <v>225</v>
      </c>
      <c r="J23" t="s">
        <v>224</v>
      </c>
      <c r="K23" t="s">
        <v>223</v>
      </c>
      <c r="L23" t="s">
        <v>132</v>
      </c>
      <c r="M23" t="s">
        <v>154</v>
      </c>
      <c r="N23" t="s">
        <v>222</v>
      </c>
      <c r="O23" t="s">
        <v>179</v>
      </c>
      <c r="P23" t="s">
        <v>183</v>
      </c>
      <c r="Q23" t="s">
        <v>188</v>
      </c>
      <c r="R23" t="s">
        <v>142</v>
      </c>
      <c r="S23" t="s">
        <v>221</v>
      </c>
      <c r="T23" t="s">
        <v>141</v>
      </c>
      <c r="U23" t="s">
        <v>140</v>
      </c>
    </row>
    <row r="24" spans="1:21">
      <c r="A24" t="s">
        <v>98</v>
      </c>
      <c r="B24" t="s">
        <v>99</v>
      </c>
      <c r="C24" t="s">
        <v>100</v>
      </c>
      <c r="D24" t="s">
        <v>220</v>
      </c>
      <c r="E24" t="s">
        <v>219</v>
      </c>
      <c r="F24" t="s">
        <v>218</v>
      </c>
      <c r="G24" t="s">
        <v>168</v>
      </c>
      <c r="H24" t="s">
        <v>217</v>
      </c>
      <c r="I24" t="s">
        <v>216</v>
      </c>
      <c r="J24" t="s">
        <v>215</v>
      </c>
      <c r="K24" t="s">
        <v>214</v>
      </c>
      <c r="L24" t="s">
        <v>132</v>
      </c>
      <c r="M24" t="s">
        <v>213</v>
      </c>
      <c r="N24" t="s">
        <v>180</v>
      </c>
      <c r="O24" t="s">
        <v>212</v>
      </c>
      <c r="P24" t="s">
        <v>211</v>
      </c>
      <c r="Q24" t="s">
        <v>210</v>
      </c>
      <c r="R24" t="s">
        <v>132</v>
      </c>
      <c r="S24" t="s">
        <v>209</v>
      </c>
      <c r="T24" t="s">
        <v>172</v>
      </c>
      <c r="U24" t="s">
        <v>208</v>
      </c>
    </row>
    <row r="25" spans="1:21">
      <c r="A25" t="s">
        <v>101</v>
      </c>
      <c r="B25" t="s">
        <v>102</v>
      </c>
      <c r="C25" t="s">
        <v>103</v>
      </c>
      <c r="D25" t="s">
        <v>176</v>
      </c>
      <c r="E25" t="s">
        <v>157</v>
      </c>
      <c r="F25" t="s">
        <v>175</v>
      </c>
      <c r="G25" t="s">
        <v>174</v>
      </c>
      <c r="H25" t="s">
        <v>146</v>
      </c>
      <c r="I25" t="s">
        <v>145</v>
      </c>
      <c r="J25" t="s">
        <v>157</v>
      </c>
      <c r="K25" t="s">
        <v>162</v>
      </c>
      <c r="L25" t="s">
        <v>154</v>
      </c>
      <c r="M25" t="s">
        <v>207</v>
      </c>
      <c r="N25" t="s">
        <v>179</v>
      </c>
      <c r="O25" t="s">
        <v>178</v>
      </c>
      <c r="P25" t="s">
        <v>188</v>
      </c>
      <c r="Q25" t="s">
        <v>142</v>
      </c>
      <c r="R25" t="s">
        <v>206</v>
      </c>
      <c r="S25" t="s">
        <v>141</v>
      </c>
      <c r="T25" t="s">
        <v>140</v>
      </c>
      <c r="U25" t="s">
        <v>205</v>
      </c>
    </row>
    <row r="26" spans="1:21">
      <c r="A26" t="s">
        <v>104</v>
      </c>
      <c r="B26" t="s">
        <v>105</v>
      </c>
      <c r="C26" t="s">
        <v>106</v>
      </c>
      <c r="D26" t="s">
        <v>182</v>
      </c>
      <c r="E26" t="s">
        <v>204</v>
      </c>
      <c r="F26" t="s">
        <v>148</v>
      </c>
      <c r="G26" t="s">
        <v>203</v>
      </c>
      <c r="H26" t="s">
        <v>133</v>
      </c>
      <c r="I26" t="s">
        <v>132</v>
      </c>
      <c r="J26" t="s">
        <v>202</v>
      </c>
      <c r="K26" t="s">
        <v>146</v>
      </c>
      <c r="L26" t="s">
        <v>145</v>
      </c>
      <c r="M26" t="s">
        <v>188</v>
      </c>
      <c r="N26" t="s">
        <v>182</v>
      </c>
      <c r="O26" t="s">
        <v>171</v>
      </c>
      <c r="P26" t="s">
        <v>141</v>
      </c>
      <c r="Q26" t="s">
        <v>140</v>
      </c>
      <c r="R26" t="s">
        <v>156</v>
      </c>
      <c r="S26" t="s">
        <v>162</v>
      </c>
      <c r="T26" t="s">
        <v>161</v>
      </c>
      <c r="U26" t="s">
        <v>181</v>
      </c>
    </row>
    <row r="27" spans="1:21">
      <c r="A27" t="s">
        <v>108</v>
      </c>
      <c r="B27" t="s">
        <v>109</v>
      </c>
      <c r="C27" t="s">
        <v>110</v>
      </c>
      <c r="D27" t="s">
        <v>201</v>
      </c>
      <c r="E27" t="s">
        <v>200</v>
      </c>
      <c r="F27" t="s">
        <v>199</v>
      </c>
      <c r="G27" t="s">
        <v>198</v>
      </c>
      <c r="H27" t="s">
        <v>149</v>
      </c>
      <c r="I27" t="s">
        <v>180</v>
      </c>
      <c r="J27" t="s">
        <v>197</v>
      </c>
      <c r="K27" t="s">
        <v>156</v>
      </c>
      <c r="L27" t="s">
        <v>196</v>
      </c>
      <c r="M27" t="s">
        <v>195</v>
      </c>
      <c r="N27" t="s">
        <v>194</v>
      </c>
      <c r="O27" t="s">
        <v>193</v>
      </c>
      <c r="P27" t="s">
        <v>192</v>
      </c>
      <c r="Q27" t="s">
        <v>156</v>
      </c>
      <c r="R27" t="s">
        <v>162</v>
      </c>
      <c r="S27" t="s">
        <v>161</v>
      </c>
      <c r="T27" t="s">
        <v>181</v>
      </c>
      <c r="U27" t="s">
        <v>179</v>
      </c>
    </row>
    <row r="28" spans="1:21">
      <c r="A28" t="s">
        <v>112</v>
      </c>
      <c r="B28" t="s">
        <v>113</v>
      </c>
      <c r="C28" t="s">
        <v>114</v>
      </c>
      <c r="D28" t="s">
        <v>156</v>
      </c>
      <c r="E28" t="s">
        <v>191</v>
      </c>
      <c r="F28" t="s">
        <v>161</v>
      </c>
      <c r="G28" t="s">
        <v>146</v>
      </c>
      <c r="H28" t="s">
        <v>145</v>
      </c>
      <c r="I28" t="s">
        <v>190</v>
      </c>
      <c r="J28" t="s">
        <v>143</v>
      </c>
      <c r="K28" t="s">
        <v>142</v>
      </c>
      <c r="L28" t="s">
        <v>149</v>
      </c>
      <c r="M28" t="s">
        <v>189</v>
      </c>
      <c r="N28" t="s">
        <v>188</v>
      </c>
      <c r="O28" t="s">
        <v>187</v>
      </c>
      <c r="P28" t="s">
        <v>154</v>
      </c>
      <c r="Q28" t="s">
        <v>181</v>
      </c>
      <c r="R28" t="s">
        <v>179</v>
      </c>
      <c r="S28" t="s">
        <v>183</v>
      </c>
      <c r="T28" t="s">
        <v>150</v>
      </c>
      <c r="U28" t="s">
        <v>142</v>
      </c>
    </row>
    <row r="29" spans="1:21">
      <c r="A29" t="s">
        <v>115</v>
      </c>
      <c r="B29" t="s">
        <v>116</v>
      </c>
      <c r="C29" t="s">
        <v>117</v>
      </c>
      <c r="D29" t="s">
        <v>186</v>
      </c>
      <c r="E29" t="s">
        <v>145</v>
      </c>
      <c r="F29" t="s">
        <v>158</v>
      </c>
      <c r="G29" t="s">
        <v>185</v>
      </c>
      <c r="H29" t="s">
        <v>162</v>
      </c>
      <c r="I29" t="s">
        <v>161</v>
      </c>
      <c r="J29" t="s">
        <v>184</v>
      </c>
      <c r="K29" t="s">
        <v>179</v>
      </c>
      <c r="L29" t="s">
        <v>183</v>
      </c>
      <c r="M29" t="s">
        <v>157</v>
      </c>
      <c r="N29" t="s">
        <v>182</v>
      </c>
      <c r="O29" t="s">
        <v>171</v>
      </c>
      <c r="P29" t="s">
        <v>141</v>
      </c>
      <c r="Q29" t="s">
        <v>140</v>
      </c>
      <c r="R29" t="s">
        <v>156</v>
      </c>
      <c r="S29" t="s">
        <v>162</v>
      </c>
      <c r="T29" t="s">
        <v>154</v>
      </c>
      <c r="U29" t="s">
        <v>181</v>
      </c>
    </row>
    <row r="30" spans="1:21">
      <c r="A30" t="s">
        <v>118</v>
      </c>
      <c r="B30" t="s">
        <v>119</v>
      </c>
      <c r="C30" t="s">
        <v>120</v>
      </c>
      <c r="D30" t="s">
        <v>180</v>
      </c>
      <c r="E30" t="s">
        <v>179</v>
      </c>
      <c r="F30" t="s">
        <v>178</v>
      </c>
      <c r="G30" t="s">
        <v>177</v>
      </c>
      <c r="H30" t="s">
        <v>142</v>
      </c>
      <c r="I30" t="s">
        <v>149</v>
      </c>
      <c r="J30" t="s">
        <v>148</v>
      </c>
      <c r="K30" t="s">
        <v>176</v>
      </c>
      <c r="L30" t="s">
        <v>156</v>
      </c>
      <c r="M30" t="s">
        <v>175</v>
      </c>
      <c r="N30" t="s">
        <v>174</v>
      </c>
      <c r="O30" t="s">
        <v>160</v>
      </c>
      <c r="P30" t="s">
        <v>173</v>
      </c>
      <c r="Q30" t="s">
        <v>134</v>
      </c>
      <c r="R30" t="s">
        <v>133</v>
      </c>
      <c r="S30" t="s">
        <v>132</v>
      </c>
      <c r="T30" t="s">
        <v>131</v>
      </c>
      <c r="U30" t="s">
        <v>172</v>
      </c>
    </row>
    <row r="31" spans="1:21">
      <c r="A31" t="s">
        <v>121</v>
      </c>
      <c r="B31" t="s">
        <v>122</v>
      </c>
      <c r="C31" t="s">
        <v>123</v>
      </c>
      <c r="D31" t="s">
        <v>171</v>
      </c>
      <c r="E31" t="s">
        <v>141</v>
      </c>
      <c r="F31" t="s">
        <v>170</v>
      </c>
      <c r="G31" t="s">
        <v>156</v>
      </c>
      <c r="H31" t="s">
        <v>169</v>
      </c>
      <c r="I31" t="s">
        <v>168</v>
      </c>
      <c r="J31" t="s">
        <v>167</v>
      </c>
      <c r="K31" t="s">
        <v>145</v>
      </c>
      <c r="L31" t="s">
        <v>158</v>
      </c>
      <c r="M31" t="s">
        <v>166</v>
      </c>
      <c r="N31" t="s">
        <v>165</v>
      </c>
      <c r="O31" t="s">
        <v>164</v>
      </c>
      <c r="P31" t="s">
        <v>163</v>
      </c>
      <c r="Q31" t="s">
        <v>141</v>
      </c>
      <c r="R31" t="s">
        <v>140</v>
      </c>
      <c r="S31" t="s">
        <v>156</v>
      </c>
      <c r="T31" t="s">
        <v>162</v>
      </c>
      <c r="U31" t="s">
        <v>161</v>
      </c>
    </row>
    <row r="32" spans="1:21">
      <c r="A32" t="s">
        <v>124</v>
      </c>
      <c r="B32" t="s">
        <v>125</v>
      </c>
      <c r="C32" t="s">
        <v>126</v>
      </c>
      <c r="D32" t="s">
        <v>160</v>
      </c>
      <c r="E32" t="s">
        <v>159</v>
      </c>
      <c r="F32" t="s">
        <v>158</v>
      </c>
      <c r="G32" t="s">
        <v>157</v>
      </c>
      <c r="H32" t="s">
        <v>142</v>
      </c>
      <c r="I32" t="s">
        <v>149</v>
      </c>
      <c r="J32" t="s">
        <v>141</v>
      </c>
      <c r="K32" t="s">
        <v>140</v>
      </c>
      <c r="L32" t="s">
        <v>156</v>
      </c>
      <c r="M32" t="s">
        <v>155</v>
      </c>
      <c r="N32" t="s">
        <v>154</v>
      </c>
      <c r="O32" t="s">
        <v>153</v>
      </c>
      <c r="P32" t="s">
        <v>152</v>
      </c>
      <c r="Q32" t="s">
        <v>151</v>
      </c>
      <c r="R32" t="s">
        <v>150</v>
      </c>
      <c r="S32" t="s">
        <v>142</v>
      </c>
      <c r="T32" t="s">
        <v>149</v>
      </c>
      <c r="U32" t="s">
        <v>148</v>
      </c>
    </row>
    <row r="33" spans="1:21">
      <c r="A33" t="s">
        <v>127</v>
      </c>
      <c r="B33" t="s">
        <v>128</v>
      </c>
      <c r="C33" t="s">
        <v>129</v>
      </c>
      <c r="D33" t="s">
        <v>147</v>
      </c>
      <c r="E33" t="s">
        <v>146</v>
      </c>
      <c r="F33" t="s">
        <v>145</v>
      </c>
      <c r="G33" t="s">
        <v>144</v>
      </c>
      <c r="H33" t="s">
        <v>143</v>
      </c>
      <c r="I33" t="s">
        <v>142</v>
      </c>
      <c r="J33" t="s">
        <v>131</v>
      </c>
      <c r="K33" t="s">
        <v>141</v>
      </c>
      <c r="L33" t="s">
        <v>140</v>
      </c>
      <c r="M33" t="s">
        <v>139</v>
      </c>
      <c r="N33" t="s">
        <v>138</v>
      </c>
      <c r="O33" t="s">
        <v>137</v>
      </c>
      <c r="P33" t="s">
        <v>136</v>
      </c>
      <c r="Q33" t="s">
        <v>135</v>
      </c>
      <c r="R33" t="s">
        <v>134</v>
      </c>
      <c r="S33" t="s">
        <v>133</v>
      </c>
      <c r="T33" t="s">
        <v>132</v>
      </c>
      <c r="U3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</vt:lpstr>
      <vt:lpstr>TURNI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dcterms:created xsi:type="dcterms:W3CDTF">2016-09-20T21:13:40Z</dcterms:created>
  <dcterms:modified xsi:type="dcterms:W3CDTF">2016-09-20T19:34:31Z</dcterms:modified>
</cp:coreProperties>
</file>