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ინვენტარის გადაადგილების ფორმა" sheetId="5" r:id="rId1"/>
  </sheets>
  <calcPr calcId="125725"/>
</workbook>
</file>

<file path=xl/calcChain.xml><?xml version="1.0" encoding="utf-8"?>
<calcChain xmlns="http://schemas.openxmlformats.org/spreadsheetml/2006/main">
  <c r="A23" i="5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1" s="1"/>
  <c r="A42" s="1"/>
  <c r="A43" s="1"/>
  <c r="A44" s="1"/>
  <c r="A45" s="1"/>
  <c r="A46" s="1"/>
  <c r="A47" s="1"/>
  <c r="A48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l="1"/>
  <c r="A64" s="1"/>
</calcChain>
</file>

<file path=xl/sharedStrings.xml><?xml version="1.0" encoding="utf-8"?>
<sst xmlns="http://schemas.openxmlformats.org/spreadsheetml/2006/main" count="142" uniqueCount="132">
  <si>
    <t>პოზიცია:</t>
  </si>
  <si>
    <t>დასახელება</t>
  </si>
  <si>
    <t>შტრიხ კოდი</t>
  </si>
  <si>
    <t>UPS</t>
  </si>
  <si>
    <t>IP ტელეფონი</t>
  </si>
  <si>
    <t>პრინტერი</t>
  </si>
  <si>
    <t>მრავალფუნქციური პრინტერი</t>
  </si>
  <si>
    <t>ტელევიზორი</t>
  </si>
  <si>
    <t>ფოტოაპარატი</t>
  </si>
  <si>
    <t>მობილური ტელეფონი</t>
  </si>
  <si>
    <t>საოფისე ტექნიკა</t>
  </si>
  <si>
    <t>სალარო აპარატი</t>
  </si>
  <si>
    <t>ფულის სათვლელი აპარატი</t>
  </si>
  <si>
    <t>გადახდის ტერმინალი</t>
  </si>
  <si>
    <t>შრედერი</t>
  </si>
  <si>
    <t>გილიოტინა</t>
  </si>
  <si>
    <t>ავეჯი და ინვენტარი</t>
  </si>
  <si>
    <t>საოფისე მაგიდა</t>
  </si>
  <si>
    <t>ტუმბო</t>
  </si>
  <si>
    <t>საოფისე  კარადა</t>
  </si>
  <si>
    <t>სავარძელი</t>
  </si>
  <si>
    <t>სკამი</t>
  </si>
  <si>
    <t>რბილი ავეჯი</t>
  </si>
  <si>
    <t>ტანსაცმლის საკიდები</t>
  </si>
  <si>
    <t>ასაკინძი მანქანა</t>
  </si>
  <si>
    <t>მაგიდის მისდგამი</t>
  </si>
  <si>
    <t>ოთახი</t>
  </si>
  <si>
    <t>ძველი მისამართი და პოზიცია</t>
  </si>
  <si>
    <t>ახალი მისამართი და პოზიცია</t>
  </si>
  <si>
    <t>Noterbook</t>
  </si>
  <si>
    <t>Tablets</t>
  </si>
  <si>
    <t>შიდა ნომერი</t>
  </si>
  <si>
    <t>სამაგიდე ლამპა</t>
  </si>
  <si>
    <t>სხვა</t>
  </si>
  <si>
    <t>მობილური</t>
  </si>
  <si>
    <t>შენიშვნა</t>
  </si>
  <si>
    <t xml:space="preserve"> 1*</t>
  </si>
  <si>
    <t xml:space="preserve"> 2**</t>
  </si>
  <si>
    <t>ჩამოსაბარებელი
ინვენტარი</t>
  </si>
  <si>
    <t>კოსტავას 67</t>
  </si>
  <si>
    <t>სადაზღვევო კონსულტანტი</t>
  </si>
  <si>
    <t>ბარათაშვილის 8</t>
  </si>
  <si>
    <t>TB04-2165-035</t>
  </si>
  <si>
    <t>TB04-2160-023</t>
  </si>
  <si>
    <t>კბილაშვილი ნინო</t>
  </si>
  <si>
    <t>TB04-2170-083</t>
  </si>
  <si>
    <t xml:space="preserve">კბილაშვილი ნინო </t>
  </si>
  <si>
    <t>პლასტ. ბარათების საბეჭდი პრინტერი</t>
  </si>
  <si>
    <t xml:space="preserve">i5 - HP ProBook 4540s, 15.6", i5-3230M, 4GB DDR3, 500GB (H5J04EA) </t>
  </si>
  <si>
    <t>Dock სადგური</t>
  </si>
  <si>
    <t>Lenovo, Thinkpad Mini Dock Series 3</t>
  </si>
  <si>
    <t>Samsung Galaxy Tab 3</t>
  </si>
  <si>
    <t>Desktop Computer</t>
  </si>
  <si>
    <t>Core i3-3210, 3.2 GHz, Ram 4 GB, HDD 500GB</t>
  </si>
  <si>
    <t>Monitor</t>
  </si>
  <si>
    <t>Samsung 18.5", S19A10N</t>
  </si>
  <si>
    <t>APC 650 CS (Back-UPS)</t>
  </si>
  <si>
    <t>Cisco IP Phone 7911</t>
  </si>
  <si>
    <t>Scanner</t>
  </si>
  <si>
    <t>HP Scanjet 200 Flatbed Photo Scanner (L2734A)</t>
  </si>
  <si>
    <t>HP LaserJet 1020</t>
  </si>
  <si>
    <t>Canon i-SENSYS MF4410</t>
  </si>
  <si>
    <t>ფერადი პრინტერი</t>
  </si>
  <si>
    <t>DataCard, CP-60 Plus</t>
  </si>
  <si>
    <t>HP LaserJet Pro 400 Color, M451dn (CE957A)</t>
  </si>
  <si>
    <t>Sony DSC-W350 Cyber-Shot, 14.1M 4x, 2.7 (s/n: 8053918)</t>
  </si>
  <si>
    <t xml:space="preserve">SONY ICD-PX312F </t>
  </si>
  <si>
    <t>პროექტორი</t>
  </si>
  <si>
    <t>Optima pico PK201</t>
  </si>
  <si>
    <t>ჯეო-ქონექტი</t>
  </si>
  <si>
    <t>ჯეო-ქონექტი  IMEI:355538041912585</t>
  </si>
  <si>
    <t xml:space="preserve">GPRS Daizy Expert, სსან-DY00101909, ფმნ-FM00103219, </t>
  </si>
  <si>
    <t>Laurel J-700</t>
  </si>
  <si>
    <t>VERIFONE OMNI V*670, s/n 305-475-628</t>
  </si>
  <si>
    <t>"Quasar wire","Fellowes"</t>
  </si>
  <si>
    <t xml:space="preserve">Fellowes, PS80C-2 </t>
  </si>
  <si>
    <t>"Kw-Trio",  A-4</t>
  </si>
  <si>
    <t>TB02-2185-001</t>
  </si>
  <si>
    <t>თაროვანა</t>
  </si>
  <si>
    <t>თარო140x38x31 სმ ( მ.ბ.ფ. ყავისფერი.)</t>
  </si>
  <si>
    <t>დივანი, შავი ტყავის</t>
  </si>
  <si>
    <t xml:space="preserve">სეიფი </t>
  </si>
  <si>
    <t>KASATAS A.S.ზომა: 400x450x630</t>
  </si>
  <si>
    <t>რკინის კარადა</t>
  </si>
  <si>
    <t>D22, 300x220x220</t>
  </si>
  <si>
    <t>ILITEK - LH01-1325</t>
  </si>
  <si>
    <t>ATLANTIC - F117 2000W</t>
  </si>
  <si>
    <t>ვენტილატორი</t>
  </si>
  <si>
    <t>MIDEA</t>
  </si>
  <si>
    <t>4 უჯრით, ცენტარული საკეტით , ზომა: 145*65*75 (ლამინ. მ.ბ.ფ.)</t>
  </si>
  <si>
    <t>ლამინ. მ.ბ.ფ.,ვერცხლისფერი</t>
  </si>
  <si>
    <t>4 შუშის და 8 ლამინატის კარით, ზომა 234x267x35  (ლამინ. მ.ბ.ფ.)</t>
  </si>
  <si>
    <r>
      <t xml:space="preserve">3 უჯრით, ცენტ. საკეტი, გორგოლაჭებზე. ზომა: 40*50*60 </t>
    </r>
    <r>
      <rPr>
        <sz val="8"/>
        <color theme="1"/>
        <rFont val="Calibri"/>
        <family val="2"/>
        <charset val="204"/>
        <scheme val="minor"/>
      </rPr>
      <t xml:space="preserve"> (ლამინ. მ.ბ.ფ.)</t>
    </r>
  </si>
  <si>
    <r>
      <t xml:space="preserve">მოდელი 
</t>
    </r>
    <r>
      <rPr>
        <i/>
        <sz val="9"/>
        <color theme="3" tint="-0.499984740745262"/>
        <rFont val="Calibri"/>
        <family val="2"/>
        <charset val="204"/>
        <scheme val="minor"/>
      </rPr>
      <t>(ივსება მხოლოდ აღსარიცხი ინვენტარი)</t>
    </r>
  </si>
  <si>
    <t>ი ნ ვ ე ნ ტ ა რ ი ს   გ ა დ ა ა დ გ ი ლ ე ბ ი ს   ფ ო რ მ ა</t>
  </si>
  <si>
    <t>iPhone 3GS</t>
  </si>
  <si>
    <t>GPIH-2165-049</t>
  </si>
  <si>
    <t>თარიღი:</t>
  </si>
  <si>
    <t>ფორმა # Inv-03</t>
  </si>
  <si>
    <t>TB01-2165-005</t>
  </si>
  <si>
    <t>TB01-2165-007</t>
  </si>
  <si>
    <t>TB03-2165-036</t>
  </si>
  <si>
    <t>TB02-2165-009</t>
  </si>
  <si>
    <t>GPIH-2165-110</t>
  </si>
  <si>
    <t>TB01-2170-001</t>
  </si>
  <si>
    <t>GPIH-2170-005</t>
  </si>
  <si>
    <t>TB01-2170-003</t>
  </si>
  <si>
    <t>TB01-2170-004</t>
  </si>
  <si>
    <t>GPIH-2170-006</t>
  </si>
  <si>
    <t>GPIH-2170-007</t>
  </si>
  <si>
    <t>GPIH-2170-008</t>
  </si>
  <si>
    <t>GPIH-2170-009</t>
  </si>
  <si>
    <t>SA20-2160-002</t>
  </si>
  <si>
    <t>TB04-2160-002</t>
  </si>
  <si>
    <t>KU15-2160-004</t>
  </si>
  <si>
    <t>TB01-2170-138</t>
  </si>
  <si>
    <t>KU15-2160-005</t>
  </si>
  <si>
    <t>TB03-2165-501</t>
  </si>
  <si>
    <r>
      <t xml:space="preserve">შევსებული ფორმა ელექტრონულად უნდა გადმოიგზავნოს </t>
    </r>
    <r>
      <rPr>
        <b/>
        <i/>
        <sz val="10"/>
        <rFont val="Calibri"/>
        <family val="2"/>
        <charset val="204"/>
      </rPr>
      <t>request@gpih.ge</t>
    </r>
    <r>
      <rPr>
        <i/>
        <sz val="8"/>
        <rFont val="Calibri"/>
        <family val="2"/>
        <charset val="204"/>
      </rPr>
      <t xml:space="preserve"> - ზე, სამეურნეო სამსახურის მენეჯერი ვალდებულია გადაამოწმოს ინვენტარის იდენტობა და დასრულებული ფორმა გადასცეს აღრიცხვის მენეჯერს,  რომელიც ვალდებულია  ცვილელბები ასახოს პროგრამაში</t>
    </r>
  </si>
  <si>
    <t xml:space="preserve">2**. აღნიშნული ველში  ჩამოსაბარებელი ინვენტარის  შტრიხ კოდი </t>
  </si>
  <si>
    <t>ფორმა ივსება თანამშომლის ადგილმდებარეობისა და ინვენტარის გადაადგილების შემთხვევაში.</t>
  </si>
  <si>
    <t>1*. აღნიშნული ველში  გადასაადგილებელი ინვენტარის შტრიხ კოდი, რომელიც შეიძლება იყოს 2 სახის:  TBXX-XXXX-XXX ან GPIH-XXXX-XXX</t>
  </si>
  <si>
    <t>ელექტრო გამათბობელი</t>
  </si>
  <si>
    <t>ზეთის გამათბობელი</t>
  </si>
  <si>
    <r>
      <t xml:space="preserve">სავარძელი </t>
    </r>
    <r>
      <rPr>
        <sz val="9"/>
        <color rgb="FFFF0000"/>
        <rFont val="Calibri"/>
        <family val="2"/>
        <charset val="204"/>
        <scheme val="minor"/>
      </rPr>
      <t>ტყავის ან ნაჭრის</t>
    </r>
  </si>
  <si>
    <t>დიქტოფონი</t>
  </si>
  <si>
    <t>კომპიუტერული.ტექნიკა და პერიფერიული მოწყობილობა</t>
  </si>
  <si>
    <t>გადასაადგილებელი
ინვენტარი</t>
  </si>
  <si>
    <t>მატერიალური პასუხისმგებელი პირი:</t>
  </si>
  <si>
    <t>ადგილმდებარეობა:</t>
  </si>
  <si>
    <t>სართული:</t>
  </si>
  <si>
    <t>ტანსაცმლის საკიდი Ns-PALMA ALI, ალუმინის, 8 სკიდით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</si>
</sst>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i/>
      <sz val="9"/>
      <color rgb="FFFF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</font>
    <font>
      <sz val="9"/>
      <name val="Calibri"/>
      <family val="2"/>
      <charset val="204"/>
      <scheme val="minor"/>
    </font>
    <font>
      <sz val="7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Calibri"/>
      <family val="2"/>
      <charset val="204"/>
    </font>
    <font>
      <i/>
      <sz val="8"/>
      <name val="Calibri"/>
      <family val="2"/>
      <charset val="204"/>
    </font>
    <font>
      <i/>
      <sz val="9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u/>
      <sz val="9"/>
      <name val="Calibri"/>
      <family val="2"/>
      <charset val="204"/>
    </font>
    <font>
      <i/>
      <sz val="9"/>
      <color theme="3" tint="-0.499984740745262"/>
      <name val="Calibri"/>
      <family val="2"/>
      <charset val="204"/>
      <scheme val="minor"/>
    </font>
    <font>
      <b/>
      <i/>
      <sz val="9"/>
      <color theme="3" tint="-0.499984740745262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i/>
      <sz val="8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5F3F7"/>
        <bgColor indexed="64"/>
      </patternFill>
    </fill>
    <fill>
      <patternFill patternType="solid">
        <fgColor rgb="FFE8F5F8"/>
        <bgColor indexed="64"/>
      </patternFill>
    </fill>
    <fill>
      <patternFill patternType="solid">
        <fgColor rgb="FFEDF6F9"/>
        <bgColor indexed="64"/>
      </patternFill>
    </fill>
    <fill>
      <patternFill patternType="solid">
        <fgColor rgb="FFFCFFE1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6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left" vertical="center" indent="1"/>
    </xf>
    <xf numFmtId="0" fontId="13" fillId="2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right" indent="3"/>
    </xf>
    <xf numFmtId="0" fontId="4" fillId="0" borderId="0" xfId="0" applyFont="1" applyFill="1" applyBorder="1" applyAlignment="1">
      <alignment horizontal="left" indent="1"/>
    </xf>
    <xf numFmtId="0" fontId="12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10" fillId="0" borderId="1" xfId="1" applyFont="1" applyBorder="1" applyAlignment="1" applyProtection="1">
      <alignment horizontal="left" vertical="center" indent="1"/>
    </xf>
    <xf numFmtId="0" fontId="9" fillId="0" borderId="1" xfId="0" applyNumberFormat="1" applyFont="1" applyFill="1" applyBorder="1" applyAlignment="1">
      <alignment horizontal="right" indent="2"/>
    </xf>
    <xf numFmtId="0" fontId="4" fillId="0" borderId="1" xfId="0" applyFont="1" applyFill="1" applyBorder="1" applyAlignment="1">
      <alignment horizontal="left" indent="1"/>
    </xf>
    <xf numFmtId="0" fontId="9" fillId="0" borderId="6" xfId="0" applyNumberFormat="1" applyFont="1" applyFill="1" applyBorder="1" applyAlignment="1">
      <alignment horizontal="right" indent="2"/>
    </xf>
    <xf numFmtId="0" fontId="0" fillId="0" borderId="0" xfId="0" applyBorder="1"/>
    <xf numFmtId="0" fontId="0" fillId="0" borderId="7" xfId="0" applyBorder="1"/>
    <xf numFmtId="0" fontId="13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right" vertical="center" indent="1"/>
    </xf>
    <xf numFmtId="0" fontId="3" fillId="3" borderId="4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left" vertical="center" indent="1"/>
    </xf>
    <xf numFmtId="0" fontId="18" fillId="0" borderId="0" xfId="1" applyFont="1" applyFill="1" applyBorder="1" applyAlignment="1" applyProtection="1">
      <alignment horizontal="left" vertical="center" indent="2"/>
    </xf>
    <xf numFmtId="0" fontId="5" fillId="5" borderId="3" xfId="0" applyFont="1" applyFill="1" applyBorder="1" applyAlignment="1">
      <alignment horizontal="right" vertical="center" indent="1"/>
    </xf>
    <xf numFmtId="0" fontId="13" fillId="5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indent="1"/>
    </xf>
    <xf numFmtId="0" fontId="3" fillId="7" borderId="1" xfId="0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left" indent="1"/>
    </xf>
    <xf numFmtId="0" fontId="26" fillId="0" borderId="0" xfId="0" applyFont="1" applyAlignment="1">
      <alignment vertical="center"/>
    </xf>
    <xf numFmtId="0" fontId="21" fillId="7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14" fontId="27" fillId="4" borderId="5" xfId="0" applyNumberFormat="1" applyFont="1" applyFill="1" applyBorder="1" applyAlignment="1">
      <alignment horizontal="center" vertical="center"/>
    </xf>
    <xf numFmtId="0" fontId="14" fillId="0" borderId="0" xfId="1" applyFont="1" applyFill="1" applyBorder="1" applyAlignment="1" applyProtection="1">
      <alignment horizontal="left" vertical="center"/>
    </xf>
    <xf numFmtId="0" fontId="15" fillId="6" borderId="2" xfId="1" applyFont="1" applyFill="1" applyBorder="1" applyAlignment="1" applyProtection="1">
      <alignment horizontal="center" vertical="center" wrapText="1"/>
    </xf>
    <xf numFmtId="0" fontId="15" fillId="6" borderId="3" xfId="1" applyFont="1" applyFill="1" applyBorder="1" applyAlignment="1" applyProtection="1">
      <alignment horizontal="center" vertical="center"/>
    </xf>
    <xf numFmtId="0" fontId="15" fillId="6" borderId="4" xfId="1" applyFont="1" applyFill="1" applyBorder="1" applyAlignment="1" applyProtection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EDF6F9"/>
      <color rgb="FFFCFFE1"/>
      <color rgb="FFE8F5F8"/>
      <color rgb="FFE1FFE1"/>
      <color rgb="FFE5F3F7"/>
      <color rgb="FFE5FFE5"/>
      <color rgb="FFFFFFCC"/>
      <color rgb="FFD9FFD9"/>
      <color rgb="FFCCFFCC"/>
      <color rgb="FFF2F2F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9"/>
  <sheetViews>
    <sheetView tabSelected="1" workbookViewId="0">
      <selection activeCell="B69" sqref="B69:E69"/>
    </sheetView>
  </sheetViews>
  <sheetFormatPr defaultColWidth="40.28515625" defaultRowHeight="15"/>
  <cols>
    <col min="1" max="1" width="2.85546875" customWidth="1"/>
    <col min="2" max="2" width="35.7109375" customWidth="1"/>
    <col min="3" max="3" width="58.5703125" customWidth="1"/>
    <col min="4" max="4" width="14.42578125" customWidth="1"/>
    <col min="5" max="5" width="14" customWidth="1"/>
  </cols>
  <sheetData>
    <row r="1" spans="2:5" ht="10.5" customHeight="1">
      <c r="E1" s="28" t="s">
        <v>98</v>
      </c>
    </row>
    <row r="2" spans="2:5" ht="18.75">
      <c r="B2" s="41" t="s">
        <v>94</v>
      </c>
      <c r="C2" s="41"/>
      <c r="D2" s="41"/>
      <c r="E2" s="41"/>
    </row>
    <row r="3" spans="2:5" ht="19.5" customHeight="1">
      <c r="B3" s="39" t="s">
        <v>120</v>
      </c>
      <c r="C3" s="40"/>
      <c r="D3" s="40"/>
      <c r="E3" s="40"/>
    </row>
    <row r="4" spans="2:5" ht="6" customHeight="1">
      <c r="B4" s="1"/>
      <c r="C4" s="1"/>
      <c r="D4" s="1"/>
      <c r="E4" s="1"/>
    </row>
    <row r="5" spans="2:5" ht="18.75" customHeight="1">
      <c r="B5" s="1"/>
      <c r="C5" s="1"/>
      <c r="D5" s="30" t="s">
        <v>97</v>
      </c>
      <c r="E5" s="31">
        <v>41640</v>
      </c>
    </row>
    <row r="6" spans="2:5" ht="6" customHeight="1">
      <c r="B6" s="1"/>
      <c r="C6" s="1"/>
      <c r="D6" s="1"/>
      <c r="E6" s="1"/>
    </row>
    <row r="7" spans="2:5" ht="18" customHeight="1">
      <c r="B7" s="19" t="s">
        <v>27</v>
      </c>
      <c r="C7" s="17"/>
      <c r="D7" s="4" t="s">
        <v>31</v>
      </c>
      <c r="E7" s="4" t="s">
        <v>34</v>
      </c>
    </row>
    <row r="8" spans="2:5">
      <c r="B8" s="13" t="s">
        <v>128</v>
      </c>
      <c r="C8" s="27" t="s">
        <v>46</v>
      </c>
      <c r="D8" s="18">
        <v>184</v>
      </c>
      <c r="E8" s="5">
        <v>577650359</v>
      </c>
    </row>
    <row r="9" spans="2:5">
      <c r="B9" s="11" t="s">
        <v>0</v>
      </c>
      <c r="C9" s="27" t="s">
        <v>40</v>
      </c>
      <c r="D9" s="14"/>
      <c r="E9" s="15"/>
    </row>
    <row r="10" spans="2:5">
      <c r="B10" s="11" t="s">
        <v>129</v>
      </c>
      <c r="C10" s="27" t="s">
        <v>41</v>
      </c>
      <c r="D10" s="14"/>
      <c r="E10" s="15"/>
    </row>
    <row r="11" spans="2:5">
      <c r="B11" s="11" t="s">
        <v>130</v>
      </c>
      <c r="C11" s="27">
        <v>5</v>
      </c>
      <c r="D11" s="11" t="s">
        <v>26</v>
      </c>
      <c r="E11" s="12">
        <v>2</v>
      </c>
    </row>
    <row r="12" spans="2:5" ht="9" customHeight="1"/>
    <row r="13" spans="2:5" ht="19.5" customHeight="1">
      <c r="B13" s="19" t="s">
        <v>28</v>
      </c>
      <c r="C13" s="21"/>
      <c r="D13" s="22"/>
      <c r="E13" s="16"/>
    </row>
    <row r="14" spans="2:5">
      <c r="B14" s="13" t="s">
        <v>128</v>
      </c>
      <c r="C14" s="27" t="s">
        <v>44</v>
      </c>
      <c r="D14" s="14"/>
      <c r="E14" s="15"/>
    </row>
    <row r="15" spans="2:5">
      <c r="B15" s="11" t="s">
        <v>0</v>
      </c>
      <c r="C15" s="27" t="s">
        <v>40</v>
      </c>
      <c r="D15" s="14"/>
      <c r="E15" s="15"/>
    </row>
    <row r="16" spans="2:5" ht="15" customHeight="1">
      <c r="B16" s="11" t="s">
        <v>129</v>
      </c>
      <c r="C16" s="27" t="s">
        <v>39</v>
      </c>
      <c r="D16" s="14"/>
      <c r="E16" s="15"/>
    </row>
    <row r="17" spans="1:5" ht="15" customHeight="1">
      <c r="B17" s="11" t="s">
        <v>130</v>
      </c>
      <c r="C17" s="27">
        <v>2</v>
      </c>
      <c r="D17" s="11" t="s">
        <v>26</v>
      </c>
      <c r="E17" s="12">
        <v>3</v>
      </c>
    </row>
    <row r="18" spans="1:5" ht="9" customHeight="1">
      <c r="B18" s="6"/>
      <c r="C18" s="7"/>
    </row>
    <row r="19" spans="1:5" ht="22.5" customHeight="1">
      <c r="B19" s="42" t="s">
        <v>1</v>
      </c>
      <c r="C19" s="43" t="s">
        <v>93</v>
      </c>
      <c r="D19" s="9" t="s">
        <v>36</v>
      </c>
      <c r="E19" s="9" t="s">
        <v>37</v>
      </c>
    </row>
    <row r="20" spans="1:5" ht="18" customHeight="1">
      <c r="B20" s="42"/>
      <c r="C20" s="43"/>
      <c r="D20" s="8" t="s">
        <v>127</v>
      </c>
      <c r="E20" s="8" t="s">
        <v>38</v>
      </c>
    </row>
    <row r="21" spans="1:5">
      <c r="B21" s="38" t="s">
        <v>126</v>
      </c>
      <c r="C21" s="38"/>
      <c r="D21" s="3" t="s">
        <v>2</v>
      </c>
      <c r="E21" s="3" t="s">
        <v>2</v>
      </c>
    </row>
    <row r="22" spans="1:5">
      <c r="A22" s="25">
        <v>1</v>
      </c>
      <c r="B22" s="10" t="s">
        <v>29</v>
      </c>
      <c r="C22" s="23" t="s">
        <v>48</v>
      </c>
      <c r="D22" s="29" t="s">
        <v>99</v>
      </c>
      <c r="E22" s="29"/>
    </row>
    <row r="23" spans="1:5">
      <c r="A23" s="25">
        <f>A22+1</f>
        <v>2</v>
      </c>
      <c r="B23" s="10" t="s">
        <v>49</v>
      </c>
      <c r="C23" s="23" t="s">
        <v>50</v>
      </c>
      <c r="D23" s="29" t="s">
        <v>100</v>
      </c>
      <c r="E23" s="29"/>
    </row>
    <row r="24" spans="1:5">
      <c r="A24" s="25">
        <f t="shared" ref="A24:A39" si="0">A23+1</f>
        <v>3</v>
      </c>
      <c r="B24" s="10" t="s">
        <v>30</v>
      </c>
      <c r="C24" s="23" t="s">
        <v>51</v>
      </c>
      <c r="D24" s="29" t="s">
        <v>42</v>
      </c>
      <c r="E24" s="29"/>
    </row>
    <row r="25" spans="1:5">
      <c r="A25" s="25">
        <f t="shared" si="0"/>
        <v>4</v>
      </c>
      <c r="B25" s="10" t="s">
        <v>52</v>
      </c>
      <c r="C25" s="23" t="s">
        <v>53</v>
      </c>
      <c r="D25" s="29" t="s">
        <v>101</v>
      </c>
      <c r="E25" s="29"/>
    </row>
    <row r="26" spans="1:5">
      <c r="A26" s="25">
        <f t="shared" si="0"/>
        <v>5</v>
      </c>
      <c r="B26" s="10" t="s">
        <v>54</v>
      </c>
      <c r="C26" s="23" t="s">
        <v>55</v>
      </c>
      <c r="D26" s="29" t="s">
        <v>102</v>
      </c>
      <c r="E26" s="29"/>
    </row>
    <row r="27" spans="1:5">
      <c r="A27" s="25">
        <f t="shared" si="0"/>
        <v>6</v>
      </c>
      <c r="B27" s="10" t="s">
        <v>3</v>
      </c>
      <c r="C27" s="23" t="s">
        <v>56</v>
      </c>
      <c r="D27" s="29" t="s">
        <v>103</v>
      </c>
      <c r="E27" s="29"/>
    </row>
    <row r="28" spans="1:5">
      <c r="A28" s="25">
        <f t="shared" si="0"/>
        <v>7</v>
      </c>
      <c r="B28" s="10" t="s">
        <v>4</v>
      </c>
      <c r="C28" s="23" t="s">
        <v>57</v>
      </c>
      <c r="D28" s="29" t="s">
        <v>43</v>
      </c>
      <c r="E28" s="29"/>
    </row>
    <row r="29" spans="1:5">
      <c r="A29" s="25">
        <f t="shared" si="0"/>
        <v>8</v>
      </c>
      <c r="B29" s="10" t="s">
        <v>58</v>
      </c>
      <c r="C29" s="23" t="s">
        <v>59</v>
      </c>
      <c r="D29" s="29"/>
      <c r="E29" s="29"/>
    </row>
    <row r="30" spans="1:5">
      <c r="A30" s="25">
        <f t="shared" si="0"/>
        <v>9</v>
      </c>
      <c r="B30" s="10" t="s">
        <v>5</v>
      </c>
      <c r="C30" s="23" t="s">
        <v>60</v>
      </c>
      <c r="D30" s="29"/>
      <c r="E30" s="29"/>
    </row>
    <row r="31" spans="1:5">
      <c r="A31" s="25">
        <f t="shared" si="0"/>
        <v>10</v>
      </c>
      <c r="B31" s="10" t="s">
        <v>6</v>
      </c>
      <c r="C31" s="23" t="s">
        <v>61</v>
      </c>
      <c r="D31" s="29"/>
      <c r="E31" s="29"/>
    </row>
    <row r="32" spans="1:5">
      <c r="A32" s="25">
        <f t="shared" si="0"/>
        <v>11</v>
      </c>
      <c r="B32" s="10" t="s">
        <v>62</v>
      </c>
      <c r="C32" s="23" t="s">
        <v>64</v>
      </c>
      <c r="D32" s="29"/>
      <c r="E32" s="29" t="s">
        <v>96</v>
      </c>
    </row>
    <row r="33" spans="1:5">
      <c r="A33" s="25">
        <f t="shared" si="0"/>
        <v>12</v>
      </c>
      <c r="B33" s="10" t="s">
        <v>47</v>
      </c>
      <c r="C33" s="23" t="s">
        <v>63</v>
      </c>
      <c r="D33" s="29"/>
      <c r="E33" s="29"/>
    </row>
    <row r="34" spans="1:5">
      <c r="A34" s="25">
        <f t="shared" si="0"/>
        <v>13</v>
      </c>
      <c r="B34" s="10" t="s">
        <v>7</v>
      </c>
      <c r="C34" s="23" t="s">
        <v>64</v>
      </c>
      <c r="D34" s="29"/>
      <c r="E34" s="29"/>
    </row>
    <row r="35" spans="1:5">
      <c r="A35" s="25">
        <f t="shared" si="0"/>
        <v>14</v>
      </c>
      <c r="B35" s="10" t="s">
        <v>8</v>
      </c>
      <c r="C35" s="23" t="s">
        <v>65</v>
      </c>
      <c r="D35" s="29"/>
      <c r="E35" s="29"/>
    </row>
    <row r="36" spans="1:5">
      <c r="A36" s="25">
        <f t="shared" si="0"/>
        <v>15</v>
      </c>
      <c r="B36" s="10" t="s">
        <v>9</v>
      </c>
      <c r="C36" s="23" t="s">
        <v>95</v>
      </c>
      <c r="D36" s="29"/>
      <c r="E36" s="29"/>
    </row>
    <row r="37" spans="1:5">
      <c r="A37" s="25">
        <f t="shared" si="0"/>
        <v>16</v>
      </c>
      <c r="B37" s="10" t="s">
        <v>125</v>
      </c>
      <c r="C37" s="23" t="s">
        <v>66</v>
      </c>
      <c r="D37" s="29"/>
      <c r="E37" s="29"/>
    </row>
    <row r="38" spans="1:5">
      <c r="A38" s="25">
        <f t="shared" si="0"/>
        <v>17</v>
      </c>
      <c r="B38" s="10" t="s">
        <v>67</v>
      </c>
      <c r="C38" s="23" t="s">
        <v>68</v>
      </c>
      <c r="D38" s="29" t="s">
        <v>117</v>
      </c>
      <c r="E38" s="29"/>
    </row>
    <row r="39" spans="1:5">
      <c r="A39" s="25">
        <f t="shared" si="0"/>
        <v>18</v>
      </c>
      <c r="B39" s="10" t="s">
        <v>69</v>
      </c>
      <c r="C39" s="23" t="s">
        <v>70</v>
      </c>
      <c r="D39" s="29"/>
      <c r="E39" s="29"/>
    </row>
    <row r="40" spans="1:5">
      <c r="B40" s="36" t="s">
        <v>10</v>
      </c>
      <c r="C40" s="36"/>
      <c r="D40" s="36"/>
      <c r="E40" s="37"/>
    </row>
    <row r="41" spans="1:5">
      <c r="A41" s="26">
        <f>A39+1</f>
        <v>19</v>
      </c>
      <c r="B41" s="10" t="s">
        <v>11</v>
      </c>
      <c r="C41" s="23" t="s">
        <v>71</v>
      </c>
      <c r="D41" s="29"/>
      <c r="E41" s="29"/>
    </row>
    <row r="42" spans="1:5">
      <c r="A42" s="26">
        <f>A41+1</f>
        <v>20</v>
      </c>
      <c r="B42" s="10" t="s">
        <v>12</v>
      </c>
      <c r="C42" s="23" t="s">
        <v>72</v>
      </c>
      <c r="D42" s="29" t="s">
        <v>77</v>
      </c>
      <c r="E42" s="29"/>
    </row>
    <row r="43" spans="1:5">
      <c r="A43" s="26">
        <f t="shared" ref="A43:A48" si="1">A42+1</f>
        <v>21</v>
      </c>
      <c r="B43" s="10" t="s">
        <v>13</v>
      </c>
      <c r="C43" s="23" t="s">
        <v>73</v>
      </c>
      <c r="D43" s="29"/>
      <c r="E43" s="29"/>
    </row>
    <row r="44" spans="1:5">
      <c r="A44" s="26">
        <f t="shared" si="1"/>
        <v>22</v>
      </c>
      <c r="B44" s="10" t="s">
        <v>24</v>
      </c>
      <c r="C44" s="23" t="s">
        <v>74</v>
      </c>
      <c r="D44" s="29"/>
      <c r="E44" s="29"/>
    </row>
    <row r="45" spans="1:5">
      <c r="A45" s="26">
        <f t="shared" si="1"/>
        <v>23</v>
      </c>
      <c r="B45" s="10" t="s">
        <v>14</v>
      </c>
      <c r="C45" s="23" t="s">
        <v>75</v>
      </c>
      <c r="D45" s="29"/>
      <c r="E45" s="29"/>
    </row>
    <row r="46" spans="1:5">
      <c r="A46" s="26">
        <f t="shared" si="1"/>
        <v>24</v>
      </c>
      <c r="B46" s="10" t="s">
        <v>15</v>
      </c>
      <c r="C46" s="23" t="s">
        <v>76</v>
      </c>
      <c r="D46" s="29"/>
      <c r="E46" s="29"/>
    </row>
    <row r="47" spans="1:5">
      <c r="A47" s="26">
        <f t="shared" si="1"/>
        <v>25</v>
      </c>
      <c r="B47" s="10" t="s">
        <v>32</v>
      </c>
      <c r="C47" s="23"/>
      <c r="D47" s="29"/>
      <c r="E47" s="29"/>
    </row>
    <row r="48" spans="1:5">
      <c r="A48" s="26">
        <f t="shared" si="1"/>
        <v>26</v>
      </c>
      <c r="B48" s="10" t="s">
        <v>33</v>
      </c>
      <c r="C48" s="2"/>
      <c r="D48" s="29"/>
      <c r="E48" s="29"/>
    </row>
    <row r="49" spans="1:5">
      <c r="B49" s="36" t="s">
        <v>16</v>
      </c>
      <c r="C49" s="36"/>
      <c r="D49" s="36"/>
      <c r="E49" s="37"/>
    </row>
    <row r="50" spans="1:5">
      <c r="A50" s="26">
        <f>A48+1</f>
        <v>27</v>
      </c>
      <c r="B50" s="10" t="s">
        <v>17</v>
      </c>
      <c r="C50" s="23" t="s">
        <v>89</v>
      </c>
      <c r="D50" s="29"/>
      <c r="E50" s="29" t="s">
        <v>104</v>
      </c>
    </row>
    <row r="51" spans="1:5">
      <c r="A51" s="26">
        <f>A50+1</f>
        <v>28</v>
      </c>
      <c r="B51" s="10" t="s">
        <v>25</v>
      </c>
      <c r="C51" s="23" t="s">
        <v>90</v>
      </c>
      <c r="D51" s="29"/>
      <c r="E51" s="29" t="s">
        <v>106</v>
      </c>
    </row>
    <row r="52" spans="1:5">
      <c r="A52" s="26">
        <f t="shared" ref="A52:A64" si="2">A51+1</f>
        <v>29</v>
      </c>
      <c r="B52" s="10" t="s">
        <v>18</v>
      </c>
      <c r="C52" s="23" t="s">
        <v>92</v>
      </c>
      <c r="D52" s="29"/>
      <c r="E52" s="29" t="s">
        <v>107</v>
      </c>
    </row>
    <row r="53" spans="1:5">
      <c r="A53" s="26">
        <f t="shared" si="2"/>
        <v>30</v>
      </c>
      <c r="B53" s="10" t="s">
        <v>19</v>
      </c>
      <c r="C53" s="23" t="s">
        <v>91</v>
      </c>
      <c r="D53" s="29" t="s">
        <v>105</v>
      </c>
      <c r="E53" s="29"/>
    </row>
    <row r="54" spans="1:5">
      <c r="A54" s="26">
        <f t="shared" si="2"/>
        <v>31</v>
      </c>
      <c r="B54" s="10" t="s">
        <v>78</v>
      </c>
      <c r="C54" s="23" t="s">
        <v>79</v>
      </c>
      <c r="D54" s="29" t="s">
        <v>108</v>
      </c>
      <c r="E54" s="29"/>
    </row>
    <row r="55" spans="1:5">
      <c r="A55" s="26">
        <f t="shared" si="2"/>
        <v>32</v>
      </c>
      <c r="B55" s="10" t="s">
        <v>20</v>
      </c>
      <c r="C55" s="23" t="s">
        <v>124</v>
      </c>
      <c r="D55" s="29" t="s">
        <v>109</v>
      </c>
      <c r="E55" s="29"/>
    </row>
    <row r="56" spans="1:5">
      <c r="A56" s="26">
        <f t="shared" si="2"/>
        <v>33</v>
      </c>
      <c r="B56" s="10" t="s">
        <v>21</v>
      </c>
      <c r="C56" s="23" t="s">
        <v>21</v>
      </c>
      <c r="D56" s="29"/>
      <c r="E56" s="29" t="s">
        <v>110</v>
      </c>
    </row>
    <row r="57" spans="1:5">
      <c r="A57" s="26">
        <f t="shared" si="2"/>
        <v>34</v>
      </c>
      <c r="B57" s="10" t="s">
        <v>22</v>
      </c>
      <c r="C57" s="23" t="s">
        <v>80</v>
      </c>
      <c r="D57" s="29" t="s">
        <v>111</v>
      </c>
      <c r="E57" s="29"/>
    </row>
    <row r="58" spans="1:5">
      <c r="A58" s="26">
        <f t="shared" si="2"/>
        <v>35</v>
      </c>
      <c r="B58" s="10" t="s">
        <v>81</v>
      </c>
      <c r="C58" s="23" t="s">
        <v>82</v>
      </c>
      <c r="D58" s="29" t="s">
        <v>45</v>
      </c>
      <c r="E58" s="29"/>
    </row>
    <row r="59" spans="1:5">
      <c r="A59" s="26">
        <f t="shared" si="2"/>
        <v>36</v>
      </c>
      <c r="B59" s="10" t="s">
        <v>83</v>
      </c>
      <c r="C59" s="23" t="s">
        <v>84</v>
      </c>
      <c r="D59" s="29" t="s">
        <v>113</v>
      </c>
      <c r="E59" s="29"/>
    </row>
    <row r="60" spans="1:5">
      <c r="A60" s="26">
        <f t="shared" si="2"/>
        <v>37</v>
      </c>
      <c r="B60" s="10" t="s">
        <v>123</v>
      </c>
      <c r="C60" s="23" t="s">
        <v>85</v>
      </c>
      <c r="D60" s="29" t="s">
        <v>114</v>
      </c>
      <c r="E60" s="29"/>
    </row>
    <row r="61" spans="1:5">
      <c r="A61" s="26">
        <f t="shared" si="2"/>
        <v>38</v>
      </c>
      <c r="B61" s="10" t="s">
        <v>122</v>
      </c>
      <c r="C61" s="23" t="s">
        <v>86</v>
      </c>
      <c r="D61" s="29"/>
      <c r="E61" s="29" t="s">
        <v>116</v>
      </c>
    </row>
    <row r="62" spans="1:5">
      <c r="A62" s="26">
        <f t="shared" si="2"/>
        <v>39</v>
      </c>
      <c r="B62" s="10" t="s">
        <v>87</v>
      </c>
      <c r="C62" s="23" t="s">
        <v>88</v>
      </c>
      <c r="D62" s="29"/>
      <c r="E62" s="29" t="s">
        <v>112</v>
      </c>
    </row>
    <row r="63" spans="1:5">
      <c r="A63" s="26">
        <f t="shared" si="2"/>
        <v>40</v>
      </c>
      <c r="B63" s="10" t="s">
        <v>23</v>
      </c>
      <c r="C63" s="23" t="s">
        <v>131</v>
      </c>
      <c r="D63" s="29" t="s">
        <v>115</v>
      </c>
      <c r="E63" s="29"/>
    </row>
    <row r="64" spans="1:5">
      <c r="A64" s="26">
        <f t="shared" si="2"/>
        <v>41</v>
      </c>
      <c r="B64" s="10" t="s">
        <v>33</v>
      </c>
      <c r="C64" s="2"/>
      <c r="D64" s="24"/>
      <c r="E64" s="24"/>
    </row>
    <row r="65" spans="2:5" ht="5.25" customHeight="1"/>
    <row r="66" spans="2:5" ht="11.25" customHeight="1">
      <c r="B66" s="20" t="s">
        <v>35</v>
      </c>
    </row>
    <row r="67" spans="2:5">
      <c r="B67" s="32" t="s">
        <v>121</v>
      </c>
      <c r="C67" s="32"/>
      <c r="D67" s="32"/>
      <c r="E67" s="32"/>
    </row>
    <row r="68" spans="2:5" ht="18.75" customHeight="1">
      <c r="B68" s="32" t="s">
        <v>119</v>
      </c>
      <c r="C68" s="32"/>
      <c r="D68" s="32"/>
      <c r="E68" s="32"/>
    </row>
    <row r="69" spans="2:5" ht="25.5" customHeight="1">
      <c r="B69" s="33" t="s">
        <v>118</v>
      </c>
      <c r="C69" s="34"/>
      <c r="D69" s="34"/>
      <c r="E69" s="35"/>
    </row>
  </sheetData>
  <mergeCells count="10">
    <mergeCell ref="B21:C21"/>
    <mergeCell ref="B3:E3"/>
    <mergeCell ref="B2:E2"/>
    <mergeCell ref="B19:B20"/>
    <mergeCell ref="C19:C20"/>
    <mergeCell ref="B68:E68"/>
    <mergeCell ref="B67:E67"/>
    <mergeCell ref="B69:E69"/>
    <mergeCell ref="B40:E40"/>
    <mergeCell ref="B49:E49"/>
  </mergeCells>
  <pageMargins left="0.15748031496062992" right="0.15748031496062992" top="0.31496062992125984" bottom="0.19685039370078741" header="0.31496062992125984" footer="0.31496062992125984"/>
  <pageSetup paperSize="9" scale="8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ინვენტარის გადაადგილების ფორმა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2014-02-26T14:17:06Z</dcterms:modified>
</cp:coreProperties>
</file>