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suemoscato/Desktop/ExosomeGBM/ExosomeGBM/01 Seq results/"/>
    </mc:Choice>
  </mc:AlternateContent>
  <xr:revisionPtr revIDLastSave="0" documentId="13_ncr:1_{299B3105-7A55-8847-B156-59032EABBFB4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cutadapt_stats2" sheetId="2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D45" i="2"/>
  <c r="D46" i="2"/>
  <c r="D47" i="2"/>
  <c r="D48" i="2"/>
  <c r="D4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" i="2"/>
</calcChain>
</file>

<file path=xl/sharedStrings.xml><?xml version="1.0" encoding="utf-8"?>
<sst xmlns="http://schemas.openxmlformats.org/spreadsheetml/2006/main" count="53" uniqueCount="53">
  <si>
    <t>Sample</t>
  </si>
  <si>
    <t>Total Reads</t>
  </si>
  <si>
    <t>Bases Failing Quality Check</t>
  </si>
  <si>
    <t>Reads Passing Length Filtering &gt;15bp</t>
  </si>
  <si>
    <t>Reads Passing Length Filtering &gt;15bp (%)</t>
  </si>
  <si>
    <t>RT01B</t>
  </si>
  <si>
    <t>RT02B</t>
  </si>
  <si>
    <t>RT03B</t>
  </si>
  <si>
    <t>RT04B</t>
  </si>
  <si>
    <t>RT05B</t>
  </si>
  <si>
    <t>RT06B</t>
  </si>
  <si>
    <t>RT07B</t>
  </si>
  <si>
    <t>RT08B</t>
  </si>
  <si>
    <t>RT09B</t>
  </si>
  <si>
    <t>RT10B</t>
  </si>
  <si>
    <t>RT11B</t>
  </si>
  <si>
    <t>RT12B</t>
  </si>
  <si>
    <t>RT13B</t>
  </si>
  <si>
    <t>RT14B</t>
  </si>
  <si>
    <t>RT15B</t>
  </si>
  <si>
    <t>RT16B</t>
  </si>
  <si>
    <t>RT17B</t>
  </si>
  <si>
    <t>RT18B</t>
  </si>
  <si>
    <t>RT19B</t>
  </si>
  <si>
    <t>RT20B</t>
  </si>
  <si>
    <t>RT21B</t>
  </si>
  <si>
    <t>RT22B</t>
  </si>
  <si>
    <t>RT23B</t>
  </si>
  <si>
    <t>RT24B</t>
  </si>
  <si>
    <t>RT25B</t>
  </si>
  <si>
    <t>RT26B</t>
  </si>
  <si>
    <t>RT27B</t>
  </si>
  <si>
    <t>RT28B</t>
  </si>
  <si>
    <t>RT29B</t>
  </si>
  <si>
    <t>RT30B</t>
  </si>
  <si>
    <t>RT31B</t>
  </si>
  <si>
    <t>RT32B</t>
  </si>
  <si>
    <t>RT33B</t>
  </si>
  <si>
    <t>RT34B</t>
  </si>
  <si>
    <t>RT35B</t>
  </si>
  <si>
    <t>RT36B</t>
  </si>
  <si>
    <t>RT37B</t>
  </si>
  <si>
    <t>RT38B</t>
  </si>
  <si>
    <t>RT39B</t>
  </si>
  <si>
    <t>RT40B</t>
  </si>
  <si>
    <t>RT41B</t>
  </si>
  <si>
    <t>RT42B</t>
  </si>
  <si>
    <t>RT43B</t>
  </si>
  <si>
    <t>RT44B</t>
  </si>
  <si>
    <t>RT45B</t>
  </si>
  <si>
    <t>RT46B</t>
  </si>
  <si>
    <t>RT47B</t>
  </si>
  <si>
    <t>RT48B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</si>
</sst>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3" fontId="17" fillId="0" borderId="0" xfId="0" applyNumberFormat="1" applyFont="1"/>
    <xf numFmtId="0" fontId="16" fillId="0" borderId="12" xfId="0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1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Reads Passing Length Filtering &gt;15bp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cutadapt_stats2!$C$2:$C$49</c:f>
              <c:numCache>
                <c:formatCode>General</c:formatCode>
                <c:ptCount val="48"/>
                <c:pt idx="0" formatCode="#,##0">
                  <c:v>3167</c:v>
                </c:pt>
                <c:pt idx="1">
                  <c:v>865</c:v>
                </c:pt>
                <c:pt idx="2" formatCode="#,##0">
                  <c:v>1502</c:v>
                </c:pt>
                <c:pt idx="3" formatCode="#,##0">
                  <c:v>1152</c:v>
                </c:pt>
                <c:pt idx="4">
                  <c:v>690</c:v>
                </c:pt>
                <c:pt idx="5" formatCode="#,##0">
                  <c:v>1350</c:v>
                </c:pt>
                <c:pt idx="6" formatCode="#,##0">
                  <c:v>2404</c:v>
                </c:pt>
                <c:pt idx="7" formatCode="#,##0">
                  <c:v>6435</c:v>
                </c:pt>
                <c:pt idx="8" formatCode="#,##0">
                  <c:v>1608</c:v>
                </c:pt>
                <c:pt idx="9" formatCode="#,##0">
                  <c:v>4132</c:v>
                </c:pt>
                <c:pt idx="10" formatCode="#,##0">
                  <c:v>454365</c:v>
                </c:pt>
                <c:pt idx="11" formatCode="#,##0">
                  <c:v>929170</c:v>
                </c:pt>
                <c:pt idx="12" formatCode="#,##0">
                  <c:v>706715</c:v>
                </c:pt>
                <c:pt idx="13" formatCode="#,##0">
                  <c:v>3743946</c:v>
                </c:pt>
                <c:pt idx="14" formatCode="#,##0">
                  <c:v>2063513</c:v>
                </c:pt>
                <c:pt idx="15" formatCode="#,##0">
                  <c:v>860823</c:v>
                </c:pt>
                <c:pt idx="16" formatCode="#,##0">
                  <c:v>868582</c:v>
                </c:pt>
                <c:pt idx="17" formatCode="#,##0">
                  <c:v>320684</c:v>
                </c:pt>
                <c:pt idx="18" formatCode="#,##0">
                  <c:v>1782400</c:v>
                </c:pt>
                <c:pt idx="19" formatCode="#,##0">
                  <c:v>934211</c:v>
                </c:pt>
                <c:pt idx="20" formatCode="#,##0">
                  <c:v>2198415</c:v>
                </c:pt>
                <c:pt idx="21" formatCode="#,##0">
                  <c:v>1362910</c:v>
                </c:pt>
                <c:pt idx="22" formatCode="#,##0">
                  <c:v>2311362</c:v>
                </c:pt>
                <c:pt idx="23" formatCode="#,##0">
                  <c:v>1037289</c:v>
                </c:pt>
                <c:pt idx="24" formatCode="#,##0">
                  <c:v>1870535</c:v>
                </c:pt>
                <c:pt idx="25" formatCode="#,##0">
                  <c:v>1051142</c:v>
                </c:pt>
                <c:pt idx="26" formatCode="#,##0">
                  <c:v>97528</c:v>
                </c:pt>
                <c:pt idx="27" formatCode="#,##0">
                  <c:v>114055</c:v>
                </c:pt>
                <c:pt idx="28" formatCode="#,##0">
                  <c:v>1329572</c:v>
                </c:pt>
                <c:pt idx="29" formatCode="#,##0">
                  <c:v>992311</c:v>
                </c:pt>
                <c:pt idx="30" formatCode="#,##0">
                  <c:v>2444536</c:v>
                </c:pt>
                <c:pt idx="31" formatCode="#,##0">
                  <c:v>2376365</c:v>
                </c:pt>
                <c:pt idx="32" formatCode="#,##0">
                  <c:v>1895882</c:v>
                </c:pt>
                <c:pt idx="33" formatCode="#,##0">
                  <c:v>1616507</c:v>
                </c:pt>
                <c:pt idx="34" formatCode="#,##0">
                  <c:v>1900087</c:v>
                </c:pt>
                <c:pt idx="35" formatCode="#,##0">
                  <c:v>1411066</c:v>
                </c:pt>
                <c:pt idx="36" formatCode="#,##0">
                  <c:v>2263981</c:v>
                </c:pt>
                <c:pt idx="37" formatCode="#,##0">
                  <c:v>1423346</c:v>
                </c:pt>
                <c:pt idx="38" formatCode="#,##0">
                  <c:v>1527054</c:v>
                </c:pt>
                <c:pt idx="39" formatCode="#,##0">
                  <c:v>1417303</c:v>
                </c:pt>
                <c:pt idx="40" formatCode="#,##0">
                  <c:v>504757</c:v>
                </c:pt>
                <c:pt idx="41" formatCode="#,##0">
                  <c:v>961751</c:v>
                </c:pt>
                <c:pt idx="42" formatCode="#,##0">
                  <c:v>1078073</c:v>
                </c:pt>
                <c:pt idx="43" formatCode="#,##0">
                  <c:v>1405592</c:v>
                </c:pt>
                <c:pt idx="44" formatCode="#,##0">
                  <c:v>934564</c:v>
                </c:pt>
                <c:pt idx="45" formatCode="#,##0">
                  <c:v>635181</c:v>
                </c:pt>
                <c:pt idx="46" formatCode="#,##0">
                  <c:v>635358</c:v>
                </c:pt>
                <c:pt idx="47" formatCode="#,##0">
                  <c:v>641873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A-3F43-B5E0-B8BA8EB3B9CD}"/>
            </c:ext>
          </c:extLst>
        </c:ser>
        <c:ser>
          <c:idx val="0"/>
          <c:order val="1"/>
          <c:tx>
            <c:v>Total 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cutadapt_stats2!$A$2:$A$49</c:f>
              <c:strCache>
                <c:ptCount val="48"/>
                <c:pt idx="0">
                  <c:v>RT01B</c:v>
                </c:pt>
                <c:pt idx="1">
                  <c:v>RT02B</c:v>
                </c:pt>
                <c:pt idx="2">
                  <c:v>RT03B</c:v>
                </c:pt>
                <c:pt idx="3">
                  <c:v>RT04B</c:v>
                </c:pt>
                <c:pt idx="4">
                  <c:v>RT05B</c:v>
                </c:pt>
                <c:pt idx="5">
                  <c:v>RT06B</c:v>
                </c:pt>
                <c:pt idx="6">
                  <c:v>RT07B</c:v>
                </c:pt>
                <c:pt idx="7">
                  <c:v>RT08B</c:v>
                </c:pt>
                <c:pt idx="8">
                  <c:v>RT09B</c:v>
                </c:pt>
                <c:pt idx="9">
                  <c:v>RT10B</c:v>
                </c:pt>
                <c:pt idx="10">
                  <c:v>RT11B</c:v>
                </c:pt>
                <c:pt idx="11">
                  <c:v>RT12B</c:v>
                </c:pt>
                <c:pt idx="12">
                  <c:v>RT13B</c:v>
                </c:pt>
                <c:pt idx="13">
                  <c:v>RT14B</c:v>
                </c:pt>
                <c:pt idx="14">
                  <c:v>RT15B</c:v>
                </c:pt>
                <c:pt idx="15">
                  <c:v>RT16B</c:v>
                </c:pt>
                <c:pt idx="16">
                  <c:v>RT17B</c:v>
                </c:pt>
                <c:pt idx="17">
                  <c:v>RT18B</c:v>
                </c:pt>
                <c:pt idx="18">
                  <c:v>RT19B</c:v>
                </c:pt>
                <c:pt idx="19">
                  <c:v>RT20B</c:v>
                </c:pt>
                <c:pt idx="20">
                  <c:v>RT21B</c:v>
                </c:pt>
                <c:pt idx="21">
                  <c:v>RT22B</c:v>
                </c:pt>
                <c:pt idx="22">
                  <c:v>RT23B</c:v>
                </c:pt>
                <c:pt idx="23">
                  <c:v>RT24B</c:v>
                </c:pt>
                <c:pt idx="24">
                  <c:v>RT25B</c:v>
                </c:pt>
                <c:pt idx="25">
                  <c:v>RT26B</c:v>
                </c:pt>
                <c:pt idx="26">
                  <c:v>RT27B</c:v>
                </c:pt>
                <c:pt idx="27">
                  <c:v>RT28B</c:v>
                </c:pt>
                <c:pt idx="28">
                  <c:v>RT29B</c:v>
                </c:pt>
                <c:pt idx="29">
                  <c:v>RT30B</c:v>
                </c:pt>
                <c:pt idx="30">
                  <c:v>RT31B</c:v>
                </c:pt>
                <c:pt idx="31">
                  <c:v>RT32B</c:v>
                </c:pt>
                <c:pt idx="32">
                  <c:v>RT33B</c:v>
                </c:pt>
                <c:pt idx="33">
                  <c:v>RT34B</c:v>
                </c:pt>
                <c:pt idx="34">
                  <c:v>RT35B</c:v>
                </c:pt>
                <c:pt idx="35">
                  <c:v>RT36B</c:v>
                </c:pt>
                <c:pt idx="36">
                  <c:v>RT37B</c:v>
                </c:pt>
                <c:pt idx="37">
                  <c:v>RT38B</c:v>
                </c:pt>
                <c:pt idx="38">
                  <c:v>RT39B</c:v>
                </c:pt>
                <c:pt idx="39">
                  <c:v>RT40B</c:v>
                </c:pt>
                <c:pt idx="40">
                  <c:v>RT41B</c:v>
                </c:pt>
                <c:pt idx="41">
                  <c:v>RT42B</c:v>
                </c:pt>
                <c:pt idx="42">
                  <c:v>RT43B</c:v>
                </c:pt>
                <c:pt idx="43">
                  <c:v>RT44B</c:v>
                </c:pt>
                <c:pt idx="44">
                  <c:v>RT45B</c:v>
                </c:pt>
                <c:pt idx="45">
                  <c:v>RT46B</c:v>
                </c:pt>
                <c:pt idx="46">
                  <c:v>RT47B</c:v>
                </c:pt>
                <c:pt idx="47">
                  <c:v>RT48B</c:v>
                </c:pt>
              </c:strCache>
            </c:strRef>
          </c:cat>
          <c:val>
            <c:numRef>
              <c:f>cutadapt_stats2!$F$2:$F$49</c:f>
              <c:numCache>
                <c:formatCode>#,##0</c:formatCode>
                <c:ptCount val="48"/>
                <c:pt idx="0">
                  <c:v>3688</c:v>
                </c:pt>
                <c:pt idx="1">
                  <c:v>738</c:v>
                </c:pt>
                <c:pt idx="2">
                  <c:v>2409</c:v>
                </c:pt>
                <c:pt idx="3">
                  <c:v>2184</c:v>
                </c:pt>
                <c:pt idx="4">
                  <c:v>586</c:v>
                </c:pt>
                <c:pt idx="5">
                  <c:v>1601</c:v>
                </c:pt>
                <c:pt idx="6">
                  <c:v>4690</c:v>
                </c:pt>
                <c:pt idx="7">
                  <c:v>81065</c:v>
                </c:pt>
                <c:pt idx="8">
                  <c:v>1893</c:v>
                </c:pt>
                <c:pt idx="9">
                  <c:v>2488</c:v>
                </c:pt>
                <c:pt idx="10">
                  <c:v>1458525</c:v>
                </c:pt>
                <c:pt idx="11">
                  <c:v>3169315</c:v>
                </c:pt>
                <c:pt idx="12">
                  <c:v>1989273</c:v>
                </c:pt>
                <c:pt idx="13">
                  <c:v>2151933</c:v>
                </c:pt>
                <c:pt idx="14">
                  <c:v>4308220</c:v>
                </c:pt>
                <c:pt idx="15">
                  <c:v>2333407</c:v>
                </c:pt>
                <c:pt idx="16">
                  <c:v>1796704</c:v>
                </c:pt>
                <c:pt idx="17">
                  <c:v>1739288</c:v>
                </c:pt>
                <c:pt idx="18">
                  <c:v>2587720</c:v>
                </c:pt>
                <c:pt idx="19">
                  <c:v>1463593</c:v>
                </c:pt>
                <c:pt idx="20">
                  <c:v>2305173</c:v>
                </c:pt>
                <c:pt idx="21">
                  <c:v>1777814</c:v>
                </c:pt>
                <c:pt idx="22">
                  <c:v>1597970</c:v>
                </c:pt>
                <c:pt idx="23">
                  <c:v>1216488</c:v>
                </c:pt>
                <c:pt idx="24">
                  <c:v>1392220</c:v>
                </c:pt>
                <c:pt idx="25">
                  <c:v>1445402</c:v>
                </c:pt>
                <c:pt idx="26">
                  <c:v>239250</c:v>
                </c:pt>
                <c:pt idx="27">
                  <c:v>292910</c:v>
                </c:pt>
                <c:pt idx="28">
                  <c:v>1901467</c:v>
                </c:pt>
                <c:pt idx="29">
                  <c:v>1302830</c:v>
                </c:pt>
                <c:pt idx="30">
                  <c:v>940688</c:v>
                </c:pt>
                <c:pt idx="31">
                  <c:v>955162</c:v>
                </c:pt>
                <c:pt idx="32">
                  <c:v>688209</c:v>
                </c:pt>
                <c:pt idx="33">
                  <c:v>691781</c:v>
                </c:pt>
                <c:pt idx="34">
                  <c:v>1112346</c:v>
                </c:pt>
                <c:pt idx="35">
                  <c:v>827017</c:v>
                </c:pt>
                <c:pt idx="36">
                  <c:v>1204789</c:v>
                </c:pt>
                <c:pt idx="37">
                  <c:v>655975</c:v>
                </c:pt>
                <c:pt idx="38">
                  <c:v>786025</c:v>
                </c:pt>
                <c:pt idx="39">
                  <c:v>786539</c:v>
                </c:pt>
                <c:pt idx="40">
                  <c:v>1494120</c:v>
                </c:pt>
                <c:pt idx="41">
                  <c:v>2160299</c:v>
                </c:pt>
                <c:pt idx="42">
                  <c:v>2198124</c:v>
                </c:pt>
                <c:pt idx="43">
                  <c:v>2941719</c:v>
                </c:pt>
                <c:pt idx="44">
                  <c:v>2008631</c:v>
                </c:pt>
                <c:pt idx="45">
                  <c:v>1486854</c:v>
                </c:pt>
                <c:pt idx="46">
                  <c:v>1658564</c:v>
                </c:pt>
                <c:pt idx="47">
                  <c:v>1502049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A-3F43-B5E0-B8BA8EB3B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64225552"/>
        <c:axId val="1464176240"/>
      </c:barChart>
      <c:catAx>
        <c:axId val="14642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4176240"/>
        <c:crosses val="autoZero"/>
        <c:auto val="1"/>
        <c:lblAlgn val="ctr"/>
        <c:lblOffset val="100"/>
        <c:noMultiLvlLbl val="0"/>
      </c:catAx>
      <c:valAx>
        <c:axId val="1464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42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6.1911168065643389E-2"/>
          <c:y val="2.1300363497021801E-2"/>
          <c:w val="0.2605470128681277"/>
          <c:h val="6.901949941768628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133902</xdr:colOff>
      <xdr:row>4</xdr:row>
      <xdr:rowOff>82824</xdr:rowOff>
    </xdr:from>
    <xdr:to>
      <xdr:col>19</xdr:col>
      <xdr:colOff>648804</xdr:colOff>
      <xdr:row>48</xdr:row>
      <xdr:rowOff>13803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DE6D464-D245-A01B-83DC-6CC7DE5E4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2FE3-235D-2E41-9DEF-9368FF3C5D30}">
  <dimension ref="A1:F49"/>
  <sheetViews>
    <sheetView tabSelected="1" topLeftCell="D3" zoomScale="92" workbookViewId="0">
      <selection activeCell="T13" sqref="T13"/>
    </sheetView>
  </sheetViews>
  <sheetFormatPr baseColWidth="10" defaultRowHeight="15" x14ac:dyDescent="0.2"/>
  <cols>
    <col min="3" max="3" width="21.83203125" customWidth="1"/>
    <col min="4" max="4" width="24" customWidth="1"/>
    <col min="5" max="5" width="18.6640625" customWidth="1"/>
  </cols>
  <sheetData>
    <row r="1" spans="1:6" ht="32" x14ac:dyDescent="0.2">
      <c r="A1" s="3" t="s">
        <v>0</v>
      </c>
      <c r="B1" s="3" t="s">
        <v>1</v>
      </c>
      <c r="C1" s="4" t="s">
        <v>3</v>
      </c>
      <c r="D1" s="4" t="s">
        <v>4</v>
      </c>
      <c r="E1" s="5" t="s">
        <v>2</v>
      </c>
    </row>
    <row r="2" spans="1:6" x14ac:dyDescent="0.2">
      <c r="A2" t="s">
        <v>5</v>
      </c>
      <c r="B2" s="1">
        <v>6855</v>
      </c>
      <c r="C2" s="1">
        <v>3167</v>
      </c>
      <c r="D2" s="6">
        <f>C2/B2</f>
        <v>0.46199854121079503</v>
      </c>
      <c r="E2" s="6">
        <v>3.1E-2</v>
      </c>
      <c r="F2" s="2">
        <f>B2-C2</f>
        <v>3688</v>
      </c>
    </row>
    <row r="3" spans="1:6" x14ac:dyDescent="0.2">
      <c r="A3" t="s">
        <v>6</v>
      </c>
      <c r="B3" s="1">
        <v>1603</v>
      </c>
      <c r="C3">
        <v>865</v>
      </c>
      <c r="D3" s="6">
        <f t="shared" ref="D3:D49" si="0">C3/B3</f>
        <v>0.53961322520274491</v>
      </c>
      <c r="E3" s="6">
        <v>1.4999999999999999E-2</v>
      </c>
      <c r="F3" s="2">
        <f t="shared" ref="F3:F49" si="1">B3-C3</f>
        <v>738</v>
      </c>
    </row>
    <row r="4" spans="1:6" x14ac:dyDescent="0.2">
      <c r="A4" t="s">
        <v>7</v>
      </c>
      <c r="B4" s="1">
        <v>3911</v>
      </c>
      <c r="C4" s="1">
        <v>1502</v>
      </c>
      <c r="D4" s="6">
        <f t="shared" si="0"/>
        <v>0.38404500127844543</v>
      </c>
      <c r="E4" s="6">
        <v>1.7000000000000001E-2</v>
      </c>
      <c r="F4" s="2">
        <f t="shared" si="1"/>
        <v>2409</v>
      </c>
    </row>
    <row r="5" spans="1:6" x14ac:dyDescent="0.2">
      <c r="A5" t="s">
        <v>8</v>
      </c>
      <c r="B5" s="1">
        <v>3336</v>
      </c>
      <c r="C5" s="1">
        <v>1152</v>
      </c>
      <c r="D5" s="6">
        <f t="shared" si="0"/>
        <v>0.34532374100719426</v>
      </c>
      <c r="E5" s="6">
        <v>1.4E-2</v>
      </c>
      <c r="F5" s="2">
        <f t="shared" si="1"/>
        <v>2184</v>
      </c>
    </row>
    <row r="6" spans="1:6" x14ac:dyDescent="0.2">
      <c r="A6" t="s">
        <v>9</v>
      </c>
      <c r="B6" s="1">
        <v>1276</v>
      </c>
      <c r="C6">
        <v>690</v>
      </c>
      <c r="D6" s="6">
        <f t="shared" si="0"/>
        <v>0.54075235109717867</v>
      </c>
      <c r="E6" s="6">
        <v>1.6E-2</v>
      </c>
      <c r="F6" s="2">
        <f t="shared" si="1"/>
        <v>586</v>
      </c>
    </row>
    <row r="7" spans="1:6" x14ac:dyDescent="0.2">
      <c r="A7" t="s">
        <v>10</v>
      </c>
      <c r="B7" s="1">
        <v>2951</v>
      </c>
      <c r="C7" s="1">
        <v>1350</v>
      </c>
      <c r="D7" s="6">
        <f t="shared" si="0"/>
        <v>0.45747204337512709</v>
      </c>
      <c r="E7" s="6">
        <v>2.1000000000000001E-2</v>
      </c>
      <c r="F7" s="2">
        <f t="shared" si="1"/>
        <v>1601</v>
      </c>
    </row>
    <row r="8" spans="1:6" x14ac:dyDescent="0.2">
      <c r="A8" t="s">
        <v>11</v>
      </c>
      <c r="B8" s="1">
        <v>7094</v>
      </c>
      <c r="C8" s="1">
        <v>2404</v>
      </c>
      <c r="D8" s="6">
        <f t="shared" si="0"/>
        <v>0.33887792500704822</v>
      </c>
      <c r="E8" s="6">
        <v>1.6E-2</v>
      </c>
      <c r="F8" s="2">
        <f t="shared" si="1"/>
        <v>4690</v>
      </c>
    </row>
    <row r="9" spans="1:6" x14ac:dyDescent="0.2">
      <c r="A9" t="s">
        <v>12</v>
      </c>
      <c r="B9" s="1">
        <v>87500</v>
      </c>
      <c r="C9" s="1">
        <v>6435</v>
      </c>
      <c r="D9" s="6">
        <f t="shared" si="0"/>
        <v>7.3542857142857146E-2</v>
      </c>
      <c r="E9" s="6">
        <v>8.0000000000000002E-3</v>
      </c>
      <c r="F9" s="2">
        <f t="shared" si="1"/>
        <v>81065</v>
      </c>
    </row>
    <row r="10" spans="1:6" x14ac:dyDescent="0.2">
      <c r="A10" t="s">
        <v>13</v>
      </c>
      <c r="B10" s="1">
        <v>3501</v>
      </c>
      <c r="C10" s="1">
        <v>1608</v>
      </c>
      <c r="D10" s="6">
        <f t="shared" si="0"/>
        <v>0.45929734361610969</v>
      </c>
      <c r="E10" s="6">
        <v>2.5000000000000001E-2</v>
      </c>
      <c r="F10" s="2">
        <f t="shared" si="1"/>
        <v>1893</v>
      </c>
    </row>
    <row r="11" spans="1:6" x14ac:dyDescent="0.2">
      <c r="A11" t="s">
        <v>14</v>
      </c>
      <c r="B11" s="1">
        <v>6620</v>
      </c>
      <c r="C11" s="1">
        <v>4132</v>
      </c>
      <c r="D11" s="6">
        <f t="shared" si="0"/>
        <v>0.62416918429003021</v>
      </c>
      <c r="E11" s="6">
        <v>4.0000000000000001E-3</v>
      </c>
      <c r="F11" s="2">
        <f t="shared" si="1"/>
        <v>2488</v>
      </c>
    </row>
    <row r="12" spans="1:6" x14ac:dyDescent="0.2">
      <c r="A12" t="s">
        <v>15</v>
      </c>
      <c r="B12" s="1">
        <v>1912890</v>
      </c>
      <c r="C12" s="1">
        <v>454365</v>
      </c>
      <c r="D12" s="6">
        <f t="shared" si="0"/>
        <v>0.23752803349905116</v>
      </c>
      <c r="E12" s="6">
        <v>5.0000000000000001E-3</v>
      </c>
      <c r="F12" s="2">
        <f t="shared" si="1"/>
        <v>1458525</v>
      </c>
    </row>
    <row r="13" spans="1:6" x14ac:dyDescent="0.2">
      <c r="A13" t="s">
        <v>16</v>
      </c>
      <c r="B13" s="1">
        <v>4098485</v>
      </c>
      <c r="C13" s="1">
        <v>929170</v>
      </c>
      <c r="D13" s="6">
        <f t="shared" si="0"/>
        <v>0.22671060160034745</v>
      </c>
      <c r="E13" s="6">
        <v>4.0000000000000001E-3</v>
      </c>
      <c r="F13" s="2">
        <f t="shared" si="1"/>
        <v>3169315</v>
      </c>
    </row>
    <row r="14" spans="1:6" x14ac:dyDescent="0.2">
      <c r="A14" t="s">
        <v>17</v>
      </c>
      <c r="B14" s="1">
        <v>2695988</v>
      </c>
      <c r="C14" s="1">
        <v>706715</v>
      </c>
      <c r="D14" s="6">
        <f t="shared" si="0"/>
        <v>0.26213581069351943</v>
      </c>
      <c r="E14" s="6">
        <v>5.0000000000000001E-3</v>
      </c>
      <c r="F14" s="2">
        <f t="shared" si="1"/>
        <v>1989273</v>
      </c>
    </row>
    <row r="15" spans="1:6" x14ac:dyDescent="0.2">
      <c r="A15" t="s">
        <v>18</v>
      </c>
      <c r="B15" s="1">
        <v>5895879</v>
      </c>
      <c r="C15" s="1">
        <v>3743946</v>
      </c>
      <c r="D15" s="6">
        <f t="shared" si="0"/>
        <v>0.63501065744395369</v>
      </c>
      <c r="E15" s="6">
        <v>2E-3</v>
      </c>
      <c r="F15" s="2">
        <f t="shared" si="1"/>
        <v>2151933</v>
      </c>
    </row>
    <row r="16" spans="1:6" x14ac:dyDescent="0.2">
      <c r="A16" t="s">
        <v>19</v>
      </c>
      <c r="B16" s="1">
        <v>6371733</v>
      </c>
      <c r="C16" s="1">
        <v>2063513</v>
      </c>
      <c r="D16" s="6">
        <f t="shared" si="0"/>
        <v>0.32385427951861762</v>
      </c>
      <c r="E16" s="6">
        <v>4.0000000000000001E-3</v>
      </c>
      <c r="F16" s="2">
        <f t="shared" si="1"/>
        <v>4308220</v>
      </c>
    </row>
    <row r="17" spans="1:6" x14ac:dyDescent="0.2">
      <c r="A17" t="s">
        <v>20</v>
      </c>
      <c r="B17" s="1">
        <v>3194230</v>
      </c>
      <c r="C17" s="1">
        <v>860823</v>
      </c>
      <c r="D17" s="6">
        <f t="shared" si="0"/>
        <v>0.26949311727709024</v>
      </c>
      <c r="E17" s="6">
        <v>4.0000000000000001E-3</v>
      </c>
      <c r="F17" s="2">
        <f t="shared" si="1"/>
        <v>2333407</v>
      </c>
    </row>
    <row r="18" spans="1:6" x14ac:dyDescent="0.2">
      <c r="A18" t="s">
        <v>21</v>
      </c>
      <c r="B18" s="1">
        <v>2665286</v>
      </c>
      <c r="C18" s="1">
        <v>868582</v>
      </c>
      <c r="D18" s="6">
        <f t="shared" si="0"/>
        <v>0.3258869779828506</v>
      </c>
      <c r="E18" s="6">
        <v>4.0000000000000001E-3</v>
      </c>
      <c r="F18" s="2">
        <f t="shared" si="1"/>
        <v>1796704</v>
      </c>
    </row>
    <row r="19" spans="1:6" x14ac:dyDescent="0.2">
      <c r="A19" t="s">
        <v>22</v>
      </c>
      <c r="B19" s="1">
        <v>2059972</v>
      </c>
      <c r="C19" s="1">
        <v>320684</v>
      </c>
      <c r="D19" s="6">
        <f t="shared" si="0"/>
        <v>0.15567396061694042</v>
      </c>
      <c r="E19" s="6">
        <v>5.0000000000000001E-3</v>
      </c>
      <c r="F19" s="2">
        <f t="shared" si="1"/>
        <v>1739288</v>
      </c>
    </row>
    <row r="20" spans="1:6" x14ac:dyDescent="0.2">
      <c r="A20" t="s">
        <v>23</v>
      </c>
      <c r="B20" s="1">
        <v>4370120</v>
      </c>
      <c r="C20" s="1">
        <v>1782400</v>
      </c>
      <c r="D20" s="6">
        <f t="shared" si="0"/>
        <v>0.40786065371202623</v>
      </c>
      <c r="E20" s="6">
        <v>4.0000000000000001E-3</v>
      </c>
      <c r="F20" s="2">
        <f t="shared" si="1"/>
        <v>2587720</v>
      </c>
    </row>
    <row r="21" spans="1:6" x14ac:dyDescent="0.2">
      <c r="A21" t="s">
        <v>24</v>
      </c>
      <c r="B21" s="1">
        <v>2397804</v>
      </c>
      <c r="C21" s="1">
        <v>934211</v>
      </c>
      <c r="D21" s="6">
        <f t="shared" si="0"/>
        <v>0.38961107746921769</v>
      </c>
      <c r="E21" s="6">
        <v>4.0000000000000001E-3</v>
      </c>
      <c r="F21" s="2">
        <f t="shared" si="1"/>
        <v>1463593</v>
      </c>
    </row>
    <row r="22" spans="1:6" x14ac:dyDescent="0.2">
      <c r="A22" t="s">
        <v>25</v>
      </c>
      <c r="B22" s="1">
        <v>4503588</v>
      </c>
      <c r="C22" s="1">
        <v>2198415</v>
      </c>
      <c r="D22" s="6">
        <f t="shared" si="0"/>
        <v>0.48814745043285485</v>
      </c>
      <c r="E22" s="6">
        <v>3.0000000000000001E-3</v>
      </c>
      <c r="F22" s="2">
        <f t="shared" si="1"/>
        <v>2305173</v>
      </c>
    </row>
    <row r="23" spans="1:6" x14ac:dyDescent="0.2">
      <c r="A23" t="s">
        <v>26</v>
      </c>
      <c r="B23" s="1">
        <v>3140724</v>
      </c>
      <c r="C23" s="1">
        <v>1362910</v>
      </c>
      <c r="D23" s="6">
        <f t="shared" si="0"/>
        <v>0.4339477139665886</v>
      </c>
      <c r="E23" s="6">
        <v>4.0000000000000001E-3</v>
      </c>
      <c r="F23" s="2">
        <f t="shared" si="1"/>
        <v>1777814</v>
      </c>
    </row>
    <row r="24" spans="1:6" x14ac:dyDescent="0.2">
      <c r="A24" t="s">
        <v>27</v>
      </c>
      <c r="B24" s="1">
        <v>3909332</v>
      </c>
      <c r="C24" s="1">
        <v>2311362</v>
      </c>
      <c r="D24" s="6">
        <f t="shared" si="0"/>
        <v>0.59124218664467487</v>
      </c>
      <c r="E24" s="6">
        <v>3.0000000000000001E-3</v>
      </c>
      <c r="F24" s="2">
        <f t="shared" si="1"/>
        <v>1597970</v>
      </c>
    </row>
    <row r="25" spans="1:6" x14ac:dyDescent="0.2">
      <c r="A25" t="s">
        <v>28</v>
      </c>
      <c r="B25" s="1">
        <v>2253777</v>
      </c>
      <c r="C25" s="1">
        <v>1037289</v>
      </c>
      <c r="D25" s="6">
        <f t="shared" si="0"/>
        <v>0.46024473583677533</v>
      </c>
      <c r="E25" s="6">
        <v>3.0000000000000001E-3</v>
      </c>
      <c r="F25" s="2">
        <f t="shared" si="1"/>
        <v>1216488</v>
      </c>
    </row>
    <row r="26" spans="1:6" x14ac:dyDescent="0.2">
      <c r="A26" t="s">
        <v>29</v>
      </c>
      <c r="B26" s="1">
        <v>3262755</v>
      </c>
      <c r="C26" s="1">
        <v>1870535</v>
      </c>
      <c r="D26" s="6">
        <f t="shared" si="0"/>
        <v>0.57329925170599694</v>
      </c>
      <c r="E26" s="6">
        <v>3.0000000000000001E-3</v>
      </c>
      <c r="F26" s="2">
        <f t="shared" si="1"/>
        <v>1392220</v>
      </c>
    </row>
    <row r="27" spans="1:6" x14ac:dyDescent="0.2">
      <c r="A27" t="s">
        <v>30</v>
      </c>
      <c r="B27" s="1">
        <v>2496544</v>
      </c>
      <c r="C27" s="1">
        <v>1051142</v>
      </c>
      <c r="D27" s="6">
        <f t="shared" si="0"/>
        <v>0.42103884409808118</v>
      </c>
      <c r="E27" s="6">
        <v>4.0000000000000001E-3</v>
      </c>
      <c r="F27" s="2">
        <f t="shared" si="1"/>
        <v>1445402</v>
      </c>
    </row>
    <row r="28" spans="1:6" x14ac:dyDescent="0.2">
      <c r="A28" t="s">
        <v>31</v>
      </c>
      <c r="B28" s="1">
        <v>336778</v>
      </c>
      <c r="C28" s="1">
        <v>97528</v>
      </c>
      <c r="D28" s="6">
        <f t="shared" si="0"/>
        <v>0.28959136285624359</v>
      </c>
      <c r="E28" s="6">
        <v>3.0000000000000001E-3</v>
      </c>
      <c r="F28" s="2">
        <f t="shared" si="1"/>
        <v>239250</v>
      </c>
    </row>
    <row r="29" spans="1:6" x14ac:dyDescent="0.2">
      <c r="A29" t="s">
        <v>32</v>
      </c>
      <c r="B29" s="1">
        <v>406965</v>
      </c>
      <c r="C29" s="1">
        <v>114055</v>
      </c>
      <c r="D29" s="6">
        <f t="shared" si="0"/>
        <v>0.28025751600260462</v>
      </c>
      <c r="E29" s="6">
        <v>0.01</v>
      </c>
      <c r="F29" s="2">
        <f t="shared" si="1"/>
        <v>292910</v>
      </c>
    </row>
    <row r="30" spans="1:6" x14ac:dyDescent="0.2">
      <c r="A30" t="s">
        <v>33</v>
      </c>
      <c r="B30" s="1">
        <v>3231039</v>
      </c>
      <c r="C30" s="1">
        <v>1329572</v>
      </c>
      <c r="D30" s="6">
        <f t="shared" si="0"/>
        <v>0.41149983024036541</v>
      </c>
      <c r="E30" s="6">
        <v>4.0000000000000001E-3</v>
      </c>
      <c r="F30" s="2">
        <f t="shared" si="1"/>
        <v>1901467</v>
      </c>
    </row>
    <row r="31" spans="1:6" x14ac:dyDescent="0.2">
      <c r="A31" t="s">
        <v>34</v>
      </c>
      <c r="B31" s="1">
        <v>2295141</v>
      </c>
      <c r="C31" s="1">
        <v>992311</v>
      </c>
      <c r="D31" s="6">
        <f t="shared" si="0"/>
        <v>0.43235295783570593</v>
      </c>
      <c r="E31" s="6">
        <v>4.0000000000000001E-3</v>
      </c>
      <c r="F31" s="2">
        <f t="shared" si="1"/>
        <v>1302830</v>
      </c>
    </row>
    <row r="32" spans="1:6" x14ac:dyDescent="0.2">
      <c r="A32" t="s">
        <v>35</v>
      </c>
      <c r="B32" s="1">
        <v>3385224</v>
      </c>
      <c r="C32" s="1">
        <v>2444536</v>
      </c>
      <c r="D32" s="6">
        <f t="shared" si="0"/>
        <v>0.72211942252565853</v>
      </c>
      <c r="E32" s="6">
        <v>3.0000000000000001E-3</v>
      </c>
      <c r="F32" s="2">
        <f t="shared" si="1"/>
        <v>940688</v>
      </c>
    </row>
    <row r="33" spans="1:6" x14ac:dyDescent="0.2">
      <c r="A33" t="s">
        <v>36</v>
      </c>
      <c r="B33" s="1">
        <v>3331527</v>
      </c>
      <c r="C33" s="1">
        <v>2376365</v>
      </c>
      <c r="D33" s="6">
        <f t="shared" si="0"/>
        <v>0.71329603512143236</v>
      </c>
      <c r="E33" s="6">
        <v>3.0000000000000001E-3</v>
      </c>
      <c r="F33" s="2">
        <f t="shared" si="1"/>
        <v>955162</v>
      </c>
    </row>
    <row r="34" spans="1:6" x14ac:dyDescent="0.2">
      <c r="A34" t="s">
        <v>37</v>
      </c>
      <c r="B34" s="1">
        <v>2584091</v>
      </c>
      <c r="C34" s="1">
        <v>1895882</v>
      </c>
      <c r="D34" s="6">
        <f t="shared" si="0"/>
        <v>0.73367462678365425</v>
      </c>
      <c r="E34" s="6">
        <v>3.0000000000000001E-3</v>
      </c>
      <c r="F34" s="2">
        <f t="shared" si="1"/>
        <v>688209</v>
      </c>
    </row>
    <row r="35" spans="1:6" x14ac:dyDescent="0.2">
      <c r="A35" t="s">
        <v>38</v>
      </c>
      <c r="B35" s="1">
        <v>2308288</v>
      </c>
      <c r="C35" s="1">
        <v>1616507</v>
      </c>
      <c r="D35" s="6">
        <f t="shared" si="0"/>
        <v>0.70030559444921947</v>
      </c>
      <c r="E35" s="6">
        <v>3.0000000000000001E-3</v>
      </c>
      <c r="F35" s="2">
        <f t="shared" si="1"/>
        <v>691781</v>
      </c>
    </row>
    <row r="36" spans="1:6" x14ac:dyDescent="0.2">
      <c r="A36" t="s">
        <v>39</v>
      </c>
      <c r="B36" s="1">
        <v>3012433</v>
      </c>
      <c r="C36" s="1">
        <v>1900087</v>
      </c>
      <c r="D36" s="6">
        <f t="shared" si="0"/>
        <v>0.63074830211991439</v>
      </c>
      <c r="E36" s="6">
        <v>3.0000000000000001E-3</v>
      </c>
      <c r="F36" s="2">
        <f t="shared" si="1"/>
        <v>1112346</v>
      </c>
    </row>
    <row r="37" spans="1:6" x14ac:dyDescent="0.2">
      <c r="A37" t="s">
        <v>40</v>
      </c>
      <c r="B37" s="1">
        <v>2238083</v>
      </c>
      <c r="C37" s="1">
        <v>1411066</v>
      </c>
      <c r="D37" s="6">
        <f t="shared" si="0"/>
        <v>0.63047974538924612</v>
      </c>
      <c r="E37" s="6">
        <v>3.0000000000000001E-3</v>
      </c>
      <c r="F37" s="2">
        <f t="shared" si="1"/>
        <v>827017</v>
      </c>
    </row>
    <row r="38" spans="1:6" x14ac:dyDescent="0.2">
      <c r="A38" t="s">
        <v>41</v>
      </c>
      <c r="B38" s="1">
        <v>3468770</v>
      </c>
      <c r="C38" s="1">
        <v>2263981</v>
      </c>
      <c r="D38" s="6">
        <f t="shared" si="0"/>
        <v>0.65267544403347588</v>
      </c>
      <c r="E38" s="6">
        <v>3.0000000000000001E-3</v>
      </c>
      <c r="F38" s="2">
        <f t="shared" si="1"/>
        <v>1204789</v>
      </c>
    </row>
    <row r="39" spans="1:6" x14ac:dyDescent="0.2">
      <c r="A39" t="s">
        <v>42</v>
      </c>
      <c r="B39" s="1">
        <v>2079321</v>
      </c>
      <c r="C39" s="1">
        <v>1423346</v>
      </c>
      <c r="D39" s="6">
        <f t="shared" si="0"/>
        <v>0.68452441926955965</v>
      </c>
      <c r="E39" s="6">
        <v>3.0000000000000001E-3</v>
      </c>
      <c r="F39" s="2">
        <f t="shared" si="1"/>
        <v>655975</v>
      </c>
    </row>
    <row r="40" spans="1:6" x14ac:dyDescent="0.2">
      <c r="A40" t="s">
        <v>43</v>
      </c>
      <c r="B40" s="1">
        <v>2313079</v>
      </c>
      <c r="C40" s="1">
        <v>1527054</v>
      </c>
      <c r="D40" s="6">
        <f t="shared" si="0"/>
        <v>0.66018238028186671</v>
      </c>
      <c r="E40" s="6">
        <v>3.0000000000000001E-3</v>
      </c>
      <c r="F40" s="2">
        <f t="shared" si="1"/>
        <v>786025</v>
      </c>
    </row>
    <row r="41" spans="1:6" x14ac:dyDescent="0.2">
      <c r="A41" t="s">
        <v>44</v>
      </c>
      <c r="B41" s="1">
        <v>2203842</v>
      </c>
      <c r="C41" s="1">
        <v>1417303</v>
      </c>
      <c r="D41" s="6">
        <f t="shared" si="0"/>
        <v>0.64310554023382804</v>
      </c>
      <c r="E41" s="6">
        <v>3.0000000000000001E-3</v>
      </c>
      <c r="F41" s="2">
        <f t="shared" si="1"/>
        <v>786539</v>
      </c>
    </row>
    <row r="42" spans="1:6" x14ac:dyDescent="0.2">
      <c r="A42" t="s">
        <v>45</v>
      </c>
      <c r="B42" s="1">
        <v>1998877</v>
      </c>
      <c r="C42" s="1">
        <v>504757</v>
      </c>
      <c r="D42" s="6">
        <f t="shared" si="0"/>
        <v>0.25252029014291527</v>
      </c>
      <c r="E42" s="6">
        <v>4.0000000000000001E-3</v>
      </c>
      <c r="F42" s="2">
        <f t="shared" si="1"/>
        <v>1494120</v>
      </c>
    </row>
    <row r="43" spans="1:6" x14ac:dyDescent="0.2">
      <c r="A43" t="s">
        <v>46</v>
      </c>
      <c r="B43" s="1">
        <v>3122050</v>
      </c>
      <c r="C43" s="1">
        <v>961751</v>
      </c>
      <c r="D43" s="6">
        <f t="shared" si="0"/>
        <v>0.30805112025752313</v>
      </c>
      <c r="E43" s="6">
        <v>4.0000000000000001E-3</v>
      </c>
      <c r="F43" s="2">
        <f t="shared" si="1"/>
        <v>2160299</v>
      </c>
    </row>
    <row r="44" spans="1:6" x14ac:dyDescent="0.2">
      <c r="A44" t="s">
        <v>47</v>
      </c>
      <c r="B44" s="1">
        <v>3276197</v>
      </c>
      <c r="C44" s="1">
        <v>1078073</v>
      </c>
      <c r="D44" s="6">
        <f t="shared" si="0"/>
        <v>0.32906232439624356</v>
      </c>
      <c r="E44" s="6">
        <v>4.0000000000000001E-3</v>
      </c>
      <c r="F44" s="2">
        <f t="shared" si="1"/>
        <v>2198124</v>
      </c>
    </row>
    <row r="45" spans="1:6" x14ac:dyDescent="0.2">
      <c r="A45" t="s">
        <v>48</v>
      </c>
      <c r="B45" s="1">
        <v>4347311</v>
      </c>
      <c r="C45" s="1">
        <v>1405592</v>
      </c>
      <c r="D45" s="6">
        <f>C45/B45</f>
        <v>0.32332446424927963</v>
      </c>
      <c r="E45" s="6">
        <v>4.0000000000000001E-3</v>
      </c>
      <c r="F45" s="2">
        <f t="shared" si="1"/>
        <v>2941719</v>
      </c>
    </row>
    <row r="46" spans="1:6" x14ac:dyDescent="0.2">
      <c r="A46" t="s">
        <v>49</v>
      </c>
      <c r="B46" s="1">
        <v>2943195</v>
      </c>
      <c r="C46" s="1">
        <v>934564</v>
      </c>
      <c r="D46" s="6">
        <f t="shared" si="0"/>
        <v>0.31753383652799083</v>
      </c>
      <c r="E46" s="6">
        <v>3.0000000000000001E-3</v>
      </c>
      <c r="F46" s="2">
        <f t="shared" si="1"/>
        <v>2008631</v>
      </c>
    </row>
    <row r="47" spans="1:6" x14ac:dyDescent="0.2">
      <c r="A47" t="s">
        <v>50</v>
      </c>
      <c r="B47" s="1">
        <v>2122035</v>
      </c>
      <c r="C47" s="1">
        <v>635181</v>
      </c>
      <c r="D47" s="6">
        <f t="shared" si="0"/>
        <v>0.29932635418360204</v>
      </c>
      <c r="E47" s="6">
        <v>4.0000000000000001E-3</v>
      </c>
      <c r="F47" s="2">
        <f t="shared" si="1"/>
        <v>1486854</v>
      </c>
    </row>
    <row r="48" spans="1:6" x14ac:dyDescent="0.2">
      <c r="A48" t="s">
        <v>51</v>
      </c>
      <c r="B48" s="1">
        <v>2293922</v>
      </c>
      <c r="C48" s="1">
        <v>635358</v>
      </c>
      <c r="D48" s="6">
        <f t="shared" si="0"/>
        <v>0.27697454403419125</v>
      </c>
      <c r="E48" s="6">
        <v>4.0000000000000001E-3</v>
      </c>
      <c r="F48" s="2">
        <f t="shared" si="1"/>
        <v>1658564</v>
      </c>
    </row>
    <row r="49" spans="1:6" x14ac:dyDescent="0.2">
      <c r="A49" t="s">
        <v>52</v>
      </c>
      <c r="B49" s="1">
        <v>2143922</v>
      </c>
      <c r="C49" s="1">
        <v>641873</v>
      </c>
      <c r="D49" s="6">
        <f t="shared" si="0"/>
        <v>0.29939195549091807</v>
      </c>
      <c r="E49" s="6">
        <v>4.0000000000000001E-3</v>
      </c>
      <c r="F49" s="2">
        <f t="shared" si="1"/>
        <v>1502049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cutadapt_stats2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Hartley</dc:creator>
  <cp:lastModifiedBy>Microsoft Office User</cp:lastModifiedBy>
  <dcterms:created xsi:type="dcterms:W3CDTF">2022-06-03T14:05:43Z</dcterms:created>
  <dcterms:modified xsi:type="dcterms:W3CDTF">2022-10-18T11:28:03Z</dcterms:modified>
</cp:coreProperties>
</file>