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suemoscato/Desktop/ExosomeGBM/ExosomeGBM/01 Seq results/"/>
    </mc:Choice>
  </mc:AlternateContent>
  <xr:revisionPtr revIDLastSave="0" documentId="13_ncr:1_{663668A8-96BE-2846-9AC9-378A0DE54545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cutadapt_stats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F49" i="1"/>
  <c r="D49" i="1"/>
  <c r="F48" i="1"/>
  <c r="D48" i="1"/>
  <c r="F47" i="1"/>
  <c r="D47" i="1"/>
  <c r="F46" i="1"/>
  <c r="D46" i="1"/>
  <c r="F45" i="1"/>
  <c r="D45" i="1"/>
  <c r="F44" i="1"/>
  <c r="D44" i="1"/>
  <c r="F43" i="1"/>
  <c r="D43" i="1"/>
  <c r="F42" i="1"/>
  <c r="D42" i="1"/>
  <c r="F41" i="1"/>
  <c r="D41" i="1"/>
  <c r="F40" i="1"/>
  <c r="D40" i="1"/>
  <c r="F39" i="1"/>
  <c r="D39" i="1"/>
  <c r="F38" i="1"/>
  <c r="D38" i="1"/>
  <c r="F37" i="1"/>
  <c r="D37" i="1"/>
  <c r="F36" i="1"/>
  <c r="D36" i="1"/>
  <c r="F35" i="1"/>
  <c r="D35" i="1"/>
  <c r="F34" i="1"/>
  <c r="D34" i="1"/>
  <c r="F33" i="1"/>
  <c r="D33" i="1"/>
  <c r="F32" i="1"/>
  <c r="D32" i="1"/>
  <c r="F31" i="1"/>
  <c r="D31" i="1"/>
  <c r="F30" i="1"/>
  <c r="D30" i="1"/>
  <c r="F29" i="1"/>
  <c r="D29" i="1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F20" i="1"/>
  <c r="D20" i="1"/>
  <c r="F19" i="1"/>
  <c r="D19" i="1"/>
  <c r="F18" i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</calcChain>
</file>

<file path=xl/sharedStrings.xml><?xml version="1.0" encoding="utf-8"?>
<sst xmlns="http://schemas.openxmlformats.org/spreadsheetml/2006/main" count="53" uniqueCount="53">
  <si>
    <t>Sample</t>
  </si>
  <si>
    <t>Total Reads</t>
  </si>
  <si>
    <t>Bases Failing Quality Check</t>
  </si>
  <si>
    <t>Reads Passing Length Filtering &gt;15bp</t>
  </si>
  <si>
    <t>Reads Passing Length Filtering &gt;15bp (%)</t>
  </si>
  <si>
    <t>RT01A</t>
  </si>
  <si>
    <t>RT02A</t>
  </si>
  <si>
    <t>RT03A</t>
  </si>
  <si>
    <t>RT04A</t>
  </si>
  <si>
    <t>RT05A</t>
  </si>
  <si>
    <t>RT06A</t>
  </si>
  <si>
    <t>RT07A</t>
  </si>
  <si>
    <t>RT08A</t>
  </si>
  <si>
    <t>RT09A</t>
  </si>
  <si>
    <t>RT10A</t>
  </si>
  <si>
    <t>RT11A</t>
  </si>
  <si>
    <t>RT12A</t>
  </si>
  <si>
    <t>RT13A</t>
  </si>
  <si>
    <t>RT14A</t>
  </si>
  <si>
    <t>RT15A</t>
  </si>
  <si>
    <t>RT16A</t>
  </si>
  <si>
    <t>RT17A</t>
  </si>
  <si>
    <t>RT18A</t>
  </si>
  <si>
    <t>RT19A</t>
  </si>
  <si>
    <t>RT20A</t>
  </si>
  <si>
    <t>RT21A</t>
  </si>
  <si>
    <t>RT22A</t>
  </si>
  <si>
    <t>RT23A</t>
  </si>
  <si>
    <t>RT24A</t>
  </si>
  <si>
    <t>RT25A</t>
  </si>
  <si>
    <t>RT26A</t>
  </si>
  <si>
    <t>RT27A</t>
  </si>
  <si>
    <t>RT28A</t>
  </si>
  <si>
    <t>RT29A</t>
  </si>
  <si>
    <t>RT30A</t>
  </si>
  <si>
    <t>RT31A</t>
  </si>
  <si>
    <t>RT32A</t>
  </si>
  <si>
    <t>RT33A</t>
  </si>
  <si>
    <t>RT34A</t>
  </si>
  <si>
    <t>RT35A</t>
  </si>
  <si>
    <t>RT36A</t>
  </si>
  <si>
    <t>RT37A</t>
  </si>
  <si>
    <t>RT38A</t>
  </si>
  <si>
    <t>RT39A</t>
  </si>
  <si>
    <t>RT40A</t>
  </si>
  <si>
    <t>RT41A</t>
  </si>
  <si>
    <t>RT42A</t>
  </si>
  <si>
    <t>RT43A</t>
  </si>
  <si>
    <t>RT44A</t>
  </si>
  <si>
    <t>RT45A</t>
  </si>
  <si>
    <t>RT46A</t>
  </si>
  <si>
    <t>RT47A</t>
  </si>
  <si>
    <t>RT48A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</si>
</sst>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9" fontId="0" fillId="0" borderId="0" xfId="1" applyFont="1"/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164" fontId="0" fillId="0" borderId="11" xfId="0" applyNumberFormat="1" applyBorder="1"/>
    <xf numFmtId="0" fontId="16" fillId="0" borderId="14" xfId="0" applyFont="1" applyBorder="1" applyAlignment="1">
      <alignment horizontal="center"/>
    </xf>
    <xf numFmtId="3" fontId="0" fillId="0" borderId="13" xfId="0" applyNumberFormat="1" applyBorder="1"/>
    <xf numFmtId="0" fontId="0" fillId="0" borderId="13" xfId="0" applyBorder="1"/>
    <xf numFmtId="0" fontId="17" fillId="0" borderId="0" xfId="0" applyFont="1"/>
    <xf numFmtId="3" fontId="17" fillId="0" borderId="0" xfId="0" applyNumberFormat="1" applyFont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Quality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2410935880256998E-2"/>
          <c:y val="8.6666988046652446E-3"/>
          <c:w val="0.92946132421712613"/>
          <c:h val="0.88361563417548139"/>
        </c:manualLayout>
      </c:layout>
      <c:barChart>
        <c:barDir val="col"/>
        <c:grouping val="stacked"/>
        <c:varyColors val="0"/>
        <c:ser>
          <c:idx val="1"/>
          <c:order val="0"/>
          <c:tx>
            <c:v>Reads Passing Filtering &gt;15bp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cutadapt_stats1!$C$2:$C$49</c:f>
              <c:numCache>
                <c:formatCode>#,##0</c:formatCode>
                <c:ptCount val="48"/>
                <c:pt idx="0">
                  <c:v>306552</c:v>
                </c:pt>
                <c:pt idx="1">
                  <c:v>347704</c:v>
                </c:pt>
                <c:pt idx="2">
                  <c:v>259851</c:v>
                </c:pt>
                <c:pt idx="3">
                  <c:v>639540</c:v>
                </c:pt>
                <c:pt idx="4">
                  <c:v>520934</c:v>
                </c:pt>
                <c:pt idx="5">
                  <c:v>532500</c:v>
                </c:pt>
                <c:pt idx="6">
                  <c:v>932299</c:v>
                </c:pt>
                <c:pt idx="7">
                  <c:v>322444</c:v>
                </c:pt>
                <c:pt idx="8">
                  <c:v>105638</c:v>
                </c:pt>
                <c:pt idx="9">
                  <c:v>550837</c:v>
                </c:pt>
                <c:pt idx="10">
                  <c:v>136135</c:v>
                </c:pt>
                <c:pt idx="11">
                  <c:v>181586</c:v>
                </c:pt>
                <c:pt idx="12">
                  <c:v>233375</c:v>
                </c:pt>
                <c:pt idx="13">
                  <c:v>88877</c:v>
                </c:pt>
                <c:pt idx="14">
                  <c:v>90196</c:v>
                </c:pt>
                <c:pt idx="15" formatCode="General">
                  <c:v>542</c:v>
                </c:pt>
                <c:pt idx="16">
                  <c:v>180477</c:v>
                </c:pt>
                <c:pt idx="17">
                  <c:v>58963</c:v>
                </c:pt>
                <c:pt idx="18">
                  <c:v>192566</c:v>
                </c:pt>
                <c:pt idx="19">
                  <c:v>95636</c:v>
                </c:pt>
                <c:pt idx="20">
                  <c:v>84148</c:v>
                </c:pt>
                <c:pt idx="21">
                  <c:v>44519</c:v>
                </c:pt>
                <c:pt idx="22">
                  <c:v>86451</c:v>
                </c:pt>
                <c:pt idx="23">
                  <c:v>60108</c:v>
                </c:pt>
                <c:pt idx="24">
                  <c:v>460020</c:v>
                </c:pt>
                <c:pt idx="25">
                  <c:v>41230</c:v>
                </c:pt>
                <c:pt idx="26">
                  <c:v>144595</c:v>
                </c:pt>
                <c:pt idx="27">
                  <c:v>102789</c:v>
                </c:pt>
                <c:pt idx="28">
                  <c:v>193841</c:v>
                </c:pt>
                <c:pt idx="29">
                  <c:v>162982</c:v>
                </c:pt>
                <c:pt idx="30">
                  <c:v>162748</c:v>
                </c:pt>
                <c:pt idx="31">
                  <c:v>36230</c:v>
                </c:pt>
                <c:pt idx="32">
                  <c:v>193049</c:v>
                </c:pt>
                <c:pt idx="33">
                  <c:v>190273</c:v>
                </c:pt>
                <c:pt idx="34">
                  <c:v>86645</c:v>
                </c:pt>
                <c:pt idx="35">
                  <c:v>59824</c:v>
                </c:pt>
                <c:pt idx="36">
                  <c:v>234140</c:v>
                </c:pt>
                <c:pt idx="37">
                  <c:v>60502</c:v>
                </c:pt>
                <c:pt idx="38">
                  <c:v>178694</c:v>
                </c:pt>
                <c:pt idx="39">
                  <c:v>157976</c:v>
                </c:pt>
                <c:pt idx="40">
                  <c:v>109306</c:v>
                </c:pt>
                <c:pt idx="41">
                  <c:v>46792</c:v>
                </c:pt>
                <c:pt idx="42">
                  <c:v>86445</c:v>
                </c:pt>
                <c:pt idx="43">
                  <c:v>83663</c:v>
                </c:pt>
                <c:pt idx="44">
                  <c:v>76362</c:v>
                </c:pt>
                <c:pt idx="45">
                  <c:v>70620</c:v>
                </c:pt>
                <c:pt idx="46">
                  <c:v>132987</c:v>
                </c:pt>
                <c:pt idx="47">
                  <c:v>134439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B7-40BF-9977-34C4C625C894}"/>
            </c:ext>
          </c:extLst>
        </c:ser>
        <c:ser>
          <c:idx val="0"/>
          <c:order val="1"/>
          <c:tx>
            <c:v>Total 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cutadapt_stats1!$A$2:$A$49</c:f>
              <c:strCache>
                <c:ptCount val="48"/>
                <c:pt idx="0">
                  <c:v>RT01A</c:v>
                </c:pt>
                <c:pt idx="1">
                  <c:v>RT02A</c:v>
                </c:pt>
                <c:pt idx="2">
                  <c:v>RT03A</c:v>
                </c:pt>
                <c:pt idx="3">
                  <c:v>RT04A</c:v>
                </c:pt>
                <c:pt idx="4">
                  <c:v>RT05A</c:v>
                </c:pt>
                <c:pt idx="5">
                  <c:v>RT06A</c:v>
                </c:pt>
                <c:pt idx="6">
                  <c:v>RT07A</c:v>
                </c:pt>
                <c:pt idx="7">
                  <c:v>RT08A</c:v>
                </c:pt>
                <c:pt idx="8">
                  <c:v>RT09A</c:v>
                </c:pt>
                <c:pt idx="9">
                  <c:v>RT10A</c:v>
                </c:pt>
                <c:pt idx="10">
                  <c:v>RT11A</c:v>
                </c:pt>
                <c:pt idx="11">
                  <c:v>RT12A</c:v>
                </c:pt>
                <c:pt idx="12">
                  <c:v>RT13A</c:v>
                </c:pt>
                <c:pt idx="13">
                  <c:v>RT14A</c:v>
                </c:pt>
                <c:pt idx="14">
                  <c:v>RT15A</c:v>
                </c:pt>
                <c:pt idx="15">
                  <c:v>RT16A</c:v>
                </c:pt>
                <c:pt idx="16">
                  <c:v>RT17A</c:v>
                </c:pt>
                <c:pt idx="17">
                  <c:v>RT18A</c:v>
                </c:pt>
                <c:pt idx="18">
                  <c:v>RT19A</c:v>
                </c:pt>
                <c:pt idx="19">
                  <c:v>RT20A</c:v>
                </c:pt>
                <c:pt idx="20">
                  <c:v>RT21A</c:v>
                </c:pt>
                <c:pt idx="21">
                  <c:v>RT22A</c:v>
                </c:pt>
                <c:pt idx="22">
                  <c:v>RT23A</c:v>
                </c:pt>
                <c:pt idx="23">
                  <c:v>RT24A</c:v>
                </c:pt>
                <c:pt idx="24">
                  <c:v>RT25A</c:v>
                </c:pt>
                <c:pt idx="25">
                  <c:v>RT26A</c:v>
                </c:pt>
                <c:pt idx="26">
                  <c:v>RT27A</c:v>
                </c:pt>
                <c:pt idx="27">
                  <c:v>RT28A</c:v>
                </c:pt>
                <c:pt idx="28">
                  <c:v>RT29A</c:v>
                </c:pt>
                <c:pt idx="29">
                  <c:v>RT30A</c:v>
                </c:pt>
                <c:pt idx="30">
                  <c:v>RT31A</c:v>
                </c:pt>
                <c:pt idx="31">
                  <c:v>RT32A</c:v>
                </c:pt>
                <c:pt idx="32">
                  <c:v>RT33A</c:v>
                </c:pt>
                <c:pt idx="33">
                  <c:v>RT34A</c:v>
                </c:pt>
                <c:pt idx="34">
                  <c:v>RT35A</c:v>
                </c:pt>
                <c:pt idx="35">
                  <c:v>RT36A</c:v>
                </c:pt>
                <c:pt idx="36">
                  <c:v>RT37A</c:v>
                </c:pt>
                <c:pt idx="37">
                  <c:v>RT38A</c:v>
                </c:pt>
                <c:pt idx="38">
                  <c:v>RT39A</c:v>
                </c:pt>
                <c:pt idx="39">
                  <c:v>RT40A</c:v>
                </c:pt>
                <c:pt idx="40">
                  <c:v>RT41A</c:v>
                </c:pt>
                <c:pt idx="41">
                  <c:v>RT42A</c:v>
                </c:pt>
                <c:pt idx="42">
                  <c:v>RT43A</c:v>
                </c:pt>
                <c:pt idx="43">
                  <c:v>RT44A</c:v>
                </c:pt>
                <c:pt idx="44">
                  <c:v>RT45A</c:v>
                </c:pt>
                <c:pt idx="45">
                  <c:v>RT46A</c:v>
                </c:pt>
                <c:pt idx="46">
                  <c:v>RT47A</c:v>
                </c:pt>
                <c:pt idx="47">
                  <c:v>RT48A</c:v>
                </c:pt>
              </c:strCache>
            </c:strRef>
          </c:cat>
          <c:val>
            <c:numRef>
              <c:f>cutadapt_stats1!$F$2:$F$49</c:f>
              <c:numCache>
                <c:formatCode>#,##0</c:formatCode>
                <c:ptCount val="48"/>
                <c:pt idx="0">
                  <c:v>160947</c:v>
                </c:pt>
                <c:pt idx="1">
                  <c:v>315571</c:v>
                </c:pt>
                <c:pt idx="2">
                  <c:v>187657</c:v>
                </c:pt>
                <c:pt idx="3">
                  <c:v>483951</c:v>
                </c:pt>
                <c:pt idx="4">
                  <c:v>377680</c:v>
                </c:pt>
                <c:pt idx="5">
                  <c:v>328263</c:v>
                </c:pt>
                <c:pt idx="6">
                  <c:v>394945</c:v>
                </c:pt>
                <c:pt idx="7">
                  <c:v>329758</c:v>
                </c:pt>
                <c:pt idx="8">
                  <c:v>103796</c:v>
                </c:pt>
                <c:pt idx="9">
                  <c:v>345454</c:v>
                </c:pt>
                <c:pt idx="10">
                  <c:v>1370440</c:v>
                </c:pt>
                <c:pt idx="11">
                  <c:v>1685129</c:v>
                </c:pt>
                <c:pt idx="12">
                  <c:v>2322098</c:v>
                </c:pt>
                <c:pt idx="13">
                  <c:v>1162992</c:v>
                </c:pt>
                <c:pt idx="14">
                  <c:v>1470274</c:v>
                </c:pt>
                <c:pt idx="15">
                  <c:v>2844</c:v>
                </c:pt>
                <c:pt idx="16">
                  <c:v>1956884</c:v>
                </c:pt>
                <c:pt idx="17">
                  <c:v>1125386</c:v>
                </c:pt>
                <c:pt idx="18">
                  <c:v>1666363</c:v>
                </c:pt>
                <c:pt idx="19">
                  <c:v>1114915</c:v>
                </c:pt>
                <c:pt idx="20">
                  <c:v>987839</c:v>
                </c:pt>
                <c:pt idx="21">
                  <c:v>685888</c:v>
                </c:pt>
                <c:pt idx="22">
                  <c:v>827125</c:v>
                </c:pt>
                <c:pt idx="23">
                  <c:v>708017</c:v>
                </c:pt>
                <c:pt idx="24">
                  <c:v>1582917</c:v>
                </c:pt>
                <c:pt idx="25">
                  <c:v>1004561</c:v>
                </c:pt>
                <c:pt idx="26">
                  <c:v>1922515</c:v>
                </c:pt>
                <c:pt idx="27">
                  <c:v>1397993</c:v>
                </c:pt>
                <c:pt idx="28">
                  <c:v>2327474</c:v>
                </c:pt>
                <c:pt idx="29">
                  <c:v>2226153</c:v>
                </c:pt>
                <c:pt idx="30">
                  <c:v>1175987</c:v>
                </c:pt>
                <c:pt idx="31">
                  <c:v>1221680</c:v>
                </c:pt>
                <c:pt idx="32">
                  <c:v>1295352</c:v>
                </c:pt>
                <c:pt idx="33">
                  <c:v>1757400</c:v>
                </c:pt>
                <c:pt idx="34">
                  <c:v>1255284</c:v>
                </c:pt>
                <c:pt idx="35">
                  <c:v>1157915</c:v>
                </c:pt>
                <c:pt idx="36">
                  <c:v>1965402</c:v>
                </c:pt>
                <c:pt idx="37">
                  <c:v>1437855</c:v>
                </c:pt>
                <c:pt idx="38">
                  <c:v>1691441</c:v>
                </c:pt>
                <c:pt idx="39">
                  <c:v>1457484</c:v>
                </c:pt>
                <c:pt idx="40">
                  <c:v>1106848</c:v>
                </c:pt>
                <c:pt idx="41">
                  <c:v>711767</c:v>
                </c:pt>
                <c:pt idx="42">
                  <c:v>774271</c:v>
                </c:pt>
                <c:pt idx="43">
                  <c:v>860645</c:v>
                </c:pt>
                <c:pt idx="44">
                  <c:v>812952</c:v>
                </c:pt>
                <c:pt idx="45">
                  <c:v>925959</c:v>
                </c:pt>
                <c:pt idx="46">
                  <c:v>846689</c:v>
                </c:pt>
                <c:pt idx="47">
                  <c:v>1176788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7-40BF-9977-34C4C625C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97897576"/>
        <c:axId val="709990880"/>
      </c:barChart>
      <c:catAx>
        <c:axId val="49789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9990880"/>
        <c:crosses val="autoZero"/>
        <c:auto val="1"/>
        <c:lblAlgn val="ctr"/>
        <c:lblOffset val="100"/>
        <c:noMultiLvlLbl val="0"/>
      </c:catAx>
      <c:valAx>
        <c:axId val="7099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789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5.5516203451764334E-2"/>
          <c:y val="2.2161427841578887E-2"/>
          <c:w val="0.21465153166912593"/>
          <c:h val="7.232813956770747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347660</xdr:colOff>
      <xdr:row>0</xdr:row>
      <xdr:rowOff>254001</xdr:rowOff>
    </xdr:from>
    <xdr:to>
      <xdr:col>26</xdr:col>
      <xdr:colOff>222250</xdr:colOff>
      <xdr:row>42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181DE6-D130-0965-2315-67E15A630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D1" zoomScale="80" zoomScaleNormal="80" workbookViewId="0">
      <selection activeCell="A50" sqref="A50"/>
    </sheetView>
  </sheetViews>
  <sheetFormatPr baseColWidth="10" defaultColWidth="8.83203125" defaultRowHeight="15" x14ac:dyDescent="0.2"/>
  <cols>
    <col min="2" max="2" width="10.5" bestFit="1" customWidth="1"/>
    <col min="3" max="3" width="20.83203125" customWidth="1"/>
    <col min="4" max="4" width="19.1640625" customWidth="1"/>
    <col min="5" max="5" width="16.1640625" customWidth="1"/>
    <col min="6" max="6" width="11.1640625" style="9" customWidth="1"/>
  </cols>
  <sheetData>
    <row r="1" spans="1:6" ht="37" customHeight="1" x14ac:dyDescent="0.2">
      <c r="A1" s="6" t="s">
        <v>0</v>
      </c>
      <c r="B1" s="6" t="s">
        <v>1</v>
      </c>
      <c r="C1" s="3" t="s">
        <v>3</v>
      </c>
      <c r="D1" s="3" t="s">
        <v>4</v>
      </c>
      <c r="E1" s="4" t="s">
        <v>2</v>
      </c>
    </row>
    <row r="2" spans="1:6" x14ac:dyDescent="0.2">
      <c r="A2" s="8" t="s">
        <v>5</v>
      </c>
      <c r="B2" s="7">
        <v>467499</v>
      </c>
      <c r="C2" s="1">
        <v>306552</v>
      </c>
      <c r="D2" s="2">
        <f>C2/B2</f>
        <v>0.655727605834451</v>
      </c>
      <c r="E2" s="5">
        <v>2E-3</v>
      </c>
      <c r="F2" s="10">
        <f>B2-C2</f>
        <v>160947</v>
      </c>
    </row>
    <row r="3" spans="1:6" x14ac:dyDescent="0.2">
      <c r="A3" s="8" t="s">
        <v>6</v>
      </c>
      <c r="B3" s="7">
        <v>663275</v>
      </c>
      <c r="C3" s="1">
        <v>347704</v>
      </c>
      <c r="D3" s="2">
        <f t="shared" ref="D3:D49" si="0">C3/B3</f>
        <v>0.5242229844333044</v>
      </c>
      <c r="E3" s="5">
        <v>2E-3</v>
      </c>
      <c r="F3" s="10">
        <f t="shared" ref="F3:F49" si="1">B3-C3</f>
        <v>315571</v>
      </c>
    </row>
    <row r="4" spans="1:6" x14ac:dyDescent="0.2">
      <c r="A4" s="8" t="s">
        <v>7</v>
      </c>
      <c r="B4" s="7">
        <v>447508</v>
      </c>
      <c r="C4" s="1">
        <v>259851</v>
      </c>
      <c r="D4" s="2">
        <f t="shared" si="0"/>
        <v>0.58066224514422093</v>
      </c>
      <c r="E4" s="5">
        <v>2E-3</v>
      </c>
      <c r="F4" s="10">
        <f t="shared" si="1"/>
        <v>187657</v>
      </c>
    </row>
    <row r="5" spans="1:6" x14ac:dyDescent="0.2">
      <c r="A5" s="8" t="s">
        <v>8</v>
      </c>
      <c r="B5" s="7">
        <v>1123491</v>
      </c>
      <c r="C5" s="1">
        <v>639540</v>
      </c>
      <c r="D5" s="2">
        <f t="shared" si="0"/>
        <v>0.56924354534215227</v>
      </c>
      <c r="E5" s="5">
        <v>2E-3</v>
      </c>
      <c r="F5" s="10">
        <f t="shared" si="1"/>
        <v>483951</v>
      </c>
    </row>
    <row r="6" spans="1:6" x14ac:dyDescent="0.2">
      <c r="A6" s="8" t="s">
        <v>9</v>
      </c>
      <c r="B6" s="7">
        <v>898614</v>
      </c>
      <c r="C6" s="1">
        <v>520934</v>
      </c>
      <c r="D6" s="2">
        <f t="shared" si="0"/>
        <v>0.57970830634733039</v>
      </c>
      <c r="E6" s="5">
        <v>2E-3</v>
      </c>
      <c r="F6" s="10">
        <f t="shared" si="1"/>
        <v>377680</v>
      </c>
    </row>
    <row r="7" spans="1:6" x14ac:dyDescent="0.2">
      <c r="A7" s="8" t="s">
        <v>10</v>
      </c>
      <c r="B7" s="7">
        <v>860763</v>
      </c>
      <c r="C7" s="1">
        <v>532500</v>
      </c>
      <c r="D7" s="2">
        <f t="shared" si="0"/>
        <v>0.61863718584558114</v>
      </c>
      <c r="E7" s="5">
        <v>2E-3</v>
      </c>
      <c r="F7" s="10">
        <f t="shared" si="1"/>
        <v>328263</v>
      </c>
    </row>
    <row r="8" spans="1:6" x14ac:dyDescent="0.2">
      <c r="A8" s="8" t="s">
        <v>11</v>
      </c>
      <c r="B8" s="7">
        <v>1327244</v>
      </c>
      <c r="C8" s="1">
        <v>932299</v>
      </c>
      <c r="D8" s="2">
        <f t="shared" si="0"/>
        <v>0.70243225812284704</v>
      </c>
      <c r="E8" s="5">
        <v>2E-3</v>
      </c>
      <c r="F8" s="10">
        <f t="shared" si="1"/>
        <v>394945</v>
      </c>
    </row>
    <row r="9" spans="1:6" x14ac:dyDescent="0.2">
      <c r="A9" s="8" t="s">
        <v>12</v>
      </c>
      <c r="B9" s="7">
        <v>652202</v>
      </c>
      <c r="C9" s="1">
        <v>322444</v>
      </c>
      <c r="D9" s="2">
        <f t="shared" si="0"/>
        <v>0.49439284148162688</v>
      </c>
      <c r="E9" s="5">
        <v>2E-3</v>
      </c>
      <c r="F9" s="10">
        <f t="shared" si="1"/>
        <v>329758</v>
      </c>
    </row>
    <row r="10" spans="1:6" x14ac:dyDescent="0.2">
      <c r="A10" s="8" t="s">
        <v>13</v>
      </c>
      <c r="B10" s="7">
        <v>209434</v>
      </c>
      <c r="C10" s="1">
        <v>105638</v>
      </c>
      <c r="D10" s="2">
        <f t="shared" si="0"/>
        <v>0.50439756677521319</v>
      </c>
      <c r="E10" s="5">
        <v>2E-3</v>
      </c>
      <c r="F10" s="10">
        <f t="shared" si="1"/>
        <v>103796</v>
      </c>
    </row>
    <row r="11" spans="1:6" x14ac:dyDescent="0.2">
      <c r="A11" s="8" t="s">
        <v>14</v>
      </c>
      <c r="B11" s="7">
        <v>896291</v>
      </c>
      <c r="C11" s="1">
        <v>550837</v>
      </c>
      <c r="D11" s="2">
        <f t="shared" si="0"/>
        <v>0.61457383818425038</v>
      </c>
      <c r="E11" s="5">
        <v>1E-3</v>
      </c>
      <c r="F11" s="10">
        <f t="shared" si="1"/>
        <v>345454</v>
      </c>
    </row>
    <row r="12" spans="1:6" x14ac:dyDescent="0.2">
      <c r="A12" s="8" t="s">
        <v>15</v>
      </c>
      <c r="B12" s="7">
        <v>1506575</v>
      </c>
      <c r="C12" s="1">
        <v>136135</v>
      </c>
      <c r="D12" s="2">
        <f t="shared" si="0"/>
        <v>9.03605860976055E-2</v>
      </c>
      <c r="E12" s="5">
        <v>4.0000000000000001E-3</v>
      </c>
      <c r="F12" s="10">
        <f t="shared" si="1"/>
        <v>1370440</v>
      </c>
    </row>
    <row r="13" spans="1:6" x14ac:dyDescent="0.2">
      <c r="A13" s="8" t="s">
        <v>16</v>
      </c>
      <c r="B13" s="7">
        <v>1866715</v>
      </c>
      <c r="C13" s="1">
        <v>181586</v>
      </c>
      <c r="D13" s="2">
        <f t="shared" si="0"/>
        <v>9.72756955400262E-2</v>
      </c>
      <c r="E13" s="5">
        <v>3.0000000000000001E-3</v>
      </c>
      <c r="F13" s="10">
        <f t="shared" si="1"/>
        <v>1685129</v>
      </c>
    </row>
    <row r="14" spans="1:6" x14ac:dyDescent="0.2">
      <c r="A14" s="8" t="s">
        <v>17</v>
      </c>
      <c r="B14" s="7">
        <v>2555473</v>
      </c>
      <c r="C14" s="1">
        <v>233375</v>
      </c>
      <c r="D14" s="2">
        <f t="shared" si="0"/>
        <v>9.132360232332723E-2</v>
      </c>
      <c r="E14" s="5">
        <v>4.0000000000000001E-3</v>
      </c>
      <c r="F14" s="10">
        <f t="shared" si="1"/>
        <v>2322098</v>
      </c>
    </row>
    <row r="15" spans="1:6" x14ac:dyDescent="0.2">
      <c r="A15" s="8" t="s">
        <v>18</v>
      </c>
      <c r="B15" s="7">
        <v>1251869</v>
      </c>
      <c r="C15" s="1">
        <v>88877</v>
      </c>
      <c r="D15" s="2">
        <f t="shared" si="0"/>
        <v>7.0995447606738399E-2</v>
      </c>
      <c r="E15" s="5">
        <v>4.0000000000000001E-3</v>
      </c>
      <c r="F15" s="10">
        <f t="shared" si="1"/>
        <v>1162992</v>
      </c>
    </row>
    <row r="16" spans="1:6" x14ac:dyDescent="0.2">
      <c r="A16" s="8" t="s">
        <v>19</v>
      </c>
      <c r="B16" s="7">
        <v>1560470</v>
      </c>
      <c r="C16" s="1">
        <v>90196</v>
      </c>
      <c r="D16" s="2">
        <f t="shared" si="0"/>
        <v>5.780053445436311E-2</v>
      </c>
      <c r="E16" s="5">
        <v>4.0000000000000001E-3</v>
      </c>
      <c r="F16" s="10">
        <f t="shared" si="1"/>
        <v>1470274</v>
      </c>
    </row>
    <row r="17" spans="1:6" x14ac:dyDescent="0.2">
      <c r="A17" s="8" t="s">
        <v>20</v>
      </c>
      <c r="B17" s="7">
        <v>3386</v>
      </c>
      <c r="C17">
        <v>542</v>
      </c>
      <c r="D17" s="2">
        <f t="shared" si="0"/>
        <v>0.16007088009450679</v>
      </c>
      <c r="E17" s="5">
        <v>1.9E-2</v>
      </c>
      <c r="F17" s="10">
        <f t="shared" si="1"/>
        <v>2844</v>
      </c>
    </row>
    <row r="18" spans="1:6" x14ac:dyDescent="0.2">
      <c r="A18" s="8" t="s">
        <v>21</v>
      </c>
      <c r="B18" s="7">
        <v>2137361</v>
      </c>
      <c r="C18" s="1">
        <v>180477</v>
      </c>
      <c r="D18" s="2">
        <f t="shared" si="0"/>
        <v>8.4439175225897736E-2</v>
      </c>
      <c r="E18" s="5">
        <v>4.0000000000000001E-3</v>
      </c>
      <c r="F18" s="10">
        <f t="shared" si="1"/>
        <v>1956884</v>
      </c>
    </row>
    <row r="19" spans="1:6" x14ac:dyDescent="0.2">
      <c r="A19" s="8" t="s">
        <v>22</v>
      </c>
      <c r="B19" s="7">
        <v>1184349</v>
      </c>
      <c r="C19" s="1">
        <v>58963</v>
      </c>
      <c r="D19" s="2">
        <f t="shared" si="0"/>
        <v>4.9785156233508876E-2</v>
      </c>
      <c r="E19" s="5">
        <v>4.0000000000000001E-3</v>
      </c>
      <c r="F19" s="10">
        <f t="shared" si="1"/>
        <v>1125386</v>
      </c>
    </row>
    <row r="20" spans="1:6" x14ac:dyDescent="0.2">
      <c r="A20" s="8" t="s">
        <v>23</v>
      </c>
      <c r="B20" s="7">
        <v>1858929</v>
      </c>
      <c r="C20" s="1">
        <v>192566</v>
      </c>
      <c r="D20" s="2">
        <f t="shared" si="0"/>
        <v>0.1035897551762332</v>
      </c>
      <c r="E20" s="5">
        <v>4.0000000000000001E-3</v>
      </c>
      <c r="F20" s="10">
        <f t="shared" si="1"/>
        <v>1666363</v>
      </c>
    </row>
    <row r="21" spans="1:6" x14ac:dyDescent="0.2">
      <c r="A21" s="8" t="s">
        <v>24</v>
      </c>
      <c r="B21" s="7">
        <v>1210551</v>
      </c>
      <c r="C21" s="1">
        <v>95636</v>
      </c>
      <c r="D21" s="2">
        <f t="shared" si="0"/>
        <v>7.9002041219246436E-2</v>
      </c>
      <c r="E21" s="5">
        <v>4.0000000000000001E-3</v>
      </c>
      <c r="F21" s="10">
        <f t="shared" si="1"/>
        <v>1114915</v>
      </c>
    </row>
    <row r="22" spans="1:6" x14ac:dyDescent="0.2">
      <c r="A22" s="8" t="s">
        <v>25</v>
      </c>
      <c r="B22" s="7">
        <v>1071987</v>
      </c>
      <c r="C22" s="1">
        <v>84148</v>
      </c>
      <c r="D22" s="2">
        <f t="shared" si="0"/>
        <v>7.849722058196601E-2</v>
      </c>
      <c r="E22" s="5">
        <v>4.0000000000000001E-3</v>
      </c>
      <c r="F22" s="10">
        <f t="shared" si="1"/>
        <v>987839</v>
      </c>
    </row>
    <row r="23" spans="1:6" x14ac:dyDescent="0.2">
      <c r="A23" s="8" t="s">
        <v>26</v>
      </c>
      <c r="B23" s="7">
        <v>730407</v>
      </c>
      <c r="C23" s="1">
        <v>44519</v>
      </c>
      <c r="D23" s="2">
        <f t="shared" si="0"/>
        <v>6.0950949265272648E-2</v>
      </c>
      <c r="E23" s="5">
        <v>4.0000000000000001E-3</v>
      </c>
      <c r="F23" s="10">
        <f t="shared" si="1"/>
        <v>685888</v>
      </c>
    </row>
    <row r="24" spans="1:6" x14ac:dyDescent="0.2">
      <c r="A24" s="8" t="s">
        <v>27</v>
      </c>
      <c r="B24" s="7">
        <v>913576</v>
      </c>
      <c r="C24" s="1">
        <v>86451</v>
      </c>
      <c r="D24" s="2">
        <f t="shared" si="0"/>
        <v>9.4629237195372903E-2</v>
      </c>
      <c r="E24" s="5">
        <v>4.0000000000000001E-3</v>
      </c>
      <c r="F24" s="10">
        <f t="shared" si="1"/>
        <v>827125</v>
      </c>
    </row>
    <row r="25" spans="1:6" x14ac:dyDescent="0.2">
      <c r="A25" s="8" t="s">
        <v>28</v>
      </c>
      <c r="B25" s="7">
        <v>768125</v>
      </c>
      <c r="C25" s="1">
        <v>60108</v>
      </c>
      <c r="D25" s="2">
        <f t="shared" si="0"/>
        <v>7.8252888527257938E-2</v>
      </c>
      <c r="E25" s="5">
        <v>4.0000000000000001E-3</v>
      </c>
      <c r="F25" s="10">
        <f t="shared" si="1"/>
        <v>708017</v>
      </c>
    </row>
    <row r="26" spans="1:6" x14ac:dyDescent="0.2">
      <c r="A26" s="8" t="s">
        <v>29</v>
      </c>
      <c r="B26" s="7">
        <v>2042937</v>
      </c>
      <c r="C26" s="1">
        <v>460020</v>
      </c>
      <c r="D26" s="2">
        <f t="shared" si="0"/>
        <v>0.22517581305737769</v>
      </c>
      <c r="E26" s="5">
        <v>2E-3</v>
      </c>
      <c r="F26" s="10">
        <f t="shared" si="1"/>
        <v>1582917</v>
      </c>
    </row>
    <row r="27" spans="1:6" x14ac:dyDescent="0.2">
      <c r="A27" s="8" t="s">
        <v>30</v>
      </c>
      <c r="B27" s="7">
        <v>1045791</v>
      </c>
      <c r="C27" s="1">
        <v>41230</v>
      </c>
      <c r="D27" s="2">
        <f t="shared" si="0"/>
        <v>3.9424703406321149E-2</v>
      </c>
      <c r="E27" s="5">
        <v>4.0000000000000001E-3</v>
      </c>
      <c r="F27" s="10">
        <f t="shared" si="1"/>
        <v>1004561</v>
      </c>
    </row>
    <row r="28" spans="1:6" x14ac:dyDescent="0.2">
      <c r="A28" s="8" t="s">
        <v>31</v>
      </c>
      <c r="B28" s="7">
        <v>2067110</v>
      </c>
      <c r="C28" s="1">
        <v>144595</v>
      </c>
      <c r="D28" s="2">
        <f t="shared" si="0"/>
        <v>6.9950317109394269E-2</v>
      </c>
      <c r="E28" s="5">
        <v>4.0000000000000001E-3</v>
      </c>
      <c r="F28" s="10">
        <f t="shared" si="1"/>
        <v>1922515</v>
      </c>
    </row>
    <row r="29" spans="1:6" x14ac:dyDescent="0.2">
      <c r="A29" s="8" t="s">
        <v>32</v>
      </c>
      <c r="B29" s="7">
        <v>1500782</v>
      </c>
      <c r="C29" s="1">
        <v>102789</v>
      </c>
      <c r="D29" s="2">
        <f t="shared" si="0"/>
        <v>6.8490293726870391E-2</v>
      </c>
      <c r="E29" s="5">
        <v>6.0000000000000001E-3</v>
      </c>
      <c r="F29" s="10">
        <f t="shared" si="1"/>
        <v>1397993</v>
      </c>
    </row>
    <row r="30" spans="1:6" x14ac:dyDescent="0.2">
      <c r="A30" s="8" t="s">
        <v>33</v>
      </c>
      <c r="B30" s="7">
        <v>2521315</v>
      </c>
      <c r="C30" s="1">
        <v>193841</v>
      </c>
      <c r="D30" s="2">
        <f t="shared" si="0"/>
        <v>7.688091333292349E-2</v>
      </c>
      <c r="E30" s="5">
        <v>4.0000000000000001E-3</v>
      </c>
      <c r="F30" s="10">
        <f t="shared" si="1"/>
        <v>2327474</v>
      </c>
    </row>
    <row r="31" spans="1:6" x14ac:dyDescent="0.2">
      <c r="A31" s="8" t="s">
        <v>34</v>
      </c>
      <c r="B31" s="7">
        <v>2389135</v>
      </c>
      <c r="C31" s="1">
        <v>162982</v>
      </c>
      <c r="D31" s="2">
        <f t="shared" si="0"/>
        <v>6.8217995215841723E-2</v>
      </c>
      <c r="E31" s="5">
        <v>4.0000000000000001E-3</v>
      </c>
      <c r="F31" s="10">
        <f t="shared" si="1"/>
        <v>2226153</v>
      </c>
    </row>
    <row r="32" spans="1:6" x14ac:dyDescent="0.2">
      <c r="A32" s="8" t="s">
        <v>35</v>
      </c>
      <c r="B32" s="7">
        <v>1338735</v>
      </c>
      <c r="C32" s="1">
        <v>162748</v>
      </c>
      <c r="D32" s="2">
        <f t="shared" si="0"/>
        <v>0.12156849563207058</v>
      </c>
      <c r="E32" s="5">
        <v>4.0000000000000001E-3</v>
      </c>
      <c r="F32" s="10">
        <f t="shared" si="1"/>
        <v>1175987</v>
      </c>
    </row>
    <row r="33" spans="1:6" x14ac:dyDescent="0.2">
      <c r="A33" s="8" t="s">
        <v>36</v>
      </c>
      <c r="B33" s="7">
        <v>1257910</v>
      </c>
      <c r="C33" s="1">
        <v>36230</v>
      </c>
      <c r="D33" s="2">
        <f t="shared" si="0"/>
        <v>2.8801742572998067E-2</v>
      </c>
      <c r="E33" s="5">
        <v>8.9999999999999993E-3</v>
      </c>
      <c r="F33" s="10">
        <f t="shared" si="1"/>
        <v>1221680</v>
      </c>
    </row>
    <row r="34" spans="1:6" x14ac:dyDescent="0.2">
      <c r="A34" s="8" t="s">
        <v>37</v>
      </c>
      <c r="B34" s="7">
        <v>1488401</v>
      </c>
      <c r="C34" s="1">
        <v>193049</v>
      </c>
      <c r="D34" s="2">
        <f t="shared" si="0"/>
        <v>0.1297022778135731</v>
      </c>
      <c r="E34" s="5">
        <v>3.0000000000000001E-3</v>
      </c>
      <c r="F34" s="10">
        <f t="shared" si="1"/>
        <v>1295352</v>
      </c>
    </row>
    <row r="35" spans="1:6" x14ac:dyDescent="0.2">
      <c r="A35" s="8" t="s">
        <v>38</v>
      </c>
      <c r="B35" s="7">
        <v>1947673</v>
      </c>
      <c r="C35" s="1">
        <v>190273</v>
      </c>
      <c r="D35" s="2">
        <f t="shared" si="0"/>
        <v>9.7692477125266922E-2</v>
      </c>
      <c r="E35" s="5">
        <v>4.0000000000000001E-3</v>
      </c>
      <c r="F35" s="10">
        <f t="shared" si="1"/>
        <v>1757400</v>
      </c>
    </row>
    <row r="36" spans="1:6" x14ac:dyDescent="0.2">
      <c r="A36" s="8" t="s">
        <v>39</v>
      </c>
      <c r="B36" s="7">
        <v>1341929</v>
      </c>
      <c r="C36" s="1">
        <v>86645</v>
      </c>
      <c r="D36" s="2">
        <f t="shared" si="0"/>
        <v>6.456749947277389E-2</v>
      </c>
      <c r="E36" s="5">
        <v>5.0000000000000001E-3</v>
      </c>
      <c r="F36" s="10">
        <f t="shared" si="1"/>
        <v>1255284</v>
      </c>
    </row>
    <row r="37" spans="1:6" x14ac:dyDescent="0.2">
      <c r="A37" s="8" t="s">
        <v>40</v>
      </c>
      <c r="B37" s="7">
        <v>1217739</v>
      </c>
      <c r="C37" s="1">
        <v>59824</v>
      </c>
      <c r="D37" s="2">
        <f t="shared" si="0"/>
        <v>4.9127111803103952E-2</v>
      </c>
      <c r="E37" s="5">
        <v>8.0000000000000002E-3</v>
      </c>
      <c r="F37" s="10">
        <f t="shared" si="1"/>
        <v>1157915</v>
      </c>
    </row>
    <row r="38" spans="1:6" x14ac:dyDescent="0.2">
      <c r="A38" s="8" t="s">
        <v>41</v>
      </c>
      <c r="B38" s="7">
        <v>2199542</v>
      </c>
      <c r="C38" s="1">
        <v>234140</v>
      </c>
      <c r="D38" s="2">
        <f t="shared" si="0"/>
        <v>0.10644943356389648</v>
      </c>
      <c r="E38" s="5">
        <v>3.0000000000000001E-3</v>
      </c>
      <c r="F38" s="10">
        <f t="shared" si="1"/>
        <v>1965402</v>
      </c>
    </row>
    <row r="39" spans="1:6" x14ac:dyDescent="0.2">
      <c r="A39" s="8" t="s">
        <v>42</v>
      </c>
      <c r="B39" s="7">
        <v>1498357</v>
      </c>
      <c r="C39" s="1">
        <v>60502</v>
      </c>
      <c r="D39" s="2">
        <f t="shared" si="0"/>
        <v>4.0378895016341232E-2</v>
      </c>
      <c r="E39" s="5">
        <v>6.0000000000000001E-3</v>
      </c>
      <c r="F39" s="10">
        <f t="shared" si="1"/>
        <v>1437855</v>
      </c>
    </row>
    <row r="40" spans="1:6" x14ac:dyDescent="0.2">
      <c r="A40" s="8" t="s">
        <v>43</v>
      </c>
      <c r="B40" s="7">
        <v>1870135</v>
      </c>
      <c r="C40" s="1">
        <v>178694</v>
      </c>
      <c r="D40" s="2">
        <f t="shared" si="0"/>
        <v>9.5551390675004746E-2</v>
      </c>
      <c r="E40" s="5">
        <v>4.0000000000000001E-3</v>
      </c>
      <c r="F40" s="10">
        <f t="shared" si="1"/>
        <v>1691441</v>
      </c>
    </row>
    <row r="41" spans="1:6" x14ac:dyDescent="0.2">
      <c r="A41" s="8" t="s">
        <v>44</v>
      </c>
      <c r="B41" s="7">
        <v>1615460</v>
      </c>
      <c r="C41" s="1">
        <v>157976</v>
      </c>
      <c r="D41" s="2">
        <f t="shared" si="0"/>
        <v>9.779010312852067E-2</v>
      </c>
      <c r="E41" s="5">
        <v>4.0000000000000001E-3</v>
      </c>
      <c r="F41" s="10">
        <f t="shared" si="1"/>
        <v>1457484</v>
      </c>
    </row>
    <row r="42" spans="1:6" x14ac:dyDescent="0.2">
      <c r="A42" s="8" t="s">
        <v>45</v>
      </c>
      <c r="B42" s="7">
        <v>1216154</v>
      </c>
      <c r="C42" s="1">
        <v>109306</v>
      </c>
      <c r="D42" s="2">
        <f t="shared" si="0"/>
        <v>8.9878420002729914E-2</v>
      </c>
      <c r="E42" s="5">
        <v>4.0000000000000001E-3</v>
      </c>
      <c r="F42" s="10">
        <f t="shared" si="1"/>
        <v>1106848</v>
      </c>
    </row>
    <row r="43" spans="1:6" x14ac:dyDescent="0.2">
      <c r="A43" s="8" t="s">
        <v>46</v>
      </c>
      <c r="B43" s="7">
        <v>758559</v>
      </c>
      <c r="C43" s="1">
        <v>46792</v>
      </c>
      <c r="D43" s="2">
        <f t="shared" si="0"/>
        <v>6.1685379779292053E-2</v>
      </c>
      <c r="E43" s="5">
        <v>5.0000000000000001E-3</v>
      </c>
      <c r="F43" s="10">
        <f t="shared" si="1"/>
        <v>711767</v>
      </c>
    </row>
    <row r="44" spans="1:6" x14ac:dyDescent="0.2">
      <c r="A44" s="8" t="s">
        <v>47</v>
      </c>
      <c r="B44" s="7">
        <v>860716</v>
      </c>
      <c r="C44" s="1">
        <v>86445</v>
      </c>
      <c r="D44" s="2">
        <f t="shared" si="0"/>
        <v>0.10043382486209156</v>
      </c>
      <c r="E44" s="5">
        <v>4.0000000000000001E-3</v>
      </c>
      <c r="F44" s="10">
        <f t="shared" si="1"/>
        <v>774271</v>
      </c>
    </row>
    <row r="45" spans="1:6" x14ac:dyDescent="0.2">
      <c r="A45" s="8" t="s">
        <v>48</v>
      </c>
      <c r="B45" s="7">
        <v>944308</v>
      </c>
      <c r="C45" s="1">
        <v>83663</v>
      </c>
      <c r="D45" s="2">
        <f t="shared" si="0"/>
        <v>8.8597152623932016E-2</v>
      </c>
      <c r="E45" s="5">
        <v>5.0000000000000001E-3</v>
      </c>
      <c r="F45" s="10">
        <f t="shared" si="1"/>
        <v>860645</v>
      </c>
    </row>
    <row r="46" spans="1:6" x14ac:dyDescent="0.2">
      <c r="A46" s="8" t="s">
        <v>49</v>
      </c>
      <c r="B46" s="7">
        <v>889314</v>
      </c>
      <c r="C46" s="1">
        <v>76362</v>
      </c>
      <c r="D46" s="2">
        <f t="shared" si="0"/>
        <v>8.5866184497264186E-2</v>
      </c>
      <c r="E46" s="5">
        <v>3.0000000000000001E-3</v>
      </c>
      <c r="F46" s="10">
        <f t="shared" si="1"/>
        <v>812952</v>
      </c>
    </row>
    <row r="47" spans="1:6" x14ac:dyDescent="0.2">
      <c r="A47" s="8" t="s">
        <v>50</v>
      </c>
      <c r="B47" s="7">
        <v>996579</v>
      </c>
      <c r="C47" s="1">
        <v>70620</v>
      </c>
      <c r="D47" s="2">
        <f t="shared" si="0"/>
        <v>7.0862420339983079E-2</v>
      </c>
      <c r="E47" s="5">
        <v>4.0000000000000001E-3</v>
      </c>
      <c r="F47" s="10">
        <f t="shared" si="1"/>
        <v>925959</v>
      </c>
    </row>
    <row r="48" spans="1:6" x14ac:dyDescent="0.2">
      <c r="A48" s="8" t="s">
        <v>51</v>
      </c>
      <c r="B48" s="7">
        <v>979676</v>
      </c>
      <c r="C48" s="1">
        <v>132987</v>
      </c>
      <c r="D48" s="2">
        <f t="shared" si="0"/>
        <v>0.13574589966478715</v>
      </c>
      <c r="E48" s="5">
        <v>3.0000000000000001E-3</v>
      </c>
      <c r="F48" s="10">
        <f t="shared" si="1"/>
        <v>846689</v>
      </c>
    </row>
    <row r="49" spans="1:6" x14ac:dyDescent="0.2">
      <c r="A49" s="8" t="s">
        <v>52</v>
      </c>
      <c r="B49" s="7">
        <v>1311227</v>
      </c>
      <c r="C49" s="1">
        <v>134439</v>
      </c>
      <c r="D49" s="2">
        <f t="shared" si="0"/>
        <v>0.10252915780410257</v>
      </c>
      <c r="E49" s="5">
        <v>3.0000000000000001E-3</v>
      </c>
      <c r="F49" s="10">
        <f t="shared" si="1"/>
        <v>1176788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cutadapt_stats1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Hartley</dc:creator>
  <cp:lastModifiedBy>Microsoft Office User</cp:lastModifiedBy>
  <dcterms:created xsi:type="dcterms:W3CDTF">2022-06-03T14:05:43Z</dcterms:created>
  <dcterms:modified xsi:type="dcterms:W3CDTF">2022-10-18T11:29:09Z</dcterms:modified>
</cp:coreProperties>
</file>