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tol Tintas\"/>
    </mc:Choice>
  </mc:AlternateContent>
  <bookViews>
    <workbookView xWindow="0" yWindow="0" windowWidth="24000" windowHeight="9735" tabRatio="921" activeTab="1"/>
  </bookViews>
  <sheets>
    <sheet name="FE-Tintas" sheetId="9" r:id="rId1"/>
    <sheet name="Emissão Tintas" sheetId="16" r:id="rId2"/>
  </sheets>
  <calcPr calcId="152511"/>
</workbook>
</file>

<file path=xl/calcChain.xml><?xml version="1.0" encoding="utf-8"?>
<calcChain xmlns="http://schemas.openxmlformats.org/spreadsheetml/2006/main">
  <c r="E6" i="16" l="1"/>
  <c r="E7" i="16" l="1"/>
</calcChain>
</file>

<file path=xl/sharedStrings.xml><?xml version="1.0" encoding="utf-8"?>
<sst xmlns="http://schemas.openxmlformats.org/spreadsheetml/2006/main" count="11" uniqueCount="11">
  <si>
    <t>Fonte Emissora</t>
  </si>
  <si>
    <t>Produção de tintas [t/ano]</t>
  </si>
  <si>
    <t>Produção de Tintas</t>
  </si>
  <si>
    <t>FE VOC [kg/t de produto]</t>
  </si>
  <si>
    <t>Taxa de Emissão VOC [kg/h]</t>
  </si>
  <si>
    <t>Nota: Não foi considerado emissão de partículas porque a produção de tinta ocorre em um galpão fechado.</t>
  </si>
  <si>
    <t>TOTAL</t>
  </si>
  <si>
    <t>Fonte: Informações fornecidos pelo empreendimento através do Ofício IEMA N° 458/2016</t>
  </si>
  <si>
    <t>Fonte: AP-42 (USEPA, 1983) - https://www3.epa.gov/ttn/chief/ap42/ch06/final/c06s04.pdf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</si>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</sst>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5" fillId="0" borderId="0"/>
    <xf numFmtId="0" fontId="1" fillId="0" borderId="0"/>
  </cellStyleXfs>
  <cellXfs count="31">
    <xf numFmtId="0" fontId="0" fillId="0" borderId="0" xfId="0"/>
    <xf numFmtId="0" fontId="18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Fill="1"/>
    <xf numFmtId="0" fontId="21" fillId="0" borderId="0" xfId="0" applyFont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65" fontId="21" fillId="0" borderId="0" xfId="0" applyNumberFormat="1" applyFont="1" applyFill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2" fontId="21" fillId="34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Fill="1" applyAlignment="1">
      <alignment vertical="center"/>
    </xf>
    <xf numFmtId="4" fontId="21" fillId="0" borderId="0" xfId="0" applyNumberFormat="1" applyFont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NumberFormat="1" applyFont="1" applyFill="1" applyBorder="1" applyAlignment="1" applyProtection="1">
      <alignment horizontal="center" vertical="center" wrapText="1"/>
    </xf>
    <xf numFmtId="0" fontId="19" fillId="33" borderId="16" xfId="0" applyNumberFormat="1" applyFont="1" applyFill="1" applyBorder="1" applyAlignment="1" applyProtection="1">
      <alignment horizontal="center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rmal 4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CC"/>
      <color rgb="FFBFBFBF"/>
      <color rgb="FFFFFFDD"/>
      <color rgb="FF9933FF"/>
      <color rgb="FF99FF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152400</xdr:rowOff>
    </xdr:from>
    <xdr:to>
      <xdr:col>7</xdr:col>
      <xdr:colOff>485775</xdr:colOff>
      <xdr:row>20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42900"/>
          <a:ext cx="607695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257175</xdr:colOff>
      <xdr:row>7</xdr:row>
      <xdr:rowOff>142875</xdr:rowOff>
    </xdr:from>
    <xdr:to>
      <xdr:col>7</xdr:col>
      <xdr:colOff>409575</xdr:colOff>
      <xdr:row>8</xdr:row>
      <xdr:rowOff>180975</xdr:rowOff>
    </xdr:to>
    <xdr:sp macro="" textlink="">
      <xdr:nvSpPr>
        <xdr:cNvPr id="4" name="Retângulo 3"/>
        <xdr:cNvSpPr/>
      </xdr:nvSpPr>
      <xdr:spPr>
        <a:xfrm>
          <a:off x="3467100" y="1476375"/>
          <a:ext cx="2543175" cy="22860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5" x14ac:dyDescent="0.25"/>
  <cols>
    <col min="1" max="1" width="32.5703125" style="3" customWidth="1"/>
    <col min="2" max="2" width="8.42578125" style="3" customWidth="1"/>
    <col min="3" max="3" width="7.140625" style="3" bestFit="1" customWidth="1"/>
    <col min="4" max="5" width="9.140625" style="3"/>
    <col min="6" max="6" width="8.42578125" style="3" bestFit="1" customWidth="1"/>
    <col min="7" max="9" width="9.140625" style="3"/>
    <col min="12" max="16384" width="9.140625" style="3"/>
  </cols>
  <sheetData>
    <row r="1" spans="1:11" ht="15" customHeight="1" x14ac:dyDescent="0.25">
      <c r="A1" s="1" t="s">
        <v>8</v>
      </c>
      <c r="B1" s="2"/>
      <c r="C1" s="2"/>
      <c r="D1" s="2"/>
      <c r="E1" s="2"/>
      <c r="F1" s="2"/>
      <c r="G1" s="2"/>
      <c r="H1" s="2"/>
      <c r="I1" s="2"/>
    </row>
    <row r="2" spans="1:11" ht="15" customHeight="1" x14ac:dyDescent="0.25">
      <c r="A2" s="4"/>
      <c r="B2" s="5"/>
      <c r="C2" s="6"/>
      <c r="D2" s="6"/>
      <c r="E2" s="6"/>
      <c r="F2" s="6"/>
      <c r="G2" s="6"/>
      <c r="H2" s="6"/>
      <c r="I2" s="6"/>
    </row>
    <row r="3" spans="1:11" ht="15" customHeight="1" x14ac:dyDescent="0.25">
      <c r="A3"/>
      <c r="B3"/>
      <c r="J3" s="3"/>
      <c r="K3" s="3"/>
    </row>
    <row r="4" spans="1:11" ht="15" customHeight="1" x14ac:dyDescent="0.25">
      <c r="A4"/>
      <c r="B4"/>
      <c r="J4" s="3"/>
      <c r="K4" s="3"/>
    </row>
    <row r="5" spans="1:11" s="7" customFormat="1" ht="15" customHeight="1" x14ac:dyDescent="0.25">
      <c r="A5" s="15"/>
      <c r="B5" s="15"/>
    </row>
    <row r="6" spans="1:11" s="7" customFormat="1" ht="15" customHeight="1" x14ac:dyDescent="0.25">
      <c r="A6" s="15"/>
      <c r="B6" s="15"/>
    </row>
    <row r="7" spans="1:11" s="7" customFormat="1" ht="15" customHeight="1" x14ac:dyDescent="0.25">
      <c r="A7" s="15"/>
      <c r="B7" s="15"/>
    </row>
    <row r="8" spans="1:11" s="7" customFormat="1" ht="15" customHeight="1" x14ac:dyDescent="0.25">
      <c r="A8" s="15"/>
      <c r="B8" s="15"/>
    </row>
    <row r="9" spans="1:11" s="7" customFormat="1" ht="15" customHeight="1" x14ac:dyDescent="0.25">
      <c r="A9" s="15"/>
      <c r="B9" s="15"/>
    </row>
    <row r="10" spans="1:11" s="7" customFormat="1" ht="15" customHeight="1" x14ac:dyDescent="0.25">
      <c r="A10" s="15"/>
      <c r="B10" s="15"/>
    </row>
    <row r="11" spans="1:11" s="7" customFormat="1" ht="15" customHeight="1" x14ac:dyDescent="0.25">
      <c r="A11" s="15"/>
      <c r="B11" s="15"/>
    </row>
    <row r="12" spans="1:11" ht="15" customHeight="1" x14ac:dyDescent="0.25">
      <c r="A12"/>
      <c r="B12"/>
      <c r="J12" s="3"/>
      <c r="K12" s="3"/>
    </row>
    <row r="13" spans="1:11" s="7" customFormat="1" ht="15" customHeight="1" x14ac:dyDescent="0.25"/>
    <row r="14" spans="1:11" s="7" customFormat="1" ht="15" customHeight="1" x14ac:dyDescent="0.25">
      <c r="A14" s="15"/>
      <c r="B14" s="15"/>
    </row>
    <row r="15" spans="1:11" s="7" customFormat="1" ht="15" customHeight="1" x14ac:dyDescent="0.25">
      <c r="A15" s="15"/>
      <c r="B15" s="15"/>
    </row>
    <row r="16" spans="1:11" s="7" customFormat="1" ht="15" customHeight="1" x14ac:dyDescent="0.25">
      <c r="A16" s="15"/>
      <c r="B16" s="15"/>
    </row>
    <row r="17" spans="1:11" s="7" customFormat="1" ht="15" customHeight="1" x14ac:dyDescent="0.25">
      <c r="A17" s="15"/>
      <c r="B17" s="15"/>
    </row>
    <row r="18" spans="1:11" s="7" customFormat="1" ht="15" customHeight="1" x14ac:dyDescent="0.25">
      <c r="A18" s="15"/>
      <c r="B18" s="15"/>
    </row>
    <row r="19" spans="1:11" x14ac:dyDescent="0.25">
      <c r="A19"/>
      <c r="B19"/>
      <c r="J19" s="3"/>
      <c r="K19" s="3"/>
    </row>
    <row r="20" spans="1:11" ht="15" customHeight="1" x14ac:dyDescent="0.25">
      <c r="A20"/>
      <c r="B20"/>
      <c r="J20" s="3"/>
      <c r="K20" s="3"/>
    </row>
    <row r="21" spans="1:11" x14ac:dyDescent="0.25">
      <c r="A21"/>
      <c r="B21"/>
      <c r="J21" s="3"/>
      <c r="K21" s="3"/>
    </row>
    <row r="22" spans="1:11" x14ac:dyDescent="0.25">
      <c r="A22"/>
      <c r="B22"/>
      <c r="J22" s="3"/>
      <c r="K22" s="3"/>
    </row>
    <row r="23" spans="1:11" x14ac:dyDescent="0.25">
      <c r="A23"/>
      <c r="B23"/>
      <c r="J23" s="3"/>
      <c r="K23" s="3"/>
    </row>
    <row r="24" spans="1:11" x14ac:dyDescent="0.25">
      <c r="A24"/>
      <c r="B24"/>
      <c r="J24" s="3"/>
      <c r="K24" s="3"/>
    </row>
    <row r="25" spans="1:11" x14ac:dyDescent="0.25">
      <c r="A25"/>
      <c r="B25"/>
      <c r="J25" s="3"/>
      <c r="K25" s="3"/>
    </row>
    <row r="26" spans="1:11" x14ac:dyDescent="0.25">
      <c r="A26"/>
      <c r="B26"/>
      <c r="J26" s="3"/>
      <c r="K26" s="3"/>
    </row>
    <row r="27" spans="1:11" x14ac:dyDescent="0.25">
      <c r="A27"/>
      <c r="B27"/>
      <c r="J27" s="3"/>
      <c r="K27" s="3"/>
    </row>
    <row r="28" spans="1:11" x14ac:dyDescent="0.25">
      <c r="A28"/>
      <c r="B28"/>
      <c r="J28" s="3"/>
      <c r="K28" s="3"/>
    </row>
    <row r="29" spans="1:11" x14ac:dyDescent="0.25">
      <c r="A29"/>
      <c r="B29"/>
      <c r="J29" s="3"/>
      <c r="K29" s="3"/>
    </row>
    <row r="30" spans="1:11" x14ac:dyDescent="0.25">
      <c r="A30"/>
      <c r="B30"/>
      <c r="J30" s="3"/>
      <c r="K30" s="3"/>
    </row>
    <row r="31" spans="1:11" x14ac:dyDescent="0.25">
      <c r="A31"/>
      <c r="B31"/>
      <c r="J31" s="3"/>
      <c r="K31" s="3"/>
    </row>
    <row r="32" spans="1:11" x14ac:dyDescent="0.25">
      <c r="A32"/>
      <c r="B32"/>
      <c r="J32" s="3"/>
      <c r="K32" s="3"/>
    </row>
    <row r="33" spans="1:11" x14ac:dyDescent="0.25">
      <c r="A33"/>
      <c r="B33"/>
      <c r="J33" s="3"/>
      <c r="K33" s="3"/>
    </row>
    <row r="34" spans="1:11" x14ac:dyDescent="0.25">
      <c r="A34"/>
      <c r="B34"/>
      <c r="J34" s="3"/>
      <c r="K34" s="3"/>
    </row>
    <row r="35" spans="1:11" x14ac:dyDescent="0.25">
      <c r="A35"/>
      <c r="B35"/>
      <c r="J35" s="3"/>
      <c r="K35" s="3"/>
    </row>
  </sheetData>
  <sheetProtection algorithmName="SHA-512" hashValue="nQskR3lRImfeIzCn8SGOU0pZOMFBkUnhpnqAn5/GNftKdekZTq7UESGXq+gjRZ0Jlm+VLTPvQaiA6K+fouGUtA==" saltValue="CafmdoZilzaa2HHFk1NaD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7" sqref="E7"/>
    </sheetView>
  </sheetViews>
  <sheetFormatPr defaultRowHeight="15" customHeight="1" x14ac:dyDescent="0.25"/>
  <cols>
    <col min="1" max="1" width="21.7109375" style="8" customWidth="1"/>
    <col min="2" max="2" width="13.85546875" style="8" customWidth="1"/>
    <col min="3" max="3" width="13.140625" style="8" customWidth="1"/>
    <col min="4" max="4" width="12" style="10" customWidth="1"/>
    <col min="5" max="5" width="14.42578125" style="8" customWidth="1"/>
    <col min="6" max="16384" width="9.140625" style="8"/>
  </cols>
  <sheetData>
    <row r="1" spans="1:7" ht="15" customHeight="1" x14ac:dyDescent="0.25">
      <c r="A1" s="22" t="s">
        <v>7</v>
      </c>
      <c r="B1" s="13"/>
      <c r="D1" s="16"/>
    </row>
    <row r="2" spans="1:7" ht="15" customHeight="1" x14ac:dyDescent="0.25">
      <c r="A2" s="21" t="s">
        <v>1</v>
      </c>
      <c r="B2" s="23">
        <v>22</v>
      </c>
      <c r="D2" s="16"/>
    </row>
    <row r="3" spans="1:7" ht="15" customHeight="1" x14ac:dyDescent="0.25">
      <c r="D3" s="16"/>
    </row>
    <row r="4" spans="1:7" s="12" customFormat="1" ht="15" customHeight="1" x14ac:dyDescent="0.25">
      <c r="A4" s="24" t="s">
        <v>0</v>
      </c>
      <c r="B4" s="29" t="s">
        <v>9</v>
      </c>
      <c r="C4" s="29" t="s">
        <v>10</v>
      </c>
      <c r="D4" s="28" t="s">
        <v>3</v>
      </c>
      <c r="E4" s="28" t="s">
        <v>4</v>
      </c>
    </row>
    <row r="5" spans="1:7" s="9" customFormat="1" ht="15" customHeight="1" x14ac:dyDescent="0.25">
      <c r="A5" s="24"/>
      <c r="B5" s="30"/>
      <c r="C5" s="30"/>
      <c r="D5" s="28"/>
      <c r="E5" s="28"/>
      <c r="F5" s="12"/>
      <c r="G5" s="12"/>
    </row>
    <row r="6" spans="1:7" s="9" customFormat="1" ht="15" customHeight="1" x14ac:dyDescent="0.25">
      <c r="A6" s="14" t="s">
        <v>2</v>
      </c>
      <c r="B6" s="11">
        <v>-20.314266</v>
      </c>
      <c r="C6" s="11">
        <v>-40.396968000000001</v>
      </c>
      <c r="D6" s="17">
        <v>15</v>
      </c>
      <c r="E6" s="18">
        <f>(D6*B2)/8760</f>
        <v>3.7671232876712327E-2</v>
      </c>
    </row>
    <row r="7" spans="1:7" ht="15" customHeight="1" x14ac:dyDescent="0.25">
      <c r="A7" s="25" t="s">
        <v>6</v>
      </c>
      <c r="B7" s="26"/>
      <c r="C7" s="26"/>
      <c r="D7" s="27"/>
      <c r="E7" s="20">
        <f>SUM(E6:E6)</f>
        <v>3.7671232876712327E-2</v>
      </c>
    </row>
    <row r="8" spans="1:7" ht="15" customHeight="1" x14ac:dyDescent="0.25">
      <c r="D8" s="8"/>
    </row>
    <row r="9" spans="1:7" ht="15" customHeight="1" x14ac:dyDescent="0.25">
      <c r="A9" s="8" t="s">
        <v>5</v>
      </c>
    </row>
    <row r="14" spans="1:7" ht="15" customHeight="1" x14ac:dyDescent="0.25">
      <c r="D14" s="19"/>
    </row>
  </sheetData>
  <sheetProtection algorithmName="SHA-512" hashValue="KnuQVAKIdxFF7rYdP1a/ukeohFV26tzKxNs0R26fb7ZZz7J1Ps3mwnLNAtcHIQApr3UZyIDGnoicClBMWC4DGw==" saltValue="hAcFA2bxH3gUlWKaIYv1og==" spinCount="100000" sheet="1" objects="1" scenarios="1"/>
  <mergeCells count="6">
    <mergeCell ref="A4:A5"/>
    <mergeCell ref="A7:D7"/>
    <mergeCell ref="D4:D5"/>
    <mergeCell ref="E4:E5"/>
    <mergeCell ref="C4:C5"/>
    <mergeCell ref="B4:B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FE-Tintas</vt:lpstr>
      <vt:lpstr>Emissão Tintas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Tatiane Jardim Morais</cp:lastModifiedBy>
  <dcterms:created xsi:type="dcterms:W3CDTF">2017-03-21T18:13:02Z</dcterms:created>
  <dcterms:modified xsi:type="dcterms:W3CDTF">2019-06-06T19:20:15Z</dcterms:modified>
</cp:coreProperties>
</file>