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Vamtec\"/>
    </mc:Choice>
  </mc:AlternateContent>
  <bookViews>
    <workbookView xWindow="0" yWindow="0" windowWidth="24000" windowHeight="9135" tabRatio="866" firstSheet="1" activeTab="6"/>
  </bookViews>
  <sheets>
    <sheet name="Parâmetros" sheetId="2" state="hidden" r:id="rId1"/>
    <sheet name="Maq e Equip" sheetId="4" r:id="rId2"/>
    <sheet name="Vias-N Pav" sheetId="13" r:id="rId3"/>
    <sheet name="Vias-Escap" sheetId="15" r:id="rId4"/>
    <sheet name="Chaminés" sheetId="22" r:id="rId5"/>
    <sheet name="Pilhas" sheetId="23" r:id="rId6"/>
    <sheet name="Transferências" sheetId="24" r:id="rId7"/>
  </sheets>
  <definedNames>
    <definedName name="AP42_Factor_Rating">Parâmetros!$G$5:$G$9</definedName>
    <definedName name="Atividade_Espacial">Parâmetros!$D$24:$D$29</definedName>
    <definedName name="Atividade_Especif_Fonte">Parâmetros!$D$13:$D$18</definedName>
    <definedName name="Atividade_Medição">Parâmetros!$D$3:$D$7</definedName>
    <definedName name="Atividade_Temporal">Parâmetros!$D$33:$D$39</definedName>
    <definedName name="Fator_Espacial">Parâmetros!$A$24:$A$29</definedName>
    <definedName name="Fator_Especif_Fonte">Parâmetros!$A$13:$A$20</definedName>
    <definedName name="Fator_Medição">Parâmetros!$A$3:$A$9</definedName>
    <definedName name="Fator_Temporal">Parâmetros!$A$33:$A$39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24" l="1"/>
  <c r="D20" i="24"/>
  <c r="D19" i="24"/>
  <c r="D18" i="24"/>
  <c r="B21" i="24"/>
  <c r="B20" i="24"/>
  <c r="B19" i="24"/>
  <c r="B18" i="24"/>
  <c r="D14" i="24"/>
  <c r="D13" i="24"/>
  <c r="D12" i="24"/>
  <c r="D11" i="24"/>
  <c r="B14" i="24"/>
  <c r="B13" i="24"/>
  <c r="B12" i="24"/>
  <c r="B11" i="24"/>
  <c r="D7" i="24"/>
  <c r="D6" i="24"/>
  <c r="D5" i="24"/>
  <c r="D4" i="24"/>
  <c r="B7" i="24"/>
  <c r="B6" i="24"/>
  <c r="B5" i="24"/>
  <c r="B4" i="24"/>
  <c r="F22" i="24" l="1"/>
  <c r="F15" i="24"/>
  <c r="F8" i="24"/>
  <c r="B34" i="22"/>
  <c r="D21" i="23" l="1"/>
  <c r="D20" i="23"/>
  <c r="D19" i="23"/>
  <c r="D18" i="23"/>
  <c r="D14" i="23"/>
  <c r="D13" i="23"/>
  <c r="D12" i="23"/>
  <c r="D11" i="23"/>
  <c r="D7" i="23"/>
  <c r="D6" i="23"/>
  <c r="D5" i="23"/>
  <c r="D4" i="23"/>
  <c r="B21" i="23"/>
  <c r="B20" i="23"/>
  <c r="B19" i="23"/>
  <c r="B18" i="23"/>
  <c r="B14" i="23"/>
  <c r="B13" i="23"/>
  <c r="B12" i="23"/>
  <c r="B11" i="23"/>
  <c r="B7" i="23"/>
  <c r="B6" i="23"/>
  <c r="B5" i="23"/>
  <c r="B4" i="23"/>
  <c r="F22" i="23" l="1"/>
  <c r="F15" i="23"/>
  <c r="F8" i="23"/>
  <c r="D44" i="22" l="1"/>
  <c r="B44" i="22"/>
  <c r="D43" i="22"/>
  <c r="B43" i="22"/>
  <c r="D42" i="22"/>
  <c r="B42" i="22"/>
  <c r="D41" i="22"/>
  <c r="B41" i="22"/>
  <c r="D37" i="22"/>
  <c r="B37" i="22"/>
  <c r="D36" i="22"/>
  <c r="B36" i="22"/>
  <c r="D35" i="22"/>
  <c r="B35" i="22"/>
  <c r="D34" i="22"/>
  <c r="D30" i="22"/>
  <c r="B30" i="22"/>
  <c r="D29" i="22"/>
  <c r="B29" i="22"/>
  <c r="D28" i="22"/>
  <c r="B28" i="22"/>
  <c r="D27" i="22"/>
  <c r="B27" i="22"/>
  <c r="D21" i="22"/>
  <c r="D20" i="22"/>
  <c r="D19" i="22"/>
  <c r="D18" i="22"/>
  <c r="D14" i="22"/>
  <c r="D13" i="22"/>
  <c r="D12" i="22"/>
  <c r="D11" i="22"/>
  <c r="F45" i="22" l="1"/>
  <c r="F38" i="22"/>
  <c r="F31" i="22"/>
  <c r="B21" i="22" l="1"/>
  <c r="B20" i="22"/>
  <c r="B19" i="22"/>
  <c r="B18" i="22"/>
  <c r="F22" i="22" s="1"/>
  <c r="B14" i="22"/>
  <c r="B13" i="22"/>
  <c r="B12" i="22"/>
  <c r="B11" i="22"/>
  <c r="D7" i="22"/>
  <c r="B7" i="22"/>
  <c r="D6" i="22"/>
  <c r="B6" i="22"/>
  <c r="D5" i="22"/>
  <c r="B5" i="22"/>
  <c r="D4" i="22"/>
  <c r="B4" i="22"/>
  <c r="F15" i="22" l="1"/>
  <c r="F8" i="22"/>
  <c r="D47" i="15" l="1"/>
  <c r="D40" i="15"/>
  <c r="D33" i="15"/>
  <c r="D26" i="15"/>
  <c r="D19" i="15"/>
  <c r="D12" i="15"/>
  <c r="D49" i="15"/>
  <c r="B49" i="15"/>
  <c r="D48" i="15"/>
  <c r="B48" i="15"/>
  <c r="B47" i="15"/>
  <c r="D46" i="15"/>
  <c r="B46" i="15"/>
  <c r="D42" i="15"/>
  <c r="B42" i="15"/>
  <c r="D41" i="15"/>
  <c r="B41" i="15"/>
  <c r="B40" i="15"/>
  <c r="D39" i="15"/>
  <c r="B39" i="15"/>
  <c r="D35" i="15"/>
  <c r="B35" i="15"/>
  <c r="D34" i="15"/>
  <c r="B34" i="15"/>
  <c r="B33" i="15"/>
  <c r="D32" i="15"/>
  <c r="B32" i="15"/>
  <c r="D28" i="15"/>
  <c r="B28" i="15"/>
  <c r="D27" i="15"/>
  <c r="B27" i="15"/>
  <c r="B26" i="15"/>
  <c r="D25" i="15"/>
  <c r="B25" i="15"/>
  <c r="D21" i="15"/>
  <c r="B21" i="15"/>
  <c r="D20" i="15"/>
  <c r="B20" i="15"/>
  <c r="B19" i="15"/>
  <c r="D18" i="15"/>
  <c r="B18" i="15"/>
  <c r="D14" i="15"/>
  <c r="B14" i="15"/>
  <c r="D13" i="15"/>
  <c r="B13" i="15"/>
  <c r="B12" i="15"/>
  <c r="D11" i="15"/>
  <c r="B11" i="15"/>
  <c r="D6" i="15"/>
  <c r="D5" i="15"/>
  <c r="D7" i="15"/>
  <c r="B7" i="15"/>
  <c r="B6" i="15"/>
  <c r="B5" i="15"/>
  <c r="D4" i="15"/>
  <c r="B4" i="15"/>
  <c r="F29" i="15" l="1"/>
  <c r="F50" i="15"/>
  <c r="F43" i="15"/>
  <c r="F36" i="15"/>
  <c r="F22" i="15"/>
  <c r="F15" i="15"/>
  <c r="F8" i="15"/>
  <c r="D21" i="13" l="1"/>
  <c r="B21" i="13"/>
  <c r="D20" i="13"/>
  <c r="B20" i="13"/>
  <c r="D19" i="13"/>
  <c r="B19" i="13"/>
  <c r="D18" i="13"/>
  <c r="B18" i="13"/>
  <c r="D14" i="13"/>
  <c r="B14" i="13"/>
  <c r="D13" i="13"/>
  <c r="B13" i="13"/>
  <c r="D12" i="13"/>
  <c r="B12" i="13"/>
  <c r="D11" i="13"/>
  <c r="B11" i="13"/>
  <c r="D7" i="13"/>
  <c r="B7" i="13"/>
  <c r="D6" i="13"/>
  <c r="B6" i="13"/>
  <c r="D5" i="13"/>
  <c r="B5" i="13"/>
  <c r="D4" i="13"/>
  <c r="B4" i="13"/>
  <c r="F8" i="13" l="1"/>
  <c r="F15" i="13"/>
  <c r="F22" i="13"/>
  <c r="D49" i="4" l="1"/>
  <c r="D48" i="4"/>
  <c r="D47" i="4"/>
  <c r="D46" i="4"/>
  <c r="B49" i="4"/>
  <c r="B48" i="4"/>
  <c r="B47" i="4"/>
  <c r="B46" i="4"/>
  <c r="D42" i="4"/>
  <c r="D41" i="4"/>
  <c r="D40" i="4"/>
  <c r="D39" i="4"/>
  <c r="B42" i="4"/>
  <c r="B41" i="4"/>
  <c r="B40" i="4"/>
  <c r="B39" i="4"/>
  <c r="D35" i="4"/>
  <c r="D34" i="4"/>
  <c r="D33" i="4"/>
  <c r="D32" i="4"/>
  <c r="B35" i="4"/>
  <c r="B34" i="4"/>
  <c r="B33" i="4"/>
  <c r="B32" i="4"/>
  <c r="D28" i="4"/>
  <c r="D27" i="4"/>
  <c r="D26" i="4"/>
  <c r="D25" i="4"/>
  <c r="B28" i="4"/>
  <c r="B27" i="4"/>
  <c r="B26" i="4"/>
  <c r="D21" i="4"/>
  <c r="D20" i="4"/>
  <c r="D19" i="4"/>
  <c r="D18" i="4"/>
  <c r="B21" i="4"/>
  <c r="B20" i="4"/>
  <c r="B19" i="4"/>
  <c r="B18" i="4"/>
  <c r="D14" i="4"/>
  <c r="D13" i="4"/>
  <c r="D12" i="4"/>
  <c r="D11" i="4"/>
  <c r="B14" i="4"/>
  <c r="B13" i="4"/>
  <c r="B12" i="4"/>
  <c r="B11" i="4"/>
  <c r="D7" i="4"/>
  <c r="B7" i="4"/>
  <c r="D6" i="4"/>
  <c r="B6" i="4"/>
  <c r="D5" i="4"/>
  <c r="B5" i="4"/>
  <c r="D4" i="4"/>
  <c r="B4" i="4"/>
  <c r="B25" i="4"/>
  <c r="F50" i="4" l="1"/>
  <c r="F43" i="4"/>
  <c r="F36" i="4"/>
  <c r="F29" i="4"/>
  <c r="F22" i="4"/>
  <c r="F15" i="4"/>
  <c r="F8" i="4"/>
</calcChain>
</file>

<file path=xl/comments1.xml><?xml version="1.0" encoding="utf-8"?>
<comments xmlns="http://schemas.openxmlformats.org/spreadsheetml/2006/main">
  <authors>
    <author>Andrielly Moutinho Knupp</author>
  </authors>
  <commentList>
    <comment ref="B5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7 ou 8 - sempre considerar o menor valor (mais conservador)</t>
        </r>
      </text>
    </comment>
    <comment ref="B6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5 ou 6 - sempre considerar o menor valor (mais conservador)</t>
        </r>
      </text>
    </comment>
  </commentList>
</comments>
</file>

<file path=xl/comments2.xml><?xml version="1.0" encoding="utf-8"?>
<comments xmlns="http://schemas.openxmlformats.org/spreadsheetml/2006/main">
  <authors>
    <author>Andrielly Moutinho Knupp</author>
  </authors>
  <commentList>
    <comment ref="C11" authorId="0" shapeId="0">
      <text>
        <r>
          <rPr>
            <sz val="9"/>
            <color indexed="81"/>
            <rFont val="Segoe UI"/>
            <family val="2"/>
          </rPr>
          <t>Devido à inexistência de fator para PM10, foi considerado PM10 = PM.</t>
        </r>
      </text>
    </comment>
    <comment ref="C18" authorId="0" shapeId="0">
      <text>
        <r>
          <rPr>
            <sz val="9"/>
            <color indexed="81"/>
            <rFont val="Segoe UI"/>
            <family val="2"/>
          </rPr>
          <t>Devido à inexistência de fator para PM2.5, foi considerado PM2.5 = PM.</t>
        </r>
      </text>
    </comment>
    <comment ref="C25" authorId="0" shapeId="0">
      <text>
        <r>
          <rPr>
            <sz val="9"/>
            <color indexed="81"/>
            <rFont val="Segoe UI"/>
            <family val="2"/>
          </rPr>
          <t xml:space="preserve">Devido à inexistência de fator para SO2, foi considerado o fator de SOx
</t>
        </r>
      </text>
    </comment>
    <comment ref="C46" authorId="0" shapeId="0">
      <text>
        <r>
          <rPr>
            <sz val="9"/>
            <color indexed="81"/>
            <rFont val="Segoe UI"/>
            <family val="2"/>
          </rPr>
          <t>Devido à inexistência de fator para COV, foi considerado COV = ROG.</t>
        </r>
      </text>
    </comment>
  </commentList>
</comments>
</file>

<file path=xl/comments3.xml><?xml version="1.0" encoding="utf-8"?>
<comments xmlns="http://schemas.openxmlformats.org/spreadsheetml/2006/main">
  <authors>
    <author>Gabriel Aarão Gonçalves</author>
  </authors>
  <commentList>
    <comment ref="C34" authorId="0" shapeId="0">
      <text>
        <r>
          <rPr>
            <sz val="9"/>
            <color indexed="81"/>
            <rFont val="Segoe UI"/>
            <family val="2"/>
          </rPr>
          <t>Mesmo que haja factor rating para o PM10, o fator de emissão para esse poluente é originado em função do valor para o PM. Uma vez que o fator de emissão do PM foi originado pelo julgamento do especialista, a nota para o PM10 ficou menor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<sst xmlns="http://schemas.openxmlformats.org/spreadsheetml/2006/main" count="714" uniqueCount="100">
  <si>
    <t>Atributo</t>
  </si>
  <si>
    <t>Fator</t>
  </si>
  <si>
    <t>Atividade</t>
  </si>
  <si>
    <t>Medição/Método</t>
  </si>
  <si>
    <t>Especificidade da Fonte</t>
  </si>
  <si>
    <t>Congruência Temporal</t>
  </si>
  <si>
    <t>Comentários</t>
  </si>
  <si>
    <t>Fonte Emissora:</t>
  </si>
  <si>
    <t>Poluente:</t>
  </si>
  <si>
    <t>PM</t>
  </si>
  <si>
    <t>CO</t>
  </si>
  <si>
    <t>PM10</t>
  </si>
  <si>
    <t>PM2.5</t>
  </si>
  <si>
    <t>SO2</t>
  </si>
  <si>
    <t>NOX</t>
  </si>
  <si>
    <t>COV</t>
  </si>
  <si>
    <t>Medição contínua ou próxima de contínua do poluente considerado para todos os locais relevantes. Dados obtidos &gt; 90%</t>
  </si>
  <si>
    <t>Medição intermitente do poluente considerado (Amostra representativa para variação de carga)</t>
  </si>
  <si>
    <t>Medição intermitente do poluente considerado (Pequena amostra, carregamento típico) / Fator derivado da taxa do poluente medido</t>
  </si>
  <si>
    <t>Fator baseado no perfil de especiação a partir da medição de outro poluente</t>
  </si>
  <si>
    <t>Fator derivado de balanço de massa grosseiros, princípios conhecidos, etc.</t>
  </si>
  <si>
    <t>AP-42 Factor Rating</t>
  </si>
  <si>
    <t>Pollutant Factor</t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</si>
  <si>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</si>
  <si>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PM</t>
    </r>
    <r>
      <rPr>
        <vertAlign val="subscript"/>
        <sz val="8"/>
        <color theme="1"/>
        <rFont val="Arial"/>
        <family val="2"/>
      </rPr>
      <t>10</t>
    </r>
  </si>
  <si>
    <t>Letters Codes and DARS Factors Measurement Attribute Scores</t>
  </si>
  <si>
    <t>Medição intermitente diretamente da atividade</t>
  </si>
  <si>
    <t>Medição contínua diretamente da atividade</t>
  </si>
  <si>
    <t>Taxa de atividade derivada de princípios físicos ou de engenharia (especificação das dimensões, etc.)</t>
  </si>
  <si>
    <t>Estimativa da atividade baseada no julgamento do especialista</t>
  </si>
  <si>
    <t>Atributo do Método/Medição</t>
  </si>
  <si>
    <t>Fator desenvolvido para um subconjunto ou superconjunto da categoria da fonte pretendida. Variabilidade esperada é BAIXA (&lt;10%)</t>
  </si>
  <si>
    <t>Fator desenvolvido para uma categoria similar com variabilidade BAIXA (&lt;10%) e correlacionado com a categoria alvo</t>
  </si>
  <si>
    <t xml:space="preserve">Fator é para uma categoria de fonte similar, subconjunto ou superconjunto. Variabilidade esperada de BAIXA a MODERADA (10% - 100%) </t>
  </si>
  <si>
    <t xml:space="preserve">Fator é para uma categoria de fonte similar, subconjunto ou superconjunto. Variabilidade esperada de ELEVADA (&gt;1000%) </t>
  </si>
  <si>
    <t>Fator desenvolvido para uma categoria substituta com informação limitada</t>
  </si>
  <si>
    <t>Fator desenvolvido para uma categoria substituta e aplicado conforme julgamento do especialista</t>
  </si>
  <si>
    <t>Os dados da atividade representam exatamente o processo de emissão</t>
  </si>
  <si>
    <t>Atividade muito próxima com a emissão da atividade correlacionada</t>
  </si>
  <si>
    <t>Dados da atividade para um processo similar que é altamente correlacionado com a categoria ou processo</t>
  </si>
  <si>
    <t>Dados da atividade com baixa correlação à categoria ou processo</t>
  </si>
  <si>
    <t>Dados da atividade para uma tipologia da fonte e aplicado através do julgamento do especialista</t>
  </si>
  <si>
    <t>Atributo de Congruidade Espacial</t>
  </si>
  <si>
    <t>Fator desenvolvido para uma escala espacial desconhecida, ou a variabilidade espacial é desconhecida</t>
  </si>
  <si>
    <t>Fator com variabilidade espacial esperada MODERADA a ELEVADA (100% - 1000%)</t>
  </si>
  <si>
    <t>Fator com variabilidade espacial esperada ELEVADA (&gt;1000%)</t>
  </si>
  <si>
    <t>A escala de variabilidade espacial da atividade é desconhecida</t>
  </si>
  <si>
    <t>O fator de variabilidade da escala espacial da atividade esperado é de MODERADO a ELEVADO (100% - 1000%)</t>
  </si>
  <si>
    <t>O fator de variabilidade da escala espacial da atividade esperado é ELEVADO (&gt;1000%)</t>
  </si>
  <si>
    <t>Atributo de Congruidade Temporal</t>
  </si>
  <si>
    <t>Atributo de Especificidade da Fonte</t>
  </si>
  <si>
    <t>Fator desenvolvido e aplicado para uma mesma escala temporal</t>
  </si>
  <si>
    <t>Fator derivado de uma média de repetidos períodos de medição com mesma escala temporal</t>
  </si>
  <si>
    <t>Fator com variabilidade espacial esperada BAIXA a MODERADA (10% - 100%)</t>
  </si>
  <si>
    <t>O fator de variabilidade da escala espacial da atividade esperado é BAIXO a MODERADO (10% - 100%)</t>
  </si>
  <si>
    <t>Variabilidade temporal esperada é ELEVADA (&gt;1000%)</t>
  </si>
  <si>
    <t>Dado da atividade específico para a escala temporal representada no inventário</t>
  </si>
  <si>
    <t>Dado da atividade representativo da mesma escala temporal, mas baseado numa média de vários períodos repetidos (Ex: média de 3 períodos da primavera mais recentes)</t>
  </si>
  <si>
    <t>Dado da atividade representativo de um longo/curto período ou um diferente ano ou estação - Variabilidade temporal esperada é BAIXA (&lt;10%)</t>
  </si>
  <si>
    <t>Atividade para um período diferente; dificuldade ou impossibilidade de avaliar a variabilidade temporal</t>
  </si>
  <si>
    <t>Fator de emissão baseado no julgamento do especialista</t>
  </si>
  <si>
    <r>
      <t>PM</t>
    </r>
    <r>
      <rPr>
        <vertAlign val="subscript"/>
        <sz val="8"/>
        <color theme="1"/>
        <rFont val="Arial"/>
        <family val="2"/>
      </rPr>
      <t>2.5</t>
    </r>
  </si>
  <si>
    <r>
      <t>SO</t>
    </r>
    <r>
      <rPr>
        <vertAlign val="subscript"/>
        <sz val="8"/>
        <color theme="1"/>
        <rFont val="Arial"/>
        <family val="2"/>
      </rPr>
      <t>2</t>
    </r>
  </si>
  <si>
    <t>Congruência Espacial</t>
  </si>
  <si>
    <t>Variabilidade temporal esperada é de BAIXA a MODERADA (10% - 100%)</t>
  </si>
  <si>
    <t>Variabilidade temporal esperada é de MODERADA a ELEVADA (100% - 1000%)</t>
  </si>
  <si>
    <t>Dado da atividade desenvolvido e específico para a região geográfica do inventário</t>
  </si>
  <si>
    <t>AP42 Factor Rating - A</t>
  </si>
  <si>
    <t>AP42 Factor Rating - B</t>
  </si>
  <si>
    <t>AP42 Factor Rating - C</t>
  </si>
  <si>
    <t>AP42 Factor Rating - D</t>
  </si>
  <si>
    <t>AP42 Factor Rating - E</t>
  </si>
  <si>
    <t xml:space="preserve">Fator é para uma categoria de fonte similar, subconjunto ou superconjunto. Variabilidade esperada de MODERADA a ELEVADA (100% - 1000%) </t>
  </si>
  <si>
    <t>DARS Atributo de medição para fator de emissão</t>
  </si>
  <si>
    <t>DARS Atributo de medição para taxa de atividade</t>
  </si>
  <si>
    <t>7</t>
  </si>
  <si>
    <t>Taxa de atividade derivada de uma diferente medição associada com a atividade original; amostras com cobertura representativa de dados</t>
  </si>
  <si>
    <t>5</t>
  </si>
  <si>
    <t>Fator derivado de escala de bancada em laboratório, dados de estudos pilotos, representativos do processo. 
Ou Baseado no balanço de massa, toda/maior parte contabilizados no fim do processo.</t>
  </si>
  <si>
    <t>DARS Atributo de categoria da fonte para fator de emissão</t>
  </si>
  <si>
    <t>DARS Atributo de categoria da fonte para taxa de atividade</t>
  </si>
  <si>
    <t>Fator desenvolvido especificamente para a categoria da fonte ou fonte pretendida</t>
  </si>
  <si>
    <t>DARS Atributo de escala espacial para fator de emissão</t>
  </si>
  <si>
    <t>DARS Atributo de escala espacial para taxa de atividade</t>
  </si>
  <si>
    <t xml:space="preserve">Fator desenvolvido e específico para uma fonte com determinada escala espacial </t>
  </si>
  <si>
    <t>Fator desenvolvido para uma região maior ou menor do que a aplicada, ou uma região diferente com tamanho similar - Fator com variabilidade espacial esperada BAIXA (&lt;10%)</t>
  </si>
  <si>
    <t>DARS Atributo de variabilidade temporal para fator de emissão</t>
  </si>
  <si>
    <t>DARS Atributo de variabilidade temporal para taxa de atividade</t>
  </si>
  <si>
    <t>Fator derivado para um  longo/curto período de tempo, ou para um diferente ano ou estação - Variabilidade temporal esperada é BAIXA (&lt;10%)</t>
  </si>
  <si>
    <t>Fator temporal difícil de basear devido à falta de dados para determinação de uma escala temporal</t>
  </si>
  <si>
    <t>Nota</t>
  </si>
  <si>
    <t>Vias Não Pavimentadas  - Ressuspensão</t>
  </si>
  <si>
    <t>Dados da atividade representa uma tipologia da fonte com informação limitada</t>
  </si>
  <si>
    <t>Dados da atividade dimensionados para uma região maior ou menor do que a de aplicação ou para uma região diferente com tamanho similar. Fatores dimensionados da atividade bem correlacionados para atividade, a variabilidade espacial esperada é BAIXA (&lt;10%)</t>
  </si>
  <si>
    <t>Vias - Escapamento</t>
  </si>
  <si>
    <t>Pá Carregadeira, Retroescavadeira, Mini Carregadeira e Empilhadeira</t>
  </si>
  <si>
    <t>Chaminés: Filtro de Mangas: 02,  01 pasta, 02 (britador), 01 (externo), 02 (externo), 01 (interno), 01 injeção, 02 secagem (setor secador rotativo) , 01 britagem primária, 02 britagem primária, 01 (forno 01) e 01 (forno 02)</t>
  </si>
  <si>
    <t>Chaminés: Filtro de Mangas 02 (secagem - setor dessulfurantes)</t>
  </si>
  <si>
    <t xml:space="preserve"> Pilhas</t>
  </si>
  <si>
    <t>Transferências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</si>
</sst>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i/>
      <sz val="8"/>
      <color theme="1"/>
      <name val="Arial"/>
      <family val="2"/>
    </font>
    <font>
      <sz val="7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 style="thin">
        <color theme="0" tint="-0.14999847407452621"/>
      </right>
      <top/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1" fillId="0" borderId="13" xfId="0" applyFont="1" applyBorder="1" applyAlignment="1">
      <alignment vertical="center"/>
    </xf>
    <xf numFmtId="16" fontId="1" fillId="0" borderId="0" xfId="0" applyNumberFormat="1" applyFont="1" applyAlignment="1">
      <alignment vertical="center"/>
    </xf>
    <xf numFmtId="2" fontId="1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1" fillId="0" borderId="0" xfId="0" applyFont="1" applyFill="1" applyAlignment="1">
      <alignment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16" fontId="1" fillId="0" borderId="0" xfId="0" applyNumberFormat="1" applyFont="1" applyFill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topLeftCell="B1" workbookViewId="0">
      <selection activeCell="K5" sqref="K5"/>
    </sheetView>
  </sheetViews>
  <sheetFormatPr defaultColWidth="9.140625" defaultRowHeight="15" customHeight="1" x14ac:dyDescent="0.25"/>
  <cols>
    <col min="1" max="1" width="101" style="1" customWidth="1"/>
    <col min="2" max="2" width="9.7109375" style="1" customWidth="1"/>
    <col min="3" max="3" width="3.28515625" style="1" customWidth="1"/>
    <col min="4" max="4" width="98.5703125" style="1" customWidth="1"/>
    <col min="5" max="5" width="9.7109375" style="1" customWidth="1"/>
    <col min="6" max="6" width="3" style="1" customWidth="1"/>
    <col min="7" max="7" width="17.7109375" style="1" bestFit="1" customWidth="1"/>
    <col min="8" max="16384" width="9.140625" style="1"/>
  </cols>
  <sheetData>
    <row r="1" spans="1:11" ht="15" customHeight="1" x14ac:dyDescent="0.25">
      <c r="A1" s="39" t="s">
        <v>30</v>
      </c>
      <c r="B1" s="39"/>
      <c r="C1" s="39"/>
      <c r="D1" s="39"/>
      <c r="E1" s="39"/>
      <c r="F1" s="39"/>
      <c r="G1" s="39"/>
      <c r="H1" s="39"/>
      <c r="I1" s="39"/>
      <c r="J1" s="39"/>
      <c r="K1" s="39"/>
    </row>
    <row r="2" spans="1:11" ht="15" customHeight="1" x14ac:dyDescent="0.25">
      <c r="A2" s="37" t="s">
        <v>73</v>
      </c>
      <c r="B2" s="37"/>
      <c r="C2" s="4"/>
      <c r="D2" s="37" t="s">
        <v>74</v>
      </c>
      <c r="E2" s="37"/>
      <c r="G2" s="37" t="s">
        <v>25</v>
      </c>
      <c r="H2" s="37"/>
      <c r="I2" s="37"/>
      <c r="J2" s="37"/>
      <c r="K2" s="37"/>
    </row>
    <row r="3" spans="1:11" ht="15" customHeight="1" x14ac:dyDescent="0.25">
      <c r="A3" s="1" t="s">
        <v>16</v>
      </c>
      <c r="B3" s="23">
        <v>10</v>
      </c>
      <c r="D3" s="1" t="s">
        <v>27</v>
      </c>
      <c r="E3" s="23">
        <v>10</v>
      </c>
      <c r="G3" s="38" t="s">
        <v>21</v>
      </c>
      <c r="H3" s="38" t="s">
        <v>22</v>
      </c>
      <c r="I3" s="38"/>
      <c r="J3" s="38"/>
      <c r="K3" s="38"/>
    </row>
    <row r="4" spans="1:11" ht="15" customHeight="1" x14ac:dyDescent="0.25">
      <c r="A4" s="1" t="s">
        <v>17</v>
      </c>
      <c r="B4" s="23">
        <v>9</v>
      </c>
      <c r="D4" s="1" t="s">
        <v>26</v>
      </c>
      <c r="E4" s="23">
        <v>9</v>
      </c>
      <c r="G4" s="38"/>
      <c r="H4" s="23" t="s">
        <v>23</v>
      </c>
      <c r="I4" s="23" t="s">
        <v>10</v>
      </c>
      <c r="J4" s="23" t="s">
        <v>15</v>
      </c>
      <c r="K4" s="23" t="s">
        <v>24</v>
      </c>
    </row>
    <row r="5" spans="1:11" ht="15" customHeight="1" x14ac:dyDescent="0.25">
      <c r="A5" s="1" t="s">
        <v>18</v>
      </c>
      <c r="B5" s="3" t="s">
        <v>75</v>
      </c>
      <c r="D5" s="1" t="s">
        <v>76</v>
      </c>
      <c r="E5" s="23">
        <v>6</v>
      </c>
      <c r="G5" s="23" t="s">
        <v>67</v>
      </c>
      <c r="H5" s="23">
        <v>6</v>
      </c>
      <c r="I5" s="23">
        <v>6</v>
      </c>
      <c r="J5" s="23">
        <v>5</v>
      </c>
      <c r="K5" s="23">
        <v>5</v>
      </c>
    </row>
    <row r="6" spans="1:11" ht="15" customHeight="1" x14ac:dyDescent="0.25">
      <c r="A6" s="1" t="s">
        <v>19</v>
      </c>
      <c r="B6" s="3" t="s">
        <v>77</v>
      </c>
      <c r="D6" s="1" t="s">
        <v>28</v>
      </c>
      <c r="E6" s="23">
        <v>3</v>
      </c>
      <c r="G6" s="23" t="s">
        <v>68</v>
      </c>
      <c r="H6" s="23">
        <v>6</v>
      </c>
      <c r="I6" s="23">
        <v>6</v>
      </c>
      <c r="J6" s="23">
        <v>5</v>
      </c>
      <c r="K6" s="23">
        <v>5</v>
      </c>
    </row>
    <row r="7" spans="1:11" ht="22.5" x14ac:dyDescent="0.25">
      <c r="A7" s="2" t="s">
        <v>78</v>
      </c>
      <c r="B7" s="23">
        <v>5</v>
      </c>
      <c r="D7" s="1" t="s">
        <v>29</v>
      </c>
      <c r="E7" s="23">
        <v>1</v>
      </c>
      <c r="G7" s="23" t="s">
        <v>69</v>
      </c>
      <c r="H7" s="23">
        <v>5</v>
      </c>
      <c r="I7" s="23">
        <v>5</v>
      </c>
      <c r="J7" s="23">
        <v>4</v>
      </c>
      <c r="K7" s="23">
        <v>4</v>
      </c>
    </row>
    <row r="8" spans="1:11" ht="15" customHeight="1" x14ac:dyDescent="0.25">
      <c r="A8" s="1" t="s">
        <v>20</v>
      </c>
      <c r="B8" s="23">
        <v>3</v>
      </c>
      <c r="G8" s="23" t="s">
        <v>70</v>
      </c>
      <c r="H8" s="23">
        <v>5</v>
      </c>
      <c r="I8" s="23">
        <v>5</v>
      </c>
      <c r="J8" s="23">
        <v>4</v>
      </c>
      <c r="K8" s="23">
        <v>4</v>
      </c>
    </row>
    <row r="9" spans="1:11" ht="15" customHeight="1" x14ac:dyDescent="0.25">
      <c r="A9" s="1" t="s">
        <v>60</v>
      </c>
      <c r="B9" s="23">
        <v>1</v>
      </c>
      <c r="G9" s="23" t="s">
        <v>71</v>
      </c>
      <c r="H9" s="23">
        <v>4</v>
      </c>
      <c r="I9" s="23">
        <v>4</v>
      </c>
      <c r="J9" s="23">
        <v>3</v>
      </c>
      <c r="K9" s="23">
        <v>3</v>
      </c>
    </row>
    <row r="11" spans="1:11" ht="15" customHeight="1" x14ac:dyDescent="0.25">
      <c r="A11" s="39" t="s">
        <v>50</v>
      </c>
      <c r="B11" s="39"/>
      <c r="C11" s="39"/>
      <c r="D11" s="39"/>
      <c r="E11" s="39"/>
    </row>
    <row r="12" spans="1:11" ht="15" customHeight="1" x14ac:dyDescent="0.25">
      <c r="A12" s="37" t="s">
        <v>79</v>
      </c>
      <c r="B12" s="37"/>
      <c r="D12" s="37" t="s">
        <v>80</v>
      </c>
      <c r="E12" s="37"/>
    </row>
    <row r="13" spans="1:11" ht="15" customHeight="1" x14ac:dyDescent="0.25">
      <c r="A13" s="1" t="s">
        <v>81</v>
      </c>
      <c r="B13" s="23">
        <v>10</v>
      </c>
      <c r="D13" s="1" t="s">
        <v>37</v>
      </c>
      <c r="E13" s="23">
        <v>10</v>
      </c>
    </row>
    <row r="14" spans="1:11" ht="15" customHeight="1" x14ac:dyDescent="0.25">
      <c r="A14" s="1" t="s">
        <v>31</v>
      </c>
      <c r="B14" s="23">
        <v>9</v>
      </c>
      <c r="D14" s="1" t="s">
        <v>38</v>
      </c>
      <c r="E14" s="23">
        <v>9</v>
      </c>
    </row>
    <row r="15" spans="1:11" ht="15" customHeight="1" x14ac:dyDescent="0.25">
      <c r="A15" s="1" t="s">
        <v>32</v>
      </c>
      <c r="B15" s="23">
        <v>8</v>
      </c>
      <c r="D15" s="1" t="s">
        <v>39</v>
      </c>
      <c r="E15" s="23">
        <v>7</v>
      </c>
    </row>
    <row r="16" spans="1:11" ht="15" customHeight="1" x14ac:dyDescent="0.25">
      <c r="A16" s="1" t="s">
        <v>33</v>
      </c>
      <c r="B16" s="23">
        <v>7</v>
      </c>
      <c r="D16" s="1" t="s">
        <v>40</v>
      </c>
      <c r="E16" s="23">
        <v>5</v>
      </c>
    </row>
    <row r="17" spans="1:5" ht="15" customHeight="1" x14ac:dyDescent="0.25">
      <c r="A17" s="1" t="s">
        <v>72</v>
      </c>
      <c r="B17" s="23">
        <v>6</v>
      </c>
      <c r="D17" s="1" t="s">
        <v>92</v>
      </c>
      <c r="E17" s="23">
        <v>3</v>
      </c>
    </row>
    <row r="18" spans="1:5" ht="15" customHeight="1" x14ac:dyDescent="0.25">
      <c r="A18" s="1" t="s">
        <v>34</v>
      </c>
      <c r="B18" s="23">
        <v>5</v>
      </c>
      <c r="D18" s="1" t="s">
        <v>41</v>
      </c>
      <c r="E18" s="23">
        <v>1</v>
      </c>
    </row>
    <row r="19" spans="1:5" ht="15" customHeight="1" x14ac:dyDescent="0.25">
      <c r="A19" s="1" t="s">
        <v>35</v>
      </c>
      <c r="B19" s="23">
        <v>3</v>
      </c>
      <c r="E19" s="23"/>
    </row>
    <row r="20" spans="1:5" ht="15" customHeight="1" x14ac:dyDescent="0.25">
      <c r="A20" s="1" t="s">
        <v>36</v>
      </c>
      <c r="B20" s="23">
        <v>1</v>
      </c>
      <c r="E20" s="23"/>
    </row>
    <row r="21" spans="1:5" ht="15" customHeight="1" x14ac:dyDescent="0.25">
      <c r="E21" s="23"/>
    </row>
    <row r="22" spans="1:5" ht="15" customHeight="1" x14ac:dyDescent="0.25">
      <c r="A22" s="39" t="s">
        <v>42</v>
      </c>
      <c r="B22" s="39"/>
      <c r="C22" s="39"/>
      <c r="D22" s="39"/>
      <c r="E22" s="39"/>
    </row>
    <row r="23" spans="1:5" ht="15" customHeight="1" x14ac:dyDescent="0.25">
      <c r="A23" s="37" t="s">
        <v>82</v>
      </c>
      <c r="B23" s="37"/>
      <c r="D23" s="37" t="s">
        <v>83</v>
      </c>
      <c r="E23" s="37"/>
    </row>
    <row r="24" spans="1:5" ht="15" customHeight="1" x14ac:dyDescent="0.25">
      <c r="A24" s="1" t="s">
        <v>84</v>
      </c>
      <c r="B24" s="23">
        <v>10</v>
      </c>
      <c r="D24" s="1" t="s">
        <v>66</v>
      </c>
      <c r="E24" s="23">
        <v>10</v>
      </c>
    </row>
    <row r="25" spans="1:5" ht="22.5" x14ac:dyDescent="0.25">
      <c r="A25" s="2" t="s">
        <v>85</v>
      </c>
      <c r="B25" s="23">
        <v>9</v>
      </c>
      <c r="D25" s="2" t="s">
        <v>93</v>
      </c>
      <c r="E25" s="23">
        <v>9</v>
      </c>
    </row>
    <row r="26" spans="1:5" ht="15" customHeight="1" x14ac:dyDescent="0.25">
      <c r="A26" s="1" t="s">
        <v>53</v>
      </c>
      <c r="B26" s="23">
        <v>7</v>
      </c>
      <c r="D26" s="1" t="s">
        <v>54</v>
      </c>
      <c r="E26" s="23">
        <v>7</v>
      </c>
    </row>
    <row r="27" spans="1:5" ht="15" customHeight="1" x14ac:dyDescent="0.25">
      <c r="A27" s="1" t="s">
        <v>44</v>
      </c>
      <c r="B27" s="23">
        <v>5</v>
      </c>
      <c r="D27" s="1" t="s">
        <v>47</v>
      </c>
      <c r="E27" s="23">
        <v>5</v>
      </c>
    </row>
    <row r="28" spans="1:5" ht="15" customHeight="1" x14ac:dyDescent="0.25">
      <c r="A28" s="1" t="s">
        <v>45</v>
      </c>
      <c r="B28" s="23">
        <v>3</v>
      </c>
      <c r="D28" s="1" t="s">
        <v>48</v>
      </c>
      <c r="E28" s="23">
        <v>3</v>
      </c>
    </row>
    <row r="29" spans="1:5" ht="15" customHeight="1" x14ac:dyDescent="0.25">
      <c r="A29" s="2" t="s">
        <v>43</v>
      </c>
      <c r="B29" s="23">
        <v>1</v>
      </c>
      <c r="D29" s="1" t="s">
        <v>46</v>
      </c>
      <c r="E29" s="23">
        <v>1</v>
      </c>
    </row>
    <row r="30" spans="1:5" ht="15" customHeight="1" x14ac:dyDescent="0.25">
      <c r="B30" s="23"/>
      <c r="E30" s="23"/>
    </row>
    <row r="31" spans="1:5" ht="15" customHeight="1" x14ac:dyDescent="0.25">
      <c r="A31" s="39" t="s">
        <v>49</v>
      </c>
      <c r="B31" s="39"/>
      <c r="C31" s="39"/>
      <c r="D31" s="39"/>
      <c r="E31" s="39"/>
    </row>
    <row r="32" spans="1:5" ht="15" customHeight="1" x14ac:dyDescent="0.25">
      <c r="A32" s="37" t="s">
        <v>86</v>
      </c>
      <c r="B32" s="37"/>
      <c r="C32" s="22"/>
      <c r="D32" s="37" t="s">
        <v>87</v>
      </c>
      <c r="E32" s="37"/>
    </row>
    <row r="33" spans="1:5" ht="15" customHeight="1" x14ac:dyDescent="0.25">
      <c r="A33" s="1" t="s">
        <v>51</v>
      </c>
      <c r="B33" s="23">
        <v>10</v>
      </c>
      <c r="D33" s="1" t="s">
        <v>56</v>
      </c>
      <c r="E33" s="23">
        <v>10</v>
      </c>
    </row>
    <row r="34" spans="1:5" ht="22.5" x14ac:dyDescent="0.25">
      <c r="A34" s="1" t="s">
        <v>52</v>
      </c>
      <c r="B34" s="23">
        <v>9</v>
      </c>
      <c r="D34" s="2" t="s">
        <v>57</v>
      </c>
      <c r="E34" s="23">
        <v>9</v>
      </c>
    </row>
    <row r="35" spans="1:5" ht="22.5" x14ac:dyDescent="0.25">
      <c r="A35" s="1" t="s">
        <v>88</v>
      </c>
      <c r="B35" s="23">
        <v>8</v>
      </c>
      <c r="D35" s="2" t="s">
        <v>58</v>
      </c>
      <c r="E35" s="23">
        <v>8</v>
      </c>
    </row>
    <row r="36" spans="1:5" ht="15" customHeight="1" x14ac:dyDescent="0.25">
      <c r="A36" s="1" t="s">
        <v>64</v>
      </c>
      <c r="B36" s="23">
        <v>7</v>
      </c>
      <c r="D36" s="1" t="s">
        <v>64</v>
      </c>
      <c r="E36" s="23">
        <v>7</v>
      </c>
    </row>
    <row r="37" spans="1:5" ht="15" customHeight="1" x14ac:dyDescent="0.25">
      <c r="A37" s="1" t="s">
        <v>65</v>
      </c>
      <c r="B37" s="23">
        <v>5</v>
      </c>
      <c r="D37" s="1" t="s">
        <v>65</v>
      </c>
      <c r="E37" s="23">
        <v>5</v>
      </c>
    </row>
    <row r="38" spans="1:5" ht="15" customHeight="1" x14ac:dyDescent="0.25">
      <c r="A38" s="1" t="s">
        <v>55</v>
      </c>
      <c r="B38" s="23">
        <v>3</v>
      </c>
      <c r="D38" s="1" t="s">
        <v>55</v>
      </c>
      <c r="E38" s="23">
        <v>3</v>
      </c>
    </row>
    <row r="39" spans="1:5" ht="15" customHeight="1" x14ac:dyDescent="0.25">
      <c r="A39" s="1" t="s">
        <v>89</v>
      </c>
      <c r="B39" s="23">
        <v>1</v>
      </c>
      <c r="D39" s="1" t="s">
        <v>59</v>
      </c>
      <c r="E39" s="23">
        <v>1</v>
      </c>
    </row>
    <row r="40" spans="1:5" ht="15" customHeight="1" x14ac:dyDescent="0.25">
      <c r="B40" s="23"/>
      <c r="E40" s="23"/>
    </row>
    <row r="41" spans="1:5" ht="15" customHeight="1" x14ac:dyDescent="0.25">
      <c r="B41" s="23"/>
      <c r="E41" s="23"/>
    </row>
    <row r="42" spans="1:5" ht="15" customHeight="1" x14ac:dyDescent="0.25">
      <c r="B42" s="23"/>
    </row>
    <row r="43" spans="1:5" ht="15" customHeight="1" x14ac:dyDescent="0.25">
      <c r="B43" s="23"/>
    </row>
    <row r="44" spans="1:5" ht="15" customHeight="1" x14ac:dyDescent="0.25">
      <c r="B44" s="23"/>
    </row>
    <row r="45" spans="1:5" ht="15" customHeight="1" x14ac:dyDescent="0.25">
      <c r="B45" s="23"/>
    </row>
  </sheetData>
  <mergeCells count="15">
    <mergeCell ref="A22:E22"/>
    <mergeCell ref="A23:B23"/>
    <mergeCell ref="D23:E23"/>
    <mergeCell ref="A31:E31"/>
    <mergeCell ref="A32:B32"/>
    <mergeCell ref="D32:E32"/>
    <mergeCell ref="A12:B12"/>
    <mergeCell ref="H3:K3"/>
    <mergeCell ref="A1:K1"/>
    <mergeCell ref="D2:E2"/>
    <mergeCell ref="A11:E11"/>
    <mergeCell ref="D12:E12"/>
    <mergeCell ref="G3:G4"/>
    <mergeCell ref="A2:B2"/>
    <mergeCell ref="G2:K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01"/>
  <sheetViews>
    <sheetView zoomScaleNormal="100" workbookViewId="0">
      <selection activeCell="C3" sqref="C3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1.7109375" style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8" t="s">
        <v>95</v>
      </c>
      <c r="C1" s="49"/>
      <c r="D1" s="49"/>
      <c r="E1" s="49"/>
      <c r="F1" s="50"/>
      <c r="G1" s="7"/>
    </row>
    <row r="2" spans="1:29" ht="15.95" customHeight="1" x14ac:dyDescent="0.25">
      <c r="A2" s="8" t="s">
        <v>8</v>
      </c>
      <c r="B2" s="9" t="s">
        <v>9</v>
      </c>
      <c r="C2" s="53"/>
      <c r="D2" s="54"/>
      <c r="E2" s="55"/>
      <c r="F2" s="18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5" t="s">
        <v>90</v>
      </c>
      <c r="AC3" s="1" t="s">
        <v>9</v>
      </c>
    </row>
    <row r="4" spans="1:29" ht="15.95" customHeight="1" x14ac:dyDescent="0.25">
      <c r="A4" s="24" t="s">
        <v>3</v>
      </c>
      <c r="B4" s="25">
        <f>VLOOKUP(C4,Parâmetros!$A$3:$B$9,2,FALSE)/10</f>
        <v>0.3</v>
      </c>
      <c r="C4" s="26" t="s">
        <v>20</v>
      </c>
      <c r="D4" s="25">
        <f>VLOOKUP(E4,Parâmetros!$D$3:$E$7,2,FALSE)/10</f>
        <v>0.6</v>
      </c>
      <c r="E4" s="26" t="s">
        <v>76</v>
      </c>
      <c r="F4" s="46"/>
      <c r="AC4" s="1" t="s">
        <v>24</v>
      </c>
    </row>
    <row r="5" spans="1:29" ht="15.95" customHeight="1" x14ac:dyDescent="0.25">
      <c r="A5" s="24" t="s">
        <v>4</v>
      </c>
      <c r="B5" s="25">
        <f>VLOOKUP(C5,Parâmetros!$A$13:$B$20,2,FALSE)/10</f>
        <v>0.6</v>
      </c>
      <c r="C5" s="26" t="s">
        <v>72</v>
      </c>
      <c r="D5" s="25">
        <f>VLOOKUP(E5,Parâmetros!$D$13:$E$18,2,FALSE)/10</f>
        <v>0.7</v>
      </c>
      <c r="E5" s="26" t="s">
        <v>39</v>
      </c>
      <c r="F5" s="46"/>
      <c r="AC5" s="1" t="s">
        <v>61</v>
      </c>
    </row>
    <row r="6" spans="1:29" ht="15.95" customHeight="1" x14ac:dyDescent="0.25">
      <c r="A6" s="24" t="s">
        <v>63</v>
      </c>
      <c r="B6" s="25">
        <f>VLOOKUP(C6,Parâmetros!$A$24:$B$29,2,FALSE)/10</f>
        <v>0.1</v>
      </c>
      <c r="C6" s="26" t="s">
        <v>43</v>
      </c>
      <c r="D6" s="25">
        <f>VLOOKUP(E6,Parâmetros!$D$24:$E$29,2,FALSE)/10</f>
        <v>1</v>
      </c>
      <c r="E6" s="26" t="s">
        <v>66</v>
      </c>
      <c r="F6" s="46"/>
      <c r="AC6" s="1" t="s">
        <v>10</v>
      </c>
    </row>
    <row r="7" spans="1:29" ht="15.95" customHeight="1" x14ac:dyDescent="0.25">
      <c r="A7" s="24" t="s">
        <v>5</v>
      </c>
      <c r="B7" s="25">
        <f>VLOOKUP(C7,Parâmetros!$A$33:$B$39,2,FALSE)/10</f>
        <v>0.5</v>
      </c>
      <c r="C7" s="26" t="s">
        <v>65</v>
      </c>
      <c r="D7" s="25">
        <f>VLOOKUP(E7,Parâmetros!$D$33:$E$39,2,FALSE)/10</f>
        <v>1</v>
      </c>
      <c r="E7" s="26" t="s">
        <v>56</v>
      </c>
      <c r="F7" s="47"/>
      <c r="AC7" s="1" t="s">
        <v>23</v>
      </c>
    </row>
    <row r="8" spans="1:29" ht="12.2" customHeight="1" x14ac:dyDescent="0.25">
      <c r="A8" s="40"/>
      <c r="B8" s="40"/>
      <c r="C8" s="40"/>
      <c r="D8" s="40"/>
      <c r="E8" s="41"/>
      <c r="F8" s="28">
        <f>((B4*D4)+(B5*D5)+(B6*D6)+(B7*D7))/4</f>
        <v>0.3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42"/>
      <c r="D9" s="43"/>
      <c r="E9" s="44"/>
      <c r="F9" s="15"/>
      <c r="AC9" s="1" t="s">
        <v>15</v>
      </c>
    </row>
    <row r="10" spans="1:29" ht="15" customHeight="1" x14ac:dyDescent="0.25">
      <c r="A10" s="27" t="s">
        <v>0</v>
      </c>
      <c r="B10" s="27" t="s">
        <v>1</v>
      </c>
      <c r="C10" s="27" t="s">
        <v>6</v>
      </c>
      <c r="D10" s="27" t="s">
        <v>2</v>
      </c>
      <c r="E10" s="27" t="s">
        <v>6</v>
      </c>
      <c r="F10" s="45" t="s">
        <v>90</v>
      </c>
    </row>
    <row r="11" spans="1:29" ht="15" customHeight="1" x14ac:dyDescent="0.25">
      <c r="A11" s="24" t="s">
        <v>3</v>
      </c>
      <c r="B11" s="25">
        <f>VLOOKUP(C11,Parâmetros!$A$3:$B$9,2,FALSE)/10</f>
        <v>0.1</v>
      </c>
      <c r="C11" s="26" t="s">
        <v>60</v>
      </c>
      <c r="D11" s="25">
        <f>VLOOKUP(E11,Parâmetros!$D$3:$E$7,2,FALSE)/10</f>
        <v>0.6</v>
      </c>
      <c r="E11" s="26" t="s">
        <v>76</v>
      </c>
      <c r="F11" s="46"/>
    </row>
    <row r="12" spans="1:29" ht="15" customHeight="1" x14ac:dyDescent="0.25">
      <c r="A12" s="24" t="s">
        <v>4</v>
      </c>
      <c r="B12" s="25">
        <f>VLOOKUP(C12,Parâmetros!$A$13:$B$20,2,FALSE)/10</f>
        <v>0.6</v>
      </c>
      <c r="C12" s="26" t="s">
        <v>72</v>
      </c>
      <c r="D12" s="25">
        <f>VLOOKUP(E12,Parâmetros!$D$13:$E$18,2,FALSE)/10</f>
        <v>0.7</v>
      </c>
      <c r="E12" s="26" t="s">
        <v>39</v>
      </c>
      <c r="F12" s="46"/>
    </row>
    <row r="13" spans="1:29" ht="15" customHeight="1" x14ac:dyDescent="0.25">
      <c r="A13" s="24" t="s">
        <v>63</v>
      </c>
      <c r="B13" s="25">
        <f>VLOOKUP(C13,Parâmetros!$A$24:$B$29,2,FALSE)/10</f>
        <v>0.1</v>
      </c>
      <c r="C13" s="26" t="s">
        <v>43</v>
      </c>
      <c r="D13" s="25">
        <f>VLOOKUP(E13,Parâmetros!$D$24:$E$29,2,FALSE)/10</f>
        <v>1</v>
      </c>
      <c r="E13" s="26" t="s">
        <v>66</v>
      </c>
      <c r="F13" s="46"/>
    </row>
    <row r="14" spans="1:29" ht="15" customHeight="1" x14ac:dyDescent="0.25">
      <c r="A14" s="24" t="s">
        <v>5</v>
      </c>
      <c r="B14" s="25">
        <f>VLOOKUP(C14,Parâmetros!$A$33:$B$39,2,FALSE)/10</f>
        <v>0.5</v>
      </c>
      <c r="C14" s="26" t="s">
        <v>65</v>
      </c>
      <c r="D14" s="25">
        <f>VLOOKUP(E14,Parâmetros!$D$33:$E$39,2,FALSE)/10</f>
        <v>1</v>
      </c>
      <c r="E14" s="26" t="s">
        <v>56</v>
      </c>
      <c r="F14" s="47"/>
    </row>
    <row r="15" spans="1:29" ht="11.25" customHeight="1" x14ac:dyDescent="0.25">
      <c r="A15" s="40"/>
      <c r="B15" s="40"/>
      <c r="C15" s="40"/>
      <c r="D15" s="40"/>
      <c r="E15" s="41"/>
      <c r="F15" s="28">
        <f>((B11*D11)+(B12*D12)+(B13*D13)+(B14*D14))/4</f>
        <v>0.27</v>
      </c>
    </row>
    <row r="16" spans="1:29" ht="15" customHeight="1" x14ac:dyDescent="0.25">
      <c r="A16" s="16" t="s">
        <v>8</v>
      </c>
      <c r="B16" s="17" t="s">
        <v>12</v>
      </c>
      <c r="C16" s="42"/>
      <c r="D16" s="43"/>
      <c r="E16" s="44"/>
      <c r="F16" s="18"/>
    </row>
    <row r="17" spans="1:6" ht="15" customHeight="1" x14ac:dyDescent="0.25">
      <c r="A17" s="27" t="s">
        <v>0</v>
      </c>
      <c r="B17" s="27" t="s">
        <v>1</v>
      </c>
      <c r="C17" s="27" t="s">
        <v>6</v>
      </c>
      <c r="D17" s="27" t="s">
        <v>2</v>
      </c>
      <c r="E17" s="27" t="s">
        <v>6</v>
      </c>
      <c r="F17" s="45" t="s">
        <v>90</v>
      </c>
    </row>
    <row r="18" spans="1:6" ht="15" customHeight="1" x14ac:dyDescent="0.25">
      <c r="A18" s="24" t="s">
        <v>3</v>
      </c>
      <c r="B18" s="25">
        <f>VLOOKUP(C18,Parâmetros!$A$3:$B$9,2,FALSE)/10</f>
        <v>0.1</v>
      </c>
      <c r="C18" s="26" t="s">
        <v>60</v>
      </c>
      <c r="D18" s="25">
        <f>VLOOKUP(E18,Parâmetros!$D$3:$E$7,2,FALSE)/10</f>
        <v>0.6</v>
      </c>
      <c r="E18" s="26" t="s">
        <v>76</v>
      </c>
      <c r="F18" s="46"/>
    </row>
    <row r="19" spans="1:6" ht="15" customHeight="1" x14ac:dyDescent="0.25">
      <c r="A19" s="24" t="s">
        <v>4</v>
      </c>
      <c r="B19" s="25">
        <f>VLOOKUP(C19,Parâmetros!$A$13:$B$20,2,FALSE)/10</f>
        <v>0.6</v>
      </c>
      <c r="C19" s="26" t="s">
        <v>72</v>
      </c>
      <c r="D19" s="25">
        <f>VLOOKUP(E19,Parâmetros!$D$13:$E$18,2,FALSE)/10</f>
        <v>0.7</v>
      </c>
      <c r="E19" s="26" t="s">
        <v>39</v>
      </c>
      <c r="F19" s="46"/>
    </row>
    <row r="20" spans="1:6" ht="15" customHeight="1" x14ac:dyDescent="0.25">
      <c r="A20" s="24" t="s">
        <v>63</v>
      </c>
      <c r="B20" s="25">
        <f>VLOOKUP(C20,Parâmetros!$A$24:$B$29,2,FALSE)/10</f>
        <v>0.1</v>
      </c>
      <c r="C20" s="26" t="s">
        <v>43</v>
      </c>
      <c r="D20" s="25">
        <f>VLOOKUP(E20,Parâmetros!$D$24:$E$29,2,FALSE)/10</f>
        <v>1</v>
      </c>
      <c r="E20" s="26" t="s">
        <v>66</v>
      </c>
      <c r="F20" s="46"/>
    </row>
    <row r="21" spans="1:6" ht="15" customHeight="1" x14ac:dyDescent="0.25">
      <c r="A21" s="24" t="s">
        <v>5</v>
      </c>
      <c r="B21" s="25">
        <f>VLOOKUP(C21,Parâmetros!$A$33:$B$39,2,FALSE)/10</f>
        <v>0.5</v>
      </c>
      <c r="C21" s="26" t="s">
        <v>65</v>
      </c>
      <c r="D21" s="25">
        <f>VLOOKUP(E21,Parâmetros!$D$33:$E$39,2,FALSE)/10</f>
        <v>1</v>
      </c>
      <c r="E21" s="26" t="s">
        <v>56</v>
      </c>
      <c r="F21" s="47"/>
    </row>
    <row r="22" spans="1:6" ht="12.2" customHeight="1" x14ac:dyDescent="0.25">
      <c r="A22" s="40"/>
      <c r="B22" s="40"/>
      <c r="C22" s="40"/>
      <c r="D22" s="40"/>
      <c r="E22" s="41"/>
      <c r="F22" s="28">
        <f>((B18*D18)+(B19*D19)+(B20*D20)+(B21*D21))/4</f>
        <v>0.27</v>
      </c>
    </row>
    <row r="23" spans="1:6" ht="15" customHeight="1" x14ac:dyDescent="0.25">
      <c r="A23" s="13" t="s">
        <v>8</v>
      </c>
      <c r="B23" s="14" t="s">
        <v>13</v>
      </c>
      <c r="C23" s="42"/>
      <c r="D23" s="43"/>
      <c r="E23" s="44"/>
      <c r="F23" s="15"/>
    </row>
    <row r="24" spans="1:6" ht="15" customHeight="1" x14ac:dyDescent="0.25">
      <c r="A24" s="27" t="s">
        <v>0</v>
      </c>
      <c r="B24" s="27" t="s">
        <v>1</v>
      </c>
      <c r="C24" s="27" t="s">
        <v>6</v>
      </c>
      <c r="D24" s="27" t="s">
        <v>2</v>
      </c>
      <c r="E24" s="27" t="s">
        <v>6</v>
      </c>
      <c r="F24" s="45" t="s">
        <v>90</v>
      </c>
    </row>
    <row r="25" spans="1:6" ht="15" customHeight="1" x14ac:dyDescent="0.25">
      <c r="A25" s="24" t="s">
        <v>3</v>
      </c>
      <c r="B25" s="25">
        <f>VLOOKUP(C25,Parâmetros!$A$3:$B$9,2,FALSE)/10</f>
        <v>0.1</v>
      </c>
      <c r="C25" s="29" t="s">
        <v>60</v>
      </c>
      <c r="D25" s="25">
        <f>VLOOKUP(E25,Parâmetros!$D$3:$E$7,2,FALSE)/10</f>
        <v>0.6</v>
      </c>
      <c r="E25" s="26" t="s">
        <v>76</v>
      </c>
      <c r="F25" s="46"/>
    </row>
    <row r="26" spans="1:6" ht="15" customHeight="1" x14ac:dyDescent="0.25">
      <c r="A26" s="24" t="s">
        <v>4</v>
      </c>
      <c r="B26" s="25">
        <f>VLOOKUP(C26,Parâmetros!$A$13:$B$20,2,FALSE)/10</f>
        <v>0.6</v>
      </c>
      <c r="C26" s="26" t="s">
        <v>72</v>
      </c>
      <c r="D26" s="25">
        <f>VLOOKUP(E26,Parâmetros!$D$13:$E$18,2,FALSE)/10</f>
        <v>0.7</v>
      </c>
      <c r="E26" s="26" t="s">
        <v>39</v>
      </c>
      <c r="F26" s="46"/>
    </row>
    <row r="27" spans="1:6" ht="15" customHeight="1" x14ac:dyDescent="0.25">
      <c r="A27" s="24" t="s">
        <v>63</v>
      </c>
      <c r="B27" s="25">
        <f>VLOOKUP(C27,Parâmetros!$A$24:$B$29,2,FALSE)/10</f>
        <v>0.1</v>
      </c>
      <c r="C27" s="26" t="s">
        <v>43</v>
      </c>
      <c r="D27" s="25">
        <f>VLOOKUP(E27,Parâmetros!$D$24:$E$29,2,FALSE)/10</f>
        <v>1</v>
      </c>
      <c r="E27" s="26" t="s">
        <v>66</v>
      </c>
      <c r="F27" s="46"/>
    </row>
    <row r="28" spans="1:6" ht="15" customHeight="1" x14ac:dyDescent="0.25">
      <c r="A28" s="24" t="s">
        <v>5</v>
      </c>
      <c r="B28" s="25">
        <f>VLOOKUP(C28,Parâmetros!$A$33:$B$39,2,FALSE)/10</f>
        <v>0.5</v>
      </c>
      <c r="C28" s="26" t="s">
        <v>65</v>
      </c>
      <c r="D28" s="25">
        <f>VLOOKUP(E28,Parâmetros!$D$33:$E$39,2,FALSE)/10</f>
        <v>1</v>
      </c>
      <c r="E28" s="26" t="s">
        <v>56</v>
      </c>
      <c r="F28" s="47"/>
    </row>
    <row r="29" spans="1:6" ht="12.2" customHeight="1" x14ac:dyDescent="0.25">
      <c r="A29" s="40"/>
      <c r="B29" s="40"/>
      <c r="C29" s="40"/>
      <c r="D29" s="40"/>
      <c r="E29" s="41"/>
      <c r="F29" s="28">
        <f>((B25*D25)+(B26*D26)+(B27*D27)+(B28*D28))/4</f>
        <v>0.27</v>
      </c>
    </row>
    <row r="30" spans="1:6" ht="15" customHeight="1" x14ac:dyDescent="0.25">
      <c r="A30" s="13" t="s">
        <v>8</v>
      </c>
      <c r="B30" s="14" t="s">
        <v>14</v>
      </c>
      <c r="C30" s="42"/>
      <c r="D30" s="43"/>
      <c r="E30" s="44"/>
      <c r="F30" s="18"/>
    </row>
    <row r="31" spans="1:6" ht="15" customHeight="1" x14ac:dyDescent="0.25">
      <c r="A31" s="27" t="s">
        <v>0</v>
      </c>
      <c r="B31" s="27" t="s">
        <v>1</v>
      </c>
      <c r="C31" s="27" t="s">
        <v>6</v>
      </c>
      <c r="D31" s="27" t="s">
        <v>2</v>
      </c>
      <c r="E31" s="27" t="s">
        <v>6</v>
      </c>
      <c r="F31" s="45" t="s">
        <v>90</v>
      </c>
    </row>
    <row r="32" spans="1:6" ht="15" customHeight="1" x14ac:dyDescent="0.25">
      <c r="A32" s="24" t="s">
        <v>3</v>
      </c>
      <c r="B32" s="25">
        <f>VLOOKUP(C32,Parâmetros!$A$3:$B$9,2,FALSE)/10</f>
        <v>0.3</v>
      </c>
      <c r="C32" s="26" t="s">
        <v>20</v>
      </c>
      <c r="D32" s="25">
        <f>VLOOKUP(E32,Parâmetros!$D$3:$E$7,2,FALSE)/10</f>
        <v>0.6</v>
      </c>
      <c r="E32" s="26" t="s">
        <v>76</v>
      </c>
      <c r="F32" s="46"/>
    </row>
    <row r="33" spans="1:6" ht="15" customHeight="1" x14ac:dyDescent="0.25">
      <c r="A33" s="24" t="s">
        <v>4</v>
      </c>
      <c r="B33" s="25">
        <f>VLOOKUP(C33,Parâmetros!$A$13:$B$20,2,FALSE)/10</f>
        <v>0.6</v>
      </c>
      <c r="C33" s="26" t="s">
        <v>72</v>
      </c>
      <c r="D33" s="25">
        <f>VLOOKUP(E33,Parâmetros!$D$13:$E$18,2,FALSE)/10</f>
        <v>0.7</v>
      </c>
      <c r="E33" s="26" t="s">
        <v>39</v>
      </c>
      <c r="F33" s="46"/>
    </row>
    <row r="34" spans="1:6" ht="15" customHeight="1" x14ac:dyDescent="0.25">
      <c r="A34" s="12" t="s">
        <v>63</v>
      </c>
      <c r="B34" s="25">
        <f>VLOOKUP(C34,Parâmetros!$A$24:$B$29,2,FALSE)/10</f>
        <v>0.1</v>
      </c>
      <c r="C34" s="26" t="s">
        <v>43</v>
      </c>
      <c r="D34" s="25">
        <f>VLOOKUP(E34,Parâmetros!$D$24:$E$29,2,FALSE)/10</f>
        <v>1</v>
      </c>
      <c r="E34" s="26" t="s">
        <v>66</v>
      </c>
      <c r="F34" s="46"/>
    </row>
    <row r="35" spans="1:6" ht="15" customHeight="1" x14ac:dyDescent="0.25">
      <c r="A35" s="12" t="s">
        <v>5</v>
      </c>
      <c r="B35" s="25">
        <f>VLOOKUP(C35,Parâmetros!$A$33:$B$39,2,FALSE)/10</f>
        <v>0.5</v>
      </c>
      <c r="C35" s="26" t="s">
        <v>65</v>
      </c>
      <c r="D35" s="25">
        <f>VLOOKUP(E35,Parâmetros!$D$33:$E$39,2,FALSE)/10</f>
        <v>1</v>
      </c>
      <c r="E35" s="26" t="s">
        <v>56</v>
      </c>
      <c r="F35" s="47"/>
    </row>
    <row r="36" spans="1:6" ht="12.2" customHeight="1" x14ac:dyDescent="0.25">
      <c r="A36" s="51"/>
      <c r="B36" s="51"/>
      <c r="C36" s="51"/>
      <c r="D36" s="51"/>
      <c r="E36" s="52"/>
      <c r="F36" s="28">
        <f>((B32*D32)+(B33*D33)+(B34*D34)+(B35*D35))/4</f>
        <v>0.3</v>
      </c>
    </row>
    <row r="37" spans="1:6" ht="15" customHeight="1" x14ac:dyDescent="0.25">
      <c r="A37" s="13" t="s">
        <v>8</v>
      </c>
      <c r="B37" s="14" t="s">
        <v>10</v>
      </c>
      <c r="C37" s="42"/>
      <c r="D37" s="43"/>
      <c r="E37" s="44"/>
      <c r="F37" s="18"/>
    </row>
    <row r="38" spans="1:6" ht="15" customHeight="1" x14ac:dyDescent="0.25">
      <c r="A38" s="11" t="s">
        <v>0</v>
      </c>
      <c r="B38" s="11" t="s">
        <v>1</v>
      </c>
      <c r="C38" s="11" t="s">
        <v>6</v>
      </c>
      <c r="D38" s="11" t="s">
        <v>2</v>
      </c>
      <c r="E38" s="11" t="s">
        <v>6</v>
      </c>
      <c r="F38" s="45" t="s">
        <v>90</v>
      </c>
    </row>
    <row r="39" spans="1:6" ht="15" customHeight="1" x14ac:dyDescent="0.25">
      <c r="A39" s="12" t="s">
        <v>3</v>
      </c>
      <c r="B39" s="25">
        <f>VLOOKUP(C39,Parâmetros!$A$3:$B$9,2,FALSE)/10</f>
        <v>0.3</v>
      </c>
      <c r="C39" s="26" t="s">
        <v>20</v>
      </c>
      <c r="D39" s="25">
        <f>VLOOKUP(E39,Parâmetros!$D$3:$E$7,2,FALSE)/10</f>
        <v>0.6</v>
      </c>
      <c r="E39" s="26" t="s">
        <v>76</v>
      </c>
      <c r="F39" s="46"/>
    </row>
    <row r="40" spans="1:6" ht="15" customHeight="1" x14ac:dyDescent="0.25">
      <c r="A40" s="12" t="s">
        <v>4</v>
      </c>
      <c r="B40" s="25">
        <f>VLOOKUP(C40,Parâmetros!$A$13:$B$20,2,FALSE)/10</f>
        <v>0.6</v>
      </c>
      <c r="C40" s="26" t="s">
        <v>72</v>
      </c>
      <c r="D40" s="25">
        <f>VLOOKUP(E40,Parâmetros!$D$13:$E$18,2,FALSE)/10</f>
        <v>0.7</v>
      </c>
      <c r="E40" s="26" t="s">
        <v>39</v>
      </c>
      <c r="F40" s="46"/>
    </row>
    <row r="41" spans="1:6" ht="15" customHeight="1" x14ac:dyDescent="0.25">
      <c r="A41" s="12" t="s">
        <v>63</v>
      </c>
      <c r="B41" s="25">
        <f>VLOOKUP(C41,Parâmetros!$A$24:$B$29,2,FALSE)/10</f>
        <v>0.1</v>
      </c>
      <c r="C41" s="26" t="s">
        <v>43</v>
      </c>
      <c r="D41" s="25">
        <f>VLOOKUP(E41,Parâmetros!$D$24:$E$29,2,FALSE)/10</f>
        <v>1</v>
      </c>
      <c r="E41" s="26" t="s">
        <v>66</v>
      </c>
      <c r="F41" s="46"/>
    </row>
    <row r="42" spans="1:6" ht="15" customHeight="1" x14ac:dyDescent="0.25">
      <c r="A42" s="12" t="s">
        <v>5</v>
      </c>
      <c r="B42" s="25">
        <f>VLOOKUP(C42,Parâmetros!$A$33:$B$39,2,FALSE)/10</f>
        <v>0.5</v>
      </c>
      <c r="C42" s="26" t="s">
        <v>65</v>
      </c>
      <c r="D42" s="25">
        <f>VLOOKUP(E42,Parâmetros!$D$33:$E$39,2,FALSE)/10</f>
        <v>1</v>
      </c>
      <c r="E42" s="26" t="s">
        <v>56</v>
      </c>
      <c r="F42" s="47"/>
    </row>
    <row r="43" spans="1:6" ht="11.25" customHeight="1" x14ac:dyDescent="0.25">
      <c r="A43" s="51"/>
      <c r="B43" s="51"/>
      <c r="C43" s="51"/>
      <c r="D43" s="51"/>
      <c r="E43" s="52"/>
      <c r="F43" s="28">
        <f>((B39*D39)+(B40*D40)+(B41*D41)+(B42*D42))/4</f>
        <v>0.3</v>
      </c>
    </row>
    <row r="44" spans="1:6" ht="15" customHeight="1" x14ac:dyDescent="0.25">
      <c r="A44" s="13" t="s">
        <v>8</v>
      </c>
      <c r="B44" s="14" t="s">
        <v>15</v>
      </c>
      <c r="C44" s="42"/>
      <c r="D44" s="43"/>
      <c r="E44" s="44"/>
      <c r="F44" s="18"/>
    </row>
    <row r="45" spans="1:6" ht="15" customHeight="1" x14ac:dyDescent="0.25">
      <c r="A45" s="11" t="s">
        <v>0</v>
      </c>
      <c r="B45" s="11" t="s">
        <v>1</v>
      </c>
      <c r="C45" s="11" t="s">
        <v>6</v>
      </c>
      <c r="D45" s="11" t="s">
        <v>2</v>
      </c>
      <c r="E45" s="11" t="s">
        <v>6</v>
      </c>
      <c r="F45" s="45" t="s">
        <v>90</v>
      </c>
    </row>
    <row r="46" spans="1:6" ht="15" customHeight="1" x14ac:dyDescent="0.25">
      <c r="A46" s="12" t="s">
        <v>3</v>
      </c>
      <c r="B46" s="25">
        <f>VLOOKUP(C46,Parâmetros!$A$3:$B$9,2,FALSE)/10</f>
        <v>0.1</v>
      </c>
      <c r="C46" s="26" t="s">
        <v>60</v>
      </c>
      <c r="D46" s="25">
        <f>VLOOKUP(E46,Parâmetros!$D$3:$E$7,2,FALSE)/10</f>
        <v>0.6</v>
      </c>
      <c r="E46" s="26" t="s">
        <v>76</v>
      </c>
      <c r="F46" s="46"/>
    </row>
    <row r="47" spans="1:6" ht="15" customHeight="1" x14ac:dyDescent="0.25">
      <c r="A47" s="12" t="s">
        <v>4</v>
      </c>
      <c r="B47" s="25">
        <f>VLOOKUP(C47,Parâmetros!$A$13:$B$20,2,FALSE)/10</f>
        <v>0.6</v>
      </c>
      <c r="C47" s="26" t="s">
        <v>72</v>
      </c>
      <c r="D47" s="25">
        <f>VLOOKUP(E47,Parâmetros!$D$13:$E$18,2,FALSE)/10</f>
        <v>0.7</v>
      </c>
      <c r="E47" s="26" t="s">
        <v>39</v>
      </c>
      <c r="F47" s="46"/>
    </row>
    <row r="48" spans="1:6" ht="15" customHeight="1" x14ac:dyDescent="0.25">
      <c r="A48" s="12" t="s">
        <v>63</v>
      </c>
      <c r="B48" s="25">
        <f>VLOOKUP(C48,Parâmetros!$A$24:$B$29,2,FALSE)/10</f>
        <v>0.1</v>
      </c>
      <c r="C48" s="26" t="s">
        <v>43</v>
      </c>
      <c r="D48" s="25">
        <f>VLOOKUP(E48,Parâmetros!$D$24:$E$29,2,FALSE)/10</f>
        <v>1</v>
      </c>
      <c r="E48" s="26" t="s">
        <v>66</v>
      </c>
      <c r="F48" s="46"/>
    </row>
    <row r="49" spans="1:9" ht="15" customHeight="1" x14ac:dyDescent="0.25">
      <c r="A49" s="12" t="s">
        <v>5</v>
      </c>
      <c r="B49" s="25">
        <f>VLOOKUP(C49,Parâmetros!$A$33:$B$39,2,FALSE)/10</f>
        <v>0.5</v>
      </c>
      <c r="C49" s="26" t="s">
        <v>65</v>
      </c>
      <c r="D49" s="25">
        <f>VLOOKUP(E49,Parâmetros!$D$33:$E$39,2,FALSE)/10</f>
        <v>1</v>
      </c>
      <c r="E49" s="26" t="s">
        <v>56</v>
      </c>
      <c r="F49" s="47"/>
      <c r="I49" s="19"/>
    </row>
    <row r="50" spans="1:9" x14ac:dyDescent="0.25">
      <c r="F50" s="28">
        <f>((B46*D46)+(B47*D47)+(B48*D48)+(B49*D49))/4</f>
        <v>0.27</v>
      </c>
      <c r="I50" s="19"/>
    </row>
    <row r="52" spans="1:9" customFormat="1" ht="14.25" customHeight="1" x14ac:dyDescent="0.25"/>
    <row r="53" spans="1:9" customFormat="1" ht="14.25" customHeight="1" x14ac:dyDescent="0.25"/>
    <row r="54" spans="1:9" customFormat="1" ht="14.25" customHeight="1" x14ac:dyDescent="0.25"/>
    <row r="55" spans="1:9" customFormat="1" ht="14.25" customHeight="1" x14ac:dyDescent="0.25"/>
    <row r="56" spans="1:9" customFormat="1" ht="14.25" customHeight="1" x14ac:dyDescent="0.25"/>
    <row r="57" spans="1:9" customFormat="1" ht="14.25" customHeight="1" x14ac:dyDescent="0.25"/>
    <row r="58" spans="1:9" customFormat="1" ht="14.25" customHeight="1" x14ac:dyDescent="0.25"/>
    <row r="59" spans="1:9" customFormat="1" ht="14.25" customHeight="1" x14ac:dyDescent="0.25"/>
    <row r="60" spans="1:9" customFormat="1" ht="14.25" customHeight="1" x14ac:dyDescent="0.25"/>
    <row r="61" spans="1:9" customFormat="1" ht="14.25" customHeight="1" x14ac:dyDescent="0.25"/>
    <row r="62" spans="1:9" customFormat="1" ht="14.25" customHeight="1" x14ac:dyDescent="0.25"/>
    <row r="63" spans="1:9" customFormat="1" ht="14.25" customHeight="1" x14ac:dyDescent="0.25"/>
    <row r="64" spans="1:9" customFormat="1" ht="14.25" customHeight="1" x14ac:dyDescent="0.25"/>
    <row r="65" customFormat="1" ht="14.25" customHeight="1" x14ac:dyDescent="0.25"/>
    <row r="66" customFormat="1" ht="14.25" customHeight="1" x14ac:dyDescent="0.25"/>
    <row r="67" customFormat="1" ht="14.25" customHeight="1" x14ac:dyDescent="0.25"/>
    <row r="68" customFormat="1" ht="14.25" customHeight="1" x14ac:dyDescent="0.25"/>
    <row r="69" customFormat="1" ht="14.25" customHeight="1" x14ac:dyDescent="0.25"/>
    <row r="70" customFormat="1" ht="14.25" customHeight="1" x14ac:dyDescent="0.25"/>
    <row r="71" customFormat="1" ht="14.25" customHeight="1" x14ac:dyDescent="0.25"/>
    <row r="72" customFormat="1" ht="14.25" customHeight="1" x14ac:dyDescent="0.25"/>
    <row r="73" customFormat="1" ht="14.25" customHeight="1" x14ac:dyDescent="0.25"/>
    <row r="74" customFormat="1" ht="14.25" customHeight="1" x14ac:dyDescent="0.25"/>
    <row r="75" customFormat="1" ht="14.25" customHeight="1" x14ac:dyDescent="0.25"/>
    <row r="76" customFormat="1" ht="14.25" customHeight="1" x14ac:dyDescent="0.25"/>
    <row r="77" customFormat="1" ht="14.25" customHeight="1" x14ac:dyDescent="0.25"/>
    <row r="78" customFormat="1" ht="14.25" customHeight="1" x14ac:dyDescent="0.25"/>
    <row r="79" customFormat="1" ht="14.25" customHeight="1" x14ac:dyDescent="0.25"/>
    <row r="80" customFormat="1" ht="14.25" customHeight="1" x14ac:dyDescent="0.25"/>
    <row r="81" customFormat="1" ht="14.25" customHeight="1" x14ac:dyDescent="0.25"/>
    <row r="82" customFormat="1" ht="14.25" customHeight="1" x14ac:dyDescent="0.25"/>
    <row r="83" customFormat="1" ht="14.25" customHeight="1" x14ac:dyDescent="0.25"/>
    <row r="84" customFormat="1" ht="14.25" customHeight="1" x14ac:dyDescent="0.25"/>
    <row r="85" customFormat="1" ht="14.25" customHeight="1" x14ac:dyDescent="0.25"/>
    <row r="86" customFormat="1" ht="14.25" customHeight="1" x14ac:dyDescent="0.25"/>
    <row r="87" customFormat="1" ht="14.25" customHeight="1" x14ac:dyDescent="0.25"/>
    <row r="88" customFormat="1" ht="14.25" customHeight="1" x14ac:dyDescent="0.25"/>
    <row r="89" customFormat="1" ht="14.25" customHeight="1" x14ac:dyDescent="0.25"/>
    <row r="90" customFormat="1" ht="14.25" customHeight="1" x14ac:dyDescent="0.25"/>
    <row r="91" customFormat="1" ht="14.25" customHeight="1" x14ac:dyDescent="0.25"/>
    <row r="92" customFormat="1" ht="14.25" customHeight="1" x14ac:dyDescent="0.25"/>
    <row r="93" customFormat="1" ht="14.25" customHeight="1" x14ac:dyDescent="0.25"/>
    <row r="94" customFormat="1" ht="14.25" customHeight="1" x14ac:dyDescent="0.25"/>
    <row r="95" customFormat="1" ht="14.25" customHeight="1" x14ac:dyDescent="0.25"/>
    <row r="96" customFormat="1" ht="14.25" customHeight="1" x14ac:dyDescent="0.25"/>
    <row r="97" customFormat="1" ht="14.25" customHeight="1" x14ac:dyDescent="0.25"/>
    <row r="98" customFormat="1" ht="14.25" customHeight="1" x14ac:dyDescent="0.25"/>
    <row r="99" customFormat="1" ht="14.25" customHeight="1" x14ac:dyDescent="0.25"/>
    <row r="100" customFormat="1" ht="14.25" customHeight="1" x14ac:dyDescent="0.25"/>
    <row r="101" customFormat="1" ht="15" x14ac:dyDescent="0.25"/>
  </sheetData>
  <sheetProtection password="B056" sheet="1" objects="1" scenarios="1"/>
  <mergeCells count="21">
    <mergeCell ref="B1:F1"/>
    <mergeCell ref="A43:E43"/>
    <mergeCell ref="C44:E44"/>
    <mergeCell ref="F45:F49"/>
    <mergeCell ref="A29:E29"/>
    <mergeCell ref="C30:E30"/>
    <mergeCell ref="F31:F35"/>
    <mergeCell ref="A36:E36"/>
    <mergeCell ref="C37:E37"/>
    <mergeCell ref="F38:F42"/>
    <mergeCell ref="F24:F28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</mergeCells>
  <dataValidations count="9">
    <dataValidation type="list" allowBlank="1" showInputMessage="1" showErrorMessage="1" sqref="C4 C11 C18 C46 C32 C39 C25">
      <formula1>Fator_Medição</formula1>
    </dataValidation>
    <dataValidation type="list" allowBlank="1" showInputMessage="1" showErrorMessage="1" sqref="E42 E21 E7 E14 E28 E35 E49">
      <formula1>Atividade_Temporal</formula1>
    </dataValidation>
    <dataValidation type="list" allowBlank="1" showInputMessage="1" showErrorMessage="1" sqref="C42 C21 C7 C14 C28 C35 C49">
      <formula1>Fator_Temporal</formula1>
    </dataValidation>
    <dataValidation type="list" allowBlank="1" showInputMessage="1" showErrorMessage="1" sqref="E41 E20 E6 E13 E27 E34 E48">
      <formula1>Atividade_Espacial</formula1>
    </dataValidation>
    <dataValidation type="list" allowBlank="1" showInputMessage="1" showErrorMessage="1" sqref="C41 C20 C6 C13 C27 C34 C48">
      <formula1>Fator_Espacial</formula1>
    </dataValidation>
    <dataValidation type="list" allowBlank="1" showInputMessage="1" showErrorMessage="1" sqref="E40 E19 E5 E12 E26 E33 E47">
      <formula1>Atividade_Especif_Fonte</formula1>
    </dataValidation>
    <dataValidation type="list" allowBlank="1" showInputMessage="1" showErrorMessage="1" sqref="C40 C19 C5 C12 C26 C33 C47">
      <formula1>Fator_Especif_Fonte</formula1>
    </dataValidation>
    <dataValidation type="list" allowBlank="1" showInputMessage="1" showErrorMessage="1" sqref="E4 E18 E39 E11 E25 E32 E46">
      <formula1>Atividade_Medição</formula1>
    </dataValidation>
    <dataValidation type="list" allowBlank="1" showErrorMessage="1" sqref="B2 B9 B16 B23 B30 B37 B44">
      <formula1>$AC$3:$AC$9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zoomScaleNormal="100" workbookViewId="0">
      <selection activeCell="B1" sqref="B1:E1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8" t="s">
        <v>91</v>
      </c>
      <c r="C1" s="49"/>
      <c r="D1" s="49"/>
      <c r="E1" s="49"/>
      <c r="F1" s="6"/>
      <c r="G1" s="7"/>
    </row>
    <row r="2" spans="1:29" ht="15.95" customHeight="1" x14ac:dyDescent="0.25">
      <c r="A2" s="8" t="s">
        <v>8</v>
      </c>
      <c r="B2" s="9" t="s">
        <v>9</v>
      </c>
      <c r="C2" s="53"/>
      <c r="D2" s="54"/>
      <c r="E2" s="55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5" t="s">
        <v>90</v>
      </c>
      <c r="AC3" s="1" t="s">
        <v>9</v>
      </c>
    </row>
    <row r="4" spans="1:29" ht="15.95" customHeight="1" x14ac:dyDescent="0.25">
      <c r="A4" s="24" t="s">
        <v>3</v>
      </c>
      <c r="B4" s="25">
        <f>VLOOKUP(C4,Parâmetros!$G$5:$K$9,5,FALSE)/10</f>
        <v>0.5</v>
      </c>
      <c r="C4" s="26" t="s">
        <v>68</v>
      </c>
      <c r="D4" s="25">
        <f>VLOOKUP(E4,Parâmetros!$D$3:$E$7,2,FALSE)/10</f>
        <v>0.6</v>
      </c>
      <c r="E4" s="26" t="s">
        <v>76</v>
      </c>
      <c r="F4" s="46"/>
      <c r="AC4" s="1" t="s">
        <v>24</v>
      </c>
    </row>
    <row r="5" spans="1:29" ht="15.95" customHeight="1" x14ac:dyDescent="0.25">
      <c r="A5" s="24" t="s">
        <v>4</v>
      </c>
      <c r="B5" s="25">
        <f>VLOOKUP(C5,Parâmetros!$A$13:$B$20,2,FALSE)/10</f>
        <v>0.6</v>
      </c>
      <c r="C5" s="26" t="s">
        <v>72</v>
      </c>
      <c r="D5" s="25">
        <f>VLOOKUP(E5,Parâmetros!$D$13:$E$18,2,FALSE)/10</f>
        <v>0.3</v>
      </c>
      <c r="E5" s="26" t="s">
        <v>92</v>
      </c>
      <c r="F5" s="46"/>
      <c r="AC5" s="1" t="s">
        <v>61</v>
      </c>
    </row>
    <row r="6" spans="1:29" ht="15.95" customHeight="1" x14ac:dyDescent="0.25">
      <c r="A6" s="24" t="s">
        <v>63</v>
      </c>
      <c r="B6" s="25">
        <f>VLOOKUP(C6,Parâmetros!$A$24:$B$29,2,FALSE)/10</f>
        <v>0.1</v>
      </c>
      <c r="C6" s="26" t="s">
        <v>43</v>
      </c>
      <c r="D6" s="25">
        <f>VLOOKUP(E6,Parâmetros!$D$24:$E$29,2,FALSE)/10</f>
        <v>1</v>
      </c>
      <c r="E6" s="26" t="s">
        <v>66</v>
      </c>
      <c r="F6" s="46"/>
      <c r="AC6" s="1" t="s">
        <v>10</v>
      </c>
    </row>
    <row r="7" spans="1:29" ht="15.95" customHeight="1" x14ac:dyDescent="0.25">
      <c r="A7" s="24" t="s">
        <v>5</v>
      </c>
      <c r="B7" s="25">
        <f>VLOOKUP(C7,Parâmetros!$A$33:$B$39,2,FALSE)/10</f>
        <v>0.5</v>
      </c>
      <c r="C7" s="26" t="s">
        <v>65</v>
      </c>
      <c r="D7" s="25">
        <f>VLOOKUP(E7,Parâmetros!$D$33:$E$39,2,FALSE)/10</f>
        <v>1</v>
      </c>
      <c r="E7" s="26" t="s">
        <v>56</v>
      </c>
      <c r="F7" s="47"/>
      <c r="AC7" s="1" t="s">
        <v>23</v>
      </c>
    </row>
    <row r="8" spans="1:29" x14ac:dyDescent="0.25">
      <c r="A8" s="40"/>
      <c r="B8" s="40"/>
      <c r="C8" s="40"/>
      <c r="D8" s="40"/>
      <c r="E8" s="40"/>
      <c r="F8" s="28">
        <f>((B4*D4)+(B5*D5)+(B6*D6)+(B7*D7))/4</f>
        <v>0.27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53"/>
      <c r="D9" s="54"/>
      <c r="E9" s="54"/>
      <c r="F9" s="15"/>
      <c r="AC9" s="1" t="s">
        <v>15</v>
      </c>
    </row>
    <row r="10" spans="1:29" ht="15" customHeight="1" x14ac:dyDescent="0.25">
      <c r="A10" s="27" t="s">
        <v>0</v>
      </c>
      <c r="B10" s="27" t="s">
        <v>1</v>
      </c>
      <c r="C10" s="27" t="s">
        <v>6</v>
      </c>
      <c r="D10" s="27" t="s">
        <v>2</v>
      </c>
      <c r="E10" s="27" t="s">
        <v>6</v>
      </c>
      <c r="F10" s="45" t="s">
        <v>90</v>
      </c>
    </row>
    <row r="11" spans="1:29" ht="15" customHeight="1" x14ac:dyDescent="0.25">
      <c r="A11" s="24" t="s">
        <v>3</v>
      </c>
      <c r="B11" s="25">
        <f>VLOOKUP(C11,Parâmetros!$G$5:$K$9,5,FALSE)/10</f>
        <v>0.5</v>
      </c>
      <c r="C11" s="26" t="s">
        <v>68</v>
      </c>
      <c r="D11" s="25">
        <f>VLOOKUP(E11,Parâmetros!$D$3:$E$7,2,FALSE)/10</f>
        <v>0.6</v>
      </c>
      <c r="E11" s="26" t="s">
        <v>76</v>
      </c>
      <c r="F11" s="46"/>
    </row>
    <row r="12" spans="1:29" ht="15" customHeight="1" x14ac:dyDescent="0.25">
      <c r="A12" s="24" t="s">
        <v>4</v>
      </c>
      <c r="B12" s="25">
        <f>VLOOKUP(C12,Parâmetros!$A$13:$B$20,2,FALSE)/10</f>
        <v>0.6</v>
      </c>
      <c r="C12" s="26" t="s">
        <v>72</v>
      </c>
      <c r="D12" s="25">
        <f>VLOOKUP(E12,Parâmetros!$D$13:$E$18,2,FALSE)/10</f>
        <v>0.3</v>
      </c>
      <c r="E12" s="26" t="s">
        <v>92</v>
      </c>
      <c r="F12" s="46"/>
    </row>
    <row r="13" spans="1:29" ht="15" customHeight="1" x14ac:dyDescent="0.25">
      <c r="A13" s="24" t="s">
        <v>63</v>
      </c>
      <c r="B13" s="25">
        <f>VLOOKUP(C13,Parâmetros!$A$24:$B$29,2,FALSE)/10</f>
        <v>0.1</v>
      </c>
      <c r="C13" s="26" t="s">
        <v>43</v>
      </c>
      <c r="D13" s="25">
        <f>VLOOKUP(E13,Parâmetros!$D$24:$E$29,2,FALSE)/10</f>
        <v>1</v>
      </c>
      <c r="E13" s="26" t="s">
        <v>66</v>
      </c>
      <c r="F13" s="46"/>
    </row>
    <row r="14" spans="1:29" ht="15" customHeight="1" x14ac:dyDescent="0.25">
      <c r="A14" s="24" t="s">
        <v>5</v>
      </c>
      <c r="B14" s="25">
        <f>VLOOKUP(C14,Parâmetros!$A$33:$B$39,2,FALSE)/10</f>
        <v>0.5</v>
      </c>
      <c r="C14" s="26" t="s">
        <v>65</v>
      </c>
      <c r="D14" s="25">
        <f>VLOOKUP(E14,Parâmetros!$D$33:$E$39,2,FALSE)/10</f>
        <v>1</v>
      </c>
      <c r="E14" s="26" t="s">
        <v>56</v>
      </c>
      <c r="F14" s="47"/>
    </row>
    <row r="15" spans="1:29" x14ac:dyDescent="0.25">
      <c r="A15" s="40"/>
      <c r="B15" s="40"/>
      <c r="C15" s="40"/>
      <c r="D15" s="40"/>
      <c r="E15" s="40"/>
      <c r="F15" s="28">
        <f>((B11*D11)+(B12*D12)+(B13*D13)+(B14*D14))/4</f>
        <v>0.27</v>
      </c>
    </row>
    <row r="16" spans="1:29" ht="15" customHeight="1" x14ac:dyDescent="0.25">
      <c r="A16" s="16" t="s">
        <v>8</v>
      </c>
      <c r="B16" s="17" t="s">
        <v>12</v>
      </c>
      <c r="C16" s="42"/>
      <c r="D16" s="43"/>
      <c r="E16" s="44"/>
      <c r="F16" s="18"/>
    </row>
    <row r="17" spans="1:9" ht="15" customHeight="1" x14ac:dyDescent="0.25">
      <c r="A17" s="27" t="s">
        <v>0</v>
      </c>
      <c r="B17" s="27" t="s">
        <v>1</v>
      </c>
      <c r="C17" s="27" t="s">
        <v>6</v>
      </c>
      <c r="D17" s="27" t="s">
        <v>2</v>
      </c>
      <c r="E17" s="27" t="s">
        <v>6</v>
      </c>
      <c r="F17" s="45" t="s">
        <v>90</v>
      </c>
    </row>
    <row r="18" spans="1:9" ht="15" customHeight="1" x14ac:dyDescent="0.25">
      <c r="A18" s="24" t="s">
        <v>3</v>
      </c>
      <c r="B18" s="25">
        <f>VLOOKUP(C18,Parâmetros!$G$5:$K$9,5,FALSE)/10</f>
        <v>0.5</v>
      </c>
      <c r="C18" s="26" t="s">
        <v>68</v>
      </c>
      <c r="D18" s="25">
        <f>VLOOKUP(E18,Parâmetros!$D$3:$E$7,2,FALSE)/10</f>
        <v>0.6</v>
      </c>
      <c r="E18" s="26" t="s">
        <v>76</v>
      </c>
      <c r="F18" s="46"/>
    </row>
    <row r="19" spans="1:9" ht="15" customHeight="1" x14ac:dyDescent="0.25">
      <c r="A19" s="24" t="s">
        <v>4</v>
      </c>
      <c r="B19" s="25">
        <f>VLOOKUP(C19,Parâmetros!$A$13:$B$20,2,FALSE)/10</f>
        <v>0.6</v>
      </c>
      <c r="C19" s="26" t="s">
        <v>72</v>
      </c>
      <c r="D19" s="25">
        <f>VLOOKUP(E19,Parâmetros!$D$13:$E$18,2,FALSE)/10</f>
        <v>0.3</v>
      </c>
      <c r="E19" s="26" t="s">
        <v>92</v>
      </c>
      <c r="F19" s="46"/>
    </row>
    <row r="20" spans="1:9" ht="15" customHeight="1" x14ac:dyDescent="0.25">
      <c r="A20" s="24" t="s">
        <v>63</v>
      </c>
      <c r="B20" s="25">
        <f>VLOOKUP(C20,Parâmetros!$A$24:$B$29,2,FALSE)/10</f>
        <v>0.1</v>
      </c>
      <c r="C20" s="26" t="s">
        <v>43</v>
      </c>
      <c r="D20" s="25">
        <f>VLOOKUP(E20,Parâmetros!$D$24:$E$29,2,FALSE)/10</f>
        <v>1</v>
      </c>
      <c r="E20" s="26" t="s">
        <v>66</v>
      </c>
      <c r="F20" s="46"/>
    </row>
    <row r="21" spans="1:9" ht="15" customHeight="1" x14ac:dyDescent="0.25">
      <c r="A21" s="24" t="s">
        <v>5</v>
      </c>
      <c r="B21" s="25">
        <f>VLOOKUP(C21,Parâmetros!$A$33:$B$39,2,FALSE)/10</f>
        <v>0.5</v>
      </c>
      <c r="C21" s="26" t="s">
        <v>65</v>
      </c>
      <c r="D21" s="25">
        <f>VLOOKUP(E21,Parâmetros!$D$33:$E$39,2,FALSE)/10</f>
        <v>1</v>
      </c>
      <c r="E21" s="26" t="s">
        <v>56</v>
      </c>
      <c r="F21" s="47"/>
    </row>
    <row r="22" spans="1:9" x14ac:dyDescent="0.25">
      <c r="F22" s="28">
        <f>((B18*D18)+(B19*D19)+(B20*D20)+(B21*D21))/4</f>
        <v>0.27</v>
      </c>
      <c r="I22" s="19"/>
    </row>
    <row r="25" spans="1:9" x14ac:dyDescent="0.25">
      <c r="E25" s="20"/>
    </row>
    <row r="33" spans="5:5" x14ac:dyDescent="0.25">
      <c r="E33" s="21"/>
    </row>
  </sheetData>
  <sheetProtection password="B056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ErrorMessage="1" sqref="B2 B9 B16">
      <formula1>$AC$3:$AC$9</formula1>
    </dataValidation>
    <dataValidation type="list" allowBlank="1" showInputMessage="1" showErrorMessage="1" sqref="E4 E11 E18">
      <formula1>Atividade_Medição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11 C4 C18">
      <formula1>AP42_Factor_Rating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zoomScaleNormal="100" workbookViewId="0">
      <selection activeCell="D53" sqref="D53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77" style="1" customWidth="1"/>
    <col min="4" max="4" width="10.7109375" style="1" customWidth="1"/>
    <col min="5" max="5" width="81.7109375" style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8" t="s">
        <v>94</v>
      </c>
      <c r="C1" s="49"/>
      <c r="D1" s="49"/>
      <c r="E1" s="49"/>
      <c r="F1" s="6"/>
      <c r="G1" s="7"/>
    </row>
    <row r="2" spans="1:29" ht="15.95" customHeight="1" x14ac:dyDescent="0.25">
      <c r="A2" s="8" t="s">
        <v>8</v>
      </c>
      <c r="B2" s="9" t="s">
        <v>9</v>
      </c>
      <c r="C2" s="53"/>
      <c r="D2" s="54"/>
      <c r="E2" s="55"/>
      <c r="F2" s="18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5" t="s">
        <v>90</v>
      </c>
      <c r="AC3" s="1" t="s">
        <v>9</v>
      </c>
    </row>
    <row r="4" spans="1:29" ht="15.95" customHeight="1" x14ac:dyDescent="0.25">
      <c r="A4" s="24" t="s">
        <v>3</v>
      </c>
      <c r="B4" s="25">
        <f>VLOOKUP(C4,Parâmetros!$A$3:$B$9,2,FALSE)/10</f>
        <v>0.3</v>
      </c>
      <c r="C4" s="26" t="s">
        <v>20</v>
      </c>
      <c r="D4" s="25">
        <f>VLOOKUP(E4,Parâmetros!$D$3:$E$7,2,FALSE)/10</f>
        <v>0.6</v>
      </c>
      <c r="E4" s="26" t="s">
        <v>76</v>
      </c>
      <c r="F4" s="46"/>
      <c r="AC4" s="1" t="s">
        <v>24</v>
      </c>
    </row>
    <row r="5" spans="1:29" s="30" customFormat="1" ht="15.95" customHeight="1" x14ac:dyDescent="0.25">
      <c r="A5" s="24" t="s">
        <v>4</v>
      </c>
      <c r="B5" s="25">
        <f>VLOOKUP(C5,Parâmetros!$A$13:$B$20,2,FALSE)/10</f>
        <v>0.7</v>
      </c>
      <c r="C5" s="26" t="s">
        <v>33</v>
      </c>
      <c r="D5" s="25">
        <f>VLOOKUP(E5,Parâmetros!$D$13:$E$18,2,FALSE)/10</f>
        <v>0.3</v>
      </c>
      <c r="E5" s="26" t="s">
        <v>92</v>
      </c>
      <c r="F5" s="46"/>
      <c r="AC5" s="30" t="s">
        <v>61</v>
      </c>
    </row>
    <row r="6" spans="1:29" ht="15.95" customHeight="1" x14ac:dyDescent="0.25">
      <c r="A6" s="24" t="s">
        <v>63</v>
      </c>
      <c r="B6" s="25">
        <f>VLOOKUP(C6,Parâmetros!$A$24:$B$29,2,FALSE)/10</f>
        <v>0.5</v>
      </c>
      <c r="C6" s="26" t="s">
        <v>44</v>
      </c>
      <c r="D6" s="25">
        <f>VLOOKUP(E6,Parâmetros!$D$24:$E$29,2,FALSE)/10</f>
        <v>1</v>
      </c>
      <c r="E6" s="26" t="s">
        <v>66</v>
      </c>
      <c r="F6" s="46"/>
      <c r="AC6" s="1" t="s">
        <v>10</v>
      </c>
    </row>
    <row r="7" spans="1:29" ht="15.95" customHeight="1" x14ac:dyDescent="0.25">
      <c r="A7" s="24" t="s">
        <v>5</v>
      </c>
      <c r="B7" s="25">
        <f>VLOOKUP(C7,Parâmetros!$A$33:$B$39,2,FALSE)/10</f>
        <v>0.5</v>
      </c>
      <c r="C7" s="26" t="s">
        <v>65</v>
      </c>
      <c r="D7" s="25">
        <f>VLOOKUP(E7,Parâmetros!$D$33:$E$39,2,FALSE)/10</f>
        <v>1</v>
      </c>
      <c r="E7" s="26" t="s">
        <v>56</v>
      </c>
      <c r="F7" s="47"/>
      <c r="AC7" s="1" t="s">
        <v>23</v>
      </c>
    </row>
    <row r="8" spans="1:29" ht="12.2" customHeight="1" x14ac:dyDescent="0.25">
      <c r="A8" s="40"/>
      <c r="B8" s="40"/>
      <c r="C8" s="40"/>
      <c r="D8" s="40"/>
      <c r="E8" s="41"/>
      <c r="F8" s="28">
        <f>((B4*D4)+(B5*D5)+(B6*D6)+(B7*D7))/4</f>
        <v>0.34750000000000003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42"/>
      <c r="D9" s="43"/>
      <c r="E9" s="44"/>
      <c r="F9" s="15"/>
      <c r="AC9" s="1" t="s">
        <v>15</v>
      </c>
    </row>
    <row r="10" spans="1:29" ht="15" customHeight="1" x14ac:dyDescent="0.25">
      <c r="A10" s="27" t="s">
        <v>0</v>
      </c>
      <c r="B10" s="27" t="s">
        <v>1</v>
      </c>
      <c r="C10" s="27" t="s">
        <v>6</v>
      </c>
      <c r="D10" s="27" t="s">
        <v>2</v>
      </c>
      <c r="E10" s="27" t="s">
        <v>6</v>
      </c>
      <c r="F10" s="45" t="s">
        <v>90</v>
      </c>
    </row>
    <row r="11" spans="1:29" ht="15" customHeight="1" x14ac:dyDescent="0.25">
      <c r="A11" s="24" t="s">
        <v>3</v>
      </c>
      <c r="B11" s="25">
        <f>VLOOKUP(C11,Parâmetros!$A$3:$B$9,2,FALSE)/10</f>
        <v>0.3</v>
      </c>
      <c r="C11" s="26" t="s">
        <v>20</v>
      </c>
      <c r="D11" s="25">
        <f>VLOOKUP(E11,Parâmetros!$D$3:$E$7,2,FALSE)/10</f>
        <v>0.6</v>
      </c>
      <c r="E11" s="26" t="s">
        <v>76</v>
      </c>
      <c r="F11" s="46"/>
    </row>
    <row r="12" spans="1:29" s="30" customFormat="1" ht="15" customHeight="1" x14ac:dyDescent="0.25">
      <c r="A12" s="24" t="s">
        <v>4</v>
      </c>
      <c r="B12" s="25">
        <f>VLOOKUP(C12,Parâmetros!$A$13:$B$20,2,FALSE)/10</f>
        <v>0.6</v>
      </c>
      <c r="C12" s="26" t="s">
        <v>72</v>
      </c>
      <c r="D12" s="25">
        <f>VLOOKUP(E12,Parâmetros!$D$13:$E$18,2,FALSE)/10</f>
        <v>0.3</v>
      </c>
      <c r="E12" s="26" t="s">
        <v>92</v>
      </c>
      <c r="F12" s="46"/>
    </row>
    <row r="13" spans="1:29" s="30" customFormat="1" ht="15" customHeight="1" x14ac:dyDescent="0.25">
      <c r="A13" s="24" t="s">
        <v>63</v>
      </c>
      <c r="B13" s="25">
        <f>VLOOKUP(C13,Parâmetros!$A$24:$B$29,2,FALSE)/10</f>
        <v>0.5</v>
      </c>
      <c r="C13" s="26" t="s">
        <v>44</v>
      </c>
      <c r="D13" s="25">
        <f>VLOOKUP(E13,Parâmetros!$D$24:$E$29,2,FALSE)/10</f>
        <v>1</v>
      </c>
      <c r="E13" s="26" t="s">
        <v>66</v>
      </c>
      <c r="F13" s="46"/>
    </row>
    <row r="14" spans="1:29" s="30" customFormat="1" ht="15" customHeight="1" x14ac:dyDescent="0.25">
      <c r="A14" s="24" t="s">
        <v>5</v>
      </c>
      <c r="B14" s="25">
        <f>VLOOKUP(C14,Parâmetros!$A$33:$B$39,2,FALSE)/10</f>
        <v>0.5</v>
      </c>
      <c r="C14" s="26" t="s">
        <v>65</v>
      </c>
      <c r="D14" s="25">
        <f>VLOOKUP(E14,Parâmetros!$D$33:$E$39,2,FALSE)/10</f>
        <v>1</v>
      </c>
      <c r="E14" s="26" t="s">
        <v>56</v>
      </c>
      <c r="F14" s="47"/>
    </row>
    <row r="15" spans="1:29" s="30" customFormat="1" ht="11.25" customHeight="1" x14ac:dyDescent="0.25">
      <c r="A15" s="40"/>
      <c r="B15" s="40"/>
      <c r="C15" s="40"/>
      <c r="D15" s="40"/>
      <c r="E15" s="41"/>
      <c r="F15" s="31">
        <f>((B11*D11)+(B12*D12)+(B13*D13)+(B14*D14))/4</f>
        <v>0.33999999999999997</v>
      </c>
    </row>
    <row r="16" spans="1:29" s="30" customFormat="1" ht="15" customHeight="1" x14ac:dyDescent="0.25">
      <c r="A16" s="16" t="s">
        <v>8</v>
      </c>
      <c r="B16" s="17" t="s">
        <v>12</v>
      </c>
      <c r="C16" s="42"/>
      <c r="D16" s="43"/>
      <c r="E16" s="44"/>
      <c r="F16" s="32"/>
    </row>
    <row r="17" spans="1:6" s="30" customFormat="1" ht="15" customHeight="1" x14ac:dyDescent="0.25">
      <c r="A17" s="27" t="s">
        <v>0</v>
      </c>
      <c r="B17" s="27" t="s">
        <v>1</v>
      </c>
      <c r="C17" s="27" t="s">
        <v>6</v>
      </c>
      <c r="D17" s="27" t="s">
        <v>2</v>
      </c>
      <c r="E17" s="27" t="s">
        <v>6</v>
      </c>
      <c r="F17" s="56" t="s">
        <v>90</v>
      </c>
    </row>
    <row r="18" spans="1:6" s="30" customFormat="1" ht="15" customHeight="1" x14ac:dyDescent="0.25">
      <c r="A18" s="24" t="s">
        <v>3</v>
      </c>
      <c r="B18" s="25">
        <f>VLOOKUP(C18,Parâmetros!$A$3:$B$9,2,FALSE)/10</f>
        <v>0.3</v>
      </c>
      <c r="C18" s="26" t="s">
        <v>20</v>
      </c>
      <c r="D18" s="25">
        <f>VLOOKUP(E18,Parâmetros!$D$3:$E$7,2,FALSE)/10</f>
        <v>0.6</v>
      </c>
      <c r="E18" s="26" t="s">
        <v>76</v>
      </c>
      <c r="F18" s="57"/>
    </row>
    <row r="19" spans="1:6" s="30" customFormat="1" ht="15" customHeight="1" x14ac:dyDescent="0.25">
      <c r="A19" s="24" t="s">
        <v>4</v>
      </c>
      <c r="B19" s="25">
        <f>VLOOKUP(C19,Parâmetros!$A$13:$B$20,2,FALSE)/10</f>
        <v>0.6</v>
      </c>
      <c r="C19" s="26" t="s">
        <v>72</v>
      </c>
      <c r="D19" s="25">
        <f>VLOOKUP(E19,Parâmetros!$D$13:$E$18,2,FALSE)/10</f>
        <v>0.3</v>
      </c>
      <c r="E19" s="26" t="s">
        <v>92</v>
      </c>
      <c r="F19" s="57"/>
    </row>
    <row r="20" spans="1:6" s="30" customFormat="1" ht="15" customHeight="1" x14ac:dyDescent="0.25">
      <c r="A20" s="24" t="s">
        <v>63</v>
      </c>
      <c r="B20" s="25">
        <f>VLOOKUP(C20,Parâmetros!$A$24:$B$29,2,FALSE)/10</f>
        <v>0.5</v>
      </c>
      <c r="C20" s="26" t="s">
        <v>44</v>
      </c>
      <c r="D20" s="25">
        <f>VLOOKUP(E20,Parâmetros!$D$24:$E$29,2,FALSE)/10</f>
        <v>1</v>
      </c>
      <c r="E20" s="26" t="s">
        <v>66</v>
      </c>
      <c r="F20" s="57"/>
    </row>
    <row r="21" spans="1:6" s="30" customFormat="1" ht="15" customHeight="1" x14ac:dyDescent="0.25">
      <c r="A21" s="24" t="s">
        <v>5</v>
      </c>
      <c r="B21" s="25">
        <f>VLOOKUP(C21,Parâmetros!$A$33:$B$39,2,FALSE)/10</f>
        <v>0.5</v>
      </c>
      <c r="C21" s="26" t="s">
        <v>65</v>
      </c>
      <c r="D21" s="25">
        <f>VLOOKUP(E21,Parâmetros!$D$33:$E$39,2,FALSE)/10</f>
        <v>1</v>
      </c>
      <c r="E21" s="26" t="s">
        <v>56</v>
      </c>
      <c r="F21" s="58"/>
    </row>
    <row r="22" spans="1:6" s="30" customFormat="1" ht="12.2" customHeight="1" x14ac:dyDescent="0.25">
      <c r="A22" s="40"/>
      <c r="B22" s="40"/>
      <c r="C22" s="40"/>
      <c r="D22" s="40"/>
      <c r="E22" s="41"/>
      <c r="F22" s="31">
        <f>((B18*D18)+(B19*D19)+(B20*D20)+(B21*D21))/4</f>
        <v>0.33999999999999997</v>
      </c>
    </row>
    <row r="23" spans="1:6" s="30" customFormat="1" ht="15" customHeight="1" x14ac:dyDescent="0.25">
      <c r="A23" s="13" t="s">
        <v>8</v>
      </c>
      <c r="B23" s="14" t="s">
        <v>13</v>
      </c>
      <c r="C23" s="42"/>
      <c r="D23" s="43"/>
      <c r="E23" s="44"/>
      <c r="F23" s="33"/>
    </row>
    <row r="24" spans="1:6" s="30" customFormat="1" ht="15" customHeight="1" x14ac:dyDescent="0.25">
      <c r="A24" s="27" t="s">
        <v>0</v>
      </c>
      <c r="B24" s="27" t="s">
        <v>1</v>
      </c>
      <c r="C24" s="27" t="s">
        <v>6</v>
      </c>
      <c r="D24" s="27" t="s">
        <v>2</v>
      </c>
      <c r="E24" s="27" t="s">
        <v>6</v>
      </c>
      <c r="F24" s="56" t="s">
        <v>90</v>
      </c>
    </row>
    <row r="25" spans="1:6" s="30" customFormat="1" ht="15" customHeight="1" x14ac:dyDescent="0.25">
      <c r="A25" s="24" t="s">
        <v>3</v>
      </c>
      <c r="B25" s="25">
        <f>VLOOKUP(C25,Parâmetros!$A$3:$B$9,2,FALSE)/10</f>
        <v>0.3</v>
      </c>
      <c r="C25" s="26" t="s">
        <v>20</v>
      </c>
      <c r="D25" s="25">
        <f>VLOOKUP(E25,Parâmetros!$D$3:$E$7,2,FALSE)/10</f>
        <v>0.6</v>
      </c>
      <c r="E25" s="26" t="s">
        <v>76</v>
      </c>
      <c r="F25" s="57"/>
    </row>
    <row r="26" spans="1:6" s="30" customFormat="1" ht="15" customHeight="1" x14ac:dyDescent="0.25">
      <c r="A26" s="24" t="s">
        <v>4</v>
      </c>
      <c r="B26" s="25">
        <f>VLOOKUP(C26,Parâmetros!$A$13:$B$20,2,FALSE)/10</f>
        <v>0.7</v>
      </c>
      <c r="C26" s="26" t="s">
        <v>33</v>
      </c>
      <c r="D26" s="25">
        <f>VLOOKUP(E26,Parâmetros!$D$13:$E$18,2,FALSE)/10</f>
        <v>0.3</v>
      </c>
      <c r="E26" s="26" t="s">
        <v>92</v>
      </c>
      <c r="F26" s="57"/>
    </row>
    <row r="27" spans="1:6" s="30" customFormat="1" ht="15" customHeight="1" x14ac:dyDescent="0.25">
      <c r="A27" s="24" t="s">
        <v>63</v>
      </c>
      <c r="B27" s="25">
        <f>VLOOKUP(C27,Parâmetros!$A$24:$B$29,2,FALSE)/10</f>
        <v>0.5</v>
      </c>
      <c r="C27" s="26" t="s">
        <v>44</v>
      </c>
      <c r="D27" s="25">
        <f>VLOOKUP(E27,Parâmetros!$D$24:$E$29,2,FALSE)/10</f>
        <v>1</v>
      </c>
      <c r="E27" s="26" t="s">
        <v>66</v>
      </c>
      <c r="F27" s="57"/>
    </row>
    <row r="28" spans="1:6" s="30" customFormat="1" ht="15" customHeight="1" x14ac:dyDescent="0.25">
      <c r="A28" s="24" t="s">
        <v>5</v>
      </c>
      <c r="B28" s="25">
        <f>VLOOKUP(C28,Parâmetros!$A$33:$B$39,2,FALSE)/10</f>
        <v>0.5</v>
      </c>
      <c r="C28" s="26" t="s">
        <v>65</v>
      </c>
      <c r="D28" s="25">
        <f>VLOOKUP(E28,Parâmetros!$D$33:$E$39,2,FALSE)/10</f>
        <v>1</v>
      </c>
      <c r="E28" s="26" t="s">
        <v>56</v>
      </c>
      <c r="F28" s="58"/>
    </row>
    <row r="29" spans="1:6" s="30" customFormat="1" ht="12.2" customHeight="1" x14ac:dyDescent="0.25">
      <c r="A29" s="40"/>
      <c r="B29" s="40"/>
      <c r="C29" s="40"/>
      <c r="D29" s="40"/>
      <c r="E29" s="41"/>
      <c r="F29" s="31">
        <f>((B25*D25)+(B26*D26)+(B27*D27)+(B28*D28))/4</f>
        <v>0.34750000000000003</v>
      </c>
    </row>
    <row r="30" spans="1:6" s="30" customFormat="1" ht="15" customHeight="1" x14ac:dyDescent="0.25">
      <c r="A30" s="13" t="s">
        <v>8</v>
      </c>
      <c r="B30" s="14" t="s">
        <v>14</v>
      </c>
      <c r="C30" s="42"/>
      <c r="D30" s="43"/>
      <c r="E30" s="44"/>
      <c r="F30" s="32"/>
    </row>
    <row r="31" spans="1:6" s="30" customFormat="1" ht="15" customHeight="1" x14ac:dyDescent="0.25">
      <c r="A31" s="27" t="s">
        <v>0</v>
      </c>
      <c r="B31" s="27" t="s">
        <v>1</v>
      </c>
      <c r="C31" s="27" t="s">
        <v>6</v>
      </c>
      <c r="D31" s="27" t="s">
        <v>2</v>
      </c>
      <c r="E31" s="27" t="s">
        <v>6</v>
      </c>
      <c r="F31" s="56" t="s">
        <v>90</v>
      </c>
    </row>
    <row r="32" spans="1:6" s="30" customFormat="1" ht="15" customHeight="1" x14ac:dyDescent="0.25">
      <c r="A32" s="24" t="s">
        <v>3</v>
      </c>
      <c r="B32" s="25">
        <f>VLOOKUP(C32,Parâmetros!$A$3:$B$9,2,FALSE)/10</f>
        <v>0.3</v>
      </c>
      <c r="C32" s="26" t="s">
        <v>20</v>
      </c>
      <c r="D32" s="25">
        <f>VLOOKUP(E32,Parâmetros!$D$3:$E$7,2,FALSE)/10</f>
        <v>0.6</v>
      </c>
      <c r="E32" s="26" t="s">
        <v>76</v>
      </c>
      <c r="F32" s="57"/>
    </row>
    <row r="33" spans="1:6" s="30" customFormat="1" ht="15" customHeight="1" x14ac:dyDescent="0.25">
      <c r="A33" s="24" t="s">
        <v>4</v>
      </c>
      <c r="B33" s="25">
        <f>VLOOKUP(C33,Parâmetros!$A$13:$B$20,2,FALSE)/10</f>
        <v>0.7</v>
      </c>
      <c r="C33" s="26" t="s">
        <v>33</v>
      </c>
      <c r="D33" s="25">
        <f>VLOOKUP(E33,Parâmetros!$D$13:$E$18,2,FALSE)/10</f>
        <v>0.3</v>
      </c>
      <c r="E33" s="26" t="s">
        <v>92</v>
      </c>
      <c r="F33" s="57"/>
    </row>
    <row r="34" spans="1:6" s="30" customFormat="1" ht="15" customHeight="1" x14ac:dyDescent="0.25">
      <c r="A34" s="24" t="s">
        <v>63</v>
      </c>
      <c r="B34" s="25">
        <f>VLOOKUP(C34,Parâmetros!$A$24:$B$29,2,FALSE)/10</f>
        <v>0.5</v>
      </c>
      <c r="C34" s="26" t="s">
        <v>44</v>
      </c>
      <c r="D34" s="25">
        <f>VLOOKUP(E34,Parâmetros!$D$24:$E$29,2,FALSE)/10</f>
        <v>1</v>
      </c>
      <c r="E34" s="26" t="s">
        <v>66</v>
      </c>
      <c r="F34" s="57"/>
    </row>
    <row r="35" spans="1:6" s="30" customFormat="1" ht="15" customHeight="1" x14ac:dyDescent="0.25">
      <c r="A35" s="24" t="s">
        <v>5</v>
      </c>
      <c r="B35" s="25">
        <f>VLOOKUP(C35,Parâmetros!$A$33:$B$39,2,FALSE)/10</f>
        <v>0.5</v>
      </c>
      <c r="C35" s="26" t="s">
        <v>65</v>
      </c>
      <c r="D35" s="25">
        <f>VLOOKUP(E35,Parâmetros!$D$33:$E$39,2,FALSE)/10</f>
        <v>1</v>
      </c>
      <c r="E35" s="26" t="s">
        <v>56</v>
      </c>
      <c r="F35" s="58"/>
    </row>
    <row r="36" spans="1:6" s="30" customFormat="1" ht="12.2" customHeight="1" x14ac:dyDescent="0.25">
      <c r="A36" s="40"/>
      <c r="B36" s="40"/>
      <c r="C36" s="40"/>
      <c r="D36" s="40"/>
      <c r="E36" s="41"/>
      <c r="F36" s="31">
        <f>((B32*D32)+(B33*D33)+(B34*D34)+(B35*D35))/4</f>
        <v>0.34750000000000003</v>
      </c>
    </row>
    <row r="37" spans="1:6" s="30" customFormat="1" ht="15" customHeight="1" x14ac:dyDescent="0.25">
      <c r="A37" s="13" t="s">
        <v>8</v>
      </c>
      <c r="B37" s="14" t="s">
        <v>10</v>
      </c>
      <c r="C37" s="42"/>
      <c r="D37" s="43"/>
      <c r="E37" s="44"/>
      <c r="F37" s="32"/>
    </row>
    <row r="38" spans="1:6" s="30" customFormat="1" ht="15" customHeight="1" x14ac:dyDescent="0.25">
      <c r="A38" s="27" t="s">
        <v>0</v>
      </c>
      <c r="B38" s="27" t="s">
        <v>1</v>
      </c>
      <c r="C38" s="27" t="s">
        <v>6</v>
      </c>
      <c r="D38" s="27" t="s">
        <v>2</v>
      </c>
      <c r="E38" s="27" t="s">
        <v>6</v>
      </c>
      <c r="F38" s="56" t="s">
        <v>90</v>
      </c>
    </row>
    <row r="39" spans="1:6" s="30" customFormat="1" ht="15" customHeight="1" x14ac:dyDescent="0.25">
      <c r="A39" s="24" t="s">
        <v>3</v>
      </c>
      <c r="B39" s="25">
        <f>VLOOKUP(C39,Parâmetros!$A$3:$B$9,2,FALSE)/10</f>
        <v>0.3</v>
      </c>
      <c r="C39" s="26" t="s">
        <v>20</v>
      </c>
      <c r="D39" s="25">
        <f>VLOOKUP(E39,Parâmetros!$D$3:$E$7,2,FALSE)/10</f>
        <v>0.6</v>
      </c>
      <c r="E39" s="26" t="s">
        <v>76</v>
      </c>
      <c r="F39" s="57"/>
    </row>
    <row r="40" spans="1:6" s="30" customFormat="1" ht="15" customHeight="1" x14ac:dyDescent="0.25">
      <c r="A40" s="24" t="s">
        <v>4</v>
      </c>
      <c r="B40" s="25">
        <f>VLOOKUP(C40,Parâmetros!$A$13:$B$20,2,FALSE)/10</f>
        <v>0.7</v>
      </c>
      <c r="C40" s="26" t="s">
        <v>33</v>
      </c>
      <c r="D40" s="25">
        <f>VLOOKUP(E40,Parâmetros!$D$13:$E$18,2,FALSE)/10</f>
        <v>0.3</v>
      </c>
      <c r="E40" s="26" t="s">
        <v>92</v>
      </c>
      <c r="F40" s="57"/>
    </row>
    <row r="41" spans="1:6" s="30" customFormat="1" ht="15" customHeight="1" x14ac:dyDescent="0.25">
      <c r="A41" s="24" t="s">
        <v>63</v>
      </c>
      <c r="B41" s="25">
        <f>VLOOKUP(C41,Parâmetros!$A$24:$B$29,2,FALSE)/10</f>
        <v>0.5</v>
      </c>
      <c r="C41" s="26" t="s">
        <v>44</v>
      </c>
      <c r="D41" s="25">
        <f>VLOOKUP(E41,Parâmetros!$D$24:$E$29,2,FALSE)/10</f>
        <v>1</v>
      </c>
      <c r="E41" s="26" t="s">
        <v>66</v>
      </c>
      <c r="F41" s="57"/>
    </row>
    <row r="42" spans="1:6" s="30" customFormat="1" ht="15" customHeight="1" x14ac:dyDescent="0.25">
      <c r="A42" s="24" t="s">
        <v>5</v>
      </c>
      <c r="B42" s="25">
        <f>VLOOKUP(C42,Parâmetros!$A$33:$B$39,2,FALSE)/10</f>
        <v>0.5</v>
      </c>
      <c r="C42" s="26" t="s">
        <v>65</v>
      </c>
      <c r="D42" s="25">
        <f>VLOOKUP(E42,Parâmetros!$D$33:$E$39,2,FALSE)/10</f>
        <v>1</v>
      </c>
      <c r="E42" s="26" t="s">
        <v>56</v>
      </c>
      <c r="F42" s="58"/>
    </row>
    <row r="43" spans="1:6" s="30" customFormat="1" ht="11.25" customHeight="1" x14ac:dyDescent="0.25">
      <c r="A43" s="40"/>
      <c r="B43" s="40"/>
      <c r="C43" s="40"/>
      <c r="D43" s="40"/>
      <c r="E43" s="41"/>
      <c r="F43" s="31">
        <f>((B39*D39)+(B40*D40)+(B41*D41)+(B42*D42))/4</f>
        <v>0.34750000000000003</v>
      </c>
    </row>
    <row r="44" spans="1:6" s="30" customFormat="1" ht="15" customHeight="1" x14ac:dyDescent="0.25">
      <c r="A44" s="13" t="s">
        <v>8</v>
      </c>
      <c r="B44" s="14" t="s">
        <v>15</v>
      </c>
      <c r="C44" s="42"/>
      <c r="D44" s="43"/>
      <c r="E44" s="44"/>
      <c r="F44" s="32"/>
    </row>
    <row r="45" spans="1:6" s="30" customFormat="1" ht="15" customHeight="1" x14ac:dyDescent="0.25">
      <c r="A45" s="27" t="s">
        <v>0</v>
      </c>
      <c r="B45" s="27" t="s">
        <v>1</v>
      </c>
      <c r="C45" s="27" t="s">
        <v>6</v>
      </c>
      <c r="D45" s="27" t="s">
        <v>2</v>
      </c>
      <c r="E45" s="27" t="s">
        <v>6</v>
      </c>
      <c r="F45" s="56" t="s">
        <v>90</v>
      </c>
    </row>
    <row r="46" spans="1:6" s="30" customFormat="1" ht="15" customHeight="1" x14ac:dyDescent="0.25">
      <c r="A46" s="24" t="s">
        <v>3</v>
      </c>
      <c r="B46" s="25">
        <f>VLOOKUP(C46,Parâmetros!$A$3:$B$9,2,FALSE)/10</f>
        <v>0.3</v>
      </c>
      <c r="C46" s="26" t="s">
        <v>20</v>
      </c>
      <c r="D46" s="25">
        <f>VLOOKUP(E46,Parâmetros!$D$3:$E$7,2,FALSE)/10</f>
        <v>0.6</v>
      </c>
      <c r="E46" s="26" t="s">
        <v>76</v>
      </c>
      <c r="F46" s="57"/>
    </row>
    <row r="47" spans="1:6" s="30" customFormat="1" ht="15" customHeight="1" x14ac:dyDescent="0.25">
      <c r="A47" s="24" t="s">
        <v>4</v>
      </c>
      <c r="B47" s="25">
        <f>VLOOKUP(C47,Parâmetros!$A$13:$B$20,2,FALSE)/10</f>
        <v>0.6</v>
      </c>
      <c r="C47" s="26" t="s">
        <v>72</v>
      </c>
      <c r="D47" s="25">
        <f>VLOOKUP(E47,Parâmetros!$D$13:$E$18,2,FALSE)/10</f>
        <v>0.3</v>
      </c>
      <c r="E47" s="26" t="s">
        <v>92</v>
      </c>
      <c r="F47" s="57"/>
    </row>
    <row r="48" spans="1:6" s="30" customFormat="1" ht="15" customHeight="1" x14ac:dyDescent="0.25">
      <c r="A48" s="24" t="s">
        <v>63</v>
      </c>
      <c r="B48" s="25">
        <f>VLOOKUP(C48,Parâmetros!$A$24:$B$29,2,FALSE)/10</f>
        <v>0.5</v>
      </c>
      <c r="C48" s="26" t="s">
        <v>44</v>
      </c>
      <c r="D48" s="25">
        <f>VLOOKUP(E48,Parâmetros!$D$24:$E$29,2,FALSE)/10</f>
        <v>1</v>
      </c>
      <c r="E48" s="26" t="s">
        <v>66</v>
      </c>
      <c r="F48" s="57"/>
    </row>
    <row r="49" spans="1:9" s="30" customFormat="1" ht="15" customHeight="1" x14ac:dyDescent="0.25">
      <c r="A49" s="24" t="s">
        <v>5</v>
      </c>
      <c r="B49" s="25">
        <f>VLOOKUP(C49,Parâmetros!$A$33:$B$39,2,FALSE)/10</f>
        <v>0.5</v>
      </c>
      <c r="C49" s="26" t="s">
        <v>65</v>
      </c>
      <c r="D49" s="25">
        <f>VLOOKUP(E49,Parâmetros!$D$33:$E$39,2,FALSE)/10</f>
        <v>1</v>
      </c>
      <c r="E49" s="26" t="s">
        <v>56</v>
      </c>
      <c r="F49" s="58"/>
      <c r="I49" s="34"/>
    </row>
    <row r="50" spans="1:9" s="30" customFormat="1" x14ac:dyDescent="0.25">
      <c r="A50" s="1"/>
      <c r="B50" s="1"/>
      <c r="C50" s="1"/>
      <c r="D50" s="1"/>
      <c r="E50" s="1"/>
      <c r="F50" s="31">
        <f>((B46*D46)+(B47*D47)+(B48*D48)+(B49*D49))/4</f>
        <v>0.33999999999999997</v>
      </c>
      <c r="I50" s="34"/>
    </row>
    <row r="53" spans="1:9" x14ac:dyDescent="0.25">
      <c r="E53" s="20"/>
    </row>
    <row r="61" spans="1:9" x14ac:dyDescent="0.25">
      <c r="E61" s="21"/>
    </row>
  </sheetData>
  <sheetProtection password="B056" sheet="1" objects="1" scenarios="1"/>
  <mergeCells count="21">
    <mergeCell ref="F24:F28"/>
    <mergeCell ref="B1:E1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  <mergeCell ref="A43:E43"/>
    <mergeCell ref="C44:E44"/>
    <mergeCell ref="F45:F49"/>
    <mergeCell ref="A29:E29"/>
    <mergeCell ref="C30:E30"/>
    <mergeCell ref="F31:F35"/>
    <mergeCell ref="A36:E36"/>
    <mergeCell ref="C37:E37"/>
    <mergeCell ref="F38:F42"/>
  </mergeCells>
  <dataValidations count="9">
    <dataValidation type="list" allowBlank="1" showInputMessage="1" showErrorMessage="1" sqref="C4 C18 C32 C39 C11 C25 C46">
      <formula1>Fator_Medição</formula1>
    </dataValidation>
    <dataValidation type="list" allowBlank="1" showInputMessage="1" showErrorMessage="1" sqref="E28 E35 E7 E42 E21 E14 E49">
      <formula1>Atividade_Temporal</formula1>
    </dataValidation>
    <dataValidation type="list" allowBlank="1" showInputMessage="1" showErrorMessage="1" sqref="C28 C35 C7 C42 C21 C14 C49">
      <formula1>Fator_Temporal</formula1>
    </dataValidation>
    <dataValidation type="list" allowBlank="1" showInputMessage="1" showErrorMessage="1" sqref="E27 E20 E6 E34 E13 E41 E48">
      <formula1>Atividade_Espacial</formula1>
    </dataValidation>
    <dataValidation type="list" allowBlank="1" showInputMessage="1" showErrorMessage="1" sqref="C27 C34 C6 C41 C20 C13 C48">
      <formula1>Fator_Espacial</formula1>
    </dataValidation>
    <dataValidation type="list" allowBlank="1" showInputMessage="1" showErrorMessage="1" sqref="E40 E5 E19 E12 E26 E33 E47">
      <formula1>Atividade_Especif_Fonte</formula1>
    </dataValidation>
    <dataValidation type="list" allowBlank="1" showInputMessage="1" showErrorMessage="1" sqref="C26 C33 C5 C40 C19 C12 C47">
      <formula1>Fator_Especif_Fonte</formula1>
    </dataValidation>
    <dataValidation type="list" allowBlank="1" showInputMessage="1" showErrorMessage="1" sqref="E4 E32 E25 E39 E18 E11 E46">
      <formula1>Atividade_Medição</formula1>
    </dataValidation>
    <dataValidation type="list" allowBlank="1" showErrorMessage="1" sqref="B2 B9 B16 B23 B30 B37 B44">
      <formula1>$AC$3:$AC$9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61"/>
  <sheetViews>
    <sheetView zoomScaleNormal="100" workbookViewId="0">
      <selection activeCell="B1" sqref="B1:F1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77" style="1" customWidth="1"/>
    <col min="4" max="4" width="10.7109375" style="1" customWidth="1"/>
    <col min="5" max="5" width="81.7109375" style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8" t="s">
        <v>96</v>
      </c>
      <c r="C1" s="49"/>
      <c r="D1" s="49"/>
      <c r="E1" s="49"/>
      <c r="F1" s="50"/>
      <c r="G1" s="7"/>
    </row>
    <row r="2" spans="1:29" ht="15.95" customHeight="1" x14ac:dyDescent="0.25">
      <c r="A2" s="8" t="s">
        <v>8</v>
      </c>
      <c r="B2" s="9" t="s">
        <v>9</v>
      </c>
      <c r="C2" s="53"/>
      <c r="D2" s="54"/>
      <c r="E2" s="55"/>
      <c r="F2" s="18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5" t="s">
        <v>90</v>
      </c>
      <c r="AC3" s="1" t="s">
        <v>9</v>
      </c>
    </row>
    <row r="4" spans="1:29" ht="15.95" customHeight="1" x14ac:dyDescent="0.25">
      <c r="A4" s="24" t="s">
        <v>3</v>
      </c>
      <c r="B4" s="25">
        <f>VLOOKUP(C4,Parâmetros!$A$3:$B$9,2,FALSE)/10</f>
        <v>0.7</v>
      </c>
      <c r="C4" s="26" t="s">
        <v>18</v>
      </c>
      <c r="D4" s="25">
        <f>VLOOKUP(E4,Parâmetros!$D$3:$E$7,2,FALSE)/10</f>
        <v>0.9</v>
      </c>
      <c r="E4" s="26" t="s">
        <v>26</v>
      </c>
      <c r="F4" s="46"/>
      <c r="AC4" s="1" t="s">
        <v>24</v>
      </c>
    </row>
    <row r="5" spans="1:29" s="30" customFormat="1" ht="15.95" customHeight="1" x14ac:dyDescent="0.25">
      <c r="A5" s="24" t="s">
        <v>4</v>
      </c>
      <c r="B5" s="25">
        <f>VLOOKUP(C5,Parâmetros!$A$13:$B$20,2,FALSE)/10</f>
        <v>1</v>
      </c>
      <c r="C5" s="26" t="s">
        <v>81</v>
      </c>
      <c r="D5" s="25">
        <f>VLOOKUP(E5,Parâmetros!$D$13:$E$18,2,FALSE)/10</f>
        <v>0.9</v>
      </c>
      <c r="E5" s="26" t="s">
        <v>38</v>
      </c>
      <c r="F5" s="46"/>
      <c r="AC5" s="30" t="s">
        <v>61</v>
      </c>
    </row>
    <row r="6" spans="1:29" ht="15.95" customHeight="1" x14ac:dyDescent="0.25">
      <c r="A6" s="24" t="s">
        <v>63</v>
      </c>
      <c r="B6" s="25">
        <f>VLOOKUP(C6,Parâmetros!$A$24:$B$29,2,FALSE)/10</f>
        <v>1</v>
      </c>
      <c r="C6" s="26" t="s">
        <v>84</v>
      </c>
      <c r="D6" s="25">
        <f>VLOOKUP(E6,Parâmetros!$D$24:$E$29,2,FALSE)/10</f>
        <v>1</v>
      </c>
      <c r="E6" s="26" t="s">
        <v>66</v>
      </c>
      <c r="F6" s="46"/>
      <c r="AC6" s="1" t="s">
        <v>10</v>
      </c>
    </row>
    <row r="7" spans="1:29" ht="15.95" customHeight="1" x14ac:dyDescent="0.25">
      <c r="A7" s="24" t="s">
        <v>5</v>
      </c>
      <c r="B7" s="25">
        <f>VLOOKUP(C7,Parâmetros!$A$33:$B$39,2,FALSE)/10</f>
        <v>0.8</v>
      </c>
      <c r="C7" s="26" t="s">
        <v>88</v>
      </c>
      <c r="D7" s="25">
        <f>VLOOKUP(E7,Parâmetros!$D$33:$E$39,2,FALSE)/10</f>
        <v>0.7</v>
      </c>
      <c r="E7" s="26" t="s">
        <v>64</v>
      </c>
      <c r="F7" s="47"/>
      <c r="AC7" s="1" t="s">
        <v>23</v>
      </c>
    </row>
    <row r="8" spans="1:29" ht="12.2" customHeight="1" x14ac:dyDescent="0.25">
      <c r="A8" s="40"/>
      <c r="B8" s="40"/>
      <c r="C8" s="40"/>
      <c r="D8" s="40"/>
      <c r="E8" s="41"/>
      <c r="F8" s="28">
        <f>((B4*D4)+(B5*D5)+(B6*D6)+(B7*D7))/4</f>
        <v>0.77250000000000008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42"/>
      <c r="D9" s="43"/>
      <c r="E9" s="44"/>
      <c r="F9" s="15"/>
      <c r="AC9" s="1" t="s">
        <v>15</v>
      </c>
    </row>
    <row r="10" spans="1:29" ht="15" customHeight="1" x14ac:dyDescent="0.25">
      <c r="A10" s="27" t="s">
        <v>0</v>
      </c>
      <c r="B10" s="27" t="s">
        <v>1</v>
      </c>
      <c r="C10" s="27" t="s">
        <v>6</v>
      </c>
      <c r="D10" s="27" t="s">
        <v>2</v>
      </c>
      <c r="E10" s="27" t="s">
        <v>6</v>
      </c>
      <c r="F10" s="45" t="s">
        <v>90</v>
      </c>
    </row>
    <row r="11" spans="1:29" ht="15" customHeight="1" x14ac:dyDescent="0.25">
      <c r="A11" s="24" t="s">
        <v>3</v>
      </c>
      <c r="B11" s="25">
        <f>VLOOKUP(C11,Parâmetros!$A$3:$B$9,2,FALSE)/10</f>
        <v>0.5</v>
      </c>
      <c r="C11" s="26" t="s">
        <v>78</v>
      </c>
      <c r="D11" s="25">
        <f>VLOOKUP(E11,Parâmetros!$D$3:$E$7,2,FALSE)/10</f>
        <v>0.9</v>
      </c>
      <c r="E11" s="26" t="s">
        <v>26</v>
      </c>
      <c r="F11" s="46"/>
    </row>
    <row r="12" spans="1:29" s="30" customFormat="1" ht="15" customHeight="1" x14ac:dyDescent="0.25">
      <c r="A12" s="24" t="s">
        <v>4</v>
      </c>
      <c r="B12" s="25">
        <f>VLOOKUP(C12,Parâmetros!$A$13:$B$20,2,FALSE)/10</f>
        <v>0.6</v>
      </c>
      <c r="C12" s="26" t="s">
        <v>72</v>
      </c>
      <c r="D12" s="25">
        <f>VLOOKUP(E12,Parâmetros!$D$13:$E$18,2,FALSE)/10</f>
        <v>0.9</v>
      </c>
      <c r="E12" s="26" t="s">
        <v>38</v>
      </c>
      <c r="F12" s="46"/>
    </row>
    <row r="13" spans="1:29" s="30" customFormat="1" ht="15" customHeight="1" x14ac:dyDescent="0.25">
      <c r="A13" s="24" t="s">
        <v>63</v>
      </c>
      <c r="B13" s="25">
        <f>VLOOKUP(C13,Parâmetros!$A$24:$B$29,2,FALSE)/10</f>
        <v>0.5</v>
      </c>
      <c r="C13" s="26" t="s">
        <v>44</v>
      </c>
      <c r="D13" s="25">
        <f>VLOOKUP(E13,Parâmetros!$D$24:$E$29,2,FALSE)/10</f>
        <v>1</v>
      </c>
      <c r="E13" s="26" t="s">
        <v>66</v>
      </c>
      <c r="F13" s="46"/>
    </row>
    <row r="14" spans="1:29" s="30" customFormat="1" ht="15" customHeight="1" x14ac:dyDescent="0.25">
      <c r="A14" s="24" t="s">
        <v>5</v>
      </c>
      <c r="B14" s="25">
        <f>VLOOKUP(C14,Parâmetros!$A$33:$B$39,2,FALSE)/10</f>
        <v>0.5</v>
      </c>
      <c r="C14" s="26" t="s">
        <v>65</v>
      </c>
      <c r="D14" s="25">
        <f>VLOOKUP(E14,Parâmetros!$D$33:$E$39,2,FALSE)/10</f>
        <v>0.7</v>
      </c>
      <c r="E14" s="26" t="s">
        <v>64</v>
      </c>
      <c r="F14" s="47"/>
    </row>
    <row r="15" spans="1:29" s="30" customFormat="1" ht="11.25" customHeight="1" x14ac:dyDescent="0.25">
      <c r="A15" s="40"/>
      <c r="B15" s="40"/>
      <c r="C15" s="40"/>
      <c r="D15" s="40"/>
      <c r="E15" s="41"/>
      <c r="F15" s="31">
        <f>((B11*D11)+(B12*D12)+(B13*D13)+(B14*D14))/4</f>
        <v>0.45999999999999996</v>
      </c>
    </row>
    <row r="16" spans="1:29" s="30" customFormat="1" ht="15" customHeight="1" x14ac:dyDescent="0.25">
      <c r="A16" s="16" t="s">
        <v>8</v>
      </c>
      <c r="B16" s="17" t="s">
        <v>12</v>
      </c>
      <c r="C16" s="42"/>
      <c r="D16" s="43"/>
      <c r="E16" s="44"/>
      <c r="F16" s="32"/>
    </row>
    <row r="17" spans="1:16384" s="30" customFormat="1" ht="15" customHeight="1" x14ac:dyDescent="0.25">
      <c r="A17" s="27" t="s">
        <v>0</v>
      </c>
      <c r="B17" s="27" t="s">
        <v>1</v>
      </c>
      <c r="C17" s="27" t="s">
        <v>6</v>
      </c>
      <c r="D17" s="27" t="s">
        <v>2</v>
      </c>
      <c r="E17" s="27" t="s">
        <v>6</v>
      </c>
      <c r="F17" s="56" t="s">
        <v>90</v>
      </c>
    </row>
    <row r="18" spans="1:16384" s="30" customFormat="1" ht="15" customHeight="1" x14ac:dyDescent="0.25">
      <c r="A18" s="24" t="s">
        <v>3</v>
      </c>
      <c r="B18" s="25">
        <f>VLOOKUP(C18,Parâmetros!$A$3:$B$9,2,FALSE)/10</f>
        <v>0.5</v>
      </c>
      <c r="C18" s="26" t="s">
        <v>78</v>
      </c>
      <c r="D18" s="25">
        <f>VLOOKUP(E18,Parâmetros!$D$3:$E$7,2,FALSE)/10</f>
        <v>0.9</v>
      </c>
      <c r="E18" s="26" t="s">
        <v>26</v>
      </c>
      <c r="F18" s="57"/>
    </row>
    <row r="19" spans="1:16384" s="30" customFormat="1" ht="15" customHeight="1" x14ac:dyDescent="0.25">
      <c r="A19" s="24" t="s">
        <v>4</v>
      </c>
      <c r="B19" s="25">
        <f>VLOOKUP(C19,Parâmetros!$A$13:$B$20,2,FALSE)/10</f>
        <v>0.6</v>
      </c>
      <c r="C19" s="26" t="s">
        <v>72</v>
      </c>
      <c r="D19" s="25">
        <f>VLOOKUP(E19,Parâmetros!$D$13:$E$18,2,FALSE)/10</f>
        <v>0.9</v>
      </c>
      <c r="E19" s="26" t="s">
        <v>38</v>
      </c>
      <c r="F19" s="57"/>
    </row>
    <row r="20" spans="1:16384" s="30" customFormat="1" ht="15" customHeight="1" x14ac:dyDescent="0.25">
      <c r="A20" s="24" t="s">
        <v>63</v>
      </c>
      <c r="B20" s="25">
        <f>VLOOKUP(C20,Parâmetros!$A$24:$B$29,2,FALSE)/10</f>
        <v>0.5</v>
      </c>
      <c r="C20" s="26" t="s">
        <v>44</v>
      </c>
      <c r="D20" s="25">
        <f>VLOOKUP(E20,Parâmetros!$D$24:$E$29,2,FALSE)/10</f>
        <v>1</v>
      </c>
      <c r="E20" s="26" t="s">
        <v>66</v>
      </c>
      <c r="F20" s="57"/>
    </row>
    <row r="21" spans="1:16384" s="30" customFormat="1" ht="15" customHeight="1" x14ac:dyDescent="0.25">
      <c r="A21" s="24" t="s">
        <v>5</v>
      </c>
      <c r="B21" s="25">
        <f>VLOOKUP(C21,Parâmetros!$A$33:$B$39,2,FALSE)/10</f>
        <v>0.5</v>
      </c>
      <c r="C21" s="26" t="s">
        <v>65</v>
      </c>
      <c r="D21" s="25">
        <f>VLOOKUP(E21,Parâmetros!$D$33:$E$39,2,FALSE)/10</f>
        <v>0.7</v>
      </c>
      <c r="E21" s="26" t="s">
        <v>64</v>
      </c>
      <c r="F21" s="58"/>
    </row>
    <row r="22" spans="1:16384" s="30" customFormat="1" ht="12.2" customHeight="1" x14ac:dyDescent="0.25">
      <c r="A22"/>
      <c r="B22"/>
      <c r="C22"/>
      <c r="D22"/>
      <c r="E22"/>
      <c r="F22" s="31">
        <f>((B18*D18)+(B19*D19)+(B20*D20)+(B21*D21))/4</f>
        <v>0.45999999999999996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  <c r="AML22"/>
      <c r="AMM22"/>
      <c r="AMN22"/>
      <c r="AMO22"/>
      <c r="AMP22"/>
      <c r="AMQ22"/>
      <c r="AMR22"/>
      <c r="AMS22"/>
      <c r="AMT22"/>
      <c r="AMU22"/>
      <c r="AMV22"/>
      <c r="AMW22"/>
      <c r="AMX22"/>
      <c r="AMY22"/>
      <c r="AMZ22"/>
      <c r="ANA22"/>
      <c r="ANB22"/>
      <c r="ANC22"/>
      <c r="AND22"/>
      <c r="ANE22"/>
      <c r="ANF22"/>
      <c r="ANG22"/>
      <c r="ANH22"/>
      <c r="ANI22"/>
      <c r="ANJ22"/>
      <c r="ANK22"/>
      <c r="ANL22"/>
      <c r="ANM22"/>
      <c r="ANN22"/>
      <c r="ANO22"/>
      <c r="ANP22"/>
      <c r="ANQ22"/>
      <c r="ANR22"/>
      <c r="ANS22"/>
      <c r="ANT22"/>
      <c r="ANU22"/>
      <c r="ANV22"/>
      <c r="ANW22"/>
      <c r="ANX22"/>
      <c r="ANY22"/>
      <c r="ANZ22"/>
      <c r="AOA22"/>
      <c r="AOB22"/>
      <c r="AOC22"/>
      <c r="AOD22"/>
      <c r="AOE22"/>
      <c r="AOF22"/>
      <c r="AOG22"/>
      <c r="AOH22"/>
      <c r="AOI22"/>
      <c r="AOJ22"/>
      <c r="AOK22"/>
      <c r="AOL22"/>
      <c r="AOM22"/>
      <c r="AON22"/>
      <c r="AOO22"/>
      <c r="AOP22"/>
      <c r="AOQ22"/>
      <c r="AOR22"/>
      <c r="AOS22"/>
      <c r="AOT22"/>
      <c r="AOU22"/>
      <c r="AOV22"/>
      <c r="AOW22"/>
      <c r="AOX22"/>
      <c r="AOY22"/>
      <c r="AOZ22"/>
      <c r="APA22"/>
      <c r="APB22"/>
      <c r="APC22"/>
      <c r="APD22"/>
      <c r="APE22"/>
      <c r="APF22"/>
      <c r="APG22"/>
      <c r="APH22"/>
      <c r="API22"/>
      <c r="APJ22"/>
      <c r="APK22"/>
      <c r="APL22"/>
      <c r="APM22"/>
      <c r="APN22"/>
      <c r="APO22"/>
      <c r="APP22"/>
      <c r="APQ22"/>
      <c r="APR22"/>
      <c r="APS22"/>
      <c r="APT22"/>
      <c r="APU22"/>
      <c r="APV22"/>
      <c r="APW22"/>
      <c r="APX22"/>
      <c r="APY22"/>
      <c r="APZ22"/>
      <c r="AQA22"/>
      <c r="AQB22"/>
      <c r="AQC22"/>
      <c r="AQD22"/>
      <c r="AQE22"/>
      <c r="AQF22"/>
      <c r="AQG22"/>
      <c r="AQH22"/>
      <c r="AQI22"/>
      <c r="AQJ22"/>
      <c r="AQK22"/>
      <c r="AQL22"/>
      <c r="AQM22"/>
      <c r="AQN22"/>
      <c r="AQO22"/>
      <c r="AQP22"/>
      <c r="AQQ22"/>
      <c r="AQR22"/>
      <c r="AQS22"/>
      <c r="AQT22"/>
      <c r="AQU22"/>
      <c r="AQV22"/>
      <c r="AQW22"/>
      <c r="AQX22"/>
      <c r="AQY22"/>
      <c r="AQZ22"/>
      <c r="ARA22"/>
      <c r="ARB22"/>
      <c r="ARC22"/>
      <c r="ARD22"/>
      <c r="ARE22"/>
      <c r="ARF22"/>
      <c r="ARG22"/>
      <c r="ARH22"/>
      <c r="ARI22"/>
      <c r="ARJ22"/>
      <c r="ARK22"/>
      <c r="ARL22"/>
      <c r="ARM22"/>
      <c r="ARN22"/>
      <c r="ARO22"/>
      <c r="ARP22"/>
      <c r="ARQ22"/>
      <c r="ARR22"/>
      <c r="ARS22"/>
      <c r="ART22"/>
      <c r="ARU22"/>
      <c r="ARV22"/>
      <c r="ARW22"/>
      <c r="ARX22"/>
      <c r="ARY22"/>
      <c r="ARZ22"/>
      <c r="ASA22"/>
      <c r="ASB22"/>
      <c r="ASC22"/>
      <c r="ASD22"/>
      <c r="ASE22"/>
      <c r="ASF22"/>
      <c r="ASG22"/>
      <c r="ASH22"/>
      <c r="ASI22"/>
      <c r="ASJ22"/>
      <c r="ASK22"/>
      <c r="ASL22"/>
      <c r="ASM22"/>
      <c r="ASN22"/>
      <c r="ASO22"/>
      <c r="ASP22"/>
      <c r="ASQ22"/>
      <c r="ASR22"/>
      <c r="ASS22"/>
      <c r="AST22"/>
      <c r="ASU22"/>
      <c r="ASV22"/>
      <c r="ASW22"/>
      <c r="ASX22"/>
      <c r="ASY22"/>
      <c r="ASZ22"/>
      <c r="ATA22"/>
      <c r="ATB22"/>
      <c r="ATC22"/>
      <c r="ATD22"/>
      <c r="ATE22"/>
      <c r="ATF22"/>
      <c r="ATG22"/>
      <c r="ATH22"/>
      <c r="ATI22"/>
      <c r="ATJ22"/>
      <c r="ATK22"/>
      <c r="ATL22"/>
      <c r="ATM22"/>
      <c r="ATN22"/>
      <c r="ATO22"/>
      <c r="ATP22"/>
      <c r="ATQ22"/>
      <c r="ATR22"/>
      <c r="ATS22"/>
      <c r="ATT22"/>
      <c r="ATU22"/>
      <c r="ATV22"/>
      <c r="ATW22"/>
      <c r="ATX22"/>
      <c r="ATY22"/>
      <c r="ATZ22"/>
      <c r="AUA22"/>
      <c r="AUB22"/>
      <c r="AUC22"/>
      <c r="AUD22"/>
      <c r="AUE22"/>
      <c r="AUF22"/>
      <c r="AUG22"/>
      <c r="AUH22"/>
      <c r="AUI22"/>
      <c r="AUJ22"/>
      <c r="AUK22"/>
      <c r="AUL22"/>
      <c r="AUM22"/>
      <c r="AUN22"/>
      <c r="AUO22"/>
      <c r="AUP22"/>
      <c r="AUQ22"/>
      <c r="AUR22"/>
      <c r="AUS22"/>
      <c r="AUT22"/>
      <c r="AUU22"/>
      <c r="AUV22"/>
      <c r="AUW22"/>
      <c r="AUX22"/>
      <c r="AUY22"/>
      <c r="AUZ22"/>
      <c r="AVA22"/>
      <c r="AVB22"/>
      <c r="AVC22"/>
      <c r="AVD22"/>
      <c r="AVE22"/>
      <c r="AVF22"/>
      <c r="AVG22"/>
      <c r="AVH22"/>
      <c r="AVI22"/>
      <c r="AVJ22"/>
      <c r="AVK22"/>
      <c r="AVL22"/>
      <c r="AVM22"/>
      <c r="AVN22"/>
      <c r="AVO22"/>
      <c r="AVP22"/>
      <c r="AVQ22"/>
      <c r="AVR22"/>
      <c r="AVS22"/>
      <c r="AVT22"/>
      <c r="AVU22"/>
      <c r="AVV22"/>
      <c r="AVW22"/>
      <c r="AVX22"/>
      <c r="AVY22"/>
      <c r="AVZ22"/>
      <c r="AWA22"/>
      <c r="AWB22"/>
      <c r="AWC22"/>
      <c r="AWD22"/>
      <c r="AWE22"/>
      <c r="AWF22"/>
      <c r="AWG22"/>
      <c r="AWH22"/>
      <c r="AWI22"/>
      <c r="AWJ22"/>
      <c r="AWK22"/>
      <c r="AWL22"/>
      <c r="AWM22"/>
      <c r="AWN22"/>
      <c r="AWO22"/>
      <c r="AWP22"/>
      <c r="AWQ22"/>
      <c r="AWR22"/>
      <c r="AWS22"/>
      <c r="AWT22"/>
      <c r="AWU22"/>
      <c r="AWV22"/>
      <c r="AWW22"/>
      <c r="AWX22"/>
      <c r="AWY22"/>
      <c r="AWZ22"/>
      <c r="AXA22"/>
      <c r="AXB22"/>
      <c r="AXC22"/>
      <c r="AXD22"/>
      <c r="AXE22"/>
      <c r="AXF22"/>
      <c r="AXG22"/>
      <c r="AXH22"/>
      <c r="AXI22"/>
      <c r="AXJ22"/>
      <c r="AXK22"/>
      <c r="AXL22"/>
      <c r="AXM22"/>
      <c r="AXN22"/>
      <c r="AXO22"/>
      <c r="AXP22"/>
      <c r="AXQ22"/>
      <c r="AXR22"/>
      <c r="AXS22"/>
      <c r="AXT22"/>
      <c r="AXU22"/>
      <c r="AXV22"/>
      <c r="AXW22"/>
      <c r="AXX22"/>
      <c r="AXY22"/>
      <c r="AXZ22"/>
      <c r="AYA22"/>
      <c r="AYB22"/>
      <c r="AYC22"/>
      <c r="AYD22"/>
      <c r="AYE22"/>
      <c r="AYF22"/>
      <c r="AYG22"/>
      <c r="AYH22"/>
      <c r="AYI22"/>
      <c r="AYJ22"/>
      <c r="AYK22"/>
      <c r="AYL22"/>
      <c r="AYM22"/>
      <c r="AYN22"/>
      <c r="AYO22"/>
      <c r="AYP22"/>
      <c r="AYQ22"/>
      <c r="AYR22"/>
      <c r="AYS22"/>
      <c r="AYT22"/>
      <c r="AYU22"/>
      <c r="AYV22"/>
      <c r="AYW22"/>
      <c r="AYX22"/>
      <c r="AYY22"/>
      <c r="AYZ22"/>
      <c r="AZA22"/>
      <c r="AZB22"/>
      <c r="AZC22"/>
      <c r="AZD22"/>
      <c r="AZE22"/>
      <c r="AZF22"/>
      <c r="AZG22"/>
      <c r="AZH22"/>
      <c r="AZI22"/>
      <c r="AZJ22"/>
      <c r="AZK22"/>
      <c r="AZL22"/>
      <c r="AZM22"/>
      <c r="AZN22"/>
      <c r="AZO22"/>
      <c r="AZP22"/>
      <c r="AZQ22"/>
      <c r="AZR22"/>
      <c r="AZS22"/>
      <c r="AZT22"/>
      <c r="AZU22"/>
      <c r="AZV22"/>
      <c r="AZW22"/>
      <c r="AZX22"/>
      <c r="AZY22"/>
      <c r="AZZ22"/>
      <c r="BAA22"/>
      <c r="BAB22"/>
      <c r="BAC22"/>
      <c r="BAD22"/>
      <c r="BAE22"/>
      <c r="BAF22"/>
      <c r="BAG22"/>
      <c r="BAH22"/>
      <c r="BAI22"/>
      <c r="BAJ22"/>
      <c r="BAK22"/>
      <c r="BAL22"/>
      <c r="BAM22"/>
      <c r="BAN22"/>
      <c r="BAO22"/>
      <c r="BAP22"/>
      <c r="BAQ22"/>
      <c r="BAR22"/>
      <c r="BAS22"/>
      <c r="BAT22"/>
      <c r="BAU22"/>
      <c r="BAV22"/>
      <c r="BAW22"/>
      <c r="BAX22"/>
      <c r="BAY22"/>
      <c r="BAZ22"/>
      <c r="BBA22"/>
      <c r="BBB22"/>
      <c r="BBC22"/>
      <c r="BBD22"/>
      <c r="BBE22"/>
      <c r="BBF22"/>
      <c r="BBG22"/>
      <c r="BBH22"/>
      <c r="BBI22"/>
      <c r="BBJ22"/>
      <c r="BBK22"/>
      <c r="BBL22"/>
      <c r="BBM22"/>
      <c r="BBN22"/>
      <c r="BBO22"/>
      <c r="BBP22"/>
      <c r="BBQ22"/>
      <c r="BBR22"/>
      <c r="BBS22"/>
      <c r="BBT22"/>
      <c r="BBU22"/>
      <c r="BBV22"/>
      <c r="BBW22"/>
      <c r="BBX22"/>
      <c r="BBY22"/>
      <c r="BBZ22"/>
      <c r="BCA22"/>
      <c r="BCB22"/>
      <c r="BCC22"/>
      <c r="BCD22"/>
      <c r="BCE22"/>
      <c r="BCF22"/>
      <c r="BCG22"/>
      <c r="BCH22"/>
      <c r="BCI22"/>
      <c r="BCJ22"/>
      <c r="BCK22"/>
      <c r="BCL22"/>
      <c r="BCM22"/>
      <c r="BCN22"/>
      <c r="BCO22"/>
      <c r="BCP22"/>
      <c r="BCQ22"/>
      <c r="BCR22"/>
      <c r="BCS22"/>
      <c r="BCT22"/>
      <c r="BCU22"/>
      <c r="BCV22"/>
      <c r="BCW22"/>
      <c r="BCX22"/>
      <c r="BCY22"/>
      <c r="BCZ22"/>
      <c r="BDA22"/>
      <c r="BDB22"/>
      <c r="BDC22"/>
      <c r="BDD22"/>
      <c r="BDE22"/>
      <c r="BDF22"/>
      <c r="BDG22"/>
      <c r="BDH22"/>
      <c r="BDI22"/>
      <c r="BDJ22"/>
      <c r="BDK22"/>
      <c r="BDL22"/>
      <c r="BDM22"/>
      <c r="BDN22"/>
      <c r="BDO22"/>
      <c r="BDP22"/>
      <c r="BDQ22"/>
      <c r="BDR22"/>
      <c r="BDS22"/>
      <c r="BDT22"/>
      <c r="BDU22"/>
      <c r="BDV22"/>
      <c r="BDW22"/>
      <c r="BDX22"/>
      <c r="BDY22"/>
      <c r="BDZ22"/>
      <c r="BEA22"/>
      <c r="BEB22"/>
      <c r="BEC22"/>
      <c r="BED22"/>
      <c r="BEE22"/>
      <c r="BEF22"/>
      <c r="BEG22"/>
      <c r="BEH22"/>
      <c r="BEI22"/>
      <c r="BEJ22"/>
      <c r="BEK22"/>
      <c r="BEL22"/>
      <c r="BEM22"/>
      <c r="BEN22"/>
      <c r="BEO22"/>
      <c r="BEP22"/>
      <c r="BEQ22"/>
      <c r="BER22"/>
      <c r="BES22"/>
      <c r="BET22"/>
      <c r="BEU22"/>
      <c r="BEV22"/>
      <c r="BEW22"/>
      <c r="BEX22"/>
      <c r="BEY22"/>
      <c r="BEZ22"/>
      <c r="BFA22"/>
      <c r="BFB22"/>
      <c r="BFC22"/>
      <c r="BFD22"/>
      <c r="BFE22"/>
      <c r="BFF22"/>
      <c r="BFG22"/>
      <c r="BFH22"/>
      <c r="BFI22"/>
      <c r="BFJ22"/>
      <c r="BFK22"/>
      <c r="BFL22"/>
      <c r="BFM22"/>
      <c r="BFN22"/>
      <c r="BFO22"/>
      <c r="BFP22"/>
      <c r="BFQ22"/>
      <c r="BFR22"/>
      <c r="BFS22"/>
      <c r="BFT22"/>
      <c r="BFU22"/>
      <c r="BFV22"/>
      <c r="BFW22"/>
      <c r="BFX22"/>
      <c r="BFY22"/>
      <c r="BFZ22"/>
      <c r="BGA22"/>
      <c r="BGB22"/>
      <c r="BGC22"/>
      <c r="BGD22"/>
      <c r="BGE22"/>
      <c r="BGF22"/>
      <c r="BGG22"/>
      <c r="BGH22"/>
      <c r="BGI22"/>
      <c r="BGJ22"/>
      <c r="BGK22"/>
      <c r="BGL22"/>
      <c r="BGM22"/>
      <c r="BGN22"/>
      <c r="BGO22"/>
      <c r="BGP22"/>
      <c r="BGQ22"/>
      <c r="BGR22"/>
      <c r="BGS22"/>
      <c r="BGT22"/>
      <c r="BGU22"/>
      <c r="BGV22"/>
      <c r="BGW22"/>
      <c r="BGX22"/>
      <c r="BGY22"/>
      <c r="BGZ22"/>
      <c r="BHA22"/>
      <c r="BHB22"/>
      <c r="BHC22"/>
      <c r="BHD22"/>
      <c r="BHE22"/>
      <c r="BHF22"/>
      <c r="BHG22"/>
      <c r="BHH22"/>
      <c r="BHI22"/>
      <c r="BHJ22"/>
      <c r="BHK22"/>
      <c r="BHL22"/>
      <c r="BHM22"/>
      <c r="BHN22"/>
      <c r="BHO22"/>
      <c r="BHP22"/>
      <c r="BHQ22"/>
      <c r="BHR22"/>
      <c r="BHS22"/>
      <c r="BHT22"/>
      <c r="BHU22"/>
      <c r="BHV22"/>
      <c r="BHW22"/>
      <c r="BHX22"/>
      <c r="BHY22"/>
      <c r="BHZ22"/>
      <c r="BIA22"/>
      <c r="BIB22"/>
      <c r="BIC22"/>
      <c r="BID22"/>
      <c r="BIE22"/>
      <c r="BIF22"/>
      <c r="BIG22"/>
      <c r="BIH22"/>
      <c r="BII22"/>
      <c r="BIJ22"/>
      <c r="BIK22"/>
      <c r="BIL22"/>
      <c r="BIM22"/>
      <c r="BIN22"/>
      <c r="BIO22"/>
      <c r="BIP22"/>
      <c r="BIQ22"/>
      <c r="BIR22"/>
      <c r="BIS22"/>
      <c r="BIT22"/>
      <c r="BIU22"/>
      <c r="BIV22"/>
      <c r="BIW22"/>
      <c r="BIX22"/>
      <c r="BIY22"/>
      <c r="BIZ22"/>
      <c r="BJA22"/>
      <c r="BJB22"/>
      <c r="BJC22"/>
      <c r="BJD22"/>
      <c r="BJE22"/>
      <c r="BJF22"/>
      <c r="BJG22"/>
      <c r="BJH22"/>
      <c r="BJI22"/>
      <c r="BJJ22"/>
      <c r="BJK22"/>
      <c r="BJL22"/>
      <c r="BJM22"/>
      <c r="BJN22"/>
      <c r="BJO22"/>
      <c r="BJP22"/>
      <c r="BJQ22"/>
      <c r="BJR22"/>
      <c r="BJS22"/>
      <c r="BJT22"/>
      <c r="BJU22"/>
      <c r="BJV22"/>
      <c r="BJW22"/>
      <c r="BJX22"/>
      <c r="BJY22"/>
      <c r="BJZ22"/>
      <c r="BKA22"/>
      <c r="BKB22"/>
      <c r="BKC22"/>
      <c r="BKD22"/>
      <c r="BKE22"/>
      <c r="BKF22"/>
      <c r="BKG22"/>
      <c r="BKH22"/>
      <c r="BKI22"/>
      <c r="BKJ22"/>
      <c r="BKK22"/>
      <c r="BKL22"/>
      <c r="BKM22"/>
      <c r="BKN22"/>
      <c r="BKO22"/>
      <c r="BKP22"/>
      <c r="BKQ22"/>
      <c r="BKR22"/>
      <c r="BKS22"/>
      <c r="BKT22"/>
      <c r="BKU22"/>
      <c r="BKV22"/>
      <c r="BKW22"/>
      <c r="BKX22"/>
      <c r="BKY22"/>
      <c r="BKZ22"/>
      <c r="BLA22"/>
      <c r="BLB22"/>
      <c r="BLC22"/>
      <c r="BLD22"/>
      <c r="BLE22"/>
      <c r="BLF22"/>
      <c r="BLG22"/>
      <c r="BLH22"/>
      <c r="BLI22"/>
      <c r="BLJ22"/>
      <c r="BLK22"/>
      <c r="BLL22"/>
      <c r="BLM22"/>
      <c r="BLN22"/>
      <c r="BLO22"/>
      <c r="BLP22"/>
      <c r="BLQ22"/>
      <c r="BLR22"/>
      <c r="BLS22"/>
      <c r="BLT22"/>
      <c r="BLU22"/>
      <c r="BLV22"/>
      <c r="BLW22"/>
      <c r="BLX22"/>
      <c r="BLY22"/>
      <c r="BLZ22"/>
      <c r="BMA22"/>
      <c r="BMB22"/>
      <c r="BMC22"/>
      <c r="BMD22"/>
      <c r="BME22"/>
      <c r="BMF22"/>
      <c r="BMG22"/>
      <c r="BMH22"/>
      <c r="BMI22"/>
      <c r="BMJ22"/>
      <c r="BMK22"/>
      <c r="BML22"/>
      <c r="BMM22"/>
      <c r="BMN22"/>
      <c r="BMO22"/>
      <c r="BMP22"/>
      <c r="BMQ22"/>
      <c r="BMR22"/>
      <c r="BMS22"/>
      <c r="BMT22"/>
      <c r="BMU22"/>
      <c r="BMV22"/>
      <c r="BMW22"/>
      <c r="BMX22"/>
      <c r="BMY22"/>
      <c r="BMZ22"/>
      <c r="BNA22"/>
      <c r="BNB22"/>
      <c r="BNC22"/>
      <c r="BND22"/>
      <c r="BNE22"/>
      <c r="BNF22"/>
      <c r="BNG22"/>
      <c r="BNH22"/>
      <c r="BNI22"/>
      <c r="BNJ22"/>
      <c r="BNK22"/>
      <c r="BNL22"/>
      <c r="BNM22"/>
      <c r="BNN22"/>
      <c r="BNO22"/>
      <c r="BNP22"/>
      <c r="BNQ22"/>
      <c r="BNR22"/>
      <c r="BNS22"/>
      <c r="BNT22"/>
      <c r="BNU22"/>
      <c r="BNV22"/>
      <c r="BNW22"/>
      <c r="BNX22"/>
      <c r="BNY22"/>
      <c r="BNZ22"/>
      <c r="BOA22"/>
      <c r="BOB22"/>
      <c r="BOC22"/>
      <c r="BOD22"/>
      <c r="BOE22"/>
      <c r="BOF22"/>
      <c r="BOG22"/>
      <c r="BOH22"/>
      <c r="BOI22"/>
      <c r="BOJ22"/>
      <c r="BOK22"/>
      <c r="BOL22"/>
      <c r="BOM22"/>
      <c r="BON22"/>
      <c r="BOO22"/>
      <c r="BOP22"/>
      <c r="BOQ22"/>
      <c r="BOR22"/>
      <c r="BOS22"/>
      <c r="BOT22"/>
      <c r="BOU22"/>
      <c r="BOV22"/>
      <c r="BOW22"/>
      <c r="BOX22"/>
      <c r="BOY22"/>
      <c r="BOZ22"/>
      <c r="BPA22"/>
      <c r="BPB22"/>
      <c r="BPC22"/>
      <c r="BPD22"/>
      <c r="BPE22"/>
      <c r="BPF22"/>
      <c r="BPG22"/>
      <c r="BPH22"/>
      <c r="BPI22"/>
      <c r="BPJ22"/>
      <c r="BPK22"/>
      <c r="BPL22"/>
      <c r="BPM22"/>
      <c r="BPN22"/>
      <c r="BPO22"/>
      <c r="BPP22"/>
      <c r="BPQ22"/>
      <c r="BPR22"/>
      <c r="BPS22"/>
      <c r="BPT22"/>
      <c r="BPU22"/>
      <c r="BPV22"/>
      <c r="BPW22"/>
      <c r="BPX22"/>
      <c r="BPY22"/>
      <c r="BPZ22"/>
      <c r="BQA22"/>
      <c r="BQB22"/>
      <c r="BQC22"/>
      <c r="BQD22"/>
      <c r="BQE22"/>
      <c r="BQF22"/>
      <c r="BQG22"/>
      <c r="BQH22"/>
      <c r="BQI22"/>
      <c r="BQJ22"/>
      <c r="BQK22"/>
      <c r="BQL22"/>
      <c r="BQM22"/>
      <c r="BQN22"/>
      <c r="BQO22"/>
      <c r="BQP22"/>
      <c r="BQQ22"/>
      <c r="BQR22"/>
      <c r="BQS22"/>
      <c r="BQT22"/>
      <c r="BQU22"/>
      <c r="BQV22"/>
      <c r="BQW22"/>
      <c r="BQX22"/>
      <c r="BQY22"/>
      <c r="BQZ22"/>
      <c r="BRA22"/>
      <c r="BRB22"/>
      <c r="BRC22"/>
      <c r="BRD22"/>
      <c r="BRE22"/>
      <c r="BRF22"/>
      <c r="BRG22"/>
      <c r="BRH22"/>
      <c r="BRI22"/>
      <c r="BRJ22"/>
      <c r="BRK22"/>
      <c r="BRL22"/>
      <c r="BRM22"/>
      <c r="BRN22"/>
      <c r="BRO22"/>
      <c r="BRP22"/>
      <c r="BRQ22"/>
      <c r="BRR22"/>
      <c r="BRS22"/>
      <c r="BRT22"/>
      <c r="BRU22"/>
      <c r="BRV22"/>
      <c r="BRW22"/>
      <c r="BRX22"/>
      <c r="BRY22"/>
      <c r="BRZ22"/>
      <c r="BSA22"/>
      <c r="BSB22"/>
      <c r="BSC22"/>
      <c r="BSD22"/>
      <c r="BSE22"/>
      <c r="BSF22"/>
      <c r="BSG22"/>
      <c r="BSH22"/>
      <c r="BSI22"/>
      <c r="BSJ22"/>
      <c r="BSK22"/>
      <c r="BSL22"/>
      <c r="BSM22"/>
      <c r="BSN22"/>
      <c r="BSO22"/>
      <c r="BSP22"/>
      <c r="BSQ22"/>
      <c r="BSR22"/>
      <c r="BSS22"/>
      <c r="BST22"/>
      <c r="BSU22"/>
      <c r="BSV22"/>
      <c r="BSW22"/>
      <c r="BSX22"/>
      <c r="BSY22"/>
      <c r="BSZ22"/>
      <c r="BTA22"/>
      <c r="BTB22"/>
      <c r="BTC22"/>
      <c r="BTD22"/>
      <c r="BTE22"/>
      <c r="BTF22"/>
      <c r="BTG22"/>
      <c r="BTH22"/>
      <c r="BTI22"/>
      <c r="BTJ22"/>
      <c r="BTK22"/>
      <c r="BTL22"/>
      <c r="BTM22"/>
      <c r="BTN22"/>
      <c r="BTO22"/>
      <c r="BTP22"/>
      <c r="BTQ22"/>
      <c r="BTR22"/>
      <c r="BTS22"/>
      <c r="BTT22"/>
      <c r="BTU22"/>
      <c r="BTV22"/>
      <c r="BTW22"/>
      <c r="BTX22"/>
      <c r="BTY22"/>
      <c r="BTZ22"/>
      <c r="BUA22"/>
      <c r="BUB22"/>
      <c r="BUC22"/>
      <c r="BUD22"/>
      <c r="BUE22"/>
      <c r="BUF22"/>
      <c r="BUG22"/>
      <c r="BUH22"/>
      <c r="BUI22"/>
      <c r="BUJ22"/>
      <c r="BUK22"/>
      <c r="BUL22"/>
      <c r="BUM22"/>
      <c r="BUN22"/>
      <c r="BUO22"/>
      <c r="BUP22"/>
      <c r="BUQ22"/>
      <c r="BUR22"/>
      <c r="BUS22"/>
      <c r="BUT22"/>
      <c r="BUU22"/>
      <c r="BUV22"/>
      <c r="BUW22"/>
      <c r="BUX22"/>
      <c r="BUY22"/>
      <c r="BUZ22"/>
      <c r="BVA22"/>
      <c r="BVB22"/>
      <c r="BVC22"/>
      <c r="BVD22"/>
      <c r="BVE22"/>
      <c r="BVF22"/>
      <c r="BVG22"/>
      <c r="BVH22"/>
      <c r="BVI22"/>
      <c r="BVJ22"/>
      <c r="BVK22"/>
      <c r="BVL22"/>
      <c r="BVM22"/>
      <c r="BVN22"/>
      <c r="BVO22"/>
      <c r="BVP22"/>
      <c r="BVQ22"/>
      <c r="BVR22"/>
      <c r="BVS22"/>
      <c r="BVT22"/>
      <c r="BVU22"/>
      <c r="BVV22"/>
      <c r="BVW22"/>
      <c r="BVX22"/>
      <c r="BVY22"/>
      <c r="BVZ22"/>
      <c r="BWA22"/>
      <c r="BWB22"/>
      <c r="BWC22"/>
      <c r="BWD22"/>
      <c r="BWE22"/>
      <c r="BWF22"/>
      <c r="BWG22"/>
      <c r="BWH22"/>
      <c r="BWI22"/>
      <c r="BWJ22"/>
      <c r="BWK22"/>
      <c r="BWL22"/>
      <c r="BWM22"/>
      <c r="BWN22"/>
      <c r="BWO22"/>
      <c r="BWP22"/>
      <c r="BWQ22"/>
      <c r="BWR22"/>
      <c r="BWS22"/>
      <c r="BWT22"/>
      <c r="BWU22"/>
      <c r="BWV22"/>
      <c r="BWW22"/>
      <c r="BWX22"/>
      <c r="BWY22"/>
      <c r="BWZ22"/>
      <c r="BXA22"/>
      <c r="BXB22"/>
      <c r="BXC22"/>
      <c r="BXD22"/>
      <c r="BXE22"/>
      <c r="BXF22"/>
      <c r="BXG22"/>
      <c r="BXH22"/>
      <c r="BXI22"/>
      <c r="BXJ22"/>
      <c r="BXK22"/>
      <c r="BXL22"/>
      <c r="BXM22"/>
      <c r="BXN22"/>
      <c r="BXO22"/>
      <c r="BXP22"/>
      <c r="BXQ22"/>
      <c r="BXR22"/>
      <c r="BXS22"/>
      <c r="BXT22"/>
      <c r="BXU22"/>
      <c r="BXV22"/>
      <c r="BXW22"/>
      <c r="BXX22"/>
      <c r="BXY22"/>
      <c r="BXZ22"/>
      <c r="BYA22"/>
      <c r="BYB22"/>
      <c r="BYC22"/>
      <c r="BYD22"/>
      <c r="BYE22"/>
      <c r="BYF22"/>
      <c r="BYG22"/>
      <c r="BYH22"/>
      <c r="BYI22"/>
      <c r="BYJ22"/>
      <c r="BYK22"/>
      <c r="BYL22"/>
      <c r="BYM22"/>
      <c r="BYN22"/>
      <c r="BYO22"/>
      <c r="BYP22"/>
      <c r="BYQ22"/>
      <c r="BYR22"/>
      <c r="BYS22"/>
      <c r="BYT22"/>
      <c r="BYU22"/>
      <c r="BYV22"/>
      <c r="BYW22"/>
      <c r="BYX22"/>
      <c r="BYY22"/>
      <c r="BYZ22"/>
      <c r="BZA22"/>
      <c r="BZB22"/>
      <c r="BZC22"/>
      <c r="BZD22"/>
      <c r="BZE22"/>
      <c r="BZF22"/>
      <c r="BZG22"/>
      <c r="BZH22"/>
      <c r="BZI22"/>
      <c r="BZJ22"/>
      <c r="BZK22"/>
      <c r="BZL22"/>
      <c r="BZM22"/>
      <c r="BZN22"/>
      <c r="BZO22"/>
      <c r="BZP22"/>
      <c r="BZQ22"/>
      <c r="BZR22"/>
      <c r="BZS22"/>
      <c r="BZT22"/>
      <c r="BZU22"/>
      <c r="BZV22"/>
      <c r="BZW22"/>
      <c r="BZX22"/>
      <c r="BZY22"/>
      <c r="BZZ22"/>
      <c r="CAA22"/>
      <c r="CAB22"/>
      <c r="CAC22"/>
      <c r="CAD22"/>
      <c r="CAE22"/>
      <c r="CAF22"/>
      <c r="CAG22"/>
      <c r="CAH22"/>
      <c r="CAI22"/>
      <c r="CAJ22"/>
      <c r="CAK22"/>
      <c r="CAL22"/>
      <c r="CAM22"/>
      <c r="CAN22"/>
      <c r="CAO22"/>
      <c r="CAP22"/>
      <c r="CAQ22"/>
      <c r="CAR22"/>
      <c r="CAS22"/>
      <c r="CAT22"/>
      <c r="CAU22"/>
      <c r="CAV22"/>
      <c r="CAW22"/>
      <c r="CAX22"/>
      <c r="CAY22"/>
      <c r="CAZ22"/>
      <c r="CBA22"/>
      <c r="CBB22"/>
      <c r="CBC22"/>
      <c r="CBD22"/>
      <c r="CBE22"/>
      <c r="CBF22"/>
      <c r="CBG22"/>
      <c r="CBH22"/>
      <c r="CBI22"/>
      <c r="CBJ22"/>
      <c r="CBK22"/>
      <c r="CBL22"/>
      <c r="CBM22"/>
      <c r="CBN22"/>
      <c r="CBO22"/>
      <c r="CBP22"/>
      <c r="CBQ22"/>
      <c r="CBR22"/>
      <c r="CBS22"/>
      <c r="CBT22"/>
      <c r="CBU22"/>
      <c r="CBV22"/>
      <c r="CBW22"/>
      <c r="CBX22"/>
      <c r="CBY22"/>
      <c r="CBZ22"/>
      <c r="CCA22"/>
      <c r="CCB22"/>
      <c r="CCC22"/>
      <c r="CCD22"/>
      <c r="CCE22"/>
      <c r="CCF22"/>
      <c r="CCG22"/>
      <c r="CCH22"/>
      <c r="CCI22"/>
      <c r="CCJ22"/>
      <c r="CCK22"/>
      <c r="CCL22"/>
      <c r="CCM22"/>
      <c r="CCN22"/>
      <c r="CCO22"/>
      <c r="CCP22"/>
      <c r="CCQ22"/>
      <c r="CCR22"/>
      <c r="CCS22"/>
      <c r="CCT22"/>
      <c r="CCU22"/>
      <c r="CCV22"/>
      <c r="CCW22"/>
      <c r="CCX22"/>
      <c r="CCY22"/>
      <c r="CCZ22"/>
      <c r="CDA22"/>
      <c r="CDB22"/>
      <c r="CDC22"/>
      <c r="CDD22"/>
      <c r="CDE22"/>
      <c r="CDF22"/>
      <c r="CDG22"/>
      <c r="CDH22"/>
      <c r="CDI22"/>
      <c r="CDJ22"/>
      <c r="CDK22"/>
      <c r="CDL22"/>
      <c r="CDM22"/>
      <c r="CDN22"/>
      <c r="CDO22"/>
      <c r="CDP22"/>
      <c r="CDQ22"/>
      <c r="CDR22"/>
      <c r="CDS22"/>
      <c r="CDT22"/>
      <c r="CDU22"/>
      <c r="CDV22"/>
      <c r="CDW22"/>
      <c r="CDX22"/>
      <c r="CDY22"/>
      <c r="CDZ22"/>
      <c r="CEA22"/>
      <c r="CEB22"/>
      <c r="CEC22"/>
      <c r="CED22"/>
      <c r="CEE22"/>
      <c r="CEF22"/>
      <c r="CEG22"/>
      <c r="CEH22"/>
      <c r="CEI22"/>
      <c r="CEJ22"/>
      <c r="CEK22"/>
      <c r="CEL22"/>
      <c r="CEM22"/>
      <c r="CEN22"/>
      <c r="CEO22"/>
      <c r="CEP22"/>
      <c r="CEQ22"/>
      <c r="CER22"/>
      <c r="CES22"/>
      <c r="CET22"/>
      <c r="CEU22"/>
      <c r="CEV22"/>
      <c r="CEW22"/>
      <c r="CEX22"/>
      <c r="CEY22"/>
      <c r="CEZ22"/>
      <c r="CFA22"/>
      <c r="CFB22"/>
      <c r="CFC22"/>
      <c r="CFD22"/>
      <c r="CFE22"/>
      <c r="CFF22"/>
      <c r="CFG22"/>
      <c r="CFH22"/>
      <c r="CFI22"/>
      <c r="CFJ22"/>
      <c r="CFK22"/>
      <c r="CFL22"/>
      <c r="CFM22"/>
      <c r="CFN22"/>
      <c r="CFO22"/>
      <c r="CFP22"/>
      <c r="CFQ22"/>
      <c r="CFR22"/>
      <c r="CFS22"/>
      <c r="CFT22"/>
      <c r="CFU22"/>
      <c r="CFV22"/>
      <c r="CFW22"/>
      <c r="CFX22"/>
      <c r="CFY22"/>
      <c r="CFZ22"/>
      <c r="CGA22"/>
      <c r="CGB22"/>
      <c r="CGC22"/>
      <c r="CGD22"/>
      <c r="CGE22"/>
      <c r="CGF22"/>
      <c r="CGG22"/>
      <c r="CGH22"/>
      <c r="CGI22"/>
      <c r="CGJ22"/>
      <c r="CGK22"/>
      <c r="CGL22"/>
      <c r="CGM22"/>
      <c r="CGN22"/>
      <c r="CGO22"/>
      <c r="CGP22"/>
      <c r="CGQ22"/>
      <c r="CGR22"/>
      <c r="CGS22"/>
      <c r="CGT22"/>
      <c r="CGU22"/>
      <c r="CGV22"/>
      <c r="CGW22"/>
      <c r="CGX22"/>
      <c r="CGY22"/>
      <c r="CGZ22"/>
      <c r="CHA22"/>
      <c r="CHB22"/>
      <c r="CHC22"/>
      <c r="CHD22"/>
      <c r="CHE22"/>
      <c r="CHF22"/>
      <c r="CHG22"/>
      <c r="CHH22"/>
      <c r="CHI22"/>
      <c r="CHJ22"/>
      <c r="CHK22"/>
      <c r="CHL22"/>
      <c r="CHM22"/>
      <c r="CHN22"/>
      <c r="CHO22"/>
      <c r="CHP22"/>
      <c r="CHQ22"/>
      <c r="CHR22"/>
      <c r="CHS22"/>
      <c r="CHT22"/>
      <c r="CHU22"/>
      <c r="CHV22"/>
      <c r="CHW22"/>
      <c r="CHX22"/>
      <c r="CHY22"/>
      <c r="CHZ22"/>
      <c r="CIA22"/>
      <c r="CIB22"/>
      <c r="CIC22"/>
      <c r="CID22"/>
      <c r="CIE22"/>
      <c r="CIF22"/>
      <c r="CIG22"/>
      <c r="CIH22"/>
      <c r="CII22"/>
      <c r="CIJ22"/>
      <c r="CIK22"/>
      <c r="CIL22"/>
      <c r="CIM22"/>
      <c r="CIN22"/>
      <c r="CIO22"/>
      <c r="CIP22"/>
      <c r="CIQ22"/>
      <c r="CIR22"/>
      <c r="CIS22"/>
      <c r="CIT22"/>
      <c r="CIU22"/>
      <c r="CIV22"/>
      <c r="CIW22"/>
      <c r="CIX22"/>
      <c r="CIY22"/>
      <c r="CIZ22"/>
      <c r="CJA22"/>
      <c r="CJB22"/>
      <c r="CJC22"/>
      <c r="CJD22"/>
      <c r="CJE22"/>
      <c r="CJF22"/>
      <c r="CJG22"/>
      <c r="CJH22"/>
      <c r="CJI22"/>
      <c r="CJJ22"/>
      <c r="CJK22"/>
      <c r="CJL22"/>
      <c r="CJM22"/>
      <c r="CJN22"/>
      <c r="CJO22"/>
      <c r="CJP22"/>
      <c r="CJQ22"/>
      <c r="CJR22"/>
      <c r="CJS22"/>
      <c r="CJT22"/>
      <c r="CJU22"/>
      <c r="CJV22"/>
      <c r="CJW22"/>
      <c r="CJX22"/>
      <c r="CJY22"/>
      <c r="CJZ22"/>
      <c r="CKA22"/>
      <c r="CKB22"/>
      <c r="CKC22"/>
      <c r="CKD22"/>
      <c r="CKE22"/>
      <c r="CKF22"/>
      <c r="CKG22"/>
      <c r="CKH22"/>
      <c r="CKI22"/>
      <c r="CKJ22"/>
      <c r="CKK22"/>
      <c r="CKL22"/>
      <c r="CKM22"/>
      <c r="CKN22"/>
      <c r="CKO22"/>
      <c r="CKP22"/>
      <c r="CKQ22"/>
      <c r="CKR22"/>
      <c r="CKS22"/>
      <c r="CKT22"/>
      <c r="CKU22"/>
      <c r="CKV22"/>
      <c r="CKW22"/>
      <c r="CKX22"/>
      <c r="CKY22"/>
      <c r="CKZ22"/>
      <c r="CLA22"/>
      <c r="CLB22"/>
      <c r="CLC22"/>
      <c r="CLD22"/>
      <c r="CLE22"/>
      <c r="CLF22"/>
      <c r="CLG22"/>
      <c r="CLH22"/>
      <c r="CLI22"/>
      <c r="CLJ22"/>
      <c r="CLK22"/>
      <c r="CLL22"/>
      <c r="CLM22"/>
      <c r="CLN22"/>
      <c r="CLO22"/>
      <c r="CLP22"/>
      <c r="CLQ22"/>
      <c r="CLR22"/>
      <c r="CLS22"/>
      <c r="CLT22"/>
      <c r="CLU22"/>
      <c r="CLV22"/>
      <c r="CLW22"/>
      <c r="CLX22"/>
      <c r="CLY22"/>
      <c r="CLZ22"/>
      <c r="CMA22"/>
      <c r="CMB22"/>
      <c r="CMC22"/>
      <c r="CMD22"/>
      <c r="CME22"/>
      <c r="CMF22"/>
      <c r="CMG22"/>
      <c r="CMH22"/>
      <c r="CMI22"/>
      <c r="CMJ22"/>
      <c r="CMK22"/>
      <c r="CML22"/>
      <c r="CMM22"/>
      <c r="CMN22"/>
      <c r="CMO22"/>
      <c r="CMP22"/>
      <c r="CMQ22"/>
      <c r="CMR22"/>
      <c r="CMS22"/>
      <c r="CMT22"/>
      <c r="CMU22"/>
      <c r="CMV22"/>
      <c r="CMW22"/>
      <c r="CMX22"/>
      <c r="CMY22"/>
      <c r="CMZ22"/>
      <c r="CNA22"/>
      <c r="CNB22"/>
      <c r="CNC22"/>
      <c r="CND22"/>
      <c r="CNE22"/>
      <c r="CNF22"/>
      <c r="CNG22"/>
      <c r="CNH22"/>
      <c r="CNI22"/>
      <c r="CNJ22"/>
      <c r="CNK22"/>
      <c r="CNL22"/>
      <c r="CNM22"/>
      <c r="CNN22"/>
      <c r="CNO22"/>
      <c r="CNP22"/>
      <c r="CNQ22"/>
      <c r="CNR22"/>
      <c r="CNS22"/>
      <c r="CNT22"/>
      <c r="CNU22"/>
      <c r="CNV22"/>
      <c r="CNW22"/>
      <c r="CNX22"/>
      <c r="CNY22"/>
      <c r="CNZ22"/>
      <c r="COA22"/>
      <c r="COB22"/>
      <c r="COC22"/>
      <c r="COD22"/>
      <c r="COE22"/>
      <c r="COF22"/>
      <c r="COG22"/>
      <c r="COH22"/>
      <c r="COI22"/>
      <c r="COJ22"/>
      <c r="COK22"/>
      <c r="COL22"/>
      <c r="COM22"/>
      <c r="CON22"/>
      <c r="COO22"/>
      <c r="COP22"/>
      <c r="COQ22"/>
      <c r="COR22"/>
      <c r="COS22"/>
      <c r="COT22"/>
      <c r="COU22"/>
      <c r="COV22"/>
      <c r="COW22"/>
      <c r="COX22"/>
      <c r="COY22"/>
      <c r="COZ22"/>
      <c r="CPA22"/>
      <c r="CPB22"/>
      <c r="CPC22"/>
      <c r="CPD22"/>
      <c r="CPE22"/>
      <c r="CPF22"/>
      <c r="CPG22"/>
      <c r="CPH22"/>
      <c r="CPI22"/>
      <c r="CPJ22"/>
      <c r="CPK22"/>
      <c r="CPL22"/>
      <c r="CPM22"/>
      <c r="CPN22"/>
      <c r="CPO22"/>
      <c r="CPP22"/>
      <c r="CPQ22"/>
      <c r="CPR22"/>
      <c r="CPS22"/>
      <c r="CPT22"/>
      <c r="CPU22"/>
      <c r="CPV22"/>
      <c r="CPW22"/>
      <c r="CPX22"/>
      <c r="CPY22"/>
      <c r="CPZ22"/>
      <c r="CQA22"/>
      <c r="CQB22"/>
      <c r="CQC22"/>
      <c r="CQD22"/>
      <c r="CQE22"/>
      <c r="CQF22"/>
      <c r="CQG22"/>
      <c r="CQH22"/>
      <c r="CQI22"/>
      <c r="CQJ22"/>
      <c r="CQK22"/>
      <c r="CQL22"/>
      <c r="CQM22"/>
      <c r="CQN22"/>
      <c r="CQO22"/>
      <c r="CQP22"/>
      <c r="CQQ22"/>
      <c r="CQR22"/>
      <c r="CQS22"/>
      <c r="CQT22"/>
      <c r="CQU22"/>
      <c r="CQV22"/>
      <c r="CQW22"/>
      <c r="CQX22"/>
      <c r="CQY22"/>
      <c r="CQZ22"/>
      <c r="CRA22"/>
      <c r="CRB22"/>
      <c r="CRC22"/>
      <c r="CRD22"/>
      <c r="CRE22"/>
      <c r="CRF22"/>
      <c r="CRG22"/>
      <c r="CRH22"/>
      <c r="CRI22"/>
      <c r="CRJ22"/>
      <c r="CRK22"/>
      <c r="CRL22"/>
      <c r="CRM22"/>
      <c r="CRN22"/>
      <c r="CRO22"/>
      <c r="CRP22"/>
      <c r="CRQ22"/>
      <c r="CRR22"/>
      <c r="CRS22"/>
      <c r="CRT22"/>
      <c r="CRU22"/>
      <c r="CRV22"/>
      <c r="CRW22"/>
      <c r="CRX22"/>
      <c r="CRY22"/>
      <c r="CRZ22"/>
      <c r="CSA22"/>
      <c r="CSB22"/>
      <c r="CSC22"/>
      <c r="CSD22"/>
      <c r="CSE22"/>
      <c r="CSF22"/>
      <c r="CSG22"/>
      <c r="CSH22"/>
      <c r="CSI22"/>
      <c r="CSJ22"/>
      <c r="CSK22"/>
      <c r="CSL22"/>
      <c r="CSM22"/>
      <c r="CSN22"/>
      <c r="CSO22"/>
      <c r="CSP22"/>
      <c r="CSQ22"/>
      <c r="CSR22"/>
      <c r="CSS22"/>
      <c r="CST22"/>
      <c r="CSU22"/>
      <c r="CSV22"/>
      <c r="CSW22"/>
      <c r="CSX22"/>
      <c r="CSY22"/>
      <c r="CSZ22"/>
      <c r="CTA22"/>
      <c r="CTB22"/>
      <c r="CTC22"/>
      <c r="CTD22"/>
      <c r="CTE22"/>
      <c r="CTF22"/>
      <c r="CTG22"/>
      <c r="CTH22"/>
      <c r="CTI22"/>
      <c r="CTJ22"/>
      <c r="CTK22"/>
      <c r="CTL22"/>
      <c r="CTM22"/>
      <c r="CTN22"/>
      <c r="CTO22"/>
      <c r="CTP22"/>
      <c r="CTQ22"/>
      <c r="CTR22"/>
      <c r="CTS22"/>
      <c r="CTT22"/>
      <c r="CTU22"/>
      <c r="CTV22"/>
      <c r="CTW22"/>
      <c r="CTX22"/>
      <c r="CTY22"/>
      <c r="CTZ22"/>
      <c r="CUA22"/>
      <c r="CUB22"/>
      <c r="CUC22"/>
      <c r="CUD22"/>
      <c r="CUE22"/>
      <c r="CUF22"/>
      <c r="CUG22"/>
      <c r="CUH22"/>
      <c r="CUI22"/>
      <c r="CUJ22"/>
      <c r="CUK22"/>
      <c r="CUL22"/>
      <c r="CUM22"/>
      <c r="CUN22"/>
      <c r="CUO22"/>
      <c r="CUP22"/>
      <c r="CUQ22"/>
      <c r="CUR22"/>
      <c r="CUS22"/>
      <c r="CUT22"/>
      <c r="CUU22"/>
      <c r="CUV22"/>
      <c r="CUW22"/>
      <c r="CUX22"/>
      <c r="CUY22"/>
      <c r="CUZ22"/>
      <c r="CVA22"/>
      <c r="CVB22"/>
      <c r="CVC22"/>
      <c r="CVD22"/>
      <c r="CVE22"/>
      <c r="CVF22"/>
      <c r="CVG22"/>
      <c r="CVH22"/>
      <c r="CVI22"/>
      <c r="CVJ22"/>
      <c r="CVK22"/>
      <c r="CVL22"/>
      <c r="CVM22"/>
      <c r="CVN22"/>
      <c r="CVO22"/>
      <c r="CVP22"/>
      <c r="CVQ22"/>
      <c r="CVR22"/>
      <c r="CVS22"/>
      <c r="CVT22"/>
      <c r="CVU22"/>
      <c r="CVV22"/>
      <c r="CVW22"/>
      <c r="CVX22"/>
      <c r="CVY22"/>
      <c r="CVZ22"/>
      <c r="CWA22"/>
      <c r="CWB22"/>
      <c r="CWC22"/>
      <c r="CWD22"/>
      <c r="CWE22"/>
      <c r="CWF22"/>
      <c r="CWG22"/>
      <c r="CWH22"/>
      <c r="CWI22"/>
      <c r="CWJ22"/>
      <c r="CWK22"/>
      <c r="CWL22"/>
      <c r="CWM22"/>
      <c r="CWN22"/>
      <c r="CWO22"/>
      <c r="CWP22"/>
      <c r="CWQ22"/>
      <c r="CWR22"/>
      <c r="CWS22"/>
      <c r="CWT22"/>
      <c r="CWU22"/>
      <c r="CWV22"/>
      <c r="CWW22"/>
      <c r="CWX22"/>
      <c r="CWY22"/>
      <c r="CWZ22"/>
      <c r="CXA22"/>
      <c r="CXB22"/>
      <c r="CXC22"/>
      <c r="CXD22"/>
      <c r="CXE22"/>
      <c r="CXF22"/>
      <c r="CXG22"/>
      <c r="CXH22"/>
      <c r="CXI22"/>
      <c r="CXJ22"/>
      <c r="CXK22"/>
      <c r="CXL22"/>
      <c r="CXM22"/>
      <c r="CXN22"/>
      <c r="CXO22"/>
      <c r="CXP22"/>
      <c r="CXQ22"/>
      <c r="CXR22"/>
      <c r="CXS22"/>
      <c r="CXT22"/>
      <c r="CXU22"/>
      <c r="CXV22"/>
      <c r="CXW22"/>
      <c r="CXX22"/>
      <c r="CXY22"/>
      <c r="CXZ22"/>
      <c r="CYA22"/>
      <c r="CYB22"/>
      <c r="CYC22"/>
      <c r="CYD22"/>
      <c r="CYE22"/>
      <c r="CYF22"/>
      <c r="CYG22"/>
      <c r="CYH22"/>
      <c r="CYI22"/>
      <c r="CYJ22"/>
      <c r="CYK22"/>
      <c r="CYL22"/>
      <c r="CYM22"/>
      <c r="CYN22"/>
      <c r="CYO22"/>
      <c r="CYP22"/>
      <c r="CYQ22"/>
      <c r="CYR22"/>
      <c r="CYS22"/>
      <c r="CYT22"/>
      <c r="CYU22"/>
      <c r="CYV22"/>
      <c r="CYW22"/>
      <c r="CYX22"/>
      <c r="CYY22"/>
      <c r="CYZ22"/>
      <c r="CZA22"/>
      <c r="CZB22"/>
      <c r="CZC22"/>
      <c r="CZD22"/>
      <c r="CZE22"/>
      <c r="CZF22"/>
      <c r="CZG22"/>
      <c r="CZH22"/>
      <c r="CZI22"/>
      <c r="CZJ22"/>
      <c r="CZK22"/>
      <c r="CZL22"/>
      <c r="CZM22"/>
      <c r="CZN22"/>
      <c r="CZO22"/>
      <c r="CZP22"/>
      <c r="CZQ22"/>
      <c r="CZR22"/>
      <c r="CZS22"/>
      <c r="CZT22"/>
      <c r="CZU22"/>
      <c r="CZV22"/>
      <c r="CZW22"/>
      <c r="CZX22"/>
      <c r="CZY22"/>
      <c r="CZZ22"/>
      <c r="DAA22"/>
      <c r="DAB22"/>
      <c r="DAC22"/>
      <c r="DAD22"/>
      <c r="DAE22"/>
      <c r="DAF22"/>
      <c r="DAG22"/>
      <c r="DAH22"/>
      <c r="DAI22"/>
      <c r="DAJ22"/>
      <c r="DAK22"/>
      <c r="DAL22"/>
      <c r="DAM22"/>
      <c r="DAN22"/>
      <c r="DAO22"/>
      <c r="DAP22"/>
      <c r="DAQ22"/>
      <c r="DAR22"/>
      <c r="DAS22"/>
      <c r="DAT22"/>
      <c r="DAU22"/>
      <c r="DAV22"/>
      <c r="DAW22"/>
      <c r="DAX22"/>
      <c r="DAY22"/>
      <c r="DAZ22"/>
      <c r="DBA22"/>
      <c r="DBB22"/>
      <c r="DBC22"/>
      <c r="DBD22"/>
      <c r="DBE22"/>
      <c r="DBF22"/>
      <c r="DBG22"/>
      <c r="DBH22"/>
      <c r="DBI22"/>
      <c r="DBJ22"/>
      <c r="DBK22"/>
      <c r="DBL22"/>
      <c r="DBM22"/>
      <c r="DBN22"/>
      <c r="DBO22"/>
      <c r="DBP22"/>
      <c r="DBQ22"/>
      <c r="DBR22"/>
      <c r="DBS22"/>
      <c r="DBT22"/>
      <c r="DBU22"/>
      <c r="DBV22"/>
      <c r="DBW22"/>
      <c r="DBX22"/>
      <c r="DBY22"/>
      <c r="DBZ22"/>
      <c r="DCA22"/>
      <c r="DCB22"/>
      <c r="DCC22"/>
      <c r="DCD22"/>
      <c r="DCE22"/>
      <c r="DCF22"/>
      <c r="DCG22"/>
      <c r="DCH22"/>
      <c r="DCI22"/>
      <c r="DCJ22"/>
      <c r="DCK22"/>
      <c r="DCL22"/>
      <c r="DCM22"/>
      <c r="DCN22"/>
      <c r="DCO22"/>
      <c r="DCP22"/>
      <c r="DCQ22"/>
      <c r="DCR22"/>
      <c r="DCS22"/>
      <c r="DCT22"/>
      <c r="DCU22"/>
      <c r="DCV22"/>
      <c r="DCW22"/>
      <c r="DCX22"/>
      <c r="DCY22"/>
      <c r="DCZ22"/>
      <c r="DDA22"/>
      <c r="DDB22"/>
      <c r="DDC22"/>
      <c r="DDD22"/>
      <c r="DDE22"/>
      <c r="DDF22"/>
      <c r="DDG22"/>
      <c r="DDH22"/>
      <c r="DDI22"/>
      <c r="DDJ22"/>
      <c r="DDK22"/>
      <c r="DDL22"/>
      <c r="DDM22"/>
      <c r="DDN22"/>
      <c r="DDO22"/>
      <c r="DDP22"/>
      <c r="DDQ22"/>
      <c r="DDR22"/>
      <c r="DDS22"/>
      <c r="DDT22"/>
      <c r="DDU22"/>
      <c r="DDV22"/>
      <c r="DDW22"/>
      <c r="DDX22"/>
      <c r="DDY22"/>
      <c r="DDZ22"/>
      <c r="DEA22"/>
      <c r="DEB22"/>
      <c r="DEC22"/>
      <c r="DED22"/>
      <c r="DEE22"/>
      <c r="DEF22"/>
      <c r="DEG22"/>
      <c r="DEH22"/>
      <c r="DEI22"/>
      <c r="DEJ22"/>
      <c r="DEK22"/>
      <c r="DEL22"/>
      <c r="DEM22"/>
      <c r="DEN22"/>
      <c r="DEO22"/>
      <c r="DEP22"/>
      <c r="DEQ22"/>
      <c r="DER22"/>
      <c r="DES22"/>
      <c r="DET22"/>
      <c r="DEU22"/>
      <c r="DEV22"/>
      <c r="DEW22"/>
      <c r="DEX22"/>
      <c r="DEY22"/>
      <c r="DEZ22"/>
      <c r="DFA22"/>
      <c r="DFB22"/>
      <c r="DFC22"/>
      <c r="DFD22"/>
      <c r="DFE22"/>
      <c r="DFF22"/>
      <c r="DFG22"/>
      <c r="DFH22"/>
      <c r="DFI22"/>
      <c r="DFJ22"/>
      <c r="DFK22"/>
      <c r="DFL22"/>
      <c r="DFM22"/>
      <c r="DFN22"/>
      <c r="DFO22"/>
      <c r="DFP22"/>
      <c r="DFQ22"/>
      <c r="DFR22"/>
      <c r="DFS22"/>
      <c r="DFT22"/>
      <c r="DFU22"/>
      <c r="DFV22"/>
      <c r="DFW22"/>
      <c r="DFX22"/>
      <c r="DFY22"/>
      <c r="DFZ22"/>
      <c r="DGA22"/>
      <c r="DGB22"/>
      <c r="DGC22"/>
      <c r="DGD22"/>
      <c r="DGE22"/>
      <c r="DGF22"/>
      <c r="DGG22"/>
      <c r="DGH22"/>
      <c r="DGI22"/>
      <c r="DGJ22"/>
      <c r="DGK22"/>
      <c r="DGL22"/>
      <c r="DGM22"/>
      <c r="DGN22"/>
      <c r="DGO22"/>
      <c r="DGP22"/>
      <c r="DGQ22"/>
      <c r="DGR22"/>
      <c r="DGS22"/>
      <c r="DGT22"/>
      <c r="DGU22"/>
      <c r="DGV22"/>
      <c r="DGW22"/>
      <c r="DGX22"/>
      <c r="DGY22"/>
      <c r="DGZ22"/>
      <c r="DHA22"/>
      <c r="DHB22"/>
      <c r="DHC22"/>
      <c r="DHD22"/>
      <c r="DHE22"/>
      <c r="DHF22"/>
      <c r="DHG22"/>
      <c r="DHH22"/>
      <c r="DHI22"/>
      <c r="DHJ22"/>
      <c r="DHK22"/>
      <c r="DHL22"/>
      <c r="DHM22"/>
      <c r="DHN22"/>
      <c r="DHO22"/>
      <c r="DHP22"/>
      <c r="DHQ22"/>
      <c r="DHR22"/>
      <c r="DHS22"/>
      <c r="DHT22"/>
      <c r="DHU22"/>
      <c r="DHV22"/>
      <c r="DHW22"/>
      <c r="DHX22"/>
      <c r="DHY22"/>
      <c r="DHZ22"/>
      <c r="DIA22"/>
      <c r="DIB22"/>
      <c r="DIC22"/>
      <c r="DID22"/>
      <c r="DIE22"/>
      <c r="DIF22"/>
      <c r="DIG22"/>
      <c r="DIH22"/>
      <c r="DII22"/>
      <c r="DIJ22"/>
      <c r="DIK22"/>
      <c r="DIL22"/>
      <c r="DIM22"/>
      <c r="DIN22"/>
      <c r="DIO22"/>
      <c r="DIP22"/>
      <c r="DIQ22"/>
      <c r="DIR22"/>
      <c r="DIS22"/>
      <c r="DIT22"/>
      <c r="DIU22"/>
      <c r="DIV22"/>
      <c r="DIW22"/>
      <c r="DIX22"/>
      <c r="DIY22"/>
      <c r="DIZ22"/>
      <c r="DJA22"/>
      <c r="DJB22"/>
      <c r="DJC22"/>
      <c r="DJD22"/>
      <c r="DJE22"/>
      <c r="DJF22"/>
      <c r="DJG22"/>
      <c r="DJH22"/>
      <c r="DJI22"/>
      <c r="DJJ22"/>
      <c r="DJK22"/>
      <c r="DJL22"/>
      <c r="DJM22"/>
      <c r="DJN22"/>
      <c r="DJO22"/>
      <c r="DJP22"/>
      <c r="DJQ22"/>
      <c r="DJR22"/>
      <c r="DJS22"/>
      <c r="DJT22"/>
      <c r="DJU22"/>
      <c r="DJV22"/>
      <c r="DJW22"/>
      <c r="DJX22"/>
      <c r="DJY22"/>
      <c r="DJZ22"/>
      <c r="DKA22"/>
      <c r="DKB22"/>
      <c r="DKC22"/>
      <c r="DKD22"/>
      <c r="DKE22"/>
      <c r="DKF22"/>
      <c r="DKG22"/>
      <c r="DKH22"/>
      <c r="DKI22"/>
      <c r="DKJ22"/>
      <c r="DKK22"/>
      <c r="DKL22"/>
      <c r="DKM22"/>
      <c r="DKN22"/>
      <c r="DKO22"/>
      <c r="DKP22"/>
      <c r="DKQ22"/>
      <c r="DKR22"/>
      <c r="DKS22"/>
      <c r="DKT22"/>
      <c r="DKU22"/>
      <c r="DKV22"/>
      <c r="DKW22"/>
      <c r="DKX22"/>
      <c r="DKY22"/>
      <c r="DKZ22"/>
      <c r="DLA22"/>
      <c r="DLB22"/>
      <c r="DLC22"/>
      <c r="DLD22"/>
      <c r="DLE22"/>
      <c r="DLF22"/>
      <c r="DLG22"/>
      <c r="DLH22"/>
      <c r="DLI22"/>
      <c r="DLJ22"/>
      <c r="DLK22"/>
      <c r="DLL22"/>
      <c r="DLM22"/>
      <c r="DLN22"/>
      <c r="DLO22"/>
      <c r="DLP22"/>
      <c r="DLQ22"/>
      <c r="DLR22"/>
      <c r="DLS22"/>
      <c r="DLT22"/>
      <c r="DLU22"/>
      <c r="DLV22"/>
      <c r="DLW22"/>
      <c r="DLX22"/>
      <c r="DLY22"/>
      <c r="DLZ22"/>
      <c r="DMA22"/>
      <c r="DMB22"/>
      <c r="DMC22"/>
      <c r="DMD22"/>
      <c r="DME22"/>
      <c r="DMF22"/>
      <c r="DMG22"/>
      <c r="DMH22"/>
      <c r="DMI22"/>
      <c r="DMJ22"/>
      <c r="DMK22"/>
      <c r="DML22"/>
      <c r="DMM22"/>
      <c r="DMN22"/>
      <c r="DMO22"/>
      <c r="DMP22"/>
      <c r="DMQ22"/>
      <c r="DMR22"/>
      <c r="DMS22"/>
      <c r="DMT22"/>
      <c r="DMU22"/>
      <c r="DMV22"/>
      <c r="DMW22"/>
      <c r="DMX22"/>
      <c r="DMY22"/>
      <c r="DMZ22"/>
      <c r="DNA22"/>
      <c r="DNB22"/>
      <c r="DNC22"/>
      <c r="DND22"/>
      <c r="DNE22"/>
      <c r="DNF22"/>
      <c r="DNG22"/>
      <c r="DNH22"/>
      <c r="DNI22"/>
      <c r="DNJ22"/>
      <c r="DNK22"/>
      <c r="DNL22"/>
      <c r="DNM22"/>
      <c r="DNN22"/>
      <c r="DNO22"/>
      <c r="DNP22"/>
      <c r="DNQ22"/>
      <c r="DNR22"/>
      <c r="DNS22"/>
      <c r="DNT22"/>
      <c r="DNU22"/>
      <c r="DNV22"/>
      <c r="DNW22"/>
      <c r="DNX22"/>
      <c r="DNY22"/>
      <c r="DNZ22"/>
      <c r="DOA22"/>
      <c r="DOB22"/>
      <c r="DOC22"/>
      <c r="DOD22"/>
      <c r="DOE22"/>
      <c r="DOF22"/>
      <c r="DOG22"/>
      <c r="DOH22"/>
      <c r="DOI22"/>
      <c r="DOJ22"/>
      <c r="DOK22"/>
      <c r="DOL22"/>
      <c r="DOM22"/>
      <c r="DON22"/>
      <c r="DOO22"/>
      <c r="DOP22"/>
      <c r="DOQ22"/>
      <c r="DOR22"/>
      <c r="DOS22"/>
      <c r="DOT22"/>
      <c r="DOU22"/>
      <c r="DOV22"/>
      <c r="DOW22"/>
      <c r="DOX22"/>
      <c r="DOY22"/>
      <c r="DOZ22"/>
      <c r="DPA22"/>
      <c r="DPB22"/>
      <c r="DPC22"/>
      <c r="DPD22"/>
      <c r="DPE22"/>
      <c r="DPF22"/>
      <c r="DPG22"/>
      <c r="DPH22"/>
      <c r="DPI22"/>
      <c r="DPJ22"/>
      <c r="DPK22"/>
      <c r="DPL22"/>
      <c r="DPM22"/>
      <c r="DPN22"/>
      <c r="DPO22"/>
      <c r="DPP22"/>
      <c r="DPQ22"/>
      <c r="DPR22"/>
      <c r="DPS22"/>
      <c r="DPT22"/>
      <c r="DPU22"/>
      <c r="DPV22"/>
      <c r="DPW22"/>
      <c r="DPX22"/>
      <c r="DPY22"/>
      <c r="DPZ22"/>
      <c r="DQA22"/>
      <c r="DQB22"/>
      <c r="DQC22"/>
      <c r="DQD22"/>
      <c r="DQE22"/>
      <c r="DQF22"/>
      <c r="DQG22"/>
      <c r="DQH22"/>
      <c r="DQI22"/>
      <c r="DQJ22"/>
      <c r="DQK22"/>
      <c r="DQL22"/>
      <c r="DQM22"/>
      <c r="DQN22"/>
      <c r="DQO22"/>
      <c r="DQP22"/>
      <c r="DQQ22"/>
      <c r="DQR22"/>
      <c r="DQS22"/>
      <c r="DQT22"/>
      <c r="DQU22"/>
      <c r="DQV22"/>
      <c r="DQW22"/>
      <c r="DQX22"/>
      <c r="DQY22"/>
      <c r="DQZ22"/>
      <c r="DRA22"/>
      <c r="DRB22"/>
      <c r="DRC22"/>
      <c r="DRD22"/>
      <c r="DRE22"/>
      <c r="DRF22"/>
      <c r="DRG22"/>
      <c r="DRH22"/>
      <c r="DRI22"/>
      <c r="DRJ22"/>
      <c r="DRK22"/>
      <c r="DRL22"/>
      <c r="DRM22"/>
      <c r="DRN22"/>
      <c r="DRO22"/>
      <c r="DRP22"/>
      <c r="DRQ22"/>
      <c r="DRR22"/>
      <c r="DRS22"/>
      <c r="DRT22"/>
      <c r="DRU22"/>
      <c r="DRV22"/>
      <c r="DRW22"/>
      <c r="DRX22"/>
      <c r="DRY22"/>
      <c r="DRZ22"/>
      <c r="DSA22"/>
      <c r="DSB22"/>
      <c r="DSC22"/>
      <c r="DSD22"/>
      <c r="DSE22"/>
      <c r="DSF22"/>
      <c r="DSG22"/>
      <c r="DSH22"/>
      <c r="DSI22"/>
      <c r="DSJ22"/>
      <c r="DSK22"/>
      <c r="DSL22"/>
      <c r="DSM22"/>
      <c r="DSN22"/>
      <c r="DSO22"/>
      <c r="DSP22"/>
      <c r="DSQ22"/>
      <c r="DSR22"/>
      <c r="DSS22"/>
      <c r="DST22"/>
      <c r="DSU22"/>
      <c r="DSV22"/>
      <c r="DSW22"/>
      <c r="DSX22"/>
      <c r="DSY22"/>
      <c r="DSZ22"/>
      <c r="DTA22"/>
      <c r="DTB22"/>
      <c r="DTC22"/>
      <c r="DTD22"/>
      <c r="DTE22"/>
      <c r="DTF22"/>
      <c r="DTG22"/>
      <c r="DTH22"/>
      <c r="DTI22"/>
      <c r="DTJ22"/>
      <c r="DTK22"/>
      <c r="DTL22"/>
      <c r="DTM22"/>
      <c r="DTN22"/>
      <c r="DTO22"/>
      <c r="DTP22"/>
      <c r="DTQ22"/>
      <c r="DTR22"/>
      <c r="DTS22"/>
      <c r="DTT22"/>
      <c r="DTU22"/>
      <c r="DTV22"/>
      <c r="DTW22"/>
      <c r="DTX22"/>
      <c r="DTY22"/>
      <c r="DTZ22"/>
      <c r="DUA22"/>
      <c r="DUB22"/>
      <c r="DUC22"/>
      <c r="DUD22"/>
      <c r="DUE22"/>
      <c r="DUF22"/>
      <c r="DUG22"/>
      <c r="DUH22"/>
      <c r="DUI22"/>
      <c r="DUJ22"/>
      <c r="DUK22"/>
      <c r="DUL22"/>
      <c r="DUM22"/>
      <c r="DUN22"/>
      <c r="DUO22"/>
      <c r="DUP22"/>
      <c r="DUQ22"/>
      <c r="DUR22"/>
      <c r="DUS22"/>
      <c r="DUT22"/>
      <c r="DUU22"/>
      <c r="DUV22"/>
      <c r="DUW22"/>
      <c r="DUX22"/>
      <c r="DUY22"/>
      <c r="DUZ22"/>
      <c r="DVA22"/>
      <c r="DVB22"/>
      <c r="DVC22"/>
      <c r="DVD22"/>
      <c r="DVE22"/>
      <c r="DVF22"/>
      <c r="DVG22"/>
      <c r="DVH22"/>
      <c r="DVI22"/>
      <c r="DVJ22"/>
      <c r="DVK22"/>
      <c r="DVL22"/>
      <c r="DVM22"/>
      <c r="DVN22"/>
      <c r="DVO22"/>
      <c r="DVP22"/>
      <c r="DVQ22"/>
      <c r="DVR22"/>
      <c r="DVS22"/>
      <c r="DVT22"/>
      <c r="DVU22"/>
      <c r="DVV22"/>
      <c r="DVW22"/>
      <c r="DVX22"/>
      <c r="DVY22"/>
      <c r="DVZ22"/>
      <c r="DWA22"/>
      <c r="DWB22"/>
      <c r="DWC22"/>
      <c r="DWD22"/>
      <c r="DWE22"/>
      <c r="DWF22"/>
      <c r="DWG22"/>
      <c r="DWH22"/>
      <c r="DWI22"/>
      <c r="DWJ22"/>
      <c r="DWK22"/>
      <c r="DWL22"/>
      <c r="DWM22"/>
      <c r="DWN22"/>
      <c r="DWO22"/>
      <c r="DWP22"/>
      <c r="DWQ22"/>
      <c r="DWR22"/>
      <c r="DWS22"/>
      <c r="DWT22"/>
      <c r="DWU22"/>
      <c r="DWV22"/>
      <c r="DWW22"/>
      <c r="DWX22"/>
      <c r="DWY22"/>
      <c r="DWZ22"/>
      <c r="DXA22"/>
      <c r="DXB22"/>
      <c r="DXC22"/>
      <c r="DXD22"/>
      <c r="DXE22"/>
      <c r="DXF22"/>
      <c r="DXG22"/>
      <c r="DXH22"/>
      <c r="DXI22"/>
      <c r="DXJ22"/>
      <c r="DXK22"/>
      <c r="DXL22"/>
      <c r="DXM22"/>
      <c r="DXN22"/>
      <c r="DXO22"/>
      <c r="DXP22"/>
      <c r="DXQ22"/>
      <c r="DXR22"/>
      <c r="DXS22"/>
      <c r="DXT22"/>
      <c r="DXU22"/>
      <c r="DXV22"/>
      <c r="DXW22"/>
      <c r="DXX22"/>
      <c r="DXY22"/>
      <c r="DXZ22"/>
      <c r="DYA22"/>
      <c r="DYB22"/>
      <c r="DYC22"/>
      <c r="DYD22"/>
      <c r="DYE22"/>
      <c r="DYF22"/>
      <c r="DYG22"/>
      <c r="DYH22"/>
      <c r="DYI22"/>
      <c r="DYJ22"/>
      <c r="DYK22"/>
      <c r="DYL22"/>
      <c r="DYM22"/>
      <c r="DYN22"/>
      <c r="DYO22"/>
      <c r="DYP22"/>
      <c r="DYQ22"/>
      <c r="DYR22"/>
      <c r="DYS22"/>
      <c r="DYT22"/>
      <c r="DYU22"/>
      <c r="DYV22"/>
      <c r="DYW22"/>
      <c r="DYX22"/>
      <c r="DYY22"/>
      <c r="DYZ22"/>
      <c r="DZA22"/>
      <c r="DZB22"/>
      <c r="DZC22"/>
      <c r="DZD22"/>
      <c r="DZE22"/>
      <c r="DZF22"/>
      <c r="DZG22"/>
      <c r="DZH22"/>
      <c r="DZI22"/>
      <c r="DZJ22"/>
      <c r="DZK22"/>
      <c r="DZL22"/>
      <c r="DZM22"/>
      <c r="DZN22"/>
      <c r="DZO22"/>
      <c r="DZP22"/>
      <c r="DZQ22"/>
      <c r="DZR22"/>
      <c r="DZS22"/>
      <c r="DZT22"/>
      <c r="DZU22"/>
      <c r="DZV22"/>
      <c r="DZW22"/>
      <c r="DZX22"/>
      <c r="DZY22"/>
      <c r="DZZ22"/>
      <c r="EAA22"/>
      <c r="EAB22"/>
      <c r="EAC22"/>
      <c r="EAD22"/>
      <c r="EAE22"/>
      <c r="EAF22"/>
      <c r="EAG22"/>
      <c r="EAH22"/>
      <c r="EAI22"/>
      <c r="EAJ22"/>
      <c r="EAK22"/>
      <c r="EAL22"/>
      <c r="EAM22"/>
      <c r="EAN22"/>
      <c r="EAO22"/>
      <c r="EAP22"/>
      <c r="EAQ22"/>
      <c r="EAR22"/>
      <c r="EAS22"/>
      <c r="EAT22"/>
      <c r="EAU22"/>
      <c r="EAV22"/>
      <c r="EAW22"/>
      <c r="EAX22"/>
      <c r="EAY22"/>
      <c r="EAZ22"/>
      <c r="EBA22"/>
      <c r="EBB22"/>
      <c r="EBC22"/>
      <c r="EBD22"/>
      <c r="EBE22"/>
      <c r="EBF22"/>
      <c r="EBG22"/>
      <c r="EBH22"/>
      <c r="EBI22"/>
      <c r="EBJ22"/>
      <c r="EBK22"/>
      <c r="EBL22"/>
      <c r="EBM22"/>
      <c r="EBN22"/>
      <c r="EBO22"/>
      <c r="EBP22"/>
      <c r="EBQ22"/>
      <c r="EBR22"/>
      <c r="EBS22"/>
      <c r="EBT22"/>
      <c r="EBU22"/>
      <c r="EBV22"/>
      <c r="EBW22"/>
      <c r="EBX22"/>
      <c r="EBY22"/>
      <c r="EBZ22"/>
      <c r="ECA22"/>
      <c r="ECB22"/>
      <c r="ECC22"/>
      <c r="ECD22"/>
      <c r="ECE22"/>
      <c r="ECF22"/>
      <c r="ECG22"/>
      <c r="ECH22"/>
      <c r="ECI22"/>
      <c r="ECJ22"/>
      <c r="ECK22"/>
      <c r="ECL22"/>
      <c r="ECM22"/>
      <c r="ECN22"/>
      <c r="ECO22"/>
      <c r="ECP22"/>
      <c r="ECQ22"/>
      <c r="ECR22"/>
      <c r="ECS22"/>
      <c r="ECT22"/>
      <c r="ECU22"/>
      <c r="ECV22"/>
      <c r="ECW22"/>
      <c r="ECX22"/>
      <c r="ECY22"/>
      <c r="ECZ22"/>
      <c r="EDA22"/>
      <c r="EDB22"/>
      <c r="EDC22"/>
      <c r="EDD22"/>
      <c r="EDE22"/>
      <c r="EDF22"/>
      <c r="EDG22"/>
      <c r="EDH22"/>
      <c r="EDI22"/>
      <c r="EDJ22"/>
      <c r="EDK22"/>
      <c r="EDL22"/>
      <c r="EDM22"/>
      <c r="EDN22"/>
      <c r="EDO22"/>
      <c r="EDP22"/>
      <c r="EDQ22"/>
      <c r="EDR22"/>
      <c r="EDS22"/>
      <c r="EDT22"/>
      <c r="EDU22"/>
      <c r="EDV22"/>
      <c r="EDW22"/>
      <c r="EDX22"/>
      <c r="EDY22"/>
      <c r="EDZ22"/>
      <c r="EEA22"/>
      <c r="EEB22"/>
      <c r="EEC22"/>
      <c r="EED22"/>
      <c r="EEE22"/>
      <c r="EEF22"/>
      <c r="EEG22"/>
      <c r="EEH22"/>
      <c r="EEI22"/>
      <c r="EEJ22"/>
      <c r="EEK22"/>
      <c r="EEL22"/>
      <c r="EEM22"/>
      <c r="EEN22"/>
      <c r="EEO22"/>
      <c r="EEP22"/>
      <c r="EEQ22"/>
      <c r="EER22"/>
      <c r="EES22"/>
      <c r="EET22"/>
      <c r="EEU22"/>
      <c r="EEV22"/>
      <c r="EEW22"/>
      <c r="EEX22"/>
      <c r="EEY22"/>
      <c r="EEZ22"/>
      <c r="EFA22"/>
      <c r="EFB22"/>
      <c r="EFC22"/>
      <c r="EFD22"/>
      <c r="EFE22"/>
      <c r="EFF22"/>
      <c r="EFG22"/>
      <c r="EFH22"/>
      <c r="EFI22"/>
      <c r="EFJ22"/>
      <c r="EFK22"/>
      <c r="EFL22"/>
      <c r="EFM22"/>
      <c r="EFN22"/>
      <c r="EFO22"/>
      <c r="EFP22"/>
      <c r="EFQ22"/>
      <c r="EFR22"/>
      <c r="EFS22"/>
      <c r="EFT22"/>
      <c r="EFU22"/>
      <c r="EFV22"/>
      <c r="EFW22"/>
      <c r="EFX22"/>
      <c r="EFY22"/>
      <c r="EFZ22"/>
      <c r="EGA22"/>
      <c r="EGB22"/>
      <c r="EGC22"/>
      <c r="EGD22"/>
      <c r="EGE22"/>
      <c r="EGF22"/>
      <c r="EGG22"/>
      <c r="EGH22"/>
      <c r="EGI22"/>
      <c r="EGJ22"/>
      <c r="EGK22"/>
      <c r="EGL22"/>
      <c r="EGM22"/>
      <c r="EGN22"/>
      <c r="EGO22"/>
      <c r="EGP22"/>
      <c r="EGQ22"/>
      <c r="EGR22"/>
      <c r="EGS22"/>
      <c r="EGT22"/>
      <c r="EGU22"/>
      <c r="EGV22"/>
      <c r="EGW22"/>
      <c r="EGX22"/>
      <c r="EGY22"/>
      <c r="EGZ22"/>
      <c r="EHA22"/>
      <c r="EHB22"/>
      <c r="EHC22"/>
      <c r="EHD22"/>
      <c r="EHE22"/>
      <c r="EHF22"/>
      <c r="EHG22"/>
      <c r="EHH22"/>
      <c r="EHI22"/>
      <c r="EHJ22"/>
      <c r="EHK22"/>
      <c r="EHL22"/>
      <c r="EHM22"/>
      <c r="EHN22"/>
      <c r="EHO22"/>
      <c r="EHP22"/>
      <c r="EHQ22"/>
      <c r="EHR22"/>
      <c r="EHS22"/>
      <c r="EHT22"/>
      <c r="EHU22"/>
      <c r="EHV22"/>
      <c r="EHW22"/>
      <c r="EHX22"/>
      <c r="EHY22"/>
      <c r="EHZ22"/>
      <c r="EIA22"/>
      <c r="EIB22"/>
      <c r="EIC22"/>
      <c r="EID22"/>
      <c r="EIE22"/>
      <c r="EIF22"/>
      <c r="EIG22"/>
      <c r="EIH22"/>
      <c r="EII22"/>
      <c r="EIJ22"/>
      <c r="EIK22"/>
      <c r="EIL22"/>
      <c r="EIM22"/>
      <c r="EIN22"/>
      <c r="EIO22"/>
      <c r="EIP22"/>
      <c r="EIQ22"/>
      <c r="EIR22"/>
      <c r="EIS22"/>
      <c r="EIT22"/>
      <c r="EIU22"/>
      <c r="EIV22"/>
      <c r="EIW22"/>
      <c r="EIX22"/>
      <c r="EIY22"/>
      <c r="EIZ22"/>
      <c r="EJA22"/>
      <c r="EJB22"/>
      <c r="EJC22"/>
      <c r="EJD22"/>
      <c r="EJE22"/>
      <c r="EJF22"/>
      <c r="EJG22"/>
      <c r="EJH22"/>
      <c r="EJI22"/>
      <c r="EJJ22"/>
      <c r="EJK22"/>
      <c r="EJL22"/>
      <c r="EJM22"/>
      <c r="EJN22"/>
      <c r="EJO22"/>
      <c r="EJP22"/>
      <c r="EJQ22"/>
      <c r="EJR22"/>
      <c r="EJS22"/>
      <c r="EJT22"/>
      <c r="EJU22"/>
      <c r="EJV22"/>
      <c r="EJW22"/>
      <c r="EJX22"/>
      <c r="EJY22"/>
      <c r="EJZ22"/>
      <c r="EKA22"/>
      <c r="EKB22"/>
      <c r="EKC22"/>
      <c r="EKD22"/>
      <c r="EKE22"/>
      <c r="EKF22"/>
      <c r="EKG22"/>
      <c r="EKH22"/>
      <c r="EKI22"/>
      <c r="EKJ22"/>
      <c r="EKK22"/>
      <c r="EKL22"/>
      <c r="EKM22"/>
      <c r="EKN22"/>
      <c r="EKO22"/>
      <c r="EKP22"/>
      <c r="EKQ22"/>
      <c r="EKR22"/>
      <c r="EKS22"/>
      <c r="EKT22"/>
      <c r="EKU22"/>
      <c r="EKV22"/>
      <c r="EKW22"/>
      <c r="EKX22"/>
      <c r="EKY22"/>
      <c r="EKZ22"/>
      <c r="ELA22"/>
      <c r="ELB22"/>
      <c r="ELC22"/>
      <c r="ELD22"/>
      <c r="ELE22"/>
      <c r="ELF22"/>
      <c r="ELG22"/>
      <c r="ELH22"/>
      <c r="ELI22"/>
      <c r="ELJ22"/>
      <c r="ELK22"/>
      <c r="ELL22"/>
      <c r="ELM22"/>
      <c r="ELN22"/>
      <c r="ELO22"/>
      <c r="ELP22"/>
      <c r="ELQ22"/>
      <c r="ELR22"/>
      <c r="ELS22"/>
      <c r="ELT22"/>
      <c r="ELU22"/>
      <c r="ELV22"/>
      <c r="ELW22"/>
      <c r="ELX22"/>
      <c r="ELY22"/>
      <c r="ELZ22"/>
      <c r="EMA22"/>
      <c r="EMB22"/>
      <c r="EMC22"/>
      <c r="EMD22"/>
      <c r="EME22"/>
      <c r="EMF22"/>
      <c r="EMG22"/>
      <c r="EMH22"/>
      <c r="EMI22"/>
      <c r="EMJ22"/>
      <c r="EMK22"/>
      <c r="EML22"/>
      <c r="EMM22"/>
      <c r="EMN22"/>
      <c r="EMO22"/>
      <c r="EMP22"/>
      <c r="EMQ22"/>
      <c r="EMR22"/>
      <c r="EMS22"/>
      <c r="EMT22"/>
      <c r="EMU22"/>
      <c r="EMV22"/>
      <c r="EMW22"/>
      <c r="EMX22"/>
      <c r="EMY22"/>
      <c r="EMZ22"/>
      <c r="ENA22"/>
      <c r="ENB22"/>
      <c r="ENC22"/>
      <c r="END22"/>
      <c r="ENE22"/>
      <c r="ENF22"/>
      <c r="ENG22"/>
      <c r="ENH22"/>
      <c r="ENI22"/>
      <c r="ENJ22"/>
      <c r="ENK22"/>
      <c r="ENL22"/>
      <c r="ENM22"/>
      <c r="ENN22"/>
      <c r="ENO22"/>
      <c r="ENP22"/>
      <c r="ENQ22"/>
      <c r="ENR22"/>
      <c r="ENS22"/>
      <c r="ENT22"/>
      <c r="ENU22"/>
      <c r="ENV22"/>
      <c r="ENW22"/>
      <c r="ENX22"/>
      <c r="ENY22"/>
      <c r="ENZ22"/>
      <c r="EOA22"/>
      <c r="EOB22"/>
      <c r="EOC22"/>
      <c r="EOD22"/>
      <c r="EOE22"/>
      <c r="EOF22"/>
      <c r="EOG22"/>
      <c r="EOH22"/>
      <c r="EOI22"/>
      <c r="EOJ22"/>
      <c r="EOK22"/>
      <c r="EOL22"/>
      <c r="EOM22"/>
      <c r="EON22"/>
      <c r="EOO22"/>
      <c r="EOP22"/>
      <c r="EOQ22"/>
      <c r="EOR22"/>
      <c r="EOS22"/>
      <c r="EOT22"/>
      <c r="EOU22"/>
      <c r="EOV22"/>
      <c r="EOW22"/>
      <c r="EOX22"/>
      <c r="EOY22"/>
      <c r="EOZ22"/>
      <c r="EPA22"/>
      <c r="EPB22"/>
      <c r="EPC22"/>
      <c r="EPD22"/>
      <c r="EPE22"/>
      <c r="EPF22"/>
      <c r="EPG22"/>
      <c r="EPH22"/>
      <c r="EPI22"/>
      <c r="EPJ22"/>
      <c r="EPK22"/>
      <c r="EPL22"/>
      <c r="EPM22"/>
      <c r="EPN22"/>
      <c r="EPO22"/>
      <c r="EPP22"/>
      <c r="EPQ22"/>
      <c r="EPR22"/>
      <c r="EPS22"/>
      <c r="EPT22"/>
      <c r="EPU22"/>
      <c r="EPV22"/>
      <c r="EPW22"/>
      <c r="EPX22"/>
      <c r="EPY22"/>
      <c r="EPZ22"/>
      <c r="EQA22"/>
      <c r="EQB22"/>
      <c r="EQC22"/>
      <c r="EQD22"/>
      <c r="EQE22"/>
      <c r="EQF22"/>
      <c r="EQG22"/>
      <c r="EQH22"/>
      <c r="EQI22"/>
      <c r="EQJ22"/>
      <c r="EQK22"/>
      <c r="EQL22"/>
      <c r="EQM22"/>
      <c r="EQN22"/>
      <c r="EQO22"/>
      <c r="EQP22"/>
      <c r="EQQ22"/>
      <c r="EQR22"/>
      <c r="EQS22"/>
      <c r="EQT22"/>
      <c r="EQU22"/>
      <c r="EQV22"/>
      <c r="EQW22"/>
      <c r="EQX22"/>
      <c r="EQY22"/>
      <c r="EQZ22"/>
      <c r="ERA22"/>
      <c r="ERB22"/>
      <c r="ERC22"/>
      <c r="ERD22"/>
      <c r="ERE22"/>
      <c r="ERF22"/>
      <c r="ERG22"/>
      <c r="ERH22"/>
      <c r="ERI22"/>
      <c r="ERJ22"/>
      <c r="ERK22"/>
      <c r="ERL22"/>
      <c r="ERM22"/>
      <c r="ERN22"/>
      <c r="ERO22"/>
      <c r="ERP22"/>
      <c r="ERQ22"/>
      <c r="ERR22"/>
      <c r="ERS22"/>
      <c r="ERT22"/>
      <c r="ERU22"/>
      <c r="ERV22"/>
      <c r="ERW22"/>
      <c r="ERX22"/>
      <c r="ERY22"/>
      <c r="ERZ22"/>
      <c r="ESA22"/>
      <c r="ESB22"/>
      <c r="ESC22"/>
      <c r="ESD22"/>
      <c r="ESE22"/>
      <c r="ESF22"/>
      <c r="ESG22"/>
      <c r="ESH22"/>
      <c r="ESI22"/>
      <c r="ESJ22"/>
      <c r="ESK22"/>
      <c r="ESL22"/>
      <c r="ESM22"/>
      <c r="ESN22"/>
      <c r="ESO22"/>
      <c r="ESP22"/>
      <c r="ESQ22"/>
      <c r="ESR22"/>
      <c r="ESS22"/>
      <c r="EST22"/>
      <c r="ESU22"/>
      <c r="ESV22"/>
      <c r="ESW22"/>
      <c r="ESX22"/>
      <c r="ESY22"/>
      <c r="ESZ22"/>
      <c r="ETA22"/>
      <c r="ETB22"/>
      <c r="ETC22"/>
      <c r="ETD22"/>
      <c r="ETE22"/>
      <c r="ETF22"/>
      <c r="ETG22"/>
      <c r="ETH22"/>
      <c r="ETI22"/>
      <c r="ETJ22"/>
      <c r="ETK22"/>
      <c r="ETL22"/>
      <c r="ETM22"/>
      <c r="ETN22"/>
      <c r="ETO22"/>
      <c r="ETP22"/>
      <c r="ETQ22"/>
      <c r="ETR22"/>
      <c r="ETS22"/>
      <c r="ETT22"/>
      <c r="ETU22"/>
      <c r="ETV22"/>
      <c r="ETW22"/>
      <c r="ETX22"/>
      <c r="ETY22"/>
      <c r="ETZ22"/>
      <c r="EUA22"/>
      <c r="EUB22"/>
      <c r="EUC22"/>
      <c r="EUD22"/>
      <c r="EUE22"/>
      <c r="EUF22"/>
      <c r="EUG22"/>
      <c r="EUH22"/>
      <c r="EUI22"/>
      <c r="EUJ22"/>
      <c r="EUK22"/>
      <c r="EUL22"/>
      <c r="EUM22"/>
      <c r="EUN22"/>
      <c r="EUO22"/>
      <c r="EUP22"/>
      <c r="EUQ22"/>
      <c r="EUR22"/>
      <c r="EUS22"/>
      <c r="EUT22"/>
      <c r="EUU22"/>
      <c r="EUV22"/>
      <c r="EUW22"/>
      <c r="EUX22"/>
      <c r="EUY22"/>
      <c r="EUZ22"/>
      <c r="EVA22"/>
      <c r="EVB22"/>
      <c r="EVC22"/>
      <c r="EVD22"/>
      <c r="EVE22"/>
      <c r="EVF22"/>
      <c r="EVG22"/>
      <c r="EVH22"/>
      <c r="EVI22"/>
      <c r="EVJ22"/>
      <c r="EVK22"/>
      <c r="EVL22"/>
      <c r="EVM22"/>
      <c r="EVN22"/>
      <c r="EVO22"/>
      <c r="EVP22"/>
      <c r="EVQ22"/>
      <c r="EVR22"/>
      <c r="EVS22"/>
      <c r="EVT22"/>
      <c r="EVU22"/>
      <c r="EVV22"/>
      <c r="EVW22"/>
      <c r="EVX22"/>
      <c r="EVY22"/>
      <c r="EVZ22"/>
      <c r="EWA22"/>
      <c r="EWB22"/>
      <c r="EWC22"/>
      <c r="EWD22"/>
      <c r="EWE22"/>
      <c r="EWF22"/>
      <c r="EWG22"/>
      <c r="EWH22"/>
      <c r="EWI22"/>
      <c r="EWJ22"/>
      <c r="EWK22"/>
      <c r="EWL22"/>
      <c r="EWM22"/>
      <c r="EWN22"/>
      <c r="EWO22"/>
      <c r="EWP22"/>
      <c r="EWQ22"/>
      <c r="EWR22"/>
      <c r="EWS22"/>
      <c r="EWT22"/>
      <c r="EWU22"/>
      <c r="EWV22"/>
      <c r="EWW22"/>
      <c r="EWX22"/>
      <c r="EWY22"/>
      <c r="EWZ22"/>
      <c r="EXA22"/>
      <c r="EXB22"/>
      <c r="EXC22"/>
      <c r="EXD22"/>
      <c r="EXE22"/>
      <c r="EXF22"/>
      <c r="EXG22"/>
      <c r="EXH22"/>
      <c r="EXI22"/>
      <c r="EXJ22"/>
      <c r="EXK22"/>
      <c r="EXL22"/>
      <c r="EXM22"/>
      <c r="EXN22"/>
      <c r="EXO22"/>
      <c r="EXP22"/>
      <c r="EXQ22"/>
      <c r="EXR22"/>
      <c r="EXS22"/>
      <c r="EXT22"/>
      <c r="EXU22"/>
      <c r="EXV22"/>
      <c r="EXW22"/>
      <c r="EXX22"/>
      <c r="EXY22"/>
      <c r="EXZ22"/>
      <c r="EYA22"/>
      <c r="EYB22"/>
      <c r="EYC22"/>
      <c r="EYD22"/>
      <c r="EYE22"/>
      <c r="EYF22"/>
      <c r="EYG22"/>
      <c r="EYH22"/>
      <c r="EYI22"/>
      <c r="EYJ22"/>
      <c r="EYK22"/>
      <c r="EYL22"/>
      <c r="EYM22"/>
      <c r="EYN22"/>
      <c r="EYO22"/>
      <c r="EYP22"/>
      <c r="EYQ22"/>
      <c r="EYR22"/>
      <c r="EYS22"/>
      <c r="EYT22"/>
      <c r="EYU22"/>
      <c r="EYV22"/>
      <c r="EYW22"/>
      <c r="EYX22"/>
      <c r="EYY22"/>
      <c r="EYZ22"/>
      <c r="EZA22"/>
      <c r="EZB22"/>
      <c r="EZC22"/>
      <c r="EZD22"/>
      <c r="EZE22"/>
      <c r="EZF22"/>
      <c r="EZG22"/>
      <c r="EZH22"/>
      <c r="EZI22"/>
      <c r="EZJ22"/>
      <c r="EZK22"/>
      <c r="EZL22"/>
      <c r="EZM22"/>
      <c r="EZN22"/>
      <c r="EZO22"/>
      <c r="EZP22"/>
      <c r="EZQ22"/>
      <c r="EZR22"/>
      <c r="EZS22"/>
      <c r="EZT22"/>
      <c r="EZU22"/>
      <c r="EZV22"/>
      <c r="EZW22"/>
      <c r="EZX22"/>
      <c r="EZY22"/>
      <c r="EZZ22"/>
      <c r="FAA22"/>
      <c r="FAB22"/>
      <c r="FAC22"/>
      <c r="FAD22"/>
      <c r="FAE22"/>
      <c r="FAF22"/>
      <c r="FAG22"/>
      <c r="FAH22"/>
      <c r="FAI22"/>
      <c r="FAJ22"/>
      <c r="FAK22"/>
      <c r="FAL22"/>
      <c r="FAM22"/>
      <c r="FAN22"/>
      <c r="FAO22"/>
      <c r="FAP22"/>
      <c r="FAQ22"/>
      <c r="FAR22"/>
      <c r="FAS22"/>
      <c r="FAT22"/>
      <c r="FAU22"/>
      <c r="FAV22"/>
      <c r="FAW22"/>
      <c r="FAX22"/>
      <c r="FAY22"/>
      <c r="FAZ22"/>
      <c r="FBA22"/>
      <c r="FBB22"/>
      <c r="FBC22"/>
      <c r="FBD22"/>
      <c r="FBE22"/>
      <c r="FBF22"/>
      <c r="FBG22"/>
      <c r="FBH22"/>
      <c r="FBI22"/>
      <c r="FBJ22"/>
      <c r="FBK22"/>
      <c r="FBL22"/>
      <c r="FBM22"/>
      <c r="FBN22"/>
      <c r="FBO22"/>
      <c r="FBP22"/>
      <c r="FBQ22"/>
      <c r="FBR22"/>
      <c r="FBS22"/>
      <c r="FBT22"/>
      <c r="FBU22"/>
      <c r="FBV22"/>
      <c r="FBW22"/>
      <c r="FBX22"/>
      <c r="FBY22"/>
      <c r="FBZ22"/>
      <c r="FCA22"/>
      <c r="FCB22"/>
      <c r="FCC22"/>
      <c r="FCD22"/>
      <c r="FCE22"/>
      <c r="FCF22"/>
      <c r="FCG22"/>
      <c r="FCH22"/>
      <c r="FCI22"/>
      <c r="FCJ22"/>
      <c r="FCK22"/>
      <c r="FCL22"/>
      <c r="FCM22"/>
      <c r="FCN22"/>
      <c r="FCO22"/>
      <c r="FCP22"/>
      <c r="FCQ22"/>
      <c r="FCR22"/>
      <c r="FCS22"/>
      <c r="FCT22"/>
      <c r="FCU22"/>
      <c r="FCV22"/>
      <c r="FCW22"/>
      <c r="FCX22"/>
      <c r="FCY22"/>
      <c r="FCZ22"/>
      <c r="FDA22"/>
      <c r="FDB22"/>
      <c r="FDC22"/>
      <c r="FDD22"/>
      <c r="FDE22"/>
      <c r="FDF22"/>
      <c r="FDG22"/>
      <c r="FDH22"/>
      <c r="FDI22"/>
      <c r="FDJ22"/>
      <c r="FDK22"/>
      <c r="FDL22"/>
      <c r="FDM22"/>
      <c r="FDN22"/>
      <c r="FDO22"/>
      <c r="FDP22"/>
      <c r="FDQ22"/>
      <c r="FDR22"/>
      <c r="FDS22"/>
      <c r="FDT22"/>
      <c r="FDU22"/>
      <c r="FDV22"/>
      <c r="FDW22"/>
      <c r="FDX22"/>
      <c r="FDY22"/>
      <c r="FDZ22"/>
      <c r="FEA22"/>
      <c r="FEB22"/>
      <c r="FEC22"/>
      <c r="FED22"/>
      <c r="FEE22"/>
      <c r="FEF22"/>
      <c r="FEG22"/>
      <c r="FEH22"/>
      <c r="FEI22"/>
      <c r="FEJ22"/>
      <c r="FEK22"/>
      <c r="FEL22"/>
      <c r="FEM22"/>
      <c r="FEN22"/>
      <c r="FEO22"/>
      <c r="FEP22"/>
      <c r="FEQ22"/>
      <c r="FER22"/>
      <c r="FES22"/>
      <c r="FET22"/>
      <c r="FEU22"/>
      <c r="FEV22"/>
      <c r="FEW22"/>
      <c r="FEX22"/>
      <c r="FEY22"/>
      <c r="FEZ22"/>
      <c r="FFA22"/>
      <c r="FFB22"/>
      <c r="FFC22"/>
      <c r="FFD22"/>
      <c r="FFE22"/>
      <c r="FFF22"/>
      <c r="FFG22"/>
      <c r="FFH22"/>
      <c r="FFI22"/>
      <c r="FFJ22"/>
      <c r="FFK22"/>
      <c r="FFL22"/>
      <c r="FFM22"/>
      <c r="FFN22"/>
      <c r="FFO22"/>
      <c r="FFP22"/>
      <c r="FFQ22"/>
      <c r="FFR22"/>
      <c r="FFS22"/>
      <c r="FFT22"/>
      <c r="FFU22"/>
      <c r="FFV22"/>
      <c r="FFW22"/>
      <c r="FFX22"/>
      <c r="FFY22"/>
      <c r="FFZ22"/>
      <c r="FGA22"/>
      <c r="FGB22"/>
      <c r="FGC22"/>
      <c r="FGD22"/>
      <c r="FGE22"/>
      <c r="FGF22"/>
      <c r="FGG22"/>
      <c r="FGH22"/>
      <c r="FGI22"/>
      <c r="FGJ22"/>
      <c r="FGK22"/>
      <c r="FGL22"/>
      <c r="FGM22"/>
      <c r="FGN22"/>
      <c r="FGO22"/>
      <c r="FGP22"/>
      <c r="FGQ22"/>
      <c r="FGR22"/>
      <c r="FGS22"/>
      <c r="FGT22"/>
      <c r="FGU22"/>
      <c r="FGV22"/>
      <c r="FGW22"/>
      <c r="FGX22"/>
      <c r="FGY22"/>
      <c r="FGZ22"/>
      <c r="FHA22"/>
      <c r="FHB22"/>
      <c r="FHC22"/>
      <c r="FHD22"/>
      <c r="FHE22"/>
      <c r="FHF22"/>
      <c r="FHG22"/>
      <c r="FHH22"/>
      <c r="FHI22"/>
      <c r="FHJ22"/>
      <c r="FHK22"/>
      <c r="FHL22"/>
      <c r="FHM22"/>
      <c r="FHN22"/>
      <c r="FHO22"/>
      <c r="FHP22"/>
      <c r="FHQ22"/>
      <c r="FHR22"/>
      <c r="FHS22"/>
      <c r="FHT22"/>
      <c r="FHU22"/>
      <c r="FHV22"/>
      <c r="FHW22"/>
      <c r="FHX22"/>
      <c r="FHY22"/>
      <c r="FHZ22"/>
      <c r="FIA22"/>
      <c r="FIB22"/>
      <c r="FIC22"/>
      <c r="FID22"/>
      <c r="FIE22"/>
      <c r="FIF22"/>
      <c r="FIG22"/>
      <c r="FIH22"/>
      <c r="FII22"/>
      <c r="FIJ22"/>
      <c r="FIK22"/>
      <c r="FIL22"/>
      <c r="FIM22"/>
      <c r="FIN22"/>
      <c r="FIO22"/>
      <c r="FIP22"/>
      <c r="FIQ22"/>
      <c r="FIR22"/>
      <c r="FIS22"/>
      <c r="FIT22"/>
      <c r="FIU22"/>
      <c r="FIV22"/>
      <c r="FIW22"/>
      <c r="FIX22"/>
      <c r="FIY22"/>
      <c r="FIZ22"/>
      <c r="FJA22"/>
      <c r="FJB22"/>
      <c r="FJC22"/>
      <c r="FJD22"/>
      <c r="FJE22"/>
      <c r="FJF22"/>
      <c r="FJG22"/>
      <c r="FJH22"/>
      <c r="FJI22"/>
      <c r="FJJ22"/>
      <c r="FJK22"/>
      <c r="FJL22"/>
      <c r="FJM22"/>
      <c r="FJN22"/>
      <c r="FJO22"/>
      <c r="FJP22"/>
      <c r="FJQ22"/>
      <c r="FJR22"/>
      <c r="FJS22"/>
      <c r="FJT22"/>
      <c r="FJU22"/>
      <c r="FJV22"/>
      <c r="FJW22"/>
      <c r="FJX22"/>
      <c r="FJY22"/>
      <c r="FJZ22"/>
      <c r="FKA22"/>
      <c r="FKB22"/>
      <c r="FKC22"/>
      <c r="FKD22"/>
      <c r="FKE22"/>
      <c r="FKF22"/>
      <c r="FKG22"/>
      <c r="FKH22"/>
      <c r="FKI22"/>
      <c r="FKJ22"/>
      <c r="FKK22"/>
      <c r="FKL22"/>
      <c r="FKM22"/>
      <c r="FKN22"/>
      <c r="FKO22"/>
      <c r="FKP22"/>
      <c r="FKQ22"/>
      <c r="FKR22"/>
      <c r="FKS22"/>
      <c r="FKT22"/>
      <c r="FKU22"/>
      <c r="FKV22"/>
      <c r="FKW22"/>
      <c r="FKX22"/>
      <c r="FKY22"/>
      <c r="FKZ22"/>
      <c r="FLA22"/>
      <c r="FLB22"/>
      <c r="FLC22"/>
      <c r="FLD22"/>
      <c r="FLE22"/>
      <c r="FLF22"/>
      <c r="FLG22"/>
      <c r="FLH22"/>
      <c r="FLI22"/>
      <c r="FLJ22"/>
      <c r="FLK22"/>
      <c r="FLL22"/>
      <c r="FLM22"/>
      <c r="FLN22"/>
      <c r="FLO22"/>
      <c r="FLP22"/>
      <c r="FLQ22"/>
      <c r="FLR22"/>
      <c r="FLS22"/>
      <c r="FLT22"/>
      <c r="FLU22"/>
      <c r="FLV22"/>
      <c r="FLW22"/>
      <c r="FLX22"/>
      <c r="FLY22"/>
      <c r="FLZ22"/>
      <c r="FMA22"/>
      <c r="FMB22"/>
      <c r="FMC22"/>
      <c r="FMD22"/>
      <c r="FME22"/>
      <c r="FMF22"/>
      <c r="FMG22"/>
      <c r="FMH22"/>
      <c r="FMI22"/>
      <c r="FMJ22"/>
      <c r="FMK22"/>
      <c r="FML22"/>
      <c r="FMM22"/>
      <c r="FMN22"/>
      <c r="FMO22"/>
      <c r="FMP22"/>
      <c r="FMQ22"/>
      <c r="FMR22"/>
      <c r="FMS22"/>
      <c r="FMT22"/>
      <c r="FMU22"/>
      <c r="FMV22"/>
      <c r="FMW22"/>
      <c r="FMX22"/>
      <c r="FMY22"/>
      <c r="FMZ22"/>
      <c r="FNA22"/>
      <c r="FNB22"/>
      <c r="FNC22"/>
      <c r="FND22"/>
      <c r="FNE22"/>
      <c r="FNF22"/>
      <c r="FNG22"/>
      <c r="FNH22"/>
      <c r="FNI22"/>
      <c r="FNJ22"/>
      <c r="FNK22"/>
      <c r="FNL22"/>
      <c r="FNM22"/>
      <c r="FNN22"/>
      <c r="FNO22"/>
      <c r="FNP22"/>
      <c r="FNQ22"/>
      <c r="FNR22"/>
      <c r="FNS22"/>
      <c r="FNT22"/>
      <c r="FNU22"/>
      <c r="FNV22"/>
      <c r="FNW22"/>
      <c r="FNX22"/>
      <c r="FNY22"/>
      <c r="FNZ22"/>
      <c r="FOA22"/>
      <c r="FOB22"/>
      <c r="FOC22"/>
      <c r="FOD22"/>
      <c r="FOE22"/>
      <c r="FOF22"/>
      <c r="FOG22"/>
      <c r="FOH22"/>
      <c r="FOI22"/>
      <c r="FOJ22"/>
      <c r="FOK22"/>
      <c r="FOL22"/>
      <c r="FOM22"/>
      <c r="FON22"/>
      <c r="FOO22"/>
      <c r="FOP22"/>
      <c r="FOQ22"/>
      <c r="FOR22"/>
      <c r="FOS22"/>
      <c r="FOT22"/>
      <c r="FOU22"/>
      <c r="FOV22"/>
      <c r="FOW22"/>
      <c r="FOX22"/>
      <c r="FOY22"/>
      <c r="FOZ22"/>
      <c r="FPA22"/>
      <c r="FPB22"/>
      <c r="FPC22"/>
      <c r="FPD22"/>
      <c r="FPE22"/>
      <c r="FPF22"/>
      <c r="FPG22"/>
      <c r="FPH22"/>
      <c r="FPI22"/>
      <c r="FPJ22"/>
      <c r="FPK22"/>
      <c r="FPL22"/>
      <c r="FPM22"/>
      <c r="FPN22"/>
      <c r="FPO22"/>
      <c r="FPP22"/>
      <c r="FPQ22"/>
      <c r="FPR22"/>
      <c r="FPS22"/>
      <c r="FPT22"/>
      <c r="FPU22"/>
      <c r="FPV22"/>
      <c r="FPW22"/>
      <c r="FPX22"/>
      <c r="FPY22"/>
      <c r="FPZ22"/>
      <c r="FQA22"/>
      <c r="FQB22"/>
      <c r="FQC22"/>
      <c r="FQD22"/>
      <c r="FQE22"/>
      <c r="FQF22"/>
      <c r="FQG22"/>
      <c r="FQH22"/>
      <c r="FQI22"/>
      <c r="FQJ22"/>
      <c r="FQK22"/>
      <c r="FQL22"/>
      <c r="FQM22"/>
      <c r="FQN22"/>
      <c r="FQO22"/>
      <c r="FQP22"/>
      <c r="FQQ22"/>
      <c r="FQR22"/>
      <c r="FQS22"/>
      <c r="FQT22"/>
      <c r="FQU22"/>
      <c r="FQV22"/>
      <c r="FQW22"/>
      <c r="FQX22"/>
      <c r="FQY22"/>
      <c r="FQZ22"/>
      <c r="FRA22"/>
      <c r="FRB22"/>
      <c r="FRC22"/>
      <c r="FRD22"/>
      <c r="FRE22"/>
      <c r="FRF22"/>
      <c r="FRG22"/>
      <c r="FRH22"/>
      <c r="FRI22"/>
      <c r="FRJ22"/>
      <c r="FRK22"/>
      <c r="FRL22"/>
      <c r="FRM22"/>
      <c r="FRN22"/>
      <c r="FRO22"/>
      <c r="FRP22"/>
      <c r="FRQ22"/>
      <c r="FRR22"/>
      <c r="FRS22"/>
      <c r="FRT22"/>
      <c r="FRU22"/>
      <c r="FRV22"/>
      <c r="FRW22"/>
      <c r="FRX22"/>
      <c r="FRY22"/>
      <c r="FRZ22"/>
      <c r="FSA22"/>
      <c r="FSB22"/>
      <c r="FSC22"/>
      <c r="FSD22"/>
      <c r="FSE22"/>
      <c r="FSF22"/>
      <c r="FSG22"/>
      <c r="FSH22"/>
      <c r="FSI22"/>
      <c r="FSJ22"/>
      <c r="FSK22"/>
      <c r="FSL22"/>
      <c r="FSM22"/>
      <c r="FSN22"/>
      <c r="FSO22"/>
      <c r="FSP22"/>
      <c r="FSQ22"/>
      <c r="FSR22"/>
      <c r="FSS22"/>
      <c r="FST22"/>
      <c r="FSU22"/>
      <c r="FSV22"/>
      <c r="FSW22"/>
      <c r="FSX22"/>
      <c r="FSY22"/>
      <c r="FSZ22"/>
      <c r="FTA22"/>
      <c r="FTB22"/>
      <c r="FTC22"/>
      <c r="FTD22"/>
      <c r="FTE22"/>
      <c r="FTF22"/>
      <c r="FTG22"/>
      <c r="FTH22"/>
      <c r="FTI22"/>
      <c r="FTJ22"/>
      <c r="FTK22"/>
      <c r="FTL22"/>
      <c r="FTM22"/>
      <c r="FTN22"/>
      <c r="FTO22"/>
      <c r="FTP22"/>
      <c r="FTQ22"/>
      <c r="FTR22"/>
      <c r="FTS22"/>
      <c r="FTT22"/>
      <c r="FTU22"/>
      <c r="FTV22"/>
      <c r="FTW22"/>
      <c r="FTX22"/>
      <c r="FTY22"/>
      <c r="FTZ22"/>
      <c r="FUA22"/>
      <c r="FUB22"/>
      <c r="FUC22"/>
      <c r="FUD22"/>
      <c r="FUE22"/>
      <c r="FUF22"/>
      <c r="FUG22"/>
      <c r="FUH22"/>
      <c r="FUI22"/>
      <c r="FUJ22"/>
      <c r="FUK22"/>
      <c r="FUL22"/>
      <c r="FUM22"/>
      <c r="FUN22"/>
      <c r="FUO22"/>
      <c r="FUP22"/>
      <c r="FUQ22"/>
      <c r="FUR22"/>
      <c r="FUS22"/>
      <c r="FUT22"/>
      <c r="FUU22"/>
      <c r="FUV22"/>
      <c r="FUW22"/>
      <c r="FUX22"/>
      <c r="FUY22"/>
      <c r="FUZ22"/>
      <c r="FVA22"/>
      <c r="FVB22"/>
      <c r="FVC22"/>
      <c r="FVD22"/>
      <c r="FVE22"/>
      <c r="FVF22"/>
      <c r="FVG22"/>
      <c r="FVH22"/>
      <c r="FVI22"/>
      <c r="FVJ22"/>
      <c r="FVK22"/>
      <c r="FVL22"/>
      <c r="FVM22"/>
      <c r="FVN22"/>
      <c r="FVO22"/>
      <c r="FVP22"/>
      <c r="FVQ22"/>
      <c r="FVR22"/>
      <c r="FVS22"/>
      <c r="FVT22"/>
      <c r="FVU22"/>
      <c r="FVV22"/>
      <c r="FVW22"/>
      <c r="FVX22"/>
      <c r="FVY22"/>
      <c r="FVZ22"/>
      <c r="FWA22"/>
      <c r="FWB22"/>
      <c r="FWC22"/>
      <c r="FWD22"/>
      <c r="FWE22"/>
      <c r="FWF22"/>
      <c r="FWG22"/>
      <c r="FWH22"/>
      <c r="FWI22"/>
      <c r="FWJ22"/>
      <c r="FWK22"/>
      <c r="FWL22"/>
      <c r="FWM22"/>
      <c r="FWN22"/>
      <c r="FWO22"/>
      <c r="FWP22"/>
      <c r="FWQ22"/>
      <c r="FWR22"/>
      <c r="FWS22"/>
      <c r="FWT22"/>
      <c r="FWU22"/>
      <c r="FWV22"/>
      <c r="FWW22"/>
      <c r="FWX22"/>
      <c r="FWY22"/>
      <c r="FWZ22"/>
      <c r="FXA22"/>
      <c r="FXB22"/>
      <c r="FXC22"/>
      <c r="FXD22"/>
      <c r="FXE22"/>
      <c r="FXF22"/>
      <c r="FXG22"/>
      <c r="FXH22"/>
      <c r="FXI22"/>
      <c r="FXJ22"/>
      <c r="FXK22"/>
      <c r="FXL22"/>
      <c r="FXM22"/>
      <c r="FXN22"/>
      <c r="FXO22"/>
      <c r="FXP22"/>
      <c r="FXQ22"/>
      <c r="FXR22"/>
      <c r="FXS22"/>
      <c r="FXT22"/>
      <c r="FXU22"/>
      <c r="FXV22"/>
      <c r="FXW22"/>
      <c r="FXX22"/>
      <c r="FXY22"/>
      <c r="FXZ22"/>
      <c r="FYA22"/>
      <c r="FYB22"/>
      <c r="FYC22"/>
      <c r="FYD22"/>
      <c r="FYE22"/>
      <c r="FYF22"/>
      <c r="FYG22"/>
      <c r="FYH22"/>
      <c r="FYI22"/>
      <c r="FYJ22"/>
      <c r="FYK22"/>
      <c r="FYL22"/>
      <c r="FYM22"/>
      <c r="FYN22"/>
      <c r="FYO22"/>
      <c r="FYP22"/>
      <c r="FYQ22"/>
      <c r="FYR22"/>
      <c r="FYS22"/>
      <c r="FYT22"/>
      <c r="FYU22"/>
      <c r="FYV22"/>
      <c r="FYW22"/>
      <c r="FYX22"/>
      <c r="FYY22"/>
      <c r="FYZ22"/>
      <c r="FZA22"/>
      <c r="FZB22"/>
      <c r="FZC22"/>
      <c r="FZD22"/>
      <c r="FZE22"/>
      <c r="FZF22"/>
      <c r="FZG22"/>
      <c r="FZH22"/>
      <c r="FZI22"/>
      <c r="FZJ22"/>
      <c r="FZK22"/>
      <c r="FZL22"/>
      <c r="FZM22"/>
      <c r="FZN22"/>
      <c r="FZO22"/>
      <c r="FZP22"/>
      <c r="FZQ22"/>
      <c r="FZR22"/>
      <c r="FZS22"/>
      <c r="FZT22"/>
      <c r="FZU22"/>
      <c r="FZV22"/>
      <c r="FZW22"/>
      <c r="FZX22"/>
      <c r="FZY22"/>
      <c r="FZZ22"/>
      <c r="GAA22"/>
      <c r="GAB22"/>
      <c r="GAC22"/>
      <c r="GAD22"/>
      <c r="GAE22"/>
      <c r="GAF22"/>
      <c r="GAG22"/>
      <c r="GAH22"/>
      <c r="GAI22"/>
      <c r="GAJ22"/>
      <c r="GAK22"/>
      <c r="GAL22"/>
      <c r="GAM22"/>
      <c r="GAN22"/>
      <c r="GAO22"/>
      <c r="GAP22"/>
      <c r="GAQ22"/>
      <c r="GAR22"/>
      <c r="GAS22"/>
      <c r="GAT22"/>
      <c r="GAU22"/>
      <c r="GAV22"/>
      <c r="GAW22"/>
      <c r="GAX22"/>
      <c r="GAY22"/>
      <c r="GAZ22"/>
      <c r="GBA22"/>
      <c r="GBB22"/>
      <c r="GBC22"/>
      <c r="GBD22"/>
      <c r="GBE22"/>
      <c r="GBF22"/>
      <c r="GBG22"/>
      <c r="GBH22"/>
      <c r="GBI22"/>
      <c r="GBJ22"/>
      <c r="GBK22"/>
      <c r="GBL22"/>
      <c r="GBM22"/>
      <c r="GBN22"/>
      <c r="GBO22"/>
      <c r="GBP22"/>
      <c r="GBQ22"/>
      <c r="GBR22"/>
      <c r="GBS22"/>
      <c r="GBT22"/>
      <c r="GBU22"/>
      <c r="GBV22"/>
      <c r="GBW22"/>
      <c r="GBX22"/>
      <c r="GBY22"/>
      <c r="GBZ22"/>
      <c r="GCA22"/>
      <c r="GCB22"/>
      <c r="GCC22"/>
      <c r="GCD22"/>
      <c r="GCE22"/>
      <c r="GCF22"/>
      <c r="GCG22"/>
      <c r="GCH22"/>
      <c r="GCI22"/>
      <c r="GCJ22"/>
      <c r="GCK22"/>
      <c r="GCL22"/>
      <c r="GCM22"/>
      <c r="GCN22"/>
      <c r="GCO22"/>
      <c r="GCP22"/>
      <c r="GCQ22"/>
      <c r="GCR22"/>
      <c r="GCS22"/>
      <c r="GCT22"/>
      <c r="GCU22"/>
      <c r="GCV22"/>
      <c r="GCW22"/>
      <c r="GCX22"/>
      <c r="GCY22"/>
      <c r="GCZ22"/>
      <c r="GDA22"/>
      <c r="GDB22"/>
      <c r="GDC22"/>
      <c r="GDD22"/>
      <c r="GDE22"/>
      <c r="GDF22"/>
      <c r="GDG22"/>
      <c r="GDH22"/>
      <c r="GDI22"/>
      <c r="GDJ22"/>
      <c r="GDK22"/>
      <c r="GDL22"/>
      <c r="GDM22"/>
      <c r="GDN22"/>
      <c r="GDO22"/>
      <c r="GDP22"/>
      <c r="GDQ22"/>
      <c r="GDR22"/>
      <c r="GDS22"/>
      <c r="GDT22"/>
      <c r="GDU22"/>
      <c r="GDV22"/>
      <c r="GDW22"/>
      <c r="GDX22"/>
      <c r="GDY22"/>
      <c r="GDZ22"/>
      <c r="GEA22"/>
      <c r="GEB22"/>
      <c r="GEC22"/>
      <c r="GED22"/>
      <c r="GEE22"/>
      <c r="GEF22"/>
      <c r="GEG22"/>
      <c r="GEH22"/>
      <c r="GEI22"/>
      <c r="GEJ22"/>
      <c r="GEK22"/>
      <c r="GEL22"/>
      <c r="GEM22"/>
      <c r="GEN22"/>
      <c r="GEO22"/>
      <c r="GEP22"/>
      <c r="GEQ22"/>
      <c r="GER22"/>
      <c r="GES22"/>
      <c r="GET22"/>
      <c r="GEU22"/>
      <c r="GEV22"/>
      <c r="GEW22"/>
      <c r="GEX22"/>
      <c r="GEY22"/>
      <c r="GEZ22"/>
      <c r="GFA22"/>
      <c r="GFB22"/>
      <c r="GFC22"/>
      <c r="GFD22"/>
      <c r="GFE22"/>
      <c r="GFF22"/>
      <c r="GFG22"/>
      <c r="GFH22"/>
      <c r="GFI22"/>
      <c r="GFJ22"/>
      <c r="GFK22"/>
      <c r="GFL22"/>
      <c r="GFM22"/>
      <c r="GFN22"/>
      <c r="GFO22"/>
      <c r="GFP22"/>
      <c r="GFQ22"/>
      <c r="GFR22"/>
      <c r="GFS22"/>
      <c r="GFT22"/>
      <c r="GFU22"/>
      <c r="GFV22"/>
      <c r="GFW22"/>
      <c r="GFX22"/>
      <c r="GFY22"/>
      <c r="GFZ22"/>
      <c r="GGA22"/>
      <c r="GGB22"/>
      <c r="GGC22"/>
      <c r="GGD22"/>
      <c r="GGE22"/>
      <c r="GGF22"/>
      <c r="GGG22"/>
      <c r="GGH22"/>
      <c r="GGI22"/>
      <c r="GGJ22"/>
      <c r="GGK22"/>
      <c r="GGL22"/>
      <c r="GGM22"/>
      <c r="GGN22"/>
      <c r="GGO22"/>
      <c r="GGP22"/>
      <c r="GGQ22"/>
      <c r="GGR22"/>
      <c r="GGS22"/>
      <c r="GGT22"/>
      <c r="GGU22"/>
      <c r="GGV22"/>
      <c r="GGW22"/>
      <c r="GGX22"/>
      <c r="GGY22"/>
      <c r="GGZ22"/>
      <c r="GHA22"/>
      <c r="GHB22"/>
      <c r="GHC22"/>
      <c r="GHD22"/>
      <c r="GHE22"/>
      <c r="GHF22"/>
      <c r="GHG22"/>
      <c r="GHH22"/>
      <c r="GHI22"/>
      <c r="GHJ22"/>
      <c r="GHK22"/>
      <c r="GHL22"/>
      <c r="GHM22"/>
      <c r="GHN22"/>
      <c r="GHO22"/>
      <c r="GHP22"/>
      <c r="GHQ22"/>
      <c r="GHR22"/>
      <c r="GHS22"/>
      <c r="GHT22"/>
      <c r="GHU22"/>
      <c r="GHV22"/>
      <c r="GHW22"/>
      <c r="GHX22"/>
      <c r="GHY22"/>
      <c r="GHZ22"/>
      <c r="GIA22"/>
      <c r="GIB22"/>
      <c r="GIC22"/>
      <c r="GID22"/>
      <c r="GIE22"/>
      <c r="GIF22"/>
      <c r="GIG22"/>
      <c r="GIH22"/>
      <c r="GII22"/>
      <c r="GIJ22"/>
      <c r="GIK22"/>
      <c r="GIL22"/>
      <c r="GIM22"/>
      <c r="GIN22"/>
      <c r="GIO22"/>
      <c r="GIP22"/>
      <c r="GIQ22"/>
      <c r="GIR22"/>
      <c r="GIS22"/>
      <c r="GIT22"/>
      <c r="GIU22"/>
      <c r="GIV22"/>
      <c r="GIW22"/>
      <c r="GIX22"/>
      <c r="GIY22"/>
      <c r="GIZ22"/>
      <c r="GJA22"/>
      <c r="GJB22"/>
      <c r="GJC22"/>
      <c r="GJD22"/>
      <c r="GJE22"/>
      <c r="GJF22"/>
      <c r="GJG22"/>
      <c r="GJH22"/>
      <c r="GJI22"/>
      <c r="GJJ22"/>
      <c r="GJK22"/>
      <c r="GJL22"/>
      <c r="GJM22"/>
      <c r="GJN22"/>
      <c r="GJO22"/>
      <c r="GJP22"/>
      <c r="GJQ22"/>
      <c r="GJR22"/>
      <c r="GJS22"/>
      <c r="GJT22"/>
      <c r="GJU22"/>
      <c r="GJV22"/>
      <c r="GJW22"/>
      <c r="GJX22"/>
      <c r="GJY22"/>
      <c r="GJZ22"/>
      <c r="GKA22"/>
      <c r="GKB22"/>
      <c r="GKC22"/>
      <c r="GKD22"/>
      <c r="GKE22"/>
      <c r="GKF22"/>
      <c r="GKG22"/>
      <c r="GKH22"/>
      <c r="GKI22"/>
      <c r="GKJ22"/>
      <c r="GKK22"/>
      <c r="GKL22"/>
      <c r="GKM22"/>
      <c r="GKN22"/>
      <c r="GKO22"/>
      <c r="GKP22"/>
      <c r="GKQ22"/>
      <c r="GKR22"/>
      <c r="GKS22"/>
      <c r="GKT22"/>
      <c r="GKU22"/>
      <c r="GKV22"/>
      <c r="GKW22"/>
      <c r="GKX22"/>
      <c r="GKY22"/>
      <c r="GKZ22"/>
      <c r="GLA22"/>
      <c r="GLB22"/>
      <c r="GLC22"/>
      <c r="GLD22"/>
      <c r="GLE22"/>
      <c r="GLF22"/>
      <c r="GLG22"/>
      <c r="GLH22"/>
      <c r="GLI22"/>
      <c r="GLJ22"/>
      <c r="GLK22"/>
      <c r="GLL22"/>
      <c r="GLM22"/>
      <c r="GLN22"/>
      <c r="GLO22"/>
      <c r="GLP22"/>
      <c r="GLQ22"/>
      <c r="GLR22"/>
      <c r="GLS22"/>
      <c r="GLT22"/>
      <c r="GLU22"/>
      <c r="GLV22"/>
      <c r="GLW22"/>
      <c r="GLX22"/>
      <c r="GLY22"/>
      <c r="GLZ22"/>
      <c r="GMA22"/>
      <c r="GMB22"/>
      <c r="GMC22"/>
      <c r="GMD22"/>
      <c r="GME22"/>
      <c r="GMF22"/>
      <c r="GMG22"/>
      <c r="GMH22"/>
      <c r="GMI22"/>
      <c r="GMJ22"/>
      <c r="GMK22"/>
      <c r="GML22"/>
      <c r="GMM22"/>
      <c r="GMN22"/>
      <c r="GMO22"/>
      <c r="GMP22"/>
      <c r="GMQ22"/>
      <c r="GMR22"/>
      <c r="GMS22"/>
      <c r="GMT22"/>
      <c r="GMU22"/>
      <c r="GMV22"/>
      <c r="GMW22"/>
      <c r="GMX22"/>
      <c r="GMY22"/>
      <c r="GMZ22"/>
      <c r="GNA22"/>
      <c r="GNB22"/>
      <c r="GNC22"/>
      <c r="GND22"/>
      <c r="GNE22"/>
      <c r="GNF22"/>
      <c r="GNG22"/>
      <c r="GNH22"/>
      <c r="GNI22"/>
      <c r="GNJ22"/>
      <c r="GNK22"/>
      <c r="GNL22"/>
      <c r="GNM22"/>
      <c r="GNN22"/>
      <c r="GNO22"/>
      <c r="GNP22"/>
      <c r="GNQ22"/>
      <c r="GNR22"/>
      <c r="GNS22"/>
      <c r="GNT22"/>
      <c r="GNU22"/>
      <c r="GNV22"/>
      <c r="GNW22"/>
      <c r="GNX22"/>
      <c r="GNY22"/>
      <c r="GNZ22"/>
      <c r="GOA22"/>
      <c r="GOB22"/>
      <c r="GOC22"/>
      <c r="GOD22"/>
      <c r="GOE22"/>
      <c r="GOF22"/>
      <c r="GOG22"/>
      <c r="GOH22"/>
      <c r="GOI22"/>
      <c r="GOJ22"/>
      <c r="GOK22"/>
      <c r="GOL22"/>
      <c r="GOM22"/>
      <c r="GON22"/>
      <c r="GOO22"/>
      <c r="GOP22"/>
      <c r="GOQ22"/>
      <c r="GOR22"/>
      <c r="GOS22"/>
      <c r="GOT22"/>
      <c r="GOU22"/>
      <c r="GOV22"/>
      <c r="GOW22"/>
      <c r="GOX22"/>
      <c r="GOY22"/>
      <c r="GOZ22"/>
      <c r="GPA22"/>
      <c r="GPB22"/>
      <c r="GPC22"/>
      <c r="GPD22"/>
      <c r="GPE22"/>
      <c r="GPF22"/>
      <c r="GPG22"/>
      <c r="GPH22"/>
      <c r="GPI22"/>
      <c r="GPJ22"/>
      <c r="GPK22"/>
      <c r="GPL22"/>
      <c r="GPM22"/>
      <c r="GPN22"/>
      <c r="GPO22"/>
      <c r="GPP22"/>
      <c r="GPQ22"/>
      <c r="GPR22"/>
      <c r="GPS22"/>
      <c r="GPT22"/>
      <c r="GPU22"/>
      <c r="GPV22"/>
      <c r="GPW22"/>
      <c r="GPX22"/>
      <c r="GPY22"/>
      <c r="GPZ22"/>
      <c r="GQA22"/>
      <c r="GQB22"/>
      <c r="GQC22"/>
      <c r="GQD22"/>
      <c r="GQE22"/>
      <c r="GQF22"/>
      <c r="GQG22"/>
      <c r="GQH22"/>
      <c r="GQI22"/>
      <c r="GQJ22"/>
      <c r="GQK22"/>
      <c r="GQL22"/>
      <c r="GQM22"/>
      <c r="GQN22"/>
      <c r="GQO22"/>
      <c r="GQP22"/>
      <c r="GQQ22"/>
      <c r="GQR22"/>
      <c r="GQS22"/>
      <c r="GQT22"/>
      <c r="GQU22"/>
      <c r="GQV22"/>
      <c r="GQW22"/>
      <c r="GQX22"/>
      <c r="GQY22"/>
      <c r="GQZ22"/>
      <c r="GRA22"/>
      <c r="GRB22"/>
      <c r="GRC22"/>
      <c r="GRD22"/>
      <c r="GRE22"/>
      <c r="GRF22"/>
      <c r="GRG22"/>
      <c r="GRH22"/>
      <c r="GRI22"/>
      <c r="GRJ22"/>
      <c r="GRK22"/>
      <c r="GRL22"/>
      <c r="GRM22"/>
      <c r="GRN22"/>
      <c r="GRO22"/>
      <c r="GRP22"/>
      <c r="GRQ22"/>
      <c r="GRR22"/>
      <c r="GRS22"/>
      <c r="GRT22"/>
      <c r="GRU22"/>
      <c r="GRV22"/>
      <c r="GRW22"/>
      <c r="GRX22"/>
      <c r="GRY22"/>
      <c r="GRZ22"/>
      <c r="GSA22"/>
      <c r="GSB22"/>
      <c r="GSC22"/>
      <c r="GSD22"/>
      <c r="GSE22"/>
      <c r="GSF22"/>
      <c r="GSG22"/>
      <c r="GSH22"/>
      <c r="GSI22"/>
      <c r="GSJ22"/>
      <c r="GSK22"/>
      <c r="GSL22"/>
      <c r="GSM22"/>
      <c r="GSN22"/>
      <c r="GSO22"/>
      <c r="GSP22"/>
      <c r="GSQ22"/>
      <c r="GSR22"/>
      <c r="GSS22"/>
      <c r="GST22"/>
      <c r="GSU22"/>
      <c r="GSV22"/>
      <c r="GSW22"/>
      <c r="GSX22"/>
      <c r="GSY22"/>
      <c r="GSZ22"/>
      <c r="GTA22"/>
      <c r="GTB22"/>
      <c r="GTC22"/>
      <c r="GTD22"/>
      <c r="GTE22"/>
      <c r="GTF22"/>
      <c r="GTG22"/>
      <c r="GTH22"/>
      <c r="GTI22"/>
      <c r="GTJ22"/>
      <c r="GTK22"/>
      <c r="GTL22"/>
      <c r="GTM22"/>
      <c r="GTN22"/>
      <c r="GTO22"/>
      <c r="GTP22"/>
      <c r="GTQ22"/>
      <c r="GTR22"/>
      <c r="GTS22"/>
      <c r="GTT22"/>
      <c r="GTU22"/>
      <c r="GTV22"/>
      <c r="GTW22"/>
      <c r="GTX22"/>
      <c r="GTY22"/>
      <c r="GTZ22"/>
      <c r="GUA22"/>
      <c r="GUB22"/>
      <c r="GUC22"/>
      <c r="GUD22"/>
      <c r="GUE22"/>
      <c r="GUF22"/>
      <c r="GUG22"/>
      <c r="GUH22"/>
      <c r="GUI22"/>
      <c r="GUJ22"/>
      <c r="GUK22"/>
      <c r="GUL22"/>
      <c r="GUM22"/>
      <c r="GUN22"/>
      <c r="GUO22"/>
      <c r="GUP22"/>
      <c r="GUQ22"/>
      <c r="GUR22"/>
      <c r="GUS22"/>
      <c r="GUT22"/>
      <c r="GUU22"/>
      <c r="GUV22"/>
      <c r="GUW22"/>
      <c r="GUX22"/>
      <c r="GUY22"/>
      <c r="GUZ22"/>
      <c r="GVA22"/>
      <c r="GVB22"/>
      <c r="GVC22"/>
      <c r="GVD22"/>
      <c r="GVE22"/>
      <c r="GVF22"/>
      <c r="GVG22"/>
      <c r="GVH22"/>
      <c r="GVI22"/>
      <c r="GVJ22"/>
      <c r="GVK22"/>
      <c r="GVL22"/>
      <c r="GVM22"/>
      <c r="GVN22"/>
      <c r="GVO22"/>
      <c r="GVP22"/>
      <c r="GVQ22"/>
      <c r="GVR22"/>
      <c r="GVS22"/>
      <c r="GVT22"/>
      <c r="GVU22"/>
      <c r="GVV22"/>
      <c r="GVW22"/>
      <c r="GVX22"/>
      <c r="GVY22"/>
      <c r="GVZ22"/>
      <c r="GWA22"/>
      <c r="GWB22"/>
      <c r="GWC22"/>
      <c r="GWD22"/>
      <c r="GWE22"/>
      <c r="GWF22"/>
      <c r="GWG22"/>
      <c r="GWH22"/>
      <c r="GWI22"/>
      <c r="GWJ22"/>
      <c r="GWK22"/>
      <c r="GWL22"/>
      <c r="GWM22"/>
      <c r="GWN22"/>
      <c r="GWO22"/>
      <c r="GWP22"/>
      <c r="GWQ22"/>
      <c r="GWR22"/>
      <c r="GWS22"/>
      <c r="GWT22"/>
      <c r="GWU22"/>
      <c r="GWV22"/>
      <c r="GWW22"/>
      <c r="GWX22"/>
      <c r="GWY22"/>
      <c r="GWZ22"/>
      <c r="GXA22"/>
      <c r="GXB22"/>
      <c r="GXC22"/>
      <c r="GXD22"/>
      <c r="GXE22"/>
      <c r="GXF22"/>
      <c r="GXG22"/>
      <c r="GXH22"/>
      <c r="GXI22"/>
      <c r="GXJ22"/>
      <c r="GXK22"/>
      <c r="GXL22"/>
      <c r="GXM22"/>
      <c r="GXN22"/>
      <c r="GXO22"/>
      <c r="GXP22"/>
      <c r="GXQ22"/>
      <c r="GXR22"/>
      <c r="GXS22"/>
      <c r="GXT22"/>
      <c r="GXU22"/>
      <c r="GXV22"/>
      <c r="GXW22"/>
      <c r="GXX22"/>
      <c r="GXY22"/>
      <c r="GXZ22"/>
      <c r="GYA22"/>
      <c r="GYB22"/>
      <c r="GYC22"/>
      <c r="GYD22"/>
      <c r="GYE22"/>
      <c r="GYF22"/>
      <c r="GYG22"/>
      <c r="GYH22"/>
      <c r="GYI22"/>
      <c r="GYJ22"/>
      <c r="GYK22"/>
      <c r="GYL22"/>
      <c r="GYM22"/>
      <c r="GYN22"/>
      <c r="GYO22"/>
      <c r="GYP22"/>
      <c r="GYQ22"/>
      <c r="GYR22"/>
      <c r="GYS22"/>
      <c r="GYT22"/>
      <c r="GYU22"/>
      <c r="GYV22"/>
      <c r="GYW22"/>
      <c r="GYX22"/>
      <c r="GYY22"/>
      <c r="GYZ22"/>
      <c r="GZA22"/>
      <c r="GZB22"/>
      <c r="GZC22"/>
      <c r="GZD22"/>
      <c r="GZE22"/>
      <c r="GZF22"/>
      <c r="GZG22"/>
      <c r="GZH22"/>
      <c r="GZI22"/>
      <c r="GZJ22"/>
      <c r="GZK22"/>
      <c r="GZL22"/>
      <c r="GZM22"/>
      <c r="GZN22"/>
      <c r="GZO22"/>
      <c r="GZP22"/>
      <c r="GZQ22"/>
      <c r="GZR22"/>
      <c r="GZS22"/>
      <c r="GZT22"/>
      <c r="GZU22"/>
      <c r="GZV22"/>
      <c r="GZW22"/>
      <c r="GZX22"/>
      <c r="GZY22"/>
      <c r="GZZ22"/>
      <c r="HAA22"/>
      <c r="HAB22"/>
      <c r="HAC22"/>
      <c r="HAD22"/>
      <c r="HAE22"/>
      <c r="HAF22"/>
      <c r="HAG22"/>
      <c r="HAH22"/>
      <c r="HAI22"/>
      <c r="HAJ22"/>
      <c r="HAK22"/>
      <c r="HAL22"/>
      <c r="HAM22"/>
      <c r="HAN22"/>
      <c r="HAO22"/>
      <c r="HAP22"/>
      <c r="HAQ22"/>
      <c r="HAR22"/>
      <c r="HAS22"/>
      <c r="HAT22"/>
      <c r="HAU22"/>
      <c r="HAV22"/>
      <c r="HAW22"/>
      <c r="HAX22"/>
      <c r="HAY22"/>
      <c r="HAZ22"/>
      <c r="HBA22"/>
      <c r="HBB22"/>
      <c r="HBC22"/>
      <c r="HBD22"/>
      <c r="HBE22"/>
      <c r="HBF22"/>
      <c r="HBG22"/>
      <c r="HBH22"/>
      <c r="HBI22"/>
      <c r="HBJ22"/>
      <c r="HBK22"/>
      <c r="HBL22"/>
      <c r="HBM22"/>
      <c r="HBN22"/>
      <c r="HBO22"/>
      <c r="HBP22"/>
      <c r="HBQ22"/>
      <c r="HBR22"/>
      <c r="HBS22"/>
      <c r="HBT22"/>
      <c r="HBU22"/>
      <c r="HBV22"/>
      <c r="HBW22"/>
      <c r="HBX22"/>
      <c r="HBY22"/>
      <c r="HBZ22"/>
      <c r="HCA22"/>
      <c r="HCB22"/>
      <c r="HCC22"/>
      <c r="HCD22"/>
      <c r="HCE22"/>
      <c r="HCF22"/>
      <c r="HCG22"/>
      <c r="HCH22"/>
      <c r="HCI22"/>
      <c r="HCJ22"/>
      <c r="HCK22"/>
      <c r="HCL22"/>
      <c r="HCM22"/>
      <c r="HCN22"/>
      <c r="HCO22"/>
      <c r="HCP22"/>
      <c r="HCQ22"/>
      <c r="HCR22"/>
      <c r="HCS22"/>
      <c r="HCT22"/>
      <c r="HCU22"/>
      <c r="HCV22"/>
      <c r="HCW22"/>
      <c r="HCX22"/>
      <c r="HCY22"/>
      <c r="HCZ22"/>
      <c r="HDA22"/>
      <c r="HDB22"/>
      <c r="HDC22"/>
      <c r="HDD22"/>
      <c r="HDE22"/>
      <c r="HDF22"/>
      <c r="HDG22"/>
      <c r="HDH22"/>
      <c r="HDI22"/>
      <c r="HDJ22"/>
      <c r="HDK22"/>
      <c r="HDL22"/>
      <c r="HDM22"/>
      <c r="HDN22"/>
      <c r="HDO22"/>
      <c r="HDP22"/>
      <c r="HDQ22"/>
      <c r="HDR22"/>
      <c r="HDS22"/>
      <c r="HDT22"/>
      <c r="HDU22"/>
      <c r="HDV22"/>
      <c r="HDW22"/>
      <c r="HDX22"/>
      <c r="HDY22"/>
      <c r="HDZ22"/>
      <c r="HEA22"/>
      <c r="HEB22"/>
      <c r="HEC22"/>
      <c r="HED22"/>
      <c r="HEE22"/>
      <c r="HEF22"/>
      <c r="HEG22"/>
      <c r="HEH22"/>
      <c r="HEI22"/>
      <c r="HEJ22"/>
      <c r="HEK22"/>
      <c r="HEL22"/>
      <c r="HEM22"/>
      <c r="HEN22"/>
      <c r="HEO22"/>
      <c r="HEP22"/>
      <c r="HEQ22"/>
      <c r="HER22"/>
      <c r="HES22"/>
      <c r="HET22"/>
      <c r="HEU22"/>
      <c r="HEV22"/>
      <c r="HEW22"/>
      <c r="HEX22"/>
      <c r="HEY22"/>
      <c r="HEZ22"/>
      <c r="HFA22"/>
      <c r="HFB22"/>
      <c r="HFC22"/>
      <c r="HFD22"/>
      <c r="HFE22"/>
      <c r="HFF22"/>
      <c r="HFG22"/>
      <c r="HFH22"/>
      <c r="HFI22"/>
      <c r="HFJ22"/>
      <c r="HFK22"/>
      <c r="HFL22"/>
      <c r="HFM22"/>
      <c r="HFN22"/>
      <c r="HFO22"/>
      <c r="HFP22"/>
      <c r="HFQ22"/>
      <c r="HFR22"/>
      <c r="HFS22"/>
      <c r="HFT22"/>
      <c r="HFU22"/>
      <c r="HFV22"/>
      <c r="HFW22"/>
      <c r="HFX22"/>
      <c r="HFY22"/>
      <c r="HFZ22"/>
      <c r="HGA22"/>
      <c r="HGB22"/>
      <c r="HGC22"/>
      <c r="HGD22"/>
      <c r="HGE22"/>
      <c r="HGF22"/>
      <c r="HGG22"/>
      <c r="HGH22"/>
      <c r="HGI22"/>
      <c r="HGJ22"/>
      <c r="HGK22"/>
      <c r="HGL22"/>
      <c r="HGM22"/>
      <c r="HGN22"/>
      <c r="HGO22"/>
      <c r="HGP22"/>
      <c r="HGQ22"/>
      <c r="HGR22"/>
      <c r="HGS22"/>
      <c r="HGT22"/>
      <c r="HGU22"/>
      <c r="HGV22"/>
      <c r="HGW22"/>
      <c r="HGX22"/>
      <c r="HGY22"/>
      <c r="HGZ22"/>
      <c r="HHA22"/>
      <c r="HHB22"/>
      <c r="HHC22"/>
      <c r="HHD22"/>
      <c r="HHE22"/>
      <c r="HHF22"/>
      <c r="HHG22"/>
      <c r="HHH22"/>
      <c r="HHI22"/>
      <c r="HHJ22"/>
      <c r="HHK22"/>
      <c r="HHL22"/>
      <c r="HHM22"/>
      <c r="HHN22"/>
      <c r="HHO22"/>
      <c r="HHP22"/>
      <c r="HHQ22"/>
      <c r="HHR22"/>
      <c r="HHS22"/>
      <c r="HHT22"/>
      <c r="HHU22"/>
      <c r="HHV22"/>
      <c r="HHW22"/>
      <c r="HHX22"/>
      <c r="HHY22"/>
      <c r="HHZ22"/>
      <c r="HIA22"/>
      <c r="HIB22"/>
      <c r="HIC22"/>
      <c r="HID22"/>
      <c r="HIE22"/>
      <c r="HIF22"/>
      <c r="HIG22"/>
      <c r="HIH22"/>
      <c r="HII22"/>
      <c r="HIJ22"/>
      <c r="HIK22"/>
      <c r="HIL22"/>
      <c r="HIM22"/>
      <c r="HIN22"/>
      <c r="HIO22"/>
      <c r="HIP22"/>
      <c r="HIQ22"/>
      <c r="HIR22"/>
      <c r="HIS22"/>
      <c r="HIT22"/>
      <c r="HIU22"/>
      <c r="HIV22"/>
      <c r="HIW22"/>
      <c r="HIX22"/>
      <c r="HIY22"/>
      <c r="HIZ22"/>
      <c r="HJA22"/>
      <c r="HJB22"/>
      <c r="HJC22"/>
      <c r="HJD22"/>
      <c r="HJE22"/>
      <c r="HJF22"/>
      <c r="HJG22"/>
      <c r="HJH22"/>
      <c r="HJI22"/>
      <c r="HJJ22"/>
      <c r="HJK22"/>
      <c r="HJL22"/>
      <c r="HJM22"/>
      <c r="HJN22"/>
      <c r="HJO22"/>
      <c r="HJP22"/>
      <c r="HJQ22"/>
      <c r="HJR22"/>
      <c r="HJS22"/>
      <c r="HJT22"/>
      <c r="HJU22"/>
      <c r="HJV22"/>
      <c r="HJW22"/>
      <c r="HJX22"/>
      <c r="HJY22"/>
      <c r="HJZ22"/>
      <c r="HKA22"/>
      <c r="HKB22"/>
      <c r="HKC22"/>
      <c r="HKD22"/>
      <c r="HKE22"/>
      <c r="HKF22"/>
      <c r="HKG22"/>
      <c r="HKH22"/>
      <c r="HKI22"/>
      <c r="HKJ22"/>
      <c r="HKK22"/>
      <c r="HKL22"/>
      <c r="HKM22"/>
      <c r="HKN22"/>
      <c r="HKO22"/>
      <c r="HKP22"/>
      <c r="HKQ22"/>
      <c r="HKR22"/>
      <c r="HKS22"/>
      <c r="HKT22"/>
      <c r="HKU22"/>
      <c r="HKV22"/>
      <c r="HKW22"/>
      <c r="HKX22"/>
      <c r="HKY22"/>
      <c r="HKZ22"/>
      <c r="HLA22"/>
      <c r="HLB22"/>
      <c r="HLC22"/>
      <c r="HLD22"/>
      <c r="HLE22"/>
      <c r="HLF22"/>
      <c r="HLG22"/>
      <c r="HLH22"/>
      <c r="HLI22"/>
      <c r="HLJ22"/>
      <c r="HLK22"/>
      <c r="HLL22"/>
      <c r="HLM22"/>
      <c r="HLN22"/>
      <c r="HLO22"/>
      <c r="HLP22"/>
      <c r="HLQ22"/>
      <c r="HLR22"/>
      <c r="HLS22"/>
      <c r="HLT22"/>
      <c r="HLU22"/>
      <c r="HLV22"/>
      <c r="HLW22"/>
      <c r="HLX22"/>
      <c r="HLY22"/>
      <c r="HLZ22"/>
      <c r="HMA22"/>
      <c r="HMB22"/>
      <c r="HMC22"/>
      <c r="HMD22"/>
      <c r="HME22"/>
      <c r="HMF22"/>
      <c r="HMG22"/>
      <c r="HMH22"/>
      <c r="HMI22"/>
      <c r="HMJ22"/>
      <c r="HMK22"/>
      <c r="HML22"/>
      <c r="HMM22"/>
      <c r="HMN22"/>
      <c r="HMO22"/>
      <c r="HMP22"/>
      <c r="HMQ22"/>
      <c r="HMR22"/>
      <c r="HMS22"/>
      <c r="HMT22"/>
      <c r="HMU22"/>
      <c r="HMV22"/>
      <c r="HMW22"/>
      <c r="HMX22"/>
      <c r="HMY22"/>
      <c r="HMZ22"/>
      <c r="HNA22"/>
      <c r="HNB22"/>
      <c r="HNC22"/>
      <c r="HND22"/>
      <c r="HNE22"/>
      <c r="HNF22"/>
      <c r="HNG22"/>
      <c r="HNH22"/>
      <c r="HNI22"/>
      <c r="HNJ22"/>
      <c r="HNK22"/>
      <c r="HNL22"/>
      <c r="HNM22"/>
      <c r="HNN22"/>
      <c r="HNO22"/>
      <c r="HNP22"/>
      <c r="HNQ22"/>
      <c r="HNR22"/>
      <c r="HNS22"/>
      <c r="HNT22"/>
      <c r="HNU22"/>
      <c r="HNV22"/>
      <c r="HNW22"/>
      <c r="HNX22"/>
      <c r="HNY22"/>
      <c r="HNZ22"/>
      <c r="HOA22"/>
      <c r="HOB22"/>
      <c r="HOC22"/>
      <c r="HOD22"/>
      <c r="HOE22"/>
      <c r="HOF22"/>
      <c r="HOG22"/>
      <c r="HOH22"/>
      <c r="HOI22"/>
      <c r="HOJ22"/>
      <c r="HOK22"/>
      <c r="HOL22"/>
      <c r="HOM22"/>
      <c r="HON22"/>
      <c r="HOO22"/>
      <c r="HOP22"/>
      <c r="HOQ22"/>
      <c r="HOR22"/>
      <c r="HOS22"/>
      <c r="HOT22"/>
      <c r="HOU22"/>
      <c r="HOV22"/>
      <c r="HOW22"/>
      <c r="HOX22"/>
      <c r="HOY22"/>
      <c r="HOZ22"/>
      <c r="HPA22"/>
      <c r="HPB22"/>
      <c r="HPC22"/>
      <c r="HPD22"/>
      <c r="HPE22"/>
      <c r="HPF22"/>
      <c r="HPG22"/>
      <c r="HPH22"/>
      <c r="HPI22"/>
      <c r="HPJ22"/>
      <c r="HPK22"/>
      <c r="HPL22"/>
      <c r="HPM22"/>
      <c r="HPN22"/>
      <c r="HPO22"/>
      <c r="HPP22"/>
      <c r="HPQ22"/>
      <c r="HPR22"/>
      <c r="HPS22"/>
      <c r="HPT22"/>
      <c r="HPU22"/>
      <c r="HPV22"/>
      <c r="HPW22"/>
      <c r="HPX22"/>
      <c r="HPY22"/>
      <c r="HPZ22"/>
      <c r="HQA22"/>
      <c r="HQB22"/>
      <c r="HQC22"/>
      <c r="HQD22"/>
      <c r="HQE22"/>
      <c r="HQF22"/>
      <c r="HQG22"/>
      <c r="HQH22"/>
      <c r="HQI22"/>
      <c r="HQJ22"/>
      <c r="HQK22"/>
      <c r="HQL22"/>
      <c r="HQM22"/>
      <c r="HQN22"/>
      <c r="HQO22"/>
      <c r="HQP22"/>
      <c r="HQQ22"/>
      <c r="HQR22"/>
      <c r="HQS22"/>
      <c r="HQT22"/>
      <c r="HQU22"/>
      <c r="HQV22"/>
      <c r="HQW22"/>
      <c r="HQX22"/>
      <c r="HQY22"/>
      <c r="HQZ22"/>
      <c r="HRA22"/>
      <c r="HRB22"/>
      <c r="HRC22"/>
      <c r="HRD22"/>
      <c r="HRE22"/>
      <c r="HRF22"/>
      <c r="HRG22"/>
      <c r="HRH22"/>
      <c r="HRI22"/>
      <c r="HRJ22"/>
      <c r="HRK22"/>
      <c r="HRL22"/>
      <c r="HRM22"/>
      <c r="HRN22"/>
      <c r="HRO22"/>
      <c r="HRP22"/>
      <c r="HRQ22"/>
      <c r="HRR22"/>
      <c r="HRS22"/>
      <c r="HRT22"/>
      <c r="HRU22"/>
      <c r="HRV22"/>
      <c r="HRW22"/>
      <c r="HRX22"/>
      <c r="HRY22"/>
      <c r="HRZ22"/>
      <c r="HSA22"/>
      <c r="HSB22"/>
      <c r="HSC22"/>
      <c r="HSD22"/>
      <c r="HSE22"/>
      <c r="HSF22"/>
      <c r="HSG22"/>
      <c r="HSH22"/>
      <c r="HSI22"/>
      <c r="HSJ22"/>
      <c r="HSK22"/>
      <c r="HSL22"/>
      <c r="HSM22"/>
      <c r="HSN22"/>
      <c r="HSO22"/>
      <c r="HSP22"/>
      <c r="HSQ22"/>
      <c r="HSR22"/>
      <c r="HSS22"/>
      <c r="HST22"/>
      <c r="HSU22"/>
      <c r="HSV22"/>
      <c r="HSW22"/>
      <c r="HSX22"/>
      <c r="HSY22"/>
      <c r="HSZ22"/>
      <c r="HTA22"/>
      <c r="HTB22"/>
      <c r="HTC22"/>
      <c r="HTD22"/>
      <c r="HTE22"/>
      <c r="HTF22"/>
      <c r="HTG22"/>
      <c r="HTH22"/>
      <c r="HTI22"/>
      <c r="HTJ22"/>
      <c r="HTK22"/>
      <c r="HTL22"/>
      <c r="HTM22"/>
      <c r="HTN22"/>
      <c r="HTO22"/>
      <c r="HTP22"/>
      <c r="HTQ22"/>
      <c r="HTR22"/>
      <c r="HTS22"/>
      <c r="HTT22"/>
      <c r="HTU22"/>
      <c r="HTV22"/>
      <c r="HTW22"/>
      <c r="HTX22"/>
      <c r="HTY22"/>
      <c r="HTZ22"/>
      <c r="HUA22"/>
      <c r="HUB22"/>
      <c r="HUC22"/>
      <c r="HUD22"/>
      <c r="HUE22"/>
      <c r="HUF22"/>
      <c r="HUG22"/>
      <c r="HUH22"/>
      <c r="HUI22"/>
      <c r="HUJ22"/>
      <c r="HUK22"/>
      <c r="HUL22"/>
      <c r="HUM22"/>
      <c r="HUN22"/>
      <c r="HUO22"/>
      <c r="HUP22"/>
      <c r="HUQ22"/>
      <c r="HUR22"/>
      <c r="HUS22"/>
      <c r="HUT22"/>
      <c r="HUU22"/>
      <c r="HUV22"/>
      <c r="HUW22"/>
      <c r="HUX22"/>
      <c r="HUY22"/>
      <c r="HUZ22"/>
      <c r="HVA22"/>
      <c r="HVB22"/>
      <c r="HVC22"/>
      <c r="HVD22"/>
      <c r="HVE22"/>
      <c r="HVF22"/>
      <c r="HVG22"/>
      <c r="HVH22"/>
      <c r="HVI22"/>
      <c r="HVJ22"/>
      <c r="HVK22"/>
      <c r="HVL22"/>
      <c r="HVM22"/>
      <c r="HVN22"/>
      <c r="HVO22"/>
      <c r="HVP22"/>
      <c r="HVQ22"/>
      <c r="HVR22"/>
      <c r="HVS22"/>
      <c r="HVT22"/>
      <c r="HVU22"/>
      <c r="HVV22"/>
      <c r="HVW22"/>
      <c r="HVX22"/>
      <c r="HVY22"/>
      <c r="HVZ22"/>
      <c r="HWA22"/>
      <c r="HWB22"/>
      <c r="HWC22"/>
      <c r="HWD22"/>
      <c r="HWE22"/>
      <c r="HWF22"/>
      <c r="HWG22"/>
      <c r="HWH22"/>
      <c r="HWI22"/>
      <c r="HWJ22"/>
      <c r="HWK22"/>
      <c r="HWL22"/>
      <c r="HWM22"/>
      <c r="HWN22"/>
      <c r="HWO22"/>
      <c r="HWP22"/>
      <c r="HWQ22"/>
      <c r="HWR22"/>
      <c r="HWS22"/>
      <c r="HWT22"/>
      <c r="HWU22"/>
      <c r="HWV22"/>
      <c r="HWW22"/>
      <c r="HWX22"/>
      <c r="HWY22"/>
      <c r="HWZ22"/>
      <c r="HXA22"/>
      <c r="HXB22"/>
      <c r="HXC22"/>
      <c r="HXD22"/>
      <c r="HXE22"/>
      <c r="HXF22"/>
      <c r="HXG22"/>
      <c r="HXH22"/>
      <c r="HXI22"/>
      <c r="HXJ22"/>
      <c r="HXK22"/>
      <c r="HXL22"/>
      <c r="HXM22"/>
      <c r="HXN22"/>
      <c r="HXO22"/>
      <c r="HXP22"/>
      <c r="HXQ22"/>
      <c r="HXR22"/>
      <c r="HXS22"/>
      <c r="HXT22"/>
      <c r="HXU22"/>
      <c r="HXV22"/>
      <c r="HXW22"/>
      <c r="HXX22"/>
      <c r="HXY22"/>
      <c r="HXZ22"/>
      <c r="HYA22"/>
      <c r="HYB22"/>
      <c r="HYC22"/>
      <c r="HYD22"/>
      <c r="HYE22"/>
      <c r="HYF22"/>
      <c r="HYG22"/>
      <c r="HYH22"/>
      <c r="HYI22"/>
      <c r="HYJ22"/>
      <c r="HYK22"/>
      <c r="HYL22"/>
      <c r="HYM22"/>
      <c r="HYN22"/>
      <c r="HYO22"/>
      <c r="HYP22"/>
      <c r="HYQ22"/>
      <c r="HYR22"/>
      <c r="HYS22"/>
      <c r="HYT22"/>
      <c r="HYU22"/>
      <c r="HYV22"/>
      <c r="HYW22"/>
      <c r="HYX22"/>
      <c r="HYY22"/>
      <c r="HYZ22"/>
      <c r="HZA22"/>
      <c r="HZB22"/>
      <c r="HZC22"/>
      <c r="HZD22"/>
      <c r="HZE22"/>
      <c r="HZF22"/>
      <c r="HZG22"/>
      <c r="HZH22"/>
      <c r="HZI22"/>
      <c r="HZJ22"/>
      <c r="HZK22"/>
      <c r="HZL22"/>
      <c r="HZM22"/>
      <c r="HZN22"/>
      <c r="HZO22"/>
      <c r="HZP22"/>
      <c r="HZQ22"/>
      <c r="HZR22"/>
      <c r="HZS22"/>
      <c r="HZT22"/>
      <c r="HZU22"/>
      <c r="HZV22"/>
      <c r="HZW22"/>
      <c r="HZX22"/>
      <c r="HZY22"/>
      <c r="HZZ22"/>
      <c r="IAA22"/>
      <c r="IAB22"/>
      <c r="IAC22"/>
      <c r="IAD22"/>
      <c r="IAE22"/>
      <c r="IAF22"/>
      <c r="IAG22"/>
      <c r="IAH22"/>
      <c r="IAI22"/>
      <c r="IAJ22"/>
      <c r="IAK22"/>
      <c r="IAL22"/>
      <c r="IAM22"/>
      <c r="IAN22"/>
      <c r="IAO22"/>
      <c r="IAP22"/>
      <c r="IAQ22"/>
      <c r="IAR22"/>
      <c r="IAS22"/>
      <c r="IAT22"/>
      <c r="IAU22"/>
      <c r="IAV22"/>
      <c r="IAW22"/>
      <c r="IAX22"/>
      <c r="IAY22"/>
      <c r="IAZ22"/>
      <c r="IBA22"/>
      <c r="IBB22"/>
      <c r="IBC22"/>
      <c r="IBD22"/>
      <c r="IBE22"/>
      <c r="IBF22"/>
      <c r="IBG22"/>
      <c r="IBH22"/>
      <c r="IBI22"/>
      <c r="IBJ22"/>
      <c r="IBK22"/>
      <c r="IBL22"/>
      <c r="IBM22"/>
      <c r="IBN22"/>
      <c r="IBO22"/>
      <c r="IBP22"/>
      <c r="IBQ22"/>
      <c r="IBR22"/>
      <c r="IBS22"/>
      <c r="IBT22"/>
      <c r="IBU22"/>
      <c r="IBV22"/>
      <c r="IBW22"/>
      <c r="IBX22"/>
      <c r="IBY22"/>
      <c r="IBZ22"/>
      <c r="ICA22"/>
      <c r="ICB22"/>
      <c r="ICC22"/>
      <c r="ICD22"/>
      <c r="ICE22"/>
      <c r="ICF22"/>
      <c r="ICG22"/>
      <c r="ICH22"/>
      <c r="ICI22"/>
      <c r="ICJ22"/>
      <c r="ICK22"/>
      <c r="ICL22"/>
      <c r="ICM22"/>
      <c r="ICN22"/>
      <c r="ICO22"/>
      <c r="ICP22"/>
      <c r="ICQ22"/>
      <c r="ICR22"/>
      <c r="ICS22"/>
      <c r="ICT22"/>
      <c r="ICU22"/>
      <c r="ICV22"/>
      <c r="ICW22"/>
      <c r="ICX22"/>
      <c r="ICY22"/>
      <c r="ICZ22"/>
      <c r="IDA22"/>
      <c r="IDB22"/>
      <c r="IDC22"/>
      <c r="IDD22"/>
      <c r="IDE22"/>
      <c r="IDF22"/>
      <c r="IDG22"/>
      <c r="IDH22"/>
      <c r="IDI22"/>
      <c r="IDJ22"/>
      <c r="IDK22"/>
      <c r="IDL22"/>
      <c r="IDM22"/>
      <c r="IDN22"/>
      <c r="IDO22"/>
      <c r="IDP22"/>
      <c r="IDQ22"/>
      <c r="IDR22"/>
      <c r="IDS22"/>
      <c r="IDT22"/>
      <c r="IDU22"/>
      <c r="IDV22"/>
      <c r="IDW22"/>
      <c r="IDX22"/>
      <c r="IDY22"/>
      <c r="IDZ22"/>
      <c r="IEA22"/>
      <c r="IEB22"/>
      <c r="IEC22"/>
      <c r="IED22"/>
      <c r="IEE22"/>
      <c r="IEF22"/>
      <c r="IEG22"/>
      <c r="IEH22"/>
      <c r="IEI22"/>
      <c r="IEJ22"/>
      <c r="IEK22"/>
      <c r="IEL22"/>
      <c r="IEM22"/>
      <c r="IEN22"/>
      <c r="IEO22"/>
      <c r="IEP22"/>
      <c r="IEQ22"/>
      <c r="IER22"/>
      <c r="IES22"/>
      <c r="IET22"/>
      <c r="IEU22"/>
      <c r="IEV22"/>
      <c r="IEW22"/>
      <c r="IEX22"/>
      <c r="IEY22"/>
      <c r="IEZ22"/>
      <c r="IFA22"/>
      <c r="IFB22"/>
      <c r="IFC22"/>
      <c r="IFD22"/>
      <c r="IFE22"/>
      <c r="IFF22"/>
      <c r="IFG22"/>
      <c r="IFH22"/>
      <c r="IFI22"/>
      <c r="IFJ22"/>
      <c r="IFK22"/>
      <c r="IFL22"/>
      <c r="IFM22"/>
      <c r="IFN22"/>
      <c r="IFO22"/>
      <c r="IFP22"/>
      <c r="IFQ22"/>
      <c r="IFR22"/>
      <c r="IFS22"/>
      <c r="IFT22"/>
      <c r="IFU22"/>
      <c r="IFV22"/>
      <c r="IFW22"/>
      <c r="IFX22"/>
      <c r="IFY22"/>
      <c r="IFZ22"/>
      <c r="IGA22"/>
      <c r="IGB22"/>
      <c r="IGC22"/>
      <c r="IGD22"/>
      <c r="IGE22"/>
      <c r="IGF22"/>
      <c r="IGG22"/>
      <c r="IGH22"/>
      <c r="IGI22"/>
      <c r="IGJ22"/>
      <c r="IGK22"/>
      <c r="IGL22"/>
      <c r="IGM22"/>
      <c r="IGN22"/>
      <c r="IGO22"/>
      <c r="IGP22"/>
      <c r="IGQ22"/>
      <c r="IGR22"/>
      <c r="IGS22"/>
      <c r="IGT22"/>
      <c r="IGU22"/>
      <c r="IGV22"/>
      <c r="IGW22"/>
      <c r="IGX22"/>
      <c r="IGY22"/>
      <c r="IGZ22"/>
      <c r="IHA22"/>
      <c r="IHB22"/>
      <c r="IHC22"/>
      <c r="IHD22"/>
      <c r="IHE22"/>
      <c r="IHF22"/>
      <c r="IHG22"/>
      <c r="IHH22"/>
      <c r="IHI22"/>
      <c r="IHJ22"/>
      <c r="IHK22"/>
      <c r="IHL22"/>
      <c r="IHM22"/>
      <c r="IHN22"/>
      <c r="IHO22"/>
      <c r="IHP22"/>
      <c r="IHQ22"/>
      <c r="IHR22"/>
      <c r="IHS22"/>
      <c r="IHT22"/>
      <c r="IHU22"/>
      <c r="IHV22"/>
      <c r="IHW22"/>
      <c r="IHX22"/>
      <c r="IHY22"/>
      <c r="IHZ22"/>
      <c r="IIA22"/>
      <c r="IIB22"/>
      <c r="IIC22"/>
      <c r="IID22"/>
      <c r="IIE22"/>
      <c r="IIF22"/>
      <c r="IIG22"/>
      <c r="IIH22"/>
      <c r="III22"/>
      <c r="IIJ22"/>
      <c r="IIK22"/>
      <c r="IIL22"/>
      <c r="IIM22"/>
      <c r="IIN22"/>
      <c r="IIO22"/>
      <c r="IIP22"/>
      <c r="IIQ22"/>
      <c r="IIR22"/>
      <c r="IIS22"/>
      <c r="IIT22"/>
      <c r="IIU22"/>
      <c r="IIV22"/>
      <c r="IIW22"/>
      <c r="IIX22"/>
      <c r="IIY22"/>
      <c r="IIZ22"/>
      <c r="IJA22"/>
      <c r="IJB22"/>
      <c r="IJC22"/>
      <c r="IJD22"/>
      <c r="IJE22"/>
      <c r="IJF22"/>
      <c r="IJG22"/>
      <c r="IJH22"/>
      <c r="IJI22"/>
      <c r="IJJ22"/>
      <c r="IJK22"/>
      <c r="IJL22"/>
      <c r="IJM22"/>
      <c r="IJN22"/>
      <c r="IJO22"/>
      <c r="IJP22"/>
      <c r="IJQ22"/>
      <c r="IJR22"/>
      <c r="IJS22"/>
      <c r="IJT22"/>
      <c r="IJU22"/>
      <c r="IJV22"/>
      <c r="IJW22"/>
      <c r="IJX22"/>
      <c r="IJY22"/>
      <c r="IJZ22"/>
      <c r="IKA22"/>
      <c r="IKB22"/>
      <c r="IKC22"/>
      <c r="IKD22"/>
      <c r="IKE22"/>
      <c r="IKF22"/>
      <c r="IKG22"/>
      <c r="IKH22"/>
      <c r="IKI22"/>
      <c r="IKJ22"/>
      <c r="IKK22"/>
      <c r="IKL22"/>
      <c r="IKM22"/>
      <c r="IKN22"/>
      <c r="IKO22"/>
      <c r="IKP22"/>
      <c r="IKQ22"/>
      <c r="IKR22"/>
      <c r="IKS22"/>
      <c r="IKT22"/>
      <c r="IKU22"/>
      <c r="IKV22"/>
      <c r="IKW22"/>
      <c r="IKX22"/>
      <c r="IKY22"/>
      <c r="IKZ22"/>
      <c r="ILA22"/>
      <c r="ILB22"/>
      <c r="ILC22"/>
      <c r="ILD22"/>
      <c r="ILE22"/>
      <c r="ILF22"/>
      <c r="ILG22"/>
      <c r="ILH22"/>
      <c r="ILI22"/>
      <c r="ILJ22"/>
      <c r="ILK22"/>
      <c r="ILL22"/>
      <c r="ILM22"/>
      <c r="ILN22"/>
      <c r="ILO22"/>
      <c r="ILP22"/>
      <c r="ILQ22"/>
      <c r="ILR22"/>
      <c r="ILS22"/>
      <c r="ILT22"/>
      <c r="ILU22"/>
      <c r="ILV22"/>
      <c r="ILW22"/>
      <c r="ILX22"/>
      <c r="ILY22"/>
      <c r="ILZ22"/>
      <c r="IMA22"/>
      <c r="IMB22"/>
      <c r="IMC22"/>
      <c r="IMD22"/>
      <c r="IME22"/>
      <c r="IMF22"/>
      <c r="IMG22"/>
      <c r="IMH22"/>
      <c r="IMI22"/>
      <c r="IMJ22"/>
      <c r="IMK22"/>
      <c r="IML22"/>
      <c r="IMM22"/>
      <c r="IMN22"/>
      <c r="IMO22"/>
      <c r="IMP22"/>
      <c r="IMQ22"/>
      <c r="IMR22"/>
      <c r="IMS22"/>
      <c r="IMT22"/>
      <c r="IMU22"/>
      <c r="IMV22"/>
      <c r="IMW22"/>
      <c r="IMX22"/>
      <c r="IMY22"/>
      <c r="IMZ22"/>
      <c r="INA22"/>
      <c r="INB22"/>
      <c r="INC22"/>
      <c r="IND22"/>
      <c r="INE22"/>
      <c r="INF22"/>
      <c r="ING22"/>
      <c r="INH22"/>
      <c r="INI22"/>
      <c r="INJ22"/>
      <c r="INK22"/>
      <c r="INL22"/>
      <c r="INM22"/>
      <c r="INN22"/>
      <c r="INO22"/>
      <c r="INP22"/>
      <c r="INQ22"/>
      <c r="INR22"/>
      <c r="INS22"/>
      <c r="INT22"/>
      <c r="INU22"/>
      <c r="INV22"/>
      <c r="INW22"/>
      <c r="INX22"/>
      <c r="INY22"/>
      <c r="INZ22"/>
      <c r="IOA22"/>
      <c r="IOB22"/>
      <c r="IOC22"/>
      <c r="IOD22"/>
      <c r="IOE22"/>
      <c r="IOF22"/>
      <c r="IOG22"/>
      <c r="IOH22"/>
      <c r="IOI22"/>
      <c r="IOJ22"/>
      <c r="IOK22"/>
      <c r="IOL22"/>
      <c r="IOM22"/>
      <c r="ION22"/>
      <c r="IOO22"/>
      <c r="IOP22"/>
      <c r="IOQ22"/>
      <c r="IOR22"/>
      <c r="IOS22"/>
      <c r="IOT22"/>
      <c r="IOU22"/>
      <c r="IOV22"/>
      <c r="IOW22"/>
      <c r="IOX22"/>
      <c r="IOY22"/>
      <c r="IOZ22"/>
      <c r="IPA22"/>
      <c r="IPB22"/>
      <c r="IPC22"/>
      <c r="IPD22"/>
      <c r="IPE22"/>
      <c r="IPF22"/>
      <c r="IPG22"/>
      <c r="IPH22"/>
      <c r="IPI22"/>
      <c r="IPJ22"/>
      <c r="IPK22"/>
      <c r="IPL22"/>
      <c r="IPM22"/>
      <c r="IPN22"/>
      <c r="IPO22"/>
      <c r="IPP22"/>
      <c r="IPQ22"/>
      <c r="IPR22"/>
      <c r="IPS22"/>
      <c r="IPT22"/>
      <c r="IPU22"/>
      <c r="IPV22"/>
      <c r="IPW22"/>
      <c r="IPX22"/>
      <c r="IPY22"/>
      <c r="IPZ22"/>
      <c r="IQA22"/>
      <c r="IQB22"/>
      <c r="IQC22"/>
      <c r="IQD22"/>
      <c r="IQE22"/>
      <c r="IQF22"/>
      <c r="IQG22"/>
      <c r="IQH22"/>
      <c r="IQI22"/>
      <c r="IQJ22"/>
      <c r="IQK22"/>
      <c r="IQL22"/>
      <c r="IQM22"/>
      <c r="IQN22"/>
      <c r="IQO22"/>
      <c r="IQP22"/>
      <c r="IQQ22"/>
      <c r="IQR22"/>
      <c r="IQS22"/>
      <c r="IQT22"/>
      <c r="IQU22"/>
      <c r="IQV22"/>
      <c r="IQW22"/>
      <c r="IQX22"/>
      <c r="IQY22"/>
      <c r="IQZ22"/>
      <c r="IRA22"/>
      <c r="IRB22"/>
      <c r="IRC22"/>
      <c r="IRD22"/>
      <c r="IRE22"/>
      <c r="IRF22"/>
      <c r="IRG22"/>
      <c r="IRH22"/>
      <c r="IRI22"/>
      <c r="IRJ22"/>
      <c r="IRK22"/>
      <c r="IRL22"/>
      <c r="IRM22"/>
      <c r="IRN22"/>
      <c r="IRO22"/>
      <c r="IRP22"/>
      <c r="IRQ22"/>
      <c r="IRR22"/>
      <c r="IRS22"/>
      <c r="IRT22"/>
      <c r="IRU22"/>
      <c r="IRV22"/>
      <c r="IRW22"/>
      <c r="IRX22"/>
      <c r="IRY22"/>
      <c r="IRZ22"/>
      <c r="ISA22"/>
      <c r="ISB22"/>
      <c r="ISC22"/>
      <c r="ISD22"/>
      <c r="ISE22"/>
      <c r="ISF22"/>
      <c r="ISG22"/>
      <c r="ISH22"/>
      <c r="ISI22"/>
      <c r="ISJ22"/>
      <c r="ISK22"/>
      <c r="ISL22"/>
      <c r="ISM22"/>
      <c r="ISN22"/>
      <c r="ISO22"/>
      <c r="ISP22"/>
      <c r="ISQ22"/>
      <c r="ISR22"/>
      <c r="ISS22"/>
      <c r="IST22"/>
      <c r="ISU22"/>
      <c r="ISV22"/>
      <c r="ISW22"/>
      <c r="ISX22"/>
      <c r="ISY22"/>
      <c r="ISZ22"/>
      <c r="ITA22"/>
      <c r="ITB22"/>
      <c r="ITC22"/>
      <c r="ITD22"/>
      <c r="ITE22"/>
      <c r="ITF22"/>
      <c r="ITG22"/>
      <c r="ITH22"/>
      <c r="ITI22"/>
      <c r="ITJ22"/>
      <c r="ITK22"/>
      <c r="ITL22"/>
      <c r="ITM22"/>
      <c r="ITN22"/>
      <c r="ITO22"/>
      <c r="ITP22"/>
      <c r="ITQ22"/>
      <c r="ITR22"/>
      <c r="ITS22"/>
      <c r="ITT22"/>
      <c r="ITU22"/>
      <c r="ITV22"/>
      <c r="ITW22"/>
      <c r="ITX22"/>
      <c r="ITY22"/>
      <c r="ITZ22"/>
      <c r="IUA22"/>
      <c r="IUB22"/>
      <c r="IUC22"/>
      <c r="IUD22"/>
      <c r="IUE22"/>
      <c r="IUF22"/>
      <c r="IUG22"/>
      <c r="IUH22"/>
      <c r="IUI22"/>
      <c r="IUJ22"/>
      <c r="IUK22"/>
      <c r="IUL22"/>
      <c r="IUM22"/>
      <c r="IUN22"/>
      <c r="IUO22"/>
      <c r="IUP22"/>
      <c r="IUQ22"/>
      <c r="IUR22"/>
      <c r="IUS22"/>
      <c r="IUT22"/>
      <c r="IUU22"/>
      <c r="IUV22"/>
      <c r="IUW22"/>
      <c r="IUX22"/>
      <c r="IUY22"/>
      <c r="IUZ22"/>
      <c r="IVA22"/>
      <c r="IVB22"/>
      <c r="IVC22"/>
      <c r="IVD22"/>
      <c r="IVE22"/>
      <c r="IVF22"/>
      <c r="IVG22"/>
      <c r="IVH22"/>
      <c r="IVI22"/>
      <c r="IVJ22"/>
      <c r="IVK22"/>
      <c r="IVL22"/>
      <c r="IVM22"/>
      <c r="IVN22"/>
      <c r="IVO22"/>
      <c r="IVP22"/>
      <c r="IVQ22"/>
      <c r="IVR22"/>
      <c r="IVS22"/>
      <c r="IVT22"/>
      <c r="IVU22"/>
      <c r="IVV22"/>
      <c r="IVW22"/>
      <c r="IVX22"/>
      <c r="IVY22"/>
      <c r="IVZ22"/>
      <c r="IWA22"/>
      <c r="IWB22"/>
      <c r="IWC22"/>
      <c r="IWD22"/>
      <c r="IWE22"/>
      <c r="IWF22"/>
      <c r="IWG22"/>
      <c r="IWH22"/>
      <c r="IWI22"/>
      <c r="IWJ22"/>
      <c r="IWK22"/>
      <c r="IWL22"/>
      <c r="IWM22"/>
      <c r="IWN22"/>
      <c r="IWO22"/>
      <c r="IWP22"/>
      <c r="IWQ22"/>
      <c r="IWR22"/>
      <c r="IWS22"/>
      <c r="IWT22"/>
      <c r="IWU22"/>
      <c r="IWV22"/>
      <c r="IWW22"/>
      <c r="IWX22"/>
      <c r="IWY22"/>
      <c r="IWZ22"/>
      <c r="IXA22"/>
      <c r="IXB22"/>
      <c r="IXC22"/>
      <c r="IXD22"/>
      <c r="IXE22"/>
      <c r="IXF22"/>
      <c r="IXG22"/>
      <c r="IXH22"/>
      <c r="IXI22"/>
      <c r="IXJ22"/>
      <c r="IXK22"/>
      <c r="IXL22"/>
      <c r="IXM22"/>
      <c r="IXN22"/>
      <c r="IXO22"/>
      <c r="IXP22"/>
      <c r="IXQ22"/>
      <c r="IXR22"/>
      <c r="IXS22"/>
      <c r="IXT22"/>
      <c r="IXU22"/>
      <c r="IXV22"/>
      <c r="IXW22"/>
      <c r="IXX22"/>
      <c r="IXY22"/>
      <c r="IXZ22"/>
      <c r="IYA22"/>
      <c r="IYB22"/>
      <c r="IYC22"/>
      <c r="IYD22"/>
      <c r="IYE22"/>
      <c r="IYF22"/>
      <c r="IYG22"/>
      <c r="IYH22"/>
      <c r="IYI22"/>
      <c r="IYJ22"/>
      <c r="IYK22"/>
      <c r="IYL22"/>
      <c r="IYM22"/>
      <c r="IYN22"/>
      <c r="IYO22"/>
      <c r="IYP22"/>
      <c r="IYQ22"/>
      <c r="IYR22"/>
      <c r="IYS22"/>
      <c r="IYT22"/>
      <c r="IYU22"/>
      <c r="IYV22"/>
      <c r="IYW22"/>
      <c r="IYX22"/>
      <c r="IYY22"/>
      <c r="IYZ22"/>
      <c r="IZA22"/>
      <c r="IZB22"/>
      <c r="IZC22"/>
      <c r="IZD22"/>
      <c r="IZE22"/>
      <c r="IZF22"/>
      <c r="IZG22"/>
      <c r="IZH22"/>
      <c r="IZI22"/>
      <c r="IZJ22"/>
      <c r="IZK22"/>
      <c r="IZL22"/>
      <c r="IZM22"/>
      <c r="IZN22"/>
      <c r="IZO22"/>
      <c r="IZP22"/>
      <c r="IZQ22"/>
      <c r="IZR22"/>
      <c r="IZS22"/>
      <c r="IZT22"/>
      <c r="IZU22"/>
      <c r="IZV22"/>
      <c r="IZW22"/>
      <c r="IZX22"/>
      <c r="IZY22"/>
      <c r="IZZ22"/>
      <c r="JAA22"/>
      <c r="JAB22"/>
      <c r="JAC22"/>
      <c r="JAD22"/>
      <c r="JAE22"/>
      <c r="JAF22"/>
      <c r="JAG22"/>
      <c r="JAH22"/>
      <c r="JAI22"/>
      <c r="JAJ22"/>
      <c r="JAK22"/>
      <c r="JAL22"/>
      <c r="JAM22"/>
      <c r="JAN22"/>
      <c r="JAO22"/>
      <c r="JAP22"/>
      <c r="JAQ22"/>
      <c r="JAR22"/>
      <c r="JAS22"/>
      <c r="JAT22"/>
      <c r="JAU22"/>
      <c r="JAV22"/>
      <c r="JAW22"/>
      <c r="JAX22"/>
      <c r="JAY22"/>
      <c r="JAZ22"/>
      <c r="JBA22"/>
      <c r="JBB22"/>
      <c r="JBC22"/>
      <c r="JBD22"/>
      <c r="JBE22"/>
      <c r="JBF22"/>
      <c r="JBG22"/>
      <c r="JBH22"/>
      <c r="JBI22"/>
      <c r="JBJ22"/>
      <c r="JBK22"/>
      <c r="JBL22"/>
      <c r="JBM22"/>
      <c r="JBN22"/>
      <c r="JBO22"/>
      <c r="JBP22"/>
      <c r="JBQ22"/>
      <c r="JBR22"/>
      <c r="JBS22"/>
      <c r="JBT22"/>
      <c r="JBU22"/>
      <c r="JBV22"/>
      <c r="JBW22"/>
      <c r="JBX22"/>
      <c r="JBY22"/>
      <c r="JBZ22"/>
      <c r="JCA22"/>
      <c r="JCB22"/>
      <c r="JCC22"/>
      <c r="JCD22"/>
      <c r="JCE22"/>
      <c r="JCF22"/>
      <c r="JCG22"/>
      <c r="JCH22"/>
      <c r="JCI22"/>
      <c r="JCJ22"/>
      <c r="JCK22"/>
      <c r="JCL22"/>
      <c r="JCM22"/>
      <c r="JCN22"/>
      <c r="JCO22"/>
      <c r="JCP22"/>
      <c r="JCQ22"/>
      <c r="JCR22"/>
      <c r="JCS22"/>
      <c r="JCT22"/>
      <c r="JCU22"/>
      <c r="JCV22"/>
      <c r="JCW22"/>
      <c r="JCX22"/>
      <c r="JCY22"/>
      <c r="JCZ22"/>
      <c r="JDA22"/>
      <c r="JDB22"/>
      <c r="JDC22"/>
      <c r="JDD22"/>
      <c r="JDE22"/>
      <c r="JDF22"/>
      <c r="JDG22"/>
      <c r="JDH22"/>
      <c r="JDI22"/>
      <c r="JDJ22"/>
      <c r="JDK22"/>
      <c r="JDL22"/>
      <c r="JDM22"/>
      <c r="JDN22"/>
      <c r="JDO22"/>
      <c r="JDP22"/>
      <c r="JDQ22"/>
      <c r="JDR22"/>
      <c r="JDS22"/>
      <c r="JDT22"/>
      <c r="JDU22"/>
      <c r="JDV22"/>
      <c r="JDW22"/>
      <c r="JDX22"/>
      <c r="JDY22"/>
      <c r="JDZ22"/>
      <c r="JEA22"/>
      <c r="JEB22"/>
      <c r="JEC22"/>
      <c r="JED22"/>
      <c r="JEE22"/>
      <c r="JEF22"/>
      <c r="JEG22"/>
      <c r="JEH22"/>
      <c r="JEI22"/>
      <c r="JEJ22"/>
      <c r="JEK22"/>
      <c r="JEL22"/>
      <c r="JEM22"/>
      <c r="JEN22"/>
      <c r="JEO22"/>
      <c r="JEP22"/>
      <c r="JEQ22"/>
      <c r="JER22"/>
      <c r="JES22"/>
      <c r="JET22"/>
      <c r="JEU22"/>
      <c r="JEV22"/>
      <c r="JEW22"/>
      <c r="JEX22"/>
      <c r="JEY22"/>
      <c r="JEZ22"/>
      <c r="JFA22"/>
      <c r="JFB22"/>
      <c r="JFC22"/>
      <c r="JFD22"/>
      <c r="JFE22"/>
      <c r="JFF22"/>
      <c r="JFG22"/>
      <c r="JFH22"/>
      <c r="JFI22"/>
      <c r="JFJ22"/>
      <c r="JFK22"/>
      <c r="JFL22"/>
      <c r="JFM22"/>
      <c r="JFN22"/>
      <c r="JFO22"/>
      <c r="JFP22"/>
      <c r="JFQ22"/>
      <c r="JFR22"/>
      <c r="JFS22"/>
      <c r="JFT22"/>
      <c r="JFU22"/>
      <c r="JFV22"/>
      <c r="JFW22"/>
      <c r="JFX22"/>
      <c r="JFY22"/>
      <c r="JFZ22"/>
      <c r="JGA22"/>
      <c r="JGB22"/>
      <c r="JGC22"/>
      <c r="JGD22"/>
      <c r="JGE22"/>
      <c r="JGF22"/>
      <c r="JGG22"/>
      <c r="JGH22"/>
      <c r="JGI22"/>
      <c r="JGJ22"/>
      <c r="JGK22"/>
      <c r="JGL22"/>
      <c r="JGM22"/>
      <c r="JGN22"/>
      <c r="JGO22"/>
      <c r="JGP22"/>
      <c r="JGQ22"/>
      <c r="JGR22"/>
      <c r="JGS22"/>
      <c r="JGT22"/>
      <c r="JGU22"/>
      <c r="JGV22"/>
      <c r="JGW22"/>
      <c r="JGX22"/>
      <c r="JGY22"/>
      <c r="JGZ22"/>
      <c r="JHA22"/>
      <c r="JHB22"/>
      <c r="JHC22"/>
      <c r="JHD22"/>
      <c r="JHE22"/>
      <c r="JHF22"/>
      <c r="JHG22"/>
      <c r="JHH22"/>
      <c r="JHI22"/>
      <c r="JHJ22"/>
      <c r="JHK22"/>
      <c r="JHL22"/>
      <c r="JHM22"/>
      <c r="JHN22"/>
      <c r="JHO22"/>
      <c r="JHP22"/>
      <c r="JHQ22"/>
      <c r="JHR22"/>
      <c r="JHS22"/>
      <c r="JHT22"/>
      <c r="JHU22"/>
      <c r="JHV22"/>
      <c r="JHW22"/>
      <c r="JHX22"/>
      <c r="JHY22"/>
      <c r="JHZ22"/>
      <c r="JIA22"/>
      <c r="JIB22"/>
      <c r="JIC22"/>
      <c r="JID22"/>
      <c r="JIE22"/>
      <c r="JIF22"/>
      <c r="JIG22"/>
      <c r="JIH22"/>
      <c r="JII22"/>
      <c r="JIJ22"/>
      <c r="JIK22"/>
      <c r="JIL22"/>
      <c r="JIM22"/>
      <c r="JIN22"/>
      <c r="JIO22"/>
      <c r="JIP22"/>
      <c r="JIQ22"/>
      <c r="JIR22"/>
      <c r="JIS22"/>
      <c r="JIT22"/>
      <c r="JIU22"/>
      <c r="JIV22"/>
      <c r="JIW22"/>
      <c r="JIX22"/>
      <c r="JIY22"/>
      <c r="JIZ22"/>
      <c r="JJA22"/>
      <c r="JJB22"/>
      <c r="JJC22"/>
      <c r="JJD22"/>
      <c r="JJE22"/>
      <c r="JJF22"/>
      <c r="JJG22"/>
      <c r="JJH22"/>
      <c r="JJI22"/>
      <c r="JJJ22"/>
      <c r="JJK22"/>
      <c r="JJL22"/>
      <c r="JJM22"/>
      <c r="JJN22"/>
      <c r="JJO22"/>
      <c r="JJP22"/>
      <c r="JJQ22"/>
      <c r="JJR22"/>
      <c r="JJS22"/>
      <c r="JJT22"/>
      <c r="JJU22"/>
      <c r="JJV22"/>
      <c r="JJW22"/>
      <c r="JJX22"/>
      <c r="JJY22"/>
      <c r="JJZ22"/>
      <c r="JKA22"/>
      <c r="JKB22"/>
      <c r="JKC22"/>
      <c r="JKD22"/>
      <c r="JKE22"/>
      <c r="JKF22"/>
      <c r="JKG22"/>
      <c r="JKH22"/>
      <c r="JKI22"/>
      <c r="JKJ22"/>
      <c r="JKK22"/>
      <c r="JKL22"/>
      <c r="JKM22"/>
      <c r="JKN22"/>
      <c r="JKO22"/>
      <c r="JKP22"/>
      <c r="JKQ22"/>
      <c r="JKR22"/>
      <c r="JKS22"/>
      <c r="JKT22"/>
      <c r="JKU22"/>
      <c r="JKV22"/>
      <c r="JKW22"/>
      <c r="JKX22"/>
      <c r="JKY22"/>
      <c r="JKZ22"/>
      <c r="JLA22"/>
      <c r="JLB22"/>
      <c r="JLC22"/>
      <c r="JLD22"/>
      <c r="JLE22"/>
      <c r="JLF22"/>
      <c r="JLG22"/>
      <c r="JLH22"/>
      <c r="JLI22"/>
      <c r="JLJ22"/>
      <c r="JLK22"/>
      <c r="JLL22"/>
      <c r="JLM22"/>
      <c r="JLN22"/>
      <c r="JLO22"/>
      <c r="JLP22"/>
      <c r="JLQ22"/>
      <c r="JLR22"/>
      <c r="JLS22"/>
      <c r="JLT22"/>
      <c r="JLU22"/>
      <c r="JLV22"/>
      <c r="JLW22"/>
      <c r="JLX22"/>
      <c r="JLY22"/>
      <c r="JLZ22"/>
      <c r="JMA22"/>
      <c r="JMB22"/>
      <c r="JMC22"/>
      <c r="JMD22"/>
      <c r="JME22"/>
      <c r="JMF22"/>
      <c r="JMG22"/>
      <c r="JMH22"/>
      <c r="JMI22"/>
      <c r="JMJ22"/>
      <c r="JMK22"/>
      <c r="JML22"/>
      <c r="JMM22"/>
      <c r="JMN22"/>
      <c r="JMO22"/>
      <c r="JMP22"/>
      <c r="JMQ22"/>
      <c r="JMR22"/>
      <c r="JMS22"/>
      <c r="JMT22"/>
      <c r="JMU22"/>
      <c r="JMV22"/>
      <c r="JMW22"/>
      <c r="JMX22"/>
      <c r="JMY22"/>
      <c r="JMZ22"/>
      <c r="JNA22"/>
      <c r="JNB22"/>
      <c r="JNC22"/>
      <c r="JND22"/>
      <c r="JNE22"/>
      <c r="JNF22"/>
      <c r="JNG22"/>
      <c r="JNH22"/>
      <c r="JNI22"/>
      <c r="JNJ22"/>
      <c r="JNK22"/>
      <c r="JNL22"/>
      <c r="JNM22"/>
      <c r="JNN22"/>
      <c r="JNO22"/>
      <c r="JNP22"/>
      <c r="JNQ22"/>
      <c r="JNR22"/>
      <c r="JNS22"/>
      <c r="JNT22"/>
      <c r="JNU22"/>
      <c r="JNV22"/>
      <c r="JNW22"/>
      <c r="JNX22"/>
      <c r="JNY22"/>
      <c r="JNZ22"/>
      <c r="JOA22"/>
      <c r="JOB22"/>
      <c r="JOC22"/>
      <c r="JOD22"/>
      <c r="JOE22"/>
      <c r="JOF22"/>
      <c r="JOG22"/>
      <c r="JOH22"/>
      <c r="JOI22"/>
      <c r="JOJ22"/>
      <c r="JOK22"/>
      <c r="JOL22"/>
      <c r="JOM22"/>
      <c r="JON22"/>
      <c r="JOO22"/>
      <c r="JOP22"/>
      <c r="JOQ22"/>
      <c r="JOR22"/>
      <c r="JOS22"/>
      <c r="JOT22"/>
      <c r="JOU22"/>
      <c r="JOV22"/>
      <c r="JOW22"/>
      <c r="JOX22"/>
      <c r="JOY22"/>
      <c r="JOZ22"/>
      <c r="JPA22"/>
      <c r="JPB22"/>
      <c r="JPC22"/>
      <c r="JPD22"/>
      <c r="JPE22"/>
      <c r="JPF22"/>
      <c r="JPG22"/>
      <c r="JPH22"/>
      <c r="JPI22"/>
      <c r="JPJ22"/>
      <c r="JPK22"/>
      <c r="JPL22"/>
      <c r="JPM22"/>
      <c r="JPN22"/>
      <c r="JPO22"/>
      <c r="JPP22"/>
      <c r="JPQ22"/>
      <c r="JPR22"/>
      <c r="JPS22"/>
      <c r="JPT22"/>
      <c r="JPU22"/>
      <c r="JPV22"/>
      <c r="JPW22"/>
      <c r="JPX22"/>
      <c r="JPY22"/>
      <c r="JPZ22"/>
      <c r="JQA22"/>
      <c r="JQB22"/>
      <c r="JQC22"/>
      <c r="JQD22"/>
      <c r="JQE22"/>
      <c r="JQF22"/>
      <c r="JQG22"/>
      <c r="JQH22"/>
      <c r="JQI22"/>
      <c r="JQJ22"/>
      <c r="JQK22"/>
      <c r="JQL22"/>
      <c r="JQM22"/>
      <c r="JQN22"/>
      <c r="JQO22"/>
      <c r="JQP22"/>
      <c r="JQQ22"/>
      <c r="JQR22"/>
      <c r="JQS22"/>
      <c r="JQT22"/>
      <c r="JQU22"/>
      <c r="JQV22"/>
      <c r="JQW22"/>
      <c r="JQX22"/>
      <c r="JQY22"/>
      <c r="JQZ22"/>
      <c r="JRA22"/>
      <c r="JRB22"/>
      <c r="JRC22"/>
      <c r="JRD22"/>
      <c r="JRE22"/>
      <c r="JRF22"/>
      <c r="JRG22"/>
      <c r="JRH22"/>
      <c r="JRI22"/>
      <c r="JRJ22"/>
      <c r="JRK22"/>
      <c r="JRL22"/>
      <c r="JRM22"/>
      <c r="JRN22"/>
      <c r="JRO22"/>
      <c r="JRP22"/>
      <c r="JRQ22"/>
      <c r="JRR22"/>
      <c r="JRS22"/>
      <c r="JRT22"/>
      <c r="JRU22"/>
      <c r="JRV22"/>
      <c r="JRW22"/>
      <c r="JRX22"/>
      <c r="JRY22"/>
      <c r="JRZ22"/>
      <c r="JSA22"/>
      <c r="JSB22"/>
      <c r="JSC22"/>
      <c r="JSD22"/>
      <c r="JSE22"/>
      <c r="JSF22"/>
      <c r="JSG22"/>
      <c r="JSH22"/>
      <c r="JSI22"/>
      <c r="JSJ22"/>
      <c r="JSK22"/>
      <c r="JSL22"/>
      <c r="JSM22"/>
      <c r="JSN22"/>
      <c r="JSO22"/>
      <c r="JSP22"/>
      <c r="JSQ22"/>
      <c r="JSR22"/>
      <c r="JSS22"/>
      <c r="JST22"/>
      <c r="JSU22"/>
      <c r="JSV22"/>
      <c r="JSW22"/>
      <c r="JSX22"/>
      <c r="JSY22"/>
      <c r="JSZ22"/>
      <c r="JTA22"/>
      <c r="JTB22"/>
      <c r="JTC22"/>
      <c r="JTD22"/>
      <c r="JTE22"/>
      <c r="JTF22"/>
      <c r="JTG22"/>
      <c r="JTH22"/>
      <c r="JTI22"/>
      <c r="JTJ22"/>
      <c r="JTK22"/>
      <c r="JTL22"/>
      <c r="JTM22"/>
      <c r="JTN22"/>
      <c r="JTO22"/>
      <c r="JTP22"/>
      <c r="JTQ22"/>
      <c r="JTR22"/>
      <c r="JTS22"/>
      <c r="JTT22"/>
      <c r="JTU22"/>
      <c r="JTV22"/>
      <c r="JTW22"/>
      <c r="JTX22"/>
      <c r="JTY22"/>
      <c r="JTZ22"/>
      <c r="JUA22"/>
      <c r="JUB22"/>
      <c r="JUC22"/>
      <c r="JUD22"/>
      <c r="JUE22"/>
      <c r="JUF22"/>
      <c r="JUG22"/>
      <c r="JUH22"/>
      <c r="JUI22"/>
      <c r="JUJ22"/>
      <c r="JUK22"/>
      <c r="JUL22"/>
      <c r="JUM22"/>
      <c r="JUN22"/>
      <c r="JUO22"/>
      <c r="JUP22"/>
      <c r="JUQ22"/>
      <c r="JUR22"/>
      <c r="JUS22"/>
      <c r="JUT22"/>
      <c r="JUU22"/>
      <c r="JUV22"/>
      <c r="JUW22"/>
      <c r="JUX22"/>
      <c r="JUY22"/>
      <c r="JUZ22"/>
      <c r="JVA22"/>
      <c r="JVB22"/>
      <c r="JVC22"/>
      <c r="JVD22"/>
      <c r="JVE22"/>
      <c r="JVF22"/>
      <c r="JVG22"/>
      <c r="JVH22"/>
      <c r="JVI22"/>
      <c r="JVJ22"/>
      <c r="JVK22"/>
      <c r="JVL22"/>
      <c r="JVM22"/>
      <c r="JVN22"/>
      <c r="JVO22"/>
      <c r="JVP22"/>
      <c r="JVQ22"/>
      <c r="JVR22"/>
      <c r="JVS22"/>
      <c r="JVT22"/>
      <c r="JVU22"/>
      <c r="JVV22"/>
      <c r="JVW22"/>
      <c r="JVX22"/>
      <c r="JVY22"/>
      <c r="JVZ22"/>
      <c r="JWA22"/>
      <c r="JWB22"/>
      <c r="JWC22"/>
      <c r="JWD22"/>
      <c r="JWE22"/>
      <c r="JWF22"/>
      <c r="JWG22"/>
      <c r="JWH22"/>
      <c r="JWI22"/>
      <c r="JWJ22"/>
      <c r="JWK22"/>
      <c r="JWL22"/>
      <c r="JWM22"/>
      <c r="JWN22"/>
      <c r="JWO22"/>
      <c r="JWP22"/>
      <c r="JWQ22"/>
      <c r="JWR22"/>
      <c r="JWS22"/>
      <c r="JWT22"/>
      <c r="JWU22"/>
      <c r="JWV22"/>
      <c r="JWW22"/>
      <c r="JWX22"/>
      <c r="JWY22"/>
      <c r="JWZ22"/>
      <c r="JXA22"/>
      <c r="JXB22"/>
      <c r="JXC22"/>
      <c r="JXD22"/>
      <c r="JXE22"/>
      <c r="JXF22"/>
      <c r="JXG22"/>
      <c r="JXH22"/>
      <c r="JXI22"/>
      <c r="JXJ22"/>
      <c r="JXK22"/>
      <c r="JXL22"/>
      <c r="JXM22"/>
      <c r="JXN22"/>
      <c r="JXO22"/>
      <c r="JXP22"/>
      <c r="JXQ22"/>
      <c r="JXR22"/>
      <c r="JXS22"/>
      <c r="JXT22"/>
      <c r="JXU22"/>
      <c r="JXV22"/>
      <c r="JXW22"/>
      <c r="JXX22"/>
      <c r="JXY22"/>
      <c r="JXZ22"/>
      <c r="JYA22"/>
      <c r="JYB22"/>
      <c r="JYC22"/>
      <c r="JYD22"/>
      <c r="JYE22"/>
      <c r="JYF22"/>
      <c r="JYG22"/>
      <c r="JYH22"/>
      <c r="JYI22"/>
      <c r="JYJ22"/>
      <c r="JYK22"/>
      <c r="JYL22"/>
      <c r="JYM22"/>
      <c r="JYN22"/>
      <c r="JYO22"/>
      <c r="JYP22"/>
      <c r="JYQ22"/>
      <c r="JYR22"/>
      <c r="JYS22"/>
      <c r="JYT22"/>
      <c r="JYU22"/>
      <c r="JYV22"/>
      <c r="JYW22"/>
      <c r="JYX22"/>
      <c r="JYY22"/>
      <c r="JYZ22"/>
      <c r="JZA22"/>
      <c r="JZB22"/>
      <c r="JZC22"/>
      <c r="JZD22"/>
      <c r="JZE22"/>
      <c r="JZF22"/>
      <c r="JZG22"/>
      <c r="JZH22"/>
      <c r="JZI22"/>
      <c r="JZJ22"/>
      <c r="JZK22"/>
      <c r="JZL22"/>
      <c r="JZM22"/>
      <c r="JZN22"/>
      <c r="JZO22"/>
      <c r="JZP22"/>
      <c r="JZQ22"/>
      <c r="JZR22"/>
      <c r="JZS22"/>
      <c r="JZT22"/>
      <c r="JZU22"/>
      <c r="JZV22"/>
      <c r="JZW22"/>
      <c r="JZX22"/>
      <c r="JZY22"/>
      <c r="JZZ22"/>
      <c r="KAA22"/>
      <c r="KAB22"/>
      <c r="KAC22"/>
      <c r="KAD22"/>
      <c r="KAE22"/>
      <c r="KAF22"/>
      <c r="KAG22"/>
      <c r="KAH22"/>
      <c r="KAI22"/>
      <c r="KAJ22"/>
      <c r="KAK22"/>
      <c r="KAL22"/>
      <c r="KAM22"/>
      <c r="KAN22"/>
      <c r="KAO22"/>
      <c r="KAP22"/>
      <c r="KAQ22"/>
      <c r="KAR22"/>
      <c r="KAS22"/>
      <c r="KAT22"/>
      <c r="KAU22"/>
      <c r="KAV22"/>
      <c r="KAW22"/>
      <c r="KAX22"/>
      <c r="KAY22"/>
      <c r="KAZ22"/>
      <c r="KBA22"/>
      <c r="KBB22"/>
      <c r="KBC22"/>
      <c r="KBD22"/>
      <c r="KBE22"/>
      <c r="KBF22"/>
      <c r="KBG22"/>
      <c r="KBH22"/>
      <c r="KBI22"/>
      <c r="KBJ22"/>
      <c r="KBK22"/>
      <c r="KBL22"/>
      <c r="KBM22"/>
      <c r="KBN22"/>
      <c r="KBO22"/>
      <c r="KBP22"/>
      <c r="KBQ22"/>
      <c r="KBR22"/>
      <c r="KBS22"/>
      <c r="KBT22"/>
      <c r="KBU22"/>
      <c r="KBV22"/>
      <c r="KBW22"/>
      <c r="KBX22"/>
      <c r="KBY22"/>
      <c r="KBZ22"/>
      <c r="KCA22"/>
      <c r="KCB22"/>
      <c r="KCC22"/>
      <c r="KCD22"/>
      <c r="KCE22"/>
      <c r="KCF22"/>
      <c r="KCG22"/>
      <c r="KCH22"/>
      <c r="KCI22"/>
      <c r="KCJ22"/>
      <c r="KCK22"/>
      <c r="KCL22"/>
      <c r="KCM22"/>
      <c r="KCN22"/>
      <c r="KCO22"/>
      <c r="KCP22"/>
      <c r="KCQ22"/>
      <c r="KCR22"/>
      <c r="KCS22"/>
      <c r="KCT22"/>
      <c r="KCU22"/>
      <c r="KCV22"/>
      <c r="KCW22"/>
      <c r="KCX22"/>
      <c r="KCY22"/>
      <c r="KCZ22"/>
      <c r="KDA22"/>
      <c r="KDB22"/>
      <c r="KDC22"/>
      <c r="KDD22"/>
      <c r="KDE22"/>
      <c r="KDF22"/>
      <c r="KDG22"/>
      <c r="KDH22"/>
      <c r="KDI22"/>
      <c r="KDJ22"/>
      <c r="KDK22"/>
      <c r="KDL22"/>
      <c r="KDM22"/>
      <c r="KDN22"/>
      <c r="KDO22"/>
      <c r="KDP22"/>
      <c r="KDQ22"/>
      <c r="KDR22"/>
      <c r="KDS22"/>
      <c r="KDT22"/>
      <c r="KDU22"/>
      <c r="KDV22"/>
      <c r="KDW22"/>
      <c r="KDX22"/>
      <c r="KDY22"/>
      <c r="KDZ22"/>
      <c r="KEA22"/>
      <c r="KEB22"/>
      <c r="KEC22"/>
      <c r="KED22"/>
      <c r="KEE22"/>
      <c r="KEF22"/>
      <c r="KEG22"/>
      <c r="KEH22"/>
      <c r="KEI22"/>
      <c r="KEJ22"/>
      <c r="KEK22"/>
      <c r="KEL22"/>
      <c r="KEM22"/>
      <c r="KEN22"/>
      <c r="KEO22"/>
      <c r="KEP22"/>
      <c r="KEQ22"/>
      <c r="KER22"/>
      <c r="KES22"/>
      <c r="KET22"/>
      <c r="KEU22"/>
      <c r="KEV22"/>
      <c r="KEW22"/>
      <c r="KEX22"/>
      <c r="KEY22"/>
      <c r="KEZ22"/>
      <c r="KFA22"/>
      <c r="KFB22"/>
      <c r="KFC22"/>
      <c r="KFD22"/>
      <c r="KFE22"/>
      <c r="KFF22"/>
      <c r="KFG22"/>
      <c r="KFH22"/>
      <c r="KFI22"/>
      <c r="KFJ22"/>
      <c r="KFK22"/>
      <c r="KFL22"/>
      <c r="KFM22"/>
      <c r="KFN22"/>
      <c r="KFO22"/>
      <c r="KFP22"/>
      <c r="KFQ22"/>
      <c r="KFR22"/>
      <c r="KFS22"/>
      <c r="KFT22"/>
      <c r="KFU22"/>
      <c r="KFV22"/>
      <c r="KFW22"/>
      <c r="KFX22"/>
      <c r="KFY22"/>
      <c r="KFZ22"/>
      <c r="KGA22"/>
      <c r="KGB22"/>
      <c r="KGC22"/>
      <c r="KGD22"/>
      <c r="KGE22"/>
      <c r="KGF22"/>
      <c r="KGG22"/>
      <c r="KGH22"/>
      <c r="KGI22"/>
      <c r="KGJ22"/>
      <c r="KGK22"/>
      <c r="KGL22"/>
      <c r="KGM22"/>
      <c r="KGN22"/>
      <c r="KGO22"/>
      <c r="KGP22"/>
      <c r="KGQ22"/>
      <c r="KGR22"/>
      <c r="KGS22"/>
      <c r="KGT22"/>
      <c r="KGU22"/>
      <c r="KGV22"/>
      <c r="KGW22"/>
      <c r="KGX22"/>
      <c r="KGY22"/>
      <c r="KGZ22"/>
      <c r="KHA22"/>
      <c r="KHB22"/>
      <c r="KHC22"/>
      <c r="KHD22"/>
      <c r="KHE22"/>
      <c r="KHF22"/>
      <c r="KHG22"/>
      <c r="KHH22"/>
      <c r="KHI22"/>
      <c r="KHJ22"/>
      <c r="KHK22"/>
      <c r="KHL22"/>
      <c r="KHM22"/>
      <c r="KHN22"/>
      <c r="KHO22"/>
      <c r="KHP22"/>
      <c r="KHQ22"/>
      <c r="KHR22"/>
      <c r="KHS22"/>
      <c r="KHT22"/>
      <c r="KHU22"/>
      <c r="KHV22"/>
      <c r="KHW22"/>
      <c r="KHX22"/>
      <c r="KHY22"/>
      <c r="KHZ22"/>
      <c r="KIA22"/>
      <c r="KIB22"/>
      <c r="KIC22"/>
      <c r="KID22"/>
      <c r="KIE22"/>
      <c r="KIF22"/>
      <c r="KIG22"/>
      <c r="KIH22"/>
      <c r="KII22"/>
      <c r="KIJ22"/>
      <c r="KIK22"/>
      <c r="KIL22"/>
      <c r="KIM22"/>
      <c r="KIN22"/>
      <c r="KIO22"/>
      <c r="KIP22"/>
      <c r="KIQ22"/>
      <c r="KIR22"/>
      <c r="KIS22"/>
      <c r="KIT22"/>
      <c r="KIU22"/>
      <c r="KIV22"/>
      <c r="KIW22"/>
      <c r="KIX22"/>
      <c r="KIY22"/>
      <c r="KIZ22"/>
      <c r="KJA22"/>
      <c r="KJB22"/>
      <c r="KJC22"/>
      <c r="KJD22"/>
      <c r="KJE22"/>
      <c r="KJF22"/>
      <c r="KJG22"/>
      <c r="KJH22"/>
      <c r="KJI22"/>
      <c r="KJJ22"/>
      <c r="KJK22"/>
      <c r="KJL22"/>
      <c r="KJM22"/>
      <c r="KJN22"/>
      <c r="KJO22"/>
      <c r="KJP22"/>
      <c r="KJQ22"/>
      <c r="KJR22"/>
      <c r="KJS22"/>
      <c r="KJT22"/>
      <c r="KJU22"/>
      <c r="KJV22"/>
      <c r="KJW22"/>
      <c r="KJX22"/>
      <c r="KJY22"/>
      <c r="KJZ22"/>
      <c r="KKA22"/>
      <c r="KKB22"/>
      <c r="KKC22"/>
      <c r="KKD22"/>
      <c r="KKE22"/>
      <c r="KKF22"/>
      <c r="KKG22"/>
      <c r="KKH22"/>
      <c r="KKI22"/>
      <c r="KKJ22"/>
      <c r="KKK22"/>
      <c r="KKL22"/>
      <c r="KKM22"/>
      <c r="KKN22"/>
      <c r="KKO22"/>
      <c r="KKP22"/>
      <c r="KKQ22"/>
      <c r="KKR22"/>
      <c r="KKS22"/>
      <c r="KKT22"/>
      <c r="KKU22"/>
      <c r="KKV22"/>
      <c r="KKW22"/>
      <c r="KKX22"/>
      <c r="KKY22"/>
      <c r="KKZ22"/>
      <c r="KLA22"/>
      <c r="KLB22"/>
      <c r="KLC22"/>
      <c r="KLD22"/>
      <c r="KLE22"/>
      <c r="KLF22"/>
      <c r="KLG22"/>
      <c r="KLH22"/>
      <c r="KLI22"/>
      <c r="KLJ22"/>
      <c r="KLK22"/>
      <c r="KLL22"/>
      <c r="KLM22"/>
      <c r="KLN22"/>
      <c r="KLO22"/>
      <c r="KLP22"/>
      <c r="KLQ22"/>
      <c r="KLR22"/>
      <c r="KLS22"/>
      <c r="KLT22"/>
      <c r="KLU22"/>
      <c r="KLV22"/>
      <c r="KLW22"/>
      <c r="KLX22"/>
      <c r="KLY22"/>
      <c r="KLZ22"/>
      <c r="KMA22"/>
      <c r="KMB22"/>
      <c r="KMC22"/>
      <c r="KMD22"/>
      <c r="KME22"/>
      <c r="KMF22"/>
      <c r="KMG22"/>
      <c r="KMH22"/>
      <c r="KMI22"/>
      <c r="KMJ22"/>
      <c r="KMK22"/>
      <c r="KML22"/>
      <c r="KMM22"/>
      <c r="KMN22"/>
      <c r="KMO22"/>
      <c r="KMP22"/>
      <c r="KMQ22"/>
      <c r="KMR22"/>
      <c r="KMS22"/>
      <c r="KMT22"/>
      <c r="KMU22"/>
      <c r="KMV22"/>
      <c r="KMW22"/>
      <c r="KMX22"/>
      <c r="KMY22"/>
      <c r="KMZ22"/>
      <c r="KNA22"/>
      <c r="KNB22"/>
      <c r="KNC22"/>
      <c r="KND22"/>
      <c r="KNE22"/>
      <c r="KNF22"/>
      <c r="KNG22"/>
      <c r="KNH22"/>
      <c r="KNI22"/>
      <c r="KNJ22"/>
      <c r="KNK22"/>
      <c r="KNL22"/>
      <c r="KNM22"/>
      <c r="KNN22"/>
      <c r="KNO22"/>
      <c r="KNP22"/>
      <c r="KNQ22"/>
      <c r="KNR22"/>
      <c r="KNS22"/>
      <c r="KNT22"/>
      <c r="KNU22"/>
      <c r="KNV22"/>
      <c r="KNW22"/>
      <c r="KNX22"/>
      <c r="KNY22"/>
      <c r="KNZ22"/>
      <c r="KOA22"/>
      <c r="KOB22"/>
      <c r="KOC22"/>
      <c r="KOD22"/>
      <c r="KOE22"/>
      <c r="KOF22"/>
      <c r="KOG22"/>
      <c r="KOH22"/>
      <c r="KOI22"/>
      <c r="KOJ22"/>
      <c r="KOK22"/>
      <c r="KOL22"/>
      <c r="KOM22"/>
      <c r="KON22"/>
      <c r="KOO22"/>
      <c r="KOP22"/>
      <c r="KOQ22"/>
      <c r="KOR22"/>
      <c r="KOS22"/>
      <c r="KOT22"/>
      <c r="KOU22"/>
      <c r="KOV22"/>
      <c r="KOW22"/>
      <c r="KOX22"/>
      <c r="KOY22"/>
      <c r="KOZ22"/>
      <c r="KPA22"/>
      <c r="KPB22"/>
      <c r="KPC22"/>
      <c r="KPD22"/>
      <c r="KPE22"/>
      <c r="KPF22"/>
      <c r="KPG22"/>
      <c r="KPH22"/>
      <c r="KPI22"/>
      <c r="KPJ22"/>
      <c r="KPK22"/>
      <c r="KPL22"/>
      <c r="KPM22"/>
      <c r="KPN22"/>
      <c r="KPO22"/>
      <c r="KPP22"/>
      <c r="KPQ22"/>
      <c r="KPR22"/>
      <c r="KPS22"/>
      <c r="KPT22"/>
      <c r="KPU22"/>
      <c r="KPV22"/>
      <c r="KPW22"/>
      <c r="KPX22"/>
      <c r="KPY22"/>
      <c r="KPZ22"/>
      <c r="KQA22"/>
      <c r="KQB22"/>
      <c r="KQC22"/>
      <c r="KQD22"/>
      <c r="KQE22"/>
      <c r="KQF22"/>
      <c r="KQG22"/>
      <c r="KQH22"/>
      <c r="KQI22"/>
      <c r="KQJ22"/>
      <c r="KQK22"/>
      <c r="KQL22"/>
      <c r="KQM22"/>
      <c r="KQN22"/>
      <c r="KQO22"/>
      <c r="KQP22"/>
      <c r="KQQ22"/>
      <c r="KQR22"/>
      <c r="KQS22"/>
      <c r="KQT22"/>
      <c r="KQU22"/>
      <c r="KQV22"/>
      <c r="KQW22"/>
      <c r="KQX22"/>
      <c r="KQY22"/>
      <c r="KQZ22"/>
      <c r="KRA22"/>
      <c r="KRB22"/>
      <c r="KRC22"/>
      <c r="KRD22"/>
      <c r="KRE22"/>
      <c r="KRF22"/>
      <c r="KRG22"/>
      <c r="KRH22"/>
      <c r="KRI22"/>
      <c r="KRJ22"/>
      <c r="KRK22"/>
      <c r="KRL22"/>
      <c r="KRM22"/>
      <c r="KRN22"/>
      <c r="KRO22"/>
      <c r="KRP22"/>
      <c r="KRQ22"/>
      <c r="KRR22"/>
      <c r="KRS22"/>
      <c r="KRT22"/>
      <c r="KRU22"/>
      <c r="KRV22"/>
      <c r="KRW22"/>
      <c r="KRX22"/>
      <c r="KRY22"/>
      <c r="KRZ22"/>
      <c r="KSA22"/>
      <c r="KSB22"/>
      <c r="KSC22"/>
      <c r="KSD22"/>
      <c r="KSE22"/>
      <c r="KSF22"/>
      <c r="KSG22"/>
      <c r="KSH22"/>
      <c r="KSI22"/>
      <c r="KSJ22"/>
      <c r="KSK22"/>
      <c r="KSL22"/>
      <c r="KSM22"/>
      <c r="KSN22"/>
      <c r="KSO22"/>
      <c r="KSP22"/>
      <c r="KSQ22"/>
      <c r="KSR22"/>
      <c r="KSS22"/>
      <c r="KST22"/>
      <c r="KSU22"/>
      <c r="KSV22"/>
      <c r="KSW22"/>
      <c r="KSX22"/>
      <c r="KSY22"/>
      <c r="KSZ22"/>
      <c r="KTA22"/>
      <c r="KTB22"/>
      <c r="KTC22"/>
      <c r="KTD22"/>
      <c r="KTE22"/>
      <c r="KTF22"/>
      <c r="KTG22"/>
      <c r="KTH22"/>
      <c r="KTI22"/>
      <c r="KTJ22"/>
      <c r="KTK22"/>
      <c r="KTL22"/>
      <c r="KTM22"/>
      <c r="KTN22"/>
      <c r="KTO22"/>
      <c r="KTP22"/>
      <c r="KTQ22"/>
      <c r="KTR22"/>
      <c r="KTS22"/>
      <c r="KTT22"/>
      <c r="KTU22"/>
      <c r="KTV22"/>
      <c r="KTW22"/>
      <c r="KTX22"/>
      <c r="KTY22"/>
      <c r="KTZ22"/>
      <c r="KUA22"/>
      <c r="KUB22"/>
      <c r="KUC22"/>
      <c r="KUD22"/>
      <c r="KUE22"/>
      <c r="KUF22"/>
      <c r="KUG22"/>
      <c r="KUH22"/>
      <c r="KUI22"/>
      <c r="KUJ22"/>
      <c r="KUK22"/>
      <c r="KUL22"/>
      <c r="KUM22"/>
      <c r="KUN22"/>
      <c r="KUO22"/>
      <c r="KUP22"/>
      <c r="KUQ22"/>
      <c r="KUR22"/>
      <c r="KUS22"/>
      <c r="KUT22"/>
      <c r="KUU22"/>
      <c r="KUV22"/>
      <c r="KUW22"/>
      <c r="KUX22"/>
      <c r="KUY22"/>
      <c r="KUZ22"/>
      <c r="KVA22"/>
      <c r="KVB22"/>
      <c r="KVC22"/>
      <c r="KVD22"/>
      <c r="KVE22"/>
      <c r="KVF22"/>
      <c r="KVG22"/>
      <c r="KVH22"/>
      <c r="KVI22"/>
      <c r="KVJ22"/>
      <c r="KVK22"/>
      <c r="KVL22"/>
      <c r="KVM22"/>
      <c r="KVN22"/>
      <c r="KVO22"/>
      <c r="KVP22"/>
      <c r="KVQ22"/>
      <c r="KVR22"/>
      <c r="KVS22"/>
      <c r="KVT22"/>
      <c r="KVU22"/>
      <c r="KVV22"/>
      <c r="KVW22"/>
      <c r="KVX22"/>
      <c r="KVY22"/>
      <c r="KVZ22"/>
      <c r="KWA22"/>
      <c r="KWB22"/>
      <c r="KWC22"/>
      <c r="KWD22"/>
      <c r="KWE22"/>
      <c r="KWF22"/>
      <c r="KWG22"/>
      <c r="KWH22"/>
      <c r="KWI22"/>
      <c r="KWJ22"/>
      <c r="KWK22"/>
      <c r="KWL22"/>
      <c r="KWM22"/>
      <c r="KWN22"/>
      <c r="KWO22"/>
      <c r="KWP22"/>
      <c r="KWQ22"/>
      <c r="KWR22"/>
      <c r="KWS22"/>
      <c r="KWT22"/>
      <c r="KWU22"/>
      <c r="KWV22"/>
      <c r="KWW22"/>
      <c r="KWX22"/>
      <c r="KWY22"/>
      <c r="KWZ22"/>
      <c r="KXA22"/>
      <c r="KXB22"/>
      <c r="KXC22"/>
      <c r="KXD22"/>
      <c r="KXE22"/>
      <c r="KXF22"/>
      <c r="KXG22"/>
      <c r="KXH22"/>
      <c r="KXI22"/>
      <c r="KXJ22"/>
      <c r="KXK22"/>
      <c r="KXL22"/>
      <c r="KXM22"/>
      <c r="KXN22"/>
      <c r="KXO22"/>
      <c r="KXP22"/>
      <c r="KXQ22"/>
      <c r="KXR22"/>
      <c r="KXS22"/>
      <c r="KXT22"/>
      <c r="KXU22"/>
      <c r="KXV22"/>
      <c r="KXW22"/>
      <c r="KXX22"/>
      <c r="KXY22"/>
      <c r="KXZ22"/>
      <c r="KYA22"/>
      <c r="KYB22"/>
      <c r="KYC22"/>
      <c r="KYD22"/>
      <c r="KYE22"/>
      <c r="KYF22"/>
      <c r="KYG22"/>
      <c r="KYH22"/>
      <c r="KYI22"/>
      <c r="KYJ22"/>
      <c r="KYK22"/>
      <c r="KYL22"/>
      <c r="KYM22"/>
      <c r="KYN22"/>
      <c r="KYO22"/>
      <c r="KYP22"/>
      <c r="KYQ22"/>
      <c r="KYR22"/>
      <c r="KYS22"/>
      <c r="KYT22"/>
      <c r="KYU22"/>
      <c r="KYV22"/>
      <c r="KYW22"/>
      <c r="KYX22"/>
      <c r="KYY22"/>
      <c r="KYZ22"/>
      <c r="KZA22"/>
      <c r="KZB22"/>
      <c r="KZC22"/>
      <c r="KZD22"/>
      <c r="KZE22"/>
      <c r="KZF22"/>
      <c r="KZG22"/>
      <c r="KZH22"/>
      <c r="KZI22"/>
      <c r="KZJ22"/>
      <c r="KZK22"/>
      <c r="KZL22"/>
      <c r="KZM22"/>
      <c r="KZN22"/>
      <c r="KZO22"/>
      <c r="KZP22"/>
      <c r="KZQ22"/>
      <c r="KZR22"/>
      <c r="KZS22"/>
      <c r="KZT22"/>
      <c r="KZU22"/>
      <c r="KZV22"/>
      <c r="KZW22"/>
      <c r="KZX22"/>
      <c r="KZY22"/>
      <c r="KZZ22"/>
      <c r="LAA22"/>
      <c r="LAB22"/>
      <c r="LAC22"/>
      <c r="LAD22"/>
      <c r="LAE22"/>
      <c r="LAF22"/>
      <c r="LAG22"/>
      <c r="LAH22"/>
      <c r="LAI22"/>
      <c r="LAJ22"/>
      <c r="LAK22"/>
      <c r="LAL22"/>
      <c r="LAM22"/>
      <c r="LAN22"/>
      <c r="LAO22"/>
      <c r="LAP22"/>
      <c r="LAQ22"/>
      <c r="LAR22"/>
      <c r="LAS22"/>
      <c r="LAT22"/>
      <c r="LAU22"/>
      <c r="LAV22"/>
      <c r="LAW22"/>
      <c r="LAX22"/>
      <c r="LAY22"/>
      <c r="LAZ22"/>
      <c r="LBA22"/>
      <c r="LBB22"/>
      <c r="LBC22"/>
      <c r="LBD22"/>
      <c r="LBE22"/>
      <c r="LBF22"/>
      <c r="LBG22"/>
      <c r="LBH22"/>
      <c r="LBI22"/>
      <c r="LBJ22"/>
      <c r="LBK22"/>
      <c r="LBL22"/>
      <c r="LBM22"/>
      <c r="LBN22"/>
      <c r="LBO22"/>
      <c r="LBP22"/>
      <c r="LBQ22"/>
      <c r="LBR22"/>
      <c r="LBS22"/>
      <c r="LBT22"/>
      <c r="LBU22"/>
      <c r="LBV22"/>
      <c r="LBW22"/>
      <c r="LBX22"/>
      <c r="LBY22"/>
      <c r="LBZ22"/>
      <c r="LCA22"/>
      <c r="LCB22"/>
      <c r="LCC22"/>
      <c r="LCD22"/>
      <c r="LCE22"/>
      <c r="LCF22"/>
      <c r="LCG22"/>
      <c r="LCH22"/>
      <c r="LCI22"/>
      <c r="LCJ22"/>
      <c r="LCK22"/>
      <c r="LCL22"/>
      <c r="LCM22"/>
      <c r="LCN22"/>
      <c r="LCO22"/>
      <c r="LCP22"/>
      <c r="LCQ22"/>
      <c r="LCR22"/>
      <c r="LCS22"/>
      <c r="LCT22"/>
      <c r="LCU22"/>
      <c r="LCV22"/>
      <c r="LCW22"/>
      <c r="LCX22"/>
      <c r="LCY22"/>
      <c r="LCZ22"/>
      <c r="LDA22"/>
      <c r="LDB22"/>
      <c r="LDC22"/>
      <c r="LDD22"/>
      <c r="LDE22"/>
      <c r="LDF22"/>
      <c r="LDG22"/>
      <c r="LDH22"/>
      <c r="LDI22"/>
      <c r="LDJ22"/>
      <c r="LDK22"/>
      <c r="LDL22"/>
      <c r="LDM22"/>
      <c r="LDN22"/>
      <c r="LDO22"/>
      <c r="LDP22"/>
      <c r="LDQ22"/>
      <c r="LDR22"/>
      <c r="LDS22"/>
      <c r="LDT22"/>
      <c r="LDU22"/>
      <c r="LDV22"/>
      <c r="LDW22"/>
      <c r="LDX22"/>
      <c r="LDY22"/>
      <c r="LDZ22"/>
      <c r="LEA22"/>
      <c r="LEB22"/>
      <c r="LEC22"/>
      <c r="LED22"/>
      <c r="LEE22"/>
      <c r="LEF22"/>
      <c r="LEG22"/>
      <c r="LEH22"/>
      <c r="LEI22"/>
      <c r="LEJ22"/>
      <c r="LEK22"/>
      <c r="LEL22"/>
      <c r="LEM22"/>
      <c r="LEN22"/>
      <c r="LEO22"/>
      <c r="LEP22"/>
      <c r="LEQ22"/>
      <c r="LER22"/>
      <c r="LES22"/>
      <c r="LET22"/>
      <c r="LEU22"/>
      <c r="LEV22"/>
      <c r="LEW22"/>
      <c r="LEX22"/>
      <c r="LEY22"/>
      <c r="LEZ22"/>
      <c r="LFA22"/>
      <c r="LFB22"/>
      <c r="LFC22"/>
      <c r="LFD22"/>
      <c r="LFE22"/>
      <c r="LFF22"/>
      <c r="LFG22"/>
      <c r="LFH22"/>
      <c r="LFI22"/>
      <c r="LFJ22"/>
      <c r="LFK22"/>
      <c r="LFL22"/>
      <c r="LFM22"/>
      <c r="LFN22"/>
      <c r="LFO22"/>
      <c r="LFP22"/>
      <c r="LFQ22"/>
      <c r="LFR22"/>
      <c r="LFS22"/>
      <c r="LFT22"/>
      <c r="LFU22"/>
      <c r="LFV22"/>
      <c r="LFW22"/>
      <c r="LFX22"/>
      <c r="LFY22"/>
      <c r="LFZ22"/>
      <c r="LGA22"/>
      <c r="LGB22"/>
      <c r="LGC22"/>
      <c r="LGD22"/>
      <c r="LGE22"/>
      <c r="LGF22"/>
      <c r="LGG22"/>
      <c r="LGH22"/>
      <c r="LGI22"/>
      <c r="LGJ22"/>
      <c r="LGK22"/>
      <c r="LGL22"/>
      <c r="LGM22"/>
      <c r="LGN22"/>
      <c r="LGO22"/>
      <c r="LGP22"/>
      <c r="LGQ22"/>
      <c r="LGR22"/>
      <c r="LGS22"/>
      <c r="LGT22"/>
      <c r="LGU22"/>
      <c r="LGV22"/>
      <c r="LGW22"/>
      <c r="LGX22"/>
      <c r="LGY22"/>
      <c r="LGZ22"/>
      <c r="LHA22"/>
      <c r="LHB22"/>
      <c r="LHC22"/>
      <c r="LHD22"/>
      <c r="LHE22"/>
      <c r="LHF22"/>
      <c r="LHG22"/>
      <c r="LHH22"/>
      <c r="LHI22"/>
      <c r="LHJ22"/>
      <c r="LHK22"/>
      <c r="LHL22"/>
      <c r="LHM22"/>
      <c r="LHN22"/>
      <c r="LHO22"/>
      <c r="LHP22"/>
      <c r="LHQ22"/>
      <c r="LHR22"/>
      <c r="LHS22"/>
      <c r="LHT22"/>
      <c r="LHU22"/>
      <c r="LHV22"/>
      <c r="LHW22"/>
      <c r="LHX22"/>
      <c r="LHY22"/>
      <c r="LHZ22"/>
      <c r="LIA22"/>
      <c r="LIB22"/>
      <c r="LIC22"/>
      <c r="LID22"/>
      <c r="LIE22"/>
      <c r="LIF22"/>
      <c r="LIG22"/>
      <c r="LIH22"/>
      <c r="LII22"/>
      <c r="LIJ22"/>
      <c r="LIK22"/>
      <c r="LIL22"/>
      <c r="LIM22"/>
      <c r="LIN22"/>
      <c r="LIO22"/>
      <c r="LIP22"/>
      <c r="LIQ22"/>
      <c r="LIR22"/>
      <c r="LIS22"/>
      <c r="LIT22"/>
      <c r="LIU22"/>
      <c r="LIV22"/>
      <c r="LIW22"/>
      <c r="LIX22"/>
      <c r="LIY22"/>
      <c r="LIZ22"/>
      <c r="LJA22"/>
      <c r="LJB22"/>
      <c r="LJC22"/>
      <c r="LJD22"/>
      <c r="LJE22"/>
      <c r="LJF22"/>
      <c r="LJG22"/>
      <c r="LJH22"/>
      <c r="LJI22"/>
      <c r="LJJ22"/>
      <c r="LJK22"/>
      <c r="LJL22"/>
      <c r="LJM22"/>
      <c r="LJN22"/>
      <c r="LJO22"/>
      <c r="LJP22"/>
      <c r="LJQ22"/>
      <c r="LJR22"/>
      <c r="LJS22"/>
      <c r="LJT22"/>
      <c r="LJU22"/>
      <c r="LJV22"/>
      <c r="LJW22"/>
      <c r="LJX22"/>
      <c r="LJY22"/>
      <c r="LJZ22"/>
      <c r="LKA22"/>
      <c r="LKB22"/>
      <c r="LKC22"/>
      <c r="LKD22"/>
      <c r="LKE22"/>
      <c r="LKF22"/>
      <c r="LKG22"/>
      <c r="LKH22"/>
      <c r="LKI22"/>
      <c r="LKJ22"/>
      <c r="LKK22"/>
      <c r="LKL22"/>
      <c r="LKM22"/>
      <c r="LKN22"/>
      <c r="LKO22"/>
      <c r="LKP22"/>
      <c r="LKQ22"/>
      <c r="LKR22"/>
      <c r="LKS22"/>
      <c r="LKT22"/>
      <c r="LKU22"/>
      <c r="LKV22"/>
      <c r="LKW22"/>
      <c r="LKX22"/>
      <c r="LKY22"/>
      <c r="LKZ22"/>
      <c r="LLA22"/>
      <c r="LLB22"/>
      <c r="LLC22"/>
      <c r="LLD22"/>
      <c r="LLE22"/>
      <c r="LLF22"/>
      <c r="LLG22"/>
      <c r="LLH22"/>
      <c r="LLI22"/>
      <c r="LLJ22"/>
      <c r="LLK22"/>
      <c r="LLL22"/>
      <c r="LLM22"/>
      <c r="LLN22"/>
      <c r="LLO22"/>
      <c r="LLP22"/>
      <c r="LLQ22"/>
      <c r="LLR22"/>
      <c r="LLS22"/>
      <c r="LLT22"/>
      <c r="LLU22"/>
      <c r="LLV22"/>
      <c r="LLW22"/>
      <c r="LLX22"/>
      <c r="LLY22"/>
      <c r="LLZ22"/>
      <c r="LMA22"/>
      <c r="LMB22"/>
      <c r="LMC22"/>
      <c r="LMD22"/>
      <c r="LME22"/>
      <c r="LMF22"/>
      <c r="LMG22"/>
      <c r="LMH22"/>
      <c r="LMI22"/>
      <c r="LMJ22"/>
      <c r="LMK22"/>
      <c r="LML22"/>
      <c r="LMM22"/>
      <c r="LMN22"/>
      <c r="LMO22"/>
      <c r="LMP22"/>
      <c r="LMQ22"/>
      <c r="LMR22"/>
      <c r="LMS22"/>
      <c r="LMT22"/>
      <c r="LMU22"/>
      <c r="LMV22"/>
      <c r="LMW22"/>
      <c r="LMX22"/>
      <c r="LMY22"/>
      <c r="LMZ22"/>
      <c r="LNA22"/>
      <c r="LNB22"/>
      <c r="LNC22"/>
      <c r="LND22"/>
      <c r="LNE22"/>
      <c r="LNF22"/>
      <c r="LNG22"/>
      <c r="LNH22"/>
      <c r="LNI22"/>
      <c r="LNJ22"/>
      <c r="LNK22"/>
      <c r="LNL22"/>
      <c r="LNM22"/>
      <c r="LNN22"/>
      <c r="LNO22"/>
      <c r="LNP22"/>
      <c r="LNQ22"/>
      <c r="LNR22"/>
      <c r="LNS22"/>
      <c r="LNT22"/>
      <c r="LNU22"/>
      <c r="LNV22"/>
      <c r="LNW22"/>
      <c r="LNX22"/>
      <c r="LNY22"/>
      <c r="LNZ22"/>
      <c r="LOA22"/>
      <c r="LOB22"/>
      <c r="LOC22"/>
      <c r="LOD22"/>
      <c r="LOE22"/>
      <c r="LOF22"/>
      <c r="LOG22"/>
      <c r="LOH22"/>
      <c r="LOI22"/>
      <c r="LOJ22"/>
      <c r="LOK22"/>
      <c r="LOL22"/>
      <c r="LOM22"/>
      <c r="LON22"/>
      <c r="LOO22"/>
      <c r="LOP22"/>
      <c r="LOQ22"/>
      <c r="LOR22"/>
      <c r="LOS22"/>
      <c r="LOT22"/>
      <c r="LOU22"/>
      <c r="LOV22"/>
      <c r="LOW22"/>
      <c r="LOX22"/>
      <c r="LOY22"/>
      <c r="LOZ22"/>
      <c r="LPA22"/>
      <c r="LPB22"/>
      <c r="LPC22"/>
      <c r="LPD22"/>
      <c r="LPE22"/>
      <c r="LPF22"/>
      <c r="LPG22"/>
      <c r="LPH22"/>
      <c r="LPI22"/>
      <c r="LPJ22"/>
      <c r="LPK22"/>
      <c r="LPL22"/>
      <c r="LPM22"/>
      <c r="LPN22"/>
      <c r="LPO22"/>
      <c r="LPP22"/>
      <c r="LPQ22"/>
      <c r="LPR22"/>
      <c r="LPS22"/>
      <c r="LPT22"/>
      <c r="LPU22"/>
      <c r="LPV22"/>
      <c r="LPW22"/>
      <c r="LPX22"/>
      <c r="LPY22"/>
      <c r="LPZ22"/>
      <c r="LQA22"/>
      <c r="LQB22"/>
      <c r="LQC22"/>
      <c r="LQD22"/>
      <c r="LQE22"/>
      <c r="LQF22"/>
      <c r="LQG22"/>
      <c r="LQH22"/>
      <c r="LQI22"/>
      <c r="LQJ22"/>
      <c r="LQK22"/>
      <c r="LQL22"/>
      <c r="LQM22"/>
      <c r="LQN22"/>
      <c r="LQO22"/>
      <c r="LQP22"/>
      <c r="LQQ22"/>
      <c r="LQR22"/>
      <c r="LQS22"/>
      <c r="LQT22"/>
      <c r="LQU22"/>
      <c r="LQV22"/>
      <c r="LQW22"/>
      <c r="LQX22"/>
      <c r="LQY22"/>
      <c r="LQZ22"/>
      <c r="LRA22"/>
      <c r="LRB22"/>
      <c r="LRC22"/>
      <c r="LRD22"/>
      <c r="LRE22"/>
      <c r="LRF22"/>
      <c r="LRG22"/>
      <c r="LRH22"/>
      <c r="LRI22"/>
      <c r="LRJ22"/>
      <c r="LRK22"/>
      <c r="LRL22"/>
      <c r="LRM22"/>
      <c r="LRN22"/>
      <c r="LRO22"/>
      <c r="LRP22"/>
      <c r="LRQ22"/>
      <c r="LRR22"/>
      <c r="LRS22"/>
      <c r="LRT22"/>
      <c r="LRU22"/>
      <c r="LRV22"/>
      <c r="LRW22"/>
      <c r="LRX22"/>
      <c r="LRY22"/>
      <c r="LRZ22"/>
      <c r="LSA22"/>
      <c r="LSB22"/>
      <c r="LSC22"/>
      <c r="LSD22"/>
      <c r="LSE22"/>
      <c r="LSF22"/>
      <c r="LSG22"/>
      <c r="LSH22"/>
      <c r="LSI22"/>
      <c r="LSJ22"/>
      <c r="LSK22"/>
      <c r="LSL22"/>
      <c r="LSM22"/>
      <c r="LSN22"/>
      <c r="LSO22"/>
      <c r="LSP22"/>
      <c r="LSQ22"/>
      <c r="LSR22"/>
      <c r="LSS22"/>
      <c r="LST22"/>
      <c r="LSU22"/>
      <c r="LSV22"/>
      <c r="LSW22"/>
      <c r="LSX22"/>
      <c r="LSY22"/>
      <c r="LSZ22"/>
      <c r="LTA22"/>
      <c r="LTB22"/>
      <c r="LTC22"/>
      <c r="LTD22"/>
      <c r="LTE22"/>
      <c r="LTF22"/>
      <c r="LTG22"/>
      <c r="LTH22"/>
      <c r="LTI22"/>
      <c r="LTJ22"/>
      <c r="LTK22"/>
      <c r="LTL22"/>
      <c r="LTM22"/>
      <c r="LTN22"/>
      <c r="LTO22"/>
      <c r="LTP22"/>
      <c r="LTQ22"/>
      <c r="LTR22"/>
      <c r="LTS22"/>
      <c r="LTT22"/>
      <c r="LTU22"/>
      <c r="LTV22"/>
      <c r="LTW22"/>
      <c r="LTX22"/>
      <c r="LTY22"/>
      <c r="LTZ22"/>
      <c r="LUA22"/>
      <c r="LUB22"/>
      <c r="LUC22"/>
      <c r="LUD22"/>
      <c r="LUE22"/>
      <c r="LUF22"/>
      <c r="LUG22"/>
      <c r="LUH22"/>
      <c r="LUI22"/>
      <c r="LUJ22"/>
      <c r="LUK22"/>
      <c r="LUL22"/>
      <c r="LUM22"/>
      <c r="LUN22"/>
      <c r="LUO22"/>
      <c r="LUP22"/>
      <c r="LUQ22"/>
      <c r="LUR22"/>
      <c r="LUS22"/>
      <c r="LUT22"/>
      <c r="LUU22"/>
      <c r="LUV22"/>
      <c r="LUW22"/>
      <c r="LUX22"/>
      <c r="LUY22"/>
      <c r="LUZ22"/>
      <c r="LVA22"/>
      <c r="LVB22"/>
      <c r="LVC22"/>
      <c r="LVD22"/>
      <c r="LVE22"/>
      <c r="LVF22"/>
      <c r="LVG22"/>
      <c r="LVH22"/>
      <c r="LVI22"/>
      <c r="LVJ22"/>
      <c r="LVK22"/>
      <c r="LVL22"/>
      <c r="LVM22"/>
      <c r="LVN22"/>
      <c r="LVO22"/>
      <c r="LVP22"/>
      <c r="LVQ22"/>
      <c r="LVR22"/>
      <c r="LVS22"/>
      <c r="LVT22"/>
      <c r="LVU22"/>
      <c r="LVV22"/>
      <c r="LVW22"/>
      <c r="LVX22"/>
      <c r="LVY22"/>
      <c r="LVZ22"/>
      <c r="LWA22"/>
      <c r="LWB22"/>
      <c r="LWC22"/>
      <c r="LWD22"/>
      <c r="LWE22"/>
      <c r="LWF22"/>
      <c r="LWG22"/>
      <c r="LWH22"/>
      <c r="LWI22"/>
      <c r="LWJ22"/>
      <c r="LWK22"/>
      <c r="LWL22"/>
      <c r="LWM22"/>
      <c r="LWN22"/>
      <c r="LWO22"/>
      <c r="LWP22"/>
      <c r="LWQ22"/>
      <c r="LWR22"/>
      <c r="LWS22"/>
      <c r="LWT22"/>
      <c r="LWU22"/>
      <c r="LWV22"/>
      <c r="LWW22"/>
      <c r="LWX22"/>
      <c r="LWY22"/>
      <c r="LWZ22"/>
      <c r="LXA22"/>
      <c r="LXB22"/>
      <c r="LXC22"/>
      <c r="LXD22"/>
      <c r="LXE22"/>
      <c r="LXF22"/>
      <c r="LXG22"/>
      <c r="LXH22"/>
      <c r="LXI22"/>
      <c r="LXJ22"/>
      <c r="LXK22"/>
      <c r="LXL22"/>
      <c r="LXM22"/>
      <c r="LXN22"/>
      <c r="LXO22"/>
      <c r="LXP22"/>
      <c r="LXQ22"/>
      <c r="LXR22"/>
      <c r="LXS22"/>
      <c r="LXT22"/>
      <c r="LXU22"/>
      <c r="LXV22"/>
      <c r="LXW22"/>
      <c r="LXX22"/>
      <c r="LXY22"/>
      <c r="LXZ22"/>
      <c r="LYA22"/>
      <c r="LYB22"/>
      <c r="LYC22"/>
      <c r="LYD22"/>
      <c r="LYE22"/>
      <c r="LYF22"/>
      <c r="LYG22"/>
      <c r="LYH22"/>
      <c r="LYI22"/>
      <c r="LYJ22"/>
      <c r="LYK22"/>
      <c r="LYL22"/>
      <c r="LYM22"/>
      <c r="LYN22"/>
      <c r="LYO22"/>
      <c r="LYP22"/>
      <c r="LYQ22"/>
      <c r="LYR22"/>
      <c r="LYS22"/>
      <c r="LYT22"/>
      <c r="LYU22"/>
      <c r="LYV22"/>
      <c r="LYW22"/>
      <c r="LYX22"/>
      <c r="LYY22"/>
      <c r="LYZ22"/>
      <c r="LZA22"/>
      <c r="LZB22"/>
      <c r="LZC22"/>
      <c r="LZD22"/>
      <c r="LZE22"/>
      <c r="LZF22"/>
      <c r="LZG22"/>
      <c r="LZH22"/>
      <c r="LZI22"/>
      <c r="LZJ22"/>
      <c r="LZK22"/>
      <c r="LZL22"/>
      <c r="LZM22"/>
      <c r="LZN22"/>
      <c r="LZO22"/>
      <c r="LZP22"/>
      <c r="LZQ22"/>
      <c r="LZR22"/>
      <c r="LZS22"/>
      <c r="LZT22"/>
      <c r="LZU22"/>
      <c r="LZV22"/>
      <c r="LZW22"/>
      <c r="LZX22"/>
      <c r="LZY22"/>
      <c r="LZZ22"/>
      <c r="MAA22"/>
      <c r="MAB22"/>
      <c r="MAC22"/>
      <c r="MAD22"/>
      <c r="MAE22"/>
      <c r="MAF22"/>
      <c r="MAG22"/>
      <c r="MAH22"/>
      <c r="MAI22"/>
      <c r="MAJ22"/>
      <c r="MAK22"/>
      <c r="MAL22"/>
      <c r="MAM22"/>
      <c r="MAN22"/>
      <c r="MAO22"/>
      <c r="MAP22"/>
      <c r="MAQ22"/>
      <c r="MAR22"/>
      <c r="MAS22"/>
      <c r="MAT22"/>
      <c r="MAU22"/>
      <c r="MAV22"/>
      <c r="MAW22"/>
      <c r="MAX22"/>
      <c r="MAY22"/>
      <c r="MAZ22"/>
      <c r="MBA22"/>
      <c r="MBB22"/>
      <c r="MBC22"/>
      <c r="MBD22"/>
      <c r="MBE22"/>
      <c r="MBF22"/>
      <c r="MBG22"/>
      <c r="MBH22"/>
      <c r="MBI22"/>
      <c r="MBJ22"/>
      <c r="MBK22"/>
      <c r="MBL22"/>
      <c r="MBM22"/>
      <c r="MBN22"/>
      <c r="MBO22"/>
      <c r="MBP22"/>
      <c r="MBQ22"/>
      <c r="MBR22"/>
      <c r="MBS22"/>
      <c r="MBT22"/>
      <c r="MBU22"/>
      <c r="MBV22"/>
      <c r="MBW22"/>
      <c r="MBX22"/>
      <c r="MBY22"/>
      <c r="MBZ22"/>
      <c r="MCA22"/>
      <c r="MCB22"/>
      <c r="MCC22"/>
      <c r="MCD22"/>
      <c r="MCE22"/>
      <c r="MCF22"/>
      <c r="MCG22"/>
      <c r="MCH22"/>
      <c r="MCI22"/>
      <c r="MCJ22"/>
      <c r="MCK22"/>
      <c r="MCL22"/>
      <c r="MCM22"/>
      <c r="MCN22"/>
      <c r="MCO22"/>
      <c r="MCP22"/>
      <c r="MCQ22"/>
      <c r="MCR22"/>
      <c r="MCS22"/>
      <c r="MCT22"/>
      <c r="MCU22"/>
      <c r="MCV22"/>
      <c r="MCW22"/>
      <c r="MCX22"/>
      <c r="MCY22"/>
      <c r="MCZ22"/>
      <c r="MDA22"/>
      <c r="MDB22"/>
      <c r="MDC22"/>
      <c r="MDD22"/>
      <c r="MDE22"/>
      <c r="MDF22"/>
      <c r="MDG22"/>
      <c r="MDH22"/>
      <c r="MDI22"/>
      <c r="MDJ22"/>
      <c r="MDK22"/>
      <c r="MDL22"/>
      <c r="MDM22"/>
      <c r="MDN22"/>
      <c r="MDO22"/>
      <c r="MDP22"/>
      <c r="MDQ22"/>
      <c r="MDR22"/>
      <c r="MDS22"/>
      <c r="MDT22"/>
      <c r="MDU22"/>
      <c r="MDV22"/>
      <c r="MDW22"/>
      <c r="MDX22"/>
      <c r="MDY22"/>
      <c r="MDZ22"/>
      <c r="MEA22"/>
      <c r="MEB22"/>
      <c r="MEC22"/>
      <c r="MED22"/>
      <c r="MEE22"/>
      <c r="MEF22"/>
      <c r="MEG22"/>
      <c r="MEH22"/>
      <c r="MEI22"/>
      <c r="MEJ22"/>
      <c r="MEK22"/>
      <c r="MEL22"/>
      <c r="MEM22"/>
      <c r="MEN22"/>
      <c r="MEO22"/>
      <c r="MEP22"/>
      <c r="MEQ22"/>
      <c r="MER22"/>
      <c r="MES22"/>
      <c r="MET22"/>
      <c r="MEU22"/>
      <c r="MEV22"/>
      <c r="MEW22"/>
      <c r="MEX22"/>
      <c r="MEY22"/>
      <c r="MEZ22"/>
      <c r="MFA22"/>
      <c r="MFB22"/>
      <c r="MFC22"/>
      <c r="MFD22"/>
      <c r="MFE22"/>
      <c r="MFF22"/>
      <c r="MFG22"/>
      <c r="MFH22"/>
      <c r="MFI22"/>
      <c r="MFJ22"/>
      <c r="MFK22"/>
      <c r="MFL22"/>
      <c r="MFM22"/>
      <c r="MFN22"/>
      <c r="MFO22"/>
      <c r="MFP22"/>
      <c r="MFQ22"/>
      <c r="MFR22"/>
      <c r="MFS22"/>
      <c r="MFT22"/>
      <c r="MFU22"/>
      <c r="MFV22"/>
      <c r="MFW22"/>
      <c r="MFX22"/>
      <c r="MFY22"/>
      <c r="MFZ22"/>
      <c r="MGA22"/>
      <c r="MGB22"/>
      <c r="MGC22"/>
      <c r="MGD22"/>
      <c r="MGE22"/>
      <c r="MGF22"/>
      <c r="MGG22"/>
      <c r="MGH22"/>
      <c r="MGI22"/>
      <c r="MGJ22"/>
      <c r="MGK22"/>
      <c r="MGL22"/>
      <c r="MGM22"/>
      <c r="MGN22"/>
      <c r="MGO22"/>
      <c r="MGP22"/>
      <c r="MGQ22"/>
      <c r="MGR22"/>
      <c r="MGS22"/>
      <c r="MGT22"/>
      <c r="MGU22"/>
      <c r="MGV22"/>
      <c r="MGW22"/>
      <c r="MGX22"/>
      <c r="MGY22"/>
      <c r="MGZ22"/>
      <c r="MHA22"/>
      <c r="MHB22"/>
      <c r="MHC22"/>
      <c r="MHD22"/>
      <c r="MHE22"/>
      <c r="MHF22"/>
      <c r="MHG22"/>
      <c r="MHH22"/>
      <c r="MHI22"/>
      <c r="MHJ22"/>
      <c r="MHK22"/>
      <c r="MHL22"/>
      <c r="MHM22"/>
      <c r="MHN22"/>
      <c r="MHO22"/>
      <c r="MHP22"/>
      <c r="MHQ22"/>
      <c r="MHR22"/>
      <c r="MHS22"/>
      <c r="MHT22"/>
      <c r="MHU22"/>
      <c r="MHV22"/>
      <c r="MHW22"/>
      <c r="MHX22"/>
      <c r="MHY22"/>
      <c r="MHZ22"/>
      <c r="MIA22"/>
      <c r="MIB22"/>
      <c r="MIC22"/>
      <c r="MID22"/>
      <c r="MIE22"/>
      <c r="MIF22"/>
      <c r="MIG22"/>
      <c r="MIH22"/>
      <c r="MII22"/>
      <c r="MIJ22"/>
      <c r="MIK22"/>
      <c r="MIL22"/>
      <c r="MIM22"/>
      <c r="MIN22"/>
      <c r="MIO22"/>
      <c r="MIP22"/>
      <c r="MIQ22"/>
      <c r="MIR22"/>
      <c r="MIS22"/>
      <c r="MIT22"/>
      <c r="MIU22"/>
      <c r="MIV22"/>
      <c r="MIW22"/>
      <c r="MIX22"/>
      <c r="MIY22"/>
      <c r="MIZ22"/>
      <c r="MJA22"/>
      <c r="MJB22"/>
      <c r="MJC22"/>
      <c r="MJD22"/>
      <c r="MJE22"/>
      <c r="MJF22"/>
      <c r="MJG22"/>
      <c r="MJH22"/>
      <c r="MJI22"/>
      <c r="MJJ22"/>
      <c r="MJK22"/>
      <c r="MJL22"/>
      <c r="MJM22"/>
      <c r="MJN22"/>
      <c r="MJO22"/>
      <c r="MJP22"/>
      <c r="MJQ22"/>
      <c r="MJR22"/>
      <c r="MJS22"/>
      <c r="MJT22"/>
      <c r="MJU22"/>
      <c r="MJV22"/>
      <c r="MJW22"/>
      <c r="MJX22"/>
      <c r="MJY22"/>
      <c r="MJZ22"/>
      <c r="MKA22"/>
      <c r="MKB22"/>
      <c r="MKC22"/>
      <c r="MKD22"/>
      <c r="MKE22"/>
      <c r="MKF22"/>
      <c r="MKG22"/>
      <c r="MKH22"/>
      <c r="MKI22"/>
      <c r="MKJ22"/>
      <c r="MKK22"/>
      <c r="MKL22"/>
      <c r="MKM22"/>
      <c r="MKN22"/>
      <c r="MKO22"/>
      <c r="MKP22"/>
      <c r="MKQ22"/>
      <c r="MKR22"/>
      <c r="MKS22"/>
      <c r="MKT22"/>
      <c r="MKU22"/>
      <c r="MKV22"/>
      <c r="MKW22"/>
      <c r="MKX22"/>
      <c r="MKY22"/>
      <c r="MKZ22"/>
      <c r="MLA22"/>
      <c r="MLB22"/>
      <c r="MLC22"/>
      <c r="MLD22"/>
      <c r="MLE22"/>
      <c r="MLF22"/>
      <c r="MLG22"/>
      <c r="MLH22"/>
      <c r="MLI22"/>
      <c r="MLJ22"/>
      <c r="MLK22"/>
      <c r="MLL22"/>
      <c r="MLM22"/>
      <c r="MLN22"/>
      <c r="MLO22"/>
      <c r="MLP22"/>
      <c r="MLQ22"/>
      <c r="MLR22"/>
      <c r="MLS22"/>
      <c r="MLT22"/>
      <c r="MLU22"/>
      <c r="MLV22"/>
      <c r="MLW22"/>
      <c r="MLX22"/>
      <c r="MLY22"/>
      <c r="MLZ22"/>
      <c r="MMA22"/>
      <c r="MMB22"/>
      <c r="MMC22"/>
      <c r="MMD22"/>
      <c r="MME22"/>
      <c r="MMF22"/>
      <c r="MMG22"/>
      <c r="MMH22"/>
      <c r="MMI22"/>
      <c r="MMJ22"/>
      <c r="MMK22"/>
      <c r="MML22"/>
      <c r="MMM22"/>
      <c r="MMN22"/>
      <c r="MMO22"/>
      <c r="MMP22"/>
      <c r="MMQ22"/>
      <c r="MMR22"/>
      <c r="MMS22"/>
      <c r="MMT22"/>
      <c r="MMU22"/>
      <c r="MMV22"/>
      <c r="MMW22"/>
      <c r="MMX22"/>
      <c r="MMY22"/>
      <c r="MMZ22"/>
      <c r="MNA22"/>
      <c r="MNB22"/>
      <c r="MNC22"/>
      <c r="MND22"/>
      <c r="MNE22"/>
      <c r="MNF22"/>
      <c r="MNG22"/>
      <c r="MNH22"/>
      <c r="MNI22"/>
      <c r="MNJ22"/>
      <c r="MNK22"/>
      <c r="MNL22"/>
      <c r="MNM22"/>
      <c r="MNN22"/>
      <c r="MNO22"/>
      <c r="MNP22"/>
      <c r="MNQ22"/>
      <c r="MNR22"/>
      <c r="MNS22"/>
      <c r="MNT22"/>
      <c r="MNU22"/>
      <c r="MNV22"/>
      <c r="MNW22"/>
      <c r="MNX22"/>
      <c r="MNY22"/>
      <c r="MNZ22"/>
      <c r="MOA22"/>
      <c r="MOB22"/>
      <c r="MOC22"/>
      <c r="MOD22"/>
      <c r="MOE22"/>
      <c r="MOF22"/>
      <c r="MOG22"/>
      <c r="MOH22"/>
      <c r="MOI22"/>
      <c r="MOJ22"/>
      <c r="MOK22"/>
      <c r="MOL22"/>
      <c r="MOM22"/>
      <c r="MON22"/>
      <c r="MOO22"/>
      <c r="MOP22"/>
      <c r="MOQ22"/>
      <c r="MOR22"/>
      <c r="MOS22"/>
      <c r="MOT22"/>
      <c r="MOU22"/>
      <c r="MOV22"/>
      <c r="MOW22"/>
      <c r="MOX22"/>
      <c r="MOY22"/>
      <c r="MOZ22"/>
      <c r="MPA22"/>
      <c r="MPB22"/>
      <c r="MPC22"/>
      <c r="MPD22"/>
      <c r="MPE22"/>
      <c r="MPF22"/>
      <c r="MPG22"/>
      <c r="MPH22"/>
      <c r="MPI22"/>
      <c r="MPJ22"/>
      <c r="MPK22"/>
      <c r="MPL22"/>
      <c r="MPM22"/>
      <c r="MPN22"/>
      <c r="MPO22"/>
      <c r="MPP22"/>
      <c r="MPQ22"/>
      <c r="MPR22"/>
      <c r="MPS22"/>
      <c r="MPT22"/>
      <c r="MPU22"/>
      <c r="MPV22"/>
      <c r="MPW22"/>
      <c r="MPX22"/>
      <c r="MPY22"/>
      <c r="MPZ22"/>
      <c r="MQA22"/>
      <c r="MQB22"/>
      <c r="MQC22"/>
      <c r="MQD22"/>
      <c r="MQE22"/>
      <c r="MQF22"/>
      <c r="MQG22"/>
      <c r="MQH22"/>
      <c r="MQI22"/>
      <c r="MQJ22"/>
      <c r="MQK22"/>
      <c r="MQL22"/>
      <c r="MQM22"/>
      <c r="MQN22"/>
      <c r="MQO22"/>
      <c r="MQP22"/>
      <c r="MQQ22"/>
      <c r="MQR22"/>
      <c r="MQS22"/>
      <c r="MQT22"/>
      <c r="MQU22"/>
      <c r="MQV22"/>
      <c r="MQW22"/>
      <c r="MQX22"/>
      <c r="MQY22"/>
      <c r="MQZ22"/>
      <c r="MRA22"/>
      <c r="MRB22"/>
      <c r="MRC22"/>
      <c r="MRD22"/>
      <c r="MRE22"/>
      <c r="MRF22"/>
      <c r="MRG22"/>
      <c r="MRH22"/>
      <c r="MRI22"/>
      <c r="MRJ22"/>
      <c r="MRK22"/>
      <c r="MRL22"/>
      <c r="MRM22"/>
      <c r="MRN22"/>
      <c r="MRO22"/>
      <c r="MRP22"/>
      <c r="MRQ22"/>
      <c r="MRR22"/>
      <c r="MRS22"/>
      <c r="MRT22"/>
      <c r="MRU22"/>
      <c r="MRV22"/>
      <c r="MRW22"/>
      <c r="MRX22"/>
      <c r="MRY22"/>
      <c r="MRZ22"/>
      <c r="MSA22"/>
      <c r="MSB22"/>
      <c r="MSC22"/>
      <c r="MSD22"/>
      <c r="MSE22"/>
      <c r="MSF22"/>
      <c r="MSG22"/>
      <c r="MSH22"/>
      <c r="MSI22"/>
      <c r="MSJ22"/>
      <c r="MSK22"/>
      <c r="MSL22"/>
      <c r="MSM22"/>
      <c r="MSN22"/>
      <c r="MSO22"/>
      <c r="MSP22"/>
      <c r="MSQ22"/>
      <c r="MSR22"/>
      <c r="MSS22"/>
      <c r="MST22"/>
      <c r="MSU22"/>
      <c r="MSV22"/>
      <c r="MSW22"/>
      <c r="MSX22"/>
      <c r="MSY22"/>
      <c r="MSZ22"/>
      <c r="MTA22"/>
      <c r="MTB22"/>
      <c r="MTC22"/>
      <c r="MTD22"/>
      <c r="MTE22"/>
      <c r="MTF22"/>
      <c r="MTG22"/>
      <c r="MTH22"/>
      <c r="MTI22"/>
      <c r="MTJ22"/>
      <c r="MTK22"/>
      <c r="MTL22"/>
      <c r="MTM22"/>
      <c r="MTN22"/>
      <c r="MTO22"/>
      <c r="MTP22"/>
      <c r="MTQ22"/>
      <c r="MTR22"/>
      <c r="MTS22"/>
      <c r="MTT22"/>
      <c r="MTU22"/>
      <c r="MTV22"/>
      <c r="MTW22"/>
      <c r="MTX22"/>
      <c r="MTY22"/>
      <c r="MTZ22"/>
      <c r="MUA22"/>
      <c r="MUB22"/>
      <c r="MUC22"/>
      <c r="MUD22"/>
      <c r="MUE22"/>
      <c r="MUF22"/>
      <c r="MUG22"/>
      <c r="MUH22"/>
      <c r="MUI22"/>
      <c r="MUJ22"/>
      <c r="MUK22"/>
      <c r="MUL22"/>
      <c r="MUM22"/>
      <c r="MUN22"/>
      <c r="MUO22"/>
      <c r="MUP22"/>
      <c r="MUQ22"/>
      <c r="MUR22"/>
      <c r="MUS22"/>
      <c r="MUT22"/>
      <c r="MUU22"/>
      <c r="MUV22"/>
      <c r="MUW22"/>
      <c r="MUX22"/>
      <c r="MUY22"/>
      <c r="MUZ22"/>
      <c r="MVA22"/>
      <c r="MVB22"/>
      <c r="MVC22"/>
      <c r="MVD22"/>
      <c r="MVE22"/>
      <c r="MVF22"/>
      <c r="MVG22"/>
      <c r="MVH22"/>
      <c r="MVI22"/>
      <c r="MVJ22"/>
      <c r="MVK22"/>
      <c r="MVL22"/>
      <c r="MVM22"/>
      <c r="MVN22"/>
      <c r="MVO22"/>
      <c r="MVP22"/>
      <c r="MVQ22"/>
      <c r="MVR22"/>
      <c r="MVS22"/>
      <c r="MVT22"/>
      <c r="MVU22"/>
      <c r="MVV22"/>
      <c r="MVW22"/>
      <c r="MVX22"/>
      <c r="MVY22"/>
      <c r="MVZ22"/>
      <c r="MWA22"/>
      <c r="MWB22"/>
      <c r="MWC22"/>
      <c r="MWD22"/>
      <c r="MWE22"/>
      <c r="MWF22"/>
      <c r="MWG22"/>
      <c r="MWH22"/>
      <c r="MWI22"/>
      <c r="MWJ22"/>
      <c r="MWK22"/>
      <c r="MWL22"/>
      <c r="MWM22"/>
      <c r="MWN22"/>
      <c r="MWO22"/>
      <c r="MWP22"/>
      <c r="MWQ22"/>
      <c r="MWR22"/>
      <c r="MWS22"/>
      <c r="MWT22"/>
      <c r="MWU22"/>
      <c r="MWV22"/>
      <c r="MWW22"/>
      <c r="MWX22"/>
      <c r="MWY22"/>
      <c r="MWZ22"/>
      <c r="MXA22"/>
      <c r="MXB22"/>
      <c r="MXC22"/>
      <c r="MXD22"/>
      <c r="MXE22"/>
      <c r="MXF22"/>
      <c r="MXG22"/>
      <c r="MXH22"/>
      <c r="MXI22"/>
      <c r="MXJ22"/>
      <c r="MXK22"/>
      <c r="MXL22"/>
      <c r="MXM22"/>
      <c r="MXN22"/>
      <c r="MXO22"/>
      <c r="MXP22"/>
      <c r="MXQ22"/>
      <c r="MXR22"/>
      <c r="MXS22"/>
      <c r="MXT22"/>
      <c r="MXU22"/>
      <c r="MXV22"/>
      <c r="MXW22"/>
      <c r="MXX22"/>
      <c r="MXY22"/>
      <c r="MXZ22"/>
      <c r="MYA22"/>
      <c r="MYB22"/>
      <c r="MYC22"/>
      <c r="MYD22"/>
      <c r="MYE22"/>
      <c r="MYF22"/>
      <c r="MYG22"/>
      <c r="MYH22"/>
      <c r="MYI22"/>
      <c r="MYJ22"/>
      <c r="MYK22"/>
      <c r="MYL22"/>
      <c r="MYM22"/>
      <c r="MYN22"/>
      <c r="MYO22"/>
      <c r="MYP22"/>
      <c r="MYQ22"/>
      <c r="MYR22"/>
      <c r="MYS22"/>
      <c r="MYT22"/>
      <c r="MYU22"/>
      <c r="MYV22"/>
      <c r="MYW22"/>
      <c r="MYX22"/>
      <c r="MYY22"/>
      <c r="MYZ22"/>
      <c r="MZA22"/>
      <c r="MZB22"/>
      <c r="MZC22"/>
      <c r="MZD22"/>
      <c r="MZE22"/>
      <c r="MZF22"/>
      <c r="MZG22"/>
      <c r="MZH22"/>
      <c r="MZI22"/>
      <c r="MZJ22"/>
      <c r="MZK22"/>
      <c r="MZL22"/>
      <c r="MZM22"/>
      <c r="MZN22"/>
      <c r="MZO22"/>
      <c r="MZP22"/>
      <c r="MZQ22"/>
      <c r="MZR22"/>
      <c r="MZS22"/>
      <c r="MZT22"/>
      <c r="MZU22"/>
      <c r="MZV22"/>
      <c r="MZW22"/>
      <c r="MZX22"/>
      <c r="MZY22"/>
      <c r="MZZ22"/>
      <c r="NAA22"/>
      <c r="NAB22"/>
      <c r="NAC22"/>
      <c r="NAD22"/>
      <c r="NAE22"/>
      <c r="NAF22"/>
      <c r="NAG22"/>
      <c r="NAH22"/>
      <c r="NAI22"/>
      <c r="NAJ22"/>
      <c r="NAK22"/>
      <c r="NAL22"/>
      <c r="NAM22"/>
      <c r="NAN22"/>
      <c r="NAO22"/>
      <c r="NAP22"/>
      <c r="NAQ22"/>
      <c r="NAR22"/>
      <c r="NAS22"/>
      <c r="NAT22"/>
      <c r="NAU22"/>
      <c r="NAV22"/>
      <c r="NAW22"/>
      <c r="NAX22"/>
      <c r="NAY22"/>
      <c r="NAZ22"/>
      <c r="NBA22"/>
      <c r="NBB22"/>
      <c r="NBC22"/>
      <c r="NBD22"/>
      <c r="NBE22"/>
      <c r="NBF22"/>
      <c r="NBG22"/>
      <c r="NBH22"/>
      <c r="NBI22"/>
      <c r="NBJ22"/>
      <c r="NBK22"/>
      <c r="NBL22"/>
      <c r="NBM22"/>
      <c r="NBN22"/>
      <c r="NBO22"/>
      <c r="NBP22"/>
      <c r="NBQ22"/>
      <c r="NBR22"/>
      <c r="NBS22"/>
      <c r="NBT22"/>
      <c r="NBU22"/>
      <c r="NBV22"/>
      <c r="NBW22"/>
      <c r="NBX22"/>
      <c r="NBY22"/>
      <c r="NBZ22"/>
      <c r="NCA22"/>
      <c r="NCB22"/>
      <c r="NCC22"/>
      <c r="NCD22"/>
      <c r="NCE22"/>
      <c r="NCF22"/>
      <c r="NCG22"/>
      <c r="NCH22"/>
      <c r="NCI22"/>
      <c r="NCJ22"/>
      <c r="NCK22"/>
      <c r="NCL22"/>
      <c r="NCM22"/>
      <c r="NCN22"/>
      <c r="NCO22"/>
      <c r="NCP22"/>
      <c r="NCQ22"/>
      <c r="NCR22"/>
      <c r="NCS22"/>
      <c r="NCT22"/>
      <c r="NCU22"/>
      <c r="NCV22"/>
      <c r="NCW22"/>
      <c r="NCX22"/>
      <c r="NCY22"/>
      <c r="NCZ22"/>
      <c r="NDA22"/>
      <c r="NDB22"/>
      <c r="NDC22"/>
      <c r="NDD22"/>
      <c r="NDE22"/>
      <c r="NDF22"/>
      <c r="NDG22"/>
      <c r="NDH22"/>
      <c r="NDI22"/>
      <c r="NDJ22"/>
      <c r="NDK22"/>
      <c r="NDL22"/>
      <c r="NDM22"/>
      <c r="NDN22"/>
      <c r="NDO22"/>
      <c r="NDP22"/>
      <c r="NDQ22"/>
      <c r="NDR22"/>
      <c r="NDS22"/>
      <c r="NDT22"/>
      <c r="NDU22"/>
      <c r="NDV22"/>
      <c r="NDW22"/>
      <c r="NDX22"/>
      <c r="NDY22"/>
      <c r="NDZ22"/>
      <c r="NEA22"/>
      <c r="NEB22"/>
      <c r="NEC22"/>
      <c r="NED22"/>
      <c r="NEE22"/>
      <c r="NEF22"/>
      <c r="NEG22"/>
      <c r="NEH22"/>
      <c r="NEI22"/>
      <c r="NEJ22"/>
      <c r="NEK22"/>
      <c r="NEL22"/>
      <c r="NEM22"/>
      <c r="NEN22"/>
      <c r="NEO22"/>
      <c r="NEP22"/>
      <c r="NEQ22"/>
      <c r="NER22"/>
      <c r="NES22"/>
      <c r="NET22"/>
      <c r="NEU22"/>
      <c r="NEV22"/>
      <c r="NEW22"/>
      <c r="NEX22"/>
      <c r="NEY22"/>
      <c r="NEZ22"/>
      <c r="NFA22"/>
      <c r="NFB22"/>
      <c r="NFC22"/>
      <c r="NFD22"/>
      <c r="NFE22"/>
      <c r="NFF22"/>
      <c r="NFG22"/>
      <c r="NFH22"/>
      <c r="NFI22"/>
      <c r="NFJ22"/>
      <c r="NFK22"/>
      <c r="NFL22"/>
      <c r="NFM22"/>
      <c r="NFN22"/>
      <c r="NFO22"/>
      <c r="NFP22"/>
      <c r="NFQ22"/>
      <c r="NFR22"/>
      <c r="NFS22"/>
      <c r="NFT22"/>
      <c r="NFU22"/>
      <c r="NFV22"/>
      <c r="NFW22"/>
      <c r="NFX22"/>
      <c r="NFY22"/>
      <c r="NFZ22"/>
      <c r="NGA22"/>
      <c r="NGB22"/>
      <c r="NGC22"/>
      <c r="NGD22"/>
      <c r="NGE22"/>
      <c r="NGF22"/>
      <c r="NGG22"/>
      <c r="NGH22"/>
      <c r="NGI22"/>
      <c r="NGJ22"/>
      <c r="NGK22"/>
      <c r="NGL22"/>
      <c r="NGM22"/>
      <c r="NGN22"/>
      <c r="NGO22"/>
      <c r="NGP22"/>
      <c r="NGQ22"/>
      <c r="NGR22"/>
      <c r="NGS22"/>
      <c r="NGT22"/>
      <c r="NGU22"/>
      <c r="NGV22"/>
      <c r="NGW22"/>
      <c r="NGX22"/>
      <c r="NGY22"/>
      <c r="NGZ22"/>
      <c r="NHA22"/>
      <c r="NHB22"/>
      <c r="NHC22"/>
      <c r="NHD22"/>
      <c r="NHE22"/>
      <c r="NHF22"/>
      <c r="NHG22"/>
      <c r="NHH22"/>
      <c r="NHI22"/>
      <c r="NHJ22"/>
      <c r="NHK22"/>
      <c r="NHL22"/>
      <c r="NHM22"/>
      <c r="NHN22"/>
      <c r="NHO22"/>
      <c r="NHP22"/>
      <c r="NHQ22"/>
      <c r="NHR22"/>
      <c r="NHS22"/>
      <c r="NHT22"/>
      <c r="NHU22"/>
      <c r="NHV22"/>
      <c r="NHW22"/>
      <c r="NHX22"/>
      <c r="NHY22"/>
      <c r="NHZ22"/>
      <c r="NIA22"/>
      <c r="NIB22"/>
      <c r="NIC22"/>
      <c r="NID22"/>
      <c r="NIE22"/>
      <c r="NIF22"/>
      <c r="NIG22"/>
      <c r="NIH22"/>
      <c r="NII22"/>
      <c r="NIJ22"/>
      <c r="NIK22"/>
      <c r="NIL22"/>
      <c r="NIM22"/>
      <c r="NIN22"/>
      <c r="NIO22"/>
      <c r="NIP22"/>
      <c r="NIQ22"/>
      <c r="NIR22"/>
      <c r="NIS22"/>
      <c r="NIT22"/>
      <c r="NIU22"/>
      <c r="NIV22"/>
      <c r="NIW22"/>
      <c r="NIX22"/>
      <c r="NIY22"/>
      <c r="NIZ22"/>
      <c r="NJA22"/>
      <c r="NJB22"/>
      <c r="NJC22"/>
      <c r="NJD22"/>
      <c r="NJE22"/>
      <c r="NJF22"/>
      <c r="NJG22"/>
      <c r="NJH22"/>
      <c r="NJI22"/>
      <c r="NJJ22"/>
      <c r="NJK22"/>
      <c r="NJL22"/>
      <c r="NJM22"/>
      <c r="NJN22"/>
      <c r="NJO22"/>
      <c r="NJP22"/>
      <c r="NJQ22"/>
      <c r="NJR22"/>
      <c r="NJS22"/>
      <c r="NJT22"/>
      <c r="NJU22"/>
      <c r="NJV22"/>
      <c r="NJW22"/>
      <c r="NJX22"/>
      <c r="NJY22"/>
      <c r="NJZ22"/>
      <c r="NKA22"/>
      <c r="NKB22"/>
      <c r="NKC22"/>
      <c r="NKD22"/>
      <c r="NKE22"/>
      <c r="NKF22"/>
      <c r="NKG22"/>
      <c r="NKH22"/>
      <c r="NKI22"/>
      <c r="NKJ22"/>
      <c r="NKK22"/>
      <c r="NKL22"/>
      <c r="NKM22"/>
      <c r="NKN22"/>
      <c r="NKO22"/>
      <c r="NKP22"/>
      <c r="NKQ22"/>
      <c r="NKR22"/>
      <c r="NKS22"/>
      <c r="NKT22"/>
      <c r="NKU22"/>
      <c r="NKV22"/>
      <c r="NKW22"/>
      <c r="NKX22"/>
      <c r="NKY22"/>
      <c r="NKZ22"/>
      <c r="NLA22"/>
      <c r="NLB22"/>
      <c r="NLC22"/>
      <c r="NLD22"/>
      <c r="NLE22"/>
      <c r="NLF22"/>
      <c r="NLG22"/>
      <c r="NLH22"/>
      <c r="NLI22"/>
      <c r="NLJ22"/>
      <c r="NLK22"/>
      <c r="NLL22"/>
      <c r="NLM22"/>
      <c r="NLN22"/>
      <c r="NLO22"/>
      <c r="NLP22"/>
      <c r="NLQ22"/>
      <c r="NLR22"/>
      <c r="NLS22"/>
      <c r="NLT22"/>
      <c r="NLU22"/>
      <c r="NLV22"/>
      <c r="NLW22"/>
      <c r="NLX22"/>
      <c r="NLY22"/>
      <c r="NLZ22"/>
      <c r="NMA22"/>
      <c r="NMB22"/>
      <c r="NMC22"/>
      <c r="NMD22"/>
      <c r="NME22"/>
      <c r="NMF22"/>
      <c r="NMG22"/>
      <c r="NMH22"/>
      <c r="NMI22"/>
      <c r="NMJ22"/>
      <c r="NMK22"/>
      <c r="NML22"/>
      <c r="NMM22"/>
      <c r="NMN22"/>
      <c r="NMO22"/>
      <c r="NMP22"/>
      <c r="NMQ22"/>
      <c r="NMR22"/>
      <c r="NMS22"/>
      <c r="NMT22"/>
      <c r="NMU22"/>
      <c r="NMV22"/>
      <c r="NMW22"/>
      <c r="NMX22"/>
      <c r="NMY22"/>
      <c r="NMZ22"/>
      <c r="NNA22"/>
      <c r="NNB22"/>
      <c r="NNC22"/>
      <c r="NND22"/>
      <c r="NNE22"/>
      <c r="NNF22"/>
      <c r="NNG22"/>
      <c r="NNH22"/>
      <c r="NNI22"/>
      <c r="NNJ22"/>
      <c r="NNK22"/>
      <c r="NNL22"/>
      <c r="NNM22"/>
      <c r="NNN22"/>
      <c r="NNO22"/>
      <c r="NNP22"/>
      <c r="NNQ22"/>
      <c r="NNR22"/>
      <c r="NNS22"/>
      <c r="NNT22"/>
      <c r="NNU22"/>
      <c r="NNV22"/>
      <c r="NNW22"/>
      <c r="NNX22"/>
      <c r="NNY22"/>
      <c r="NNZ22"/>
      <c r="NOA22"/>
      <c r="NOB22"/>
      <c r="NOC22"/>
      <c r="NOD22"/>
      <c r="NOE22"/>
      <c r="NOF22"/>
      <c r="NOG22"/>
      <c r="NOH22"/>
      <c r="NOI22"/>
      <c r="NOJ22"/>
      <c r="NOK22"/>
      <c r="NOL22"/>
      <c r="NOM22"/>
      <c r="NON22"/>
      <c r="NOO22"/>
      <c r="NOP22"/>
      <c r="NOQ22"/>
      <c r="NOR22"/>
      <c r="NOS22"/>
      <c r="NOT22"/>
      <c r="NOU22"/>
      <c r="NOV22"/>
      <c r="NOW22"/>
      <c r="NOX22"/>
      <c r="NOY22"/>
      <c r="NOZ22"/>
      <c r="NPA22"/>
      <c r="NPB22"/>
      <c r="NPC22"/>
      <c r="NPD22"/>
      <c r="NPE22"/>
      <c r="NPF22"/>
      <c r="NPG22"/>
      <c r="NPH22"/>
      <c r="NPI22"/>
      <c r="NPJ22"/>
      <c r="NPK22"/>
      <c r="NPL22"/>
      <c r="NPM22"/>
      <c r="NPN22"/>
      <c r="NPO22"/>
      <c r="NPP22"/>
      <c r="NPQ22"/>
      <c r="NPR22"/>
      <c r="NPS22"/>
      <c r="NPT22"/>
      <c r="NPU22"/>
      <c r="NPV22"/>
      <c r="NPW22"/>
      <c r="NPX22"/>
      <c r="NPY22"/>
      <c r="NPZ22"/>
      <c r="NQA22"/>
      <c r="NQB22"/>
      <c r="NQC22"/>
      <c r="NQD22"/>
      <c r="NQE22"/>
      <c r="NQF22"/>
      <c r="NQG22"/>
      <c r="NQH22"/>
      <c r="NQI22"/>
      <c r="NQJ22"/>
      <c r="NQK22"/>
      <c r="NQL22"/>
      <c r="NQM22"/>
      <c r="NQN22"/>
      <c r="NQO22"/>
      <c r="NQP22"/>
      <c r="NQQ22"/>
      <c r="NQR22"/>
      <c r="NQS22"/>
      <c r="NQT22"/>
      <c r="NQU22"/>
      <c r="NQV22"/>
      <c r="NQW22"/>
      <c r="NQX22"/>
      <c r="NQY22"/>
      <c r="NQZ22"/>
      <c r="NRA22"/>
      <c r="NRB22"/>
      <c r="NRC22"/>
      <c r="NRD22"/>
      <c r="NRE22"/>
      <c r="NRF22"/>
      <c r="NRG22"/>
      <c r="NRH22"/>
      <c r="NRI22"/>
      <c r="NRJ22"/>
      <c r="NRK22"/>
      <c r="NRL22"/>
      <c r="NRM22"/>
      <c r="NRN22"/>
      <c r="NRO22"/>
      <c r="NRP22"/>
      <c r="NRQ22"/>
      <c r="NRR22"/>
      <c r="NRS22"/>
      <c r="NRT22"/>
      <c r="NRU22"/>
      <c r="NRV22"/>
      <c r="NRW22"/>
      <c r="NRX22"/>
      <c r="NRY22"/>
      <c r="NRZ22"/>
      <c r="NSA22"/>
      <c r="NSB22"/>
      <c r="NSC22"/>
      <c r="NSD22"/>
      <c r="NSE22"/>
      <c r="NSF22"/>
      <c r="NSG22"/>
      <c r="NSH22"/>
      <c r="NSI22"/>
      <c r="NSJ22"/>
      <c r="NSK22"/>
      <c r="NSL22"/>
      <c r="NSM22"/>
      <c r="NSN22"/>
      <c r="NSO22"/>
      <c r="NSP22"/>
      <c r="NSQ22"/>
      <c r="NSR22"/>
      <c r="NSS22"/>
      <c r="NST22"/>
      <c r="NSU22"/>
      <c r="NSV22"/>
      <c r="NSW22"/>
      <c r="NSX22"/>
      <c r="NSY22"/>
      <c r="NSZ22"/>
      <c r="NTA22"/>
      <c r="NTB22"/>
      <c r="NTC22"/>
      <c r="NTD22"/>
      <c r="NTE22"/>
      <c r="NTF22"/>
      <c r="NTG22"/>
      <c r="NTH22"/>
      <c r="NTI22"/>
      <c r="NTJ22"/>
      <c r="NTK22"/>
      <c r="NTL22"/>
      <c r="NTM22"/>
      <c r="NTN22"/>
      <c r="NTO22"/>
      <c r="NTP22"/>
      <c r="NTQ22"/>
      <c r="NTR22"/>
      <c r="NTS22"/>
      <c r="NTT22"/>
      <c r="NTU22"/>
      <c r="NTV22"/>
      <c r="NTW22"/>
      <c r="NTX22"/>
      <c r="NTY22"/>
      <c r="NTZ22"/>
      <c r="NUA22"/>
      <c r="NUB22"/>
      <c r="NUC22"/>
      <c r="NUD22"/>
      <c r="NUE22"/>
      <c r="NUF22"/>
      <c r="NUG22"/>
      <c r="NUH22"/>
      <c r="NUI22"/>
      <c r="NUJ22"/>
      <c r="NUK22"/>
      <c r="NUL22"/>
      <c r="NUM22"/>
      <c r="NUN22"/>
      <c r="NUO22"/>
      <c r="NUP22"/>
      <c r="NUQ22"/>
      <c r="NUR22"/>
      <c r="NUS22"/>
      <c r="NUT22"/>
      <c r="NUU22"/>
      <c r="NUV22"/>
      <c r="NUW22"/>
      <c r="NUX22"/>
      <c r="NUY22"/>
      <c r="NUZ22"/>
      <c r="NVA22"/>
      <c r="NVB22"/>
      <c r="NVC22"/>
      <c r="NVD22"/>
      <c r="NVE22"/>
      <c r="NVF22"/>
      <c r="NVG22"/>
      <c r="NVH22"/>
      <c r="NVI22"/>
      <c r="NVJ22"/>
      <c r="NVK22"/>
      <c r="NVL22"/>
      <c r="NVM22"/>
      <c r="NVN22"/>
      <c r="NVO22"/>
      <c r="NVP22"/>
      <c r="NVQ22"/>
      <c r="NVR22"/>
      <c r="NVS22"/>
      <c r="NVT22"/>
      <c r="NVU22"/>
      <c r="NVV22"/>
      <c r="NVW22"/>
      <c r="NVX22"/>
      <c r="NVY22"/>
      <c r="NVZ22"/>
      <c r="NWA22"/>
      <c r="NWB22"/>
      <c r="NWC22"/>
      <c r="NWD22"/>
      <c r="NWE22"/>
      <c r="NWF22"/>
      <c r="NWG22"/>
      <c r="NWH22"/>
      <c r="NWI22"/>
      <c r="NWJ22"/>
      <c r="NWK22"/>
      <c r="NWL22"/>
      <c r="NWM22"/>
      <c r="NWN22"/>
      <c r="NWO22"/>
      <c r="NWP22"/>
      <c r="NWQ22"/>
      <c r="NWR22"/>
      <c r="NWS22"/>
      <c r="NWT22"/>
      <c r="NWU22"/>
      <c r="NWV22"/>
      <c r="NWW22"/>
      <c r="NWX22"/>
      <c r="NWY22"/>
      <c r="NWZ22"/>
      <c r="NXA22"/>
      <c r="NXB22"/>
      <c r="NXC22"/>
      <c r="NXD22"/>
      <c r="NXE22"/>
      <c r="NXF22"/>
      <c r="NXG22"/>
      <c r="NXH22"/>
      <c r="NXI22"/>
      <c r="NXJ22"/>
      <c r="NXK22"/>
      <c r="NXL22"/>
      <c r="NXM22"/>
      <c r="NXN22"/>
      <c r="NXO22"/>
      <c r="NXP22"/>
      <c r="NXQ22"/>
      <c r="NXR22"/>
      <c r="NXS22"/>
      <c r="NXT22"/>
      <c r="NXU22"/>
      <c r="NXV22"/>
      <c r="NXW22"/>
      <c r="NXX22"/>
      <c r="NXY22"/>
      <c r="NXZ22"/>
      <c r="NYA22"/>
      <c r="NYB22"/>
      <c r="NYC22"/>
      <c r="NYD22"/>
      <c r="NYE22"/>
      <c r="NYF22"/>
      <c r="NYG22"/>
      <c r="NYH22"/>
      <c r="NYI22"/>
      <c r="NYJ22"/>
      <c r="NYK22"/>
      <c r="NYL22"/>
      <c r="NYM22"/>
      <c r="NYN22"/>
      <c r="NYO22"/>
      <c r="NYP22"/>
      <c r="NYQ22"/>
      <c r="NYR22"/>
      <c r="NYS22"/>
      <c r="NYT22"/>
      <c r="NYU22"/>
      <c r="NYV22"/>
      <c r="NYW22"/>
      <c r="NYX22"/>
      <c r="NYY22"/>
      <c r="NYZ22"/>
      <c r="NZA22"/>
      <c r="NZB22"/>
      <c r="NZC22"/>
      <c r="NZD22"/>
      <c r="NZE22"/>
      <c r="NZF22"/>
      <c r="NZG22"/>
      <c r="NZH22"/>
      <c r="NZI22"/>
      <c r="NZJ22"/>
      <c r="NZK22"/>
      <c r="NZL22"/>
      <c r="NZM22"/>
      <c r="NZN22"/>
      <c r="NZO22"/>
      <c r="NZP22"/>
      <c r="NZQ22"/>
      <c r="NZR22"/>
      <c r="NZS22"/>
      <c r="NZT22"/>
      <c r="NZU22"/>
      <c r="NZV22"/>
      <c r="NZW22"/>
      <c r="NZX22"/>
      <c r="NZY22"/>
      <c r="NZZ22"/>
      <c r="OAA22"/>
      <c r="OAB22"/>
      <c r="OAC22"/>
      <c r="OAD22"/>
      <c r="OAE22"/>
      <c r="OAF22"/>
      <c r="OAG22"/>
      <c r="OAH22"/>
      <c r="OAI22"/>
      <c r="OAJ22"/>
      <c r="OAK22"/>
      <c r="OAL22"/>
      <c r="OAM22"/>
      <c r="OAN22"/>
      <c r="OAO22"/>
      <c r="OAP22"/>
      <c r="OAQ22"/>
      <c r="OAR22"/>
      <c r="OAS22"/>
      <c r="OAT22"/>
      <c r="OAU22"/>
      <c r="OAV22"/>
      <c r="OAW22"/>
      <c r="OAX22"/>
      <c r="OAY22"/>
      <c r="OAZ22"/>
      <c r="OBA22"/>
      <c r="OBB22"/>
      <c r="OBC22"/>
      <c r="OBD22"/>
      <c r="OBE22"/>
      <c r="OBF22"/>
      <c r="OBG22"/>
      <c r="OBH22"/>
      <c r="OBI22"/>
      <c r="OBJ22"/>
      <c r="OBK22"/>
      <c r="OBL22"/>
      <c r="OBM22"/>
      <c r="OBN22"/>
      <c r="OBO22"/>
      <c r="OBP22"/>
      <c r="OBQ22"/>
      <c r="OBR22"/>
      <c r="OBS22"/>
      <c r="OBT22"/>
      <c r="OBU22"/>
      <c r="OBV22"/>
      <c r="OBW22"/>
      <c r="OBX22"/>
      <c r="OBY22"/>
      <c r="OBZ22"/>
      <c r="OCA22"/>
      <c r="OCB22"/>
      <c r="OCC22"/>
      <c r="OCD22"/>
      <c r="OCE22"/>
      <c r="OCF22"/>
      <c r="OCG22"/>
      <c r="OCH22"/>
      <c r="OCI22"/>
      <c r="OCJ22"/>
      <c r="OCK22"/>
      <c r="OCL22"/>
      <c r="OCM22"/>
      <c r="OCN22"/>
      <c r="OCO22"/>
      <c r="OCP22"/>
      <c r="OCQ22"/>
      <c r="OCR22"/>
      <c r="OCS22"/>
      <c r="OCT22"/>
      <c r="OCU22"/>
      <c r="OCV22"/>
      <c r="OCW22"/>
      <c r="OCX22"/>
      <c r="OCY22"/>
      <c r="OCZ22"/>
      <c r="ODA22"/>
      <c r="ODB22"/>
      <c r="ODC22"/>
      <c r="ODD22"/>
      <c r="ODE22"/>
      <c r="ODF22"/>
      <c r="ODG22"/>
      <c r="ODH22"/>
      <c r="ODI22"/>
      <c r="ODJ22"/>
      <c r="ODK22"/>
      <c r="ODL22"/>
      <c r="ODM22"/>
      <c r="ODN22"/>
      <c r="ODO22"/>
      <c r="ODP22"/>
      <c r="ODQ22"/>
      <c r="ODR22"/>
      <c r="ODS22"/>
      <c r="ODT22"/>
      <c r="ODU22"/>
      <c r="ODV22"/>
      <c r="ODW22"/>
      <c r="ODX22"/>
      <c r="ODY22"/>
      <c r="ODZ22"/>
      <c r="OEA22"/>
      <c r="OEB22"/>
      <c r="OEC22"/>
      <c r="OED22"/>
      <c r="OEE22"/>
      <c r="OEF22"/>
      <c r="OEG22"/>
      <c r="OEH22"/>
      <c r="OEI22"/>
      <c r="OEJ22"/>
      <c r="OEK22"/>
      <c r="OEL22"/>
      <c r="OEM22"/>
      <c r="OEN22"/>
      <c r="OEO22"/>
      <c r="OEP22"/>
      <c r="OEQ22"/>
      <c r="OER22"/>
      <c r="OES22"/>
      <c r="OET22"/>
      <c r="OEU22"/>
      <c r="OEV22"/>
      <c r="OEW22"/>
      <c r="OEX22"/>
      <c r="OEY22"/>
      <c r="OEZ22"/>
      <c r="OFA22"/>
      <c r="OFB22"/>
      <c r="OFC22"/>
      <c r="OFD22"/>
      <c r="OFE22"/>
      <c r="OFF22"/>
      <c r="OFG22"/>
      <c r="OFH22"/>
      <c r="OFI22"/>
      <c r="OFJ22"/>
      <c r="OFK22"/>
      <c r="OFL22"/>
      <c r="OFM22"/>
      <c r="OFN22"/>
      <c r="OFO22"/>
      <c r="OFP22"/>
      <c r="OFQ22"/>
      <c r="OFR22"/>
      <c r="OFS22"/>
      <c r="OFT22"/>
      <c r="OFU22"/>
      <c r="OFV22"/>
      <c r="OFW22"/>
      <c r="OFX22"/>
      <c r="OFY22"/>
      <c r="OFZ22"/>
      <c r="OGA22"/>
      <c r="OGB22"/>
      <c r="OGC22"/>
      <c r="OGD22"/>
      <c r="OGE22"/>
      <c r="OGF22"/>
      <c r="OGG22"/>
      <c r="OGH22"/>
      <c r="OGI22"/>
      <c r="OGJ22"/>
      <c r="OGK22"/>
      <c r="OGL22"/>
      <c r="OGM22"/>
      <c r="OGN22"/>
      <c r="OGO22"/>
      <c r="OGP22"/>
      <c r="OGQ22"/>
      <c r="OGR22"/>
      <c r="OGS22"/>
      <c r="OGT22"/>
      <c r="OGU22"/>
      <c r="OGV22"/>
      <c r="OGW22"/>
      <c r="OGX22"/>
      <c r="OGY22"/>
      <c r="OGZ22"/>
      <c r="OHA22"/>
      <c r="OHB22"/>
      <c r="OHC22"/>
      <c r="OHD22"/>
      <c r="OHE22"/>
      <c r="OHF22"/>
      <c r="OHG22"/>
      <c r="OHH22"/>
      <c r="OHI22"/>
      <c r="OHJ22"/>
      <c r="OHK22"/>
      <c r="OHL22"/>
      <c r="OHM22"/>
      <c r="OHN22"/>
      <c r="OHO22"/>
      <c r="OHP22"/>
      <c r="OHQ22"/>
      <c r="OHR22"/>
      <c r="OHS22"/>
      <c r="OHT22"/>
      <c r="OHU22"/>
      <c r="OHV22"/>
      <c r="OHW22"/>
      <c r="OHX22"/>
      <c r="OHY22"/>
      <c r="OHZ22"/>
      <c r="OIA22"/>
      <c r="OIB22"/>
      <c r="OIC22"/>
      <c r="OID22"/>
      <c r="OIE22"/>
      <c r="OIF22"/>
      <c r="OIG22"/>
      <c r="OIH22"/>
      <c r="OII22"/>
      <c r="OIJ22"/>
      <c r="OIK22"/>
      <c r="OIL22"/>
      <c r="OIM22"/>
      <c r="OIN22"/>
      <c r="OIO22"/>
      <c r="OIP22"/>
      <c r="OIQ22"/>
      <c r="OIR22"/>
      <c r="OIS22"/>
      <c r="OIT22"/>
      <c r="OIU22"/>
      <c r="OIV22"/>
      <c r="OIW22"/>
      <c r="OIX22"/>
      <c r="OIY22"/>
      <c r="OIZ22"/>
      <c r="OJA22"/>
      <c r="OJB22"/>
      <c r="OJC22"/>
      <c r="OJD22"/>
      <c r="OJE22"/>
      <c r="OJF22"/>
      <c r="OJG22"/>
      <c r="OJH22"/>
      <c r="OJI22"/>
      <c r="OJJ22"/>
      <c r="OJK22"/>
      <c r="OJL22"/>
      <c r="OJM22"/>
      <c r="OJN22"/>
      <c r="OJO22"/>
      <c r="OJP22"/>
      <c r="OJQ22"/>
      <c r="OJR22"/>
      <c r="OJS22"/>
      <c r="OJT22"/>
      <c r="OJU22"/>
      <c r="OJV22"/>
      <c r="OJW22"/>
      <c r="OJX22"/>
      <c r="OJY22"/>
      <c r="OJZ22"/>
      <c r="OKA22"/>
      <c r="OKB22"/>
      <c r="OKC22"/>
      <c r="OKD22"/>
      <c r="OKE22"/>
      <c r="OKF22"/>
      <c r="OKG22"/>
      <c r="OKH22"/>
      <c r="OKI22"/>
      <c r="OKJ22"/>
      <c r="OKK22"/>
      <c r="OKL22"/>
      <c r="OKM22"/>
      <c r="OKN22"/>
      <c r="OKO22"/>
      <c r="OKP22"/>
      <c r="OKQ22"/>
      <c r="OKR22"/>
      <c r="OKS22"/>
      <c r="OKT22"/>
      <c r="OKU22"/>
      <c r="OKV22"/>
      <c r="OKW22"/>
      <c r="OKX22"/>
      <c r="OKY22"/>
      <c r="OKZ22"/>
      <c r="OLA22"/>
      <c r="OLB22"/>
      <c r="OLC22"/>
      <c r="OLD22"/>
      <c r="OLE22"/>
      <c r="OLF22"/>
      <c r="OLG22"/>
      <c r="OLH22"/>
      <c r="OLI22"/>
      <c r="OLJ22"/>
      <c r="OLK22"/>
      <c r="OLL22"/>
      <c r="OLM22"/>
      <c r="OLN22"/>
      <c r="OLO22"/>
      <c r="OLP22"/>
      <c r="OLQ22"/>
      <c r="OLR22"/>
      <c r="OLS22"/>
      <c r="OLT22"/>
      <c r="OLU22"/>
      <c r="OLV22"/>
      <c r="OLW22"/>
      <c r="OLX22"/>
      <c r="OLY22"/>
      <c r="OLZ22"/>
      <c r="OMA22"/>
      <c r="OMB22"/>
      <c r="OMC22"/>
      <c r="OMD22"/>
      <c r="OME22"/>
      <c r="OMF22"/>
      <c r="OMG22"/>
      <c r="OMH22"/>
      <c r="OMI22"/>
      <c r="OMJ22"/>
      <c r="OMK22"/>
      <c r="OML22"/>
      <c r="OMM22"/>
      <c r="OMN22"/>
      <c r="OMO22"/>
      <c r="OMP22"/>
      <c r="OMQ22"/>
      <c r="OMR22"/>
      <c r="OMS22"/>
      <c r="OMT22"/>
      <c r="OMU22"/>
      <c r="OMV22"/>
      <c r="OMW22"/>
      <c r="OMX22"/>
      <c r="OMY22"/>
      <c r="OMZ22"/>
      <c r="ONA22"/>
      <c r="ONB22"/>
      <c r="ONC22"/>
      <c r="OND22"/>
      <c r="ONE22"/>
      <c r="ONF22"/>
      <c r="ONG22"/>
      <c r="ONH22"/>
      <c r="ONI22"/>
      <c r="ONJ22"/>
      <c r="ONK22"/>
      <c r="ONL22"/>
      <c r="ONM22"/>
      <c r="ONN22"/>
      <c r="ONO22"/>
      <c r="ONP22"/>
      <c r="ONQ22"/>
      <c r="ONR22"/>
      <c r="ONS22"/>
      <c r="ONT22"/>
      <c r="ONU22"/>
      <c r="ONV22"/>
      <c r="ONW22"/>
      <c r="ONX22"/>
      <c r="ONY22"/>
      <c r="ONZ22"/>
      <c r="OOA22"/>
      <c r="OOB22"/>
      <c r="OOC22"/>
      <c r="OOD22"/>
      <c r="OOE22"/>
      <c r="OOF22"/>
      <c r="OOG22"/>
      <c r="OOH22"/>
      <c r="OOI22"/>
      <c r="OOJ22"/>
      <c r="OOK22"/>
      <c r="OOL22"/>
      <c r="OOM22"/>
      <c r="OON22"/>
      <c r="OOO22"/>
      <c r="OOP22"/>
      <c r="OOQ22"/>
      <c r="OOR22"/>
      <c r="OOS22"/>
      <c r="OOT22"/>
      <c r="OOU22"/>
      <c r="OOV22"/>
      <c r="OOW22"/>
      <c r="OOX22"/>
      <c r="OOY22"/>
      <c r="OOZ22"/>
      <c r="OPA22"/>
      <c r="OPB22"/>
      <c r="OPC22"/>
      <c r="OPD22"/>
      <c r="OPE22"/>
      <c r="OPF22"/>
      <c r="OPG22"/>
      <c r="OPH22"/>
      <c r="OPI22"/>
      <c r="OPJ22"/>
      <c r="OPK22"/>
      <c r="OPL22"/>
      <c r="OPM22"/>
      <c r="OPN22"/>
      <c r="OPO22"/>
      <c r="OPP22"/>
      <c r="OPQ22"/>
      <c r="OPR22"/>
      <c r="OPS22"/>
      <c r="OPT22"/>
      <c r="OPU22"/>
      <c r="OPV22"/>
      <c r="OPW22"/>
      <c r="OPX22"/>
      <c r="OPY22"/>
      <c r="OPZ22"/>
      <c r="OQA22"/>
      <c r="OQB22"/>
      <c r="OQC22"/>
      <c r="OQD22"/>
      <c r="OQE22"/>
      <c r="OQF22"/>
      <c r="OQG22"/>
      <c r="OQH22"/>
      <c r="OQI22"/>
      <c r="OQJ22"/>
      <c r="OQK22"/>
      <c r="OQL22"/>
      <c r="OQM22"/>
      <c r="OQN22"/>
      <c r="OQO22"/>
      <c r="OQP22"/>
      <c r="OQQ22"/>
      <c r="OQR22"/>
      <c r="OQS22"/>
      <c r="OQT22"/>
      <c r="OQU22"/>
      <c r="OQV22"/>
      <c r="OQW22"/>
      <c r="OQX22"/>
      <c r="OQY22"/>
      <c r="OQZ22"/>
      <c r="ORA22"/>
      <c r="ORB22"/>
      <c r="ORC22"/>
      <c r="ORD22"/>
      <c r="ORE22"/>
      <c r="ORF22"/>
      <c r="ORG22"/>
      <c r="ORH22"/>
      <c r="ORI22"/>
      <c r="ORJ22"/>
      <c r="ORK22"/>
      <c r="ORL22"/>
      <c r="ORM22"/>
      <c r="ORN22"/>
      <c r="ORO22"/>
      <c r="ORP22"/>
      <c r="ORQ22"/>
      <c r="ORR22"/>
      <c r="ORS22"/>
      <c r="ORT22"/>
      <c r="ORU22"/>
      <c r="ORV22"/>
      <c r="ORW22"/>
      <c r="ORX22"/>
      <c r="ORY22"/>
      <c r="ORZ22"/>
      <c r="OSA22"/>
      <c r="OSB22"/>
      <c r="OSC22"/>
      <c r="OSD22"/>
      <c r="OSE22"/>
      <c r="OSF22"/>
      <c r="OSG22"/>
      <c r="OSH22"/>
      <c r="OSI22"/>
      <c r="OSJ22"/>
      <c r="OSK22"/>
      <c r="OSL22"/>
      <c r="OSM22"/>
      <c r="OSN22"/>
      <c r="OSO22"/>
      <c r="OSP22"/>
      <c r="OSQ22"/>
      <c r="OSR22"/>
      <c r="OSS22"/>
      <c r="OST22"/>
      <c r="OSU22"/>
      <c r="OSV22"/>
      <c r="OSW22"/>
      <c r="OSX22"/>
      <c r="OSY22"/>
      <c r="OSZ22"/>
      <c r="OTA22"/>
      <c r="OTB22"/>
      <c r="OTC22"/>
      <c r="OTD22"/>
      <c r="OTE22"/>
      <c r="OTF22"/>
      <c r="OTG22"/>
      <c r="OTH22"/>
      <c r="OTI22"/>
      <c r="OTJ22"/>
      <c r="OTK22"/>
      <c r="OTL22"/>
      <c r="OTM22"/>
      <c r="OTN22"/>
      <c r="OTO22"/>
      <c r="OTP22"/>
      <c r="OTQ22"/>
      <c r="OTR22"/>
      <c r="OTS22"/>
      <c r="OTT22"/>
      <c r="OTU22"/>
      <c r="OTV22"/>
      <c r="OTW22"/>
      <c r="OTX22"/>
      <c r="OTY22"/>
      <c r="OTZ22"/>
      <c r="OUA22"/>
      <c r="OUB22"/>
      <c r="OUC22"/>
      <c r="OUD22"/>
      <c r="OUE22"/>
      <c r="OUF22"/>
      <c r="OUG22"/>
      <c r="OUH22"/>
      <c r="OUI22"/>
      <c r="OUJ22"/>
      <c r="OUK22"/>
      <c r="OUL22"/>
      <c r="OUM22"/>
      <c r="OUN22"/>
      <c r="OUO22"/>
      <c r="OUP22"/>
      <c r="OUQ22"/>
      <c r="OUR22"/>
      <c r="OUS22"/>
      <c r="OUT22"/>
      <c r="OUU22"/>
      <c r="OUV22"/>
      <c r="OUW22"/>
      <c r="OUX22"/>
      <c r="OUY22"/>
      <c r="OUZ22"/>
      <c r="OVA22"/>
      <c r="OVB22"/>
      <c r="OVC22"/>
      <c r="OVD22"/>
      <c r="OVE22"/>
      <c r="OVF22"/>
      <c r="OVG22"/>
      <c r="OVH22"/>
      <c r="OVI22"/>
      <c r="OVJ22"/>
      <c r="OVK22"/>
      <c r="OVL22"/>
      <c r="OVM22"/>
      <c r="OVN22"/>
      <c r="OVO22"/>
      <c r="OVP22"/>
      <c r="OVQ22"/>
      <c r="OVR22"/>
      <c r="OVS22"/>
      <c r="OVT22"/>
      <c r="OVU22"/>
      <c r="OVV22"/>
      <c r="OVW22"/>
      <c r="OVX22"/>
      <c r="OVY22"/>
      <c r="OVZ22"/>
      <c r="OWA22"/>
      <c r="OWB22"/>
      <c r="OWC22"/>
      <c r="OWD22"/>
      <c r="OWE22"/>
      <c r="OWF22"/>
      <c r="OWG22"/>
      <c r="OWH22"/>
      <c r="OWI22"/>
      <c r="OWJ22"/>
      <c r="OWK22"/>
      <c r="OWL22"/>
      <c r="OWM22"/>
      <c r="OWN22"/>
      <c r="OWO22"/>
      <c r="OWP22"/>
      <c r="OWQ22"/>
      <c r="OWR22"/>
      <c r="OWS22"/>
      <c r="OWT22"/>
      <c r="OWU22"/>
      <c r="OWV22"/>
      <c r="OWW22"/>
      <c r="OWX22"/>
      <c r="OWY22"/>
      <c r="OWZ22"/>
      <c r="OXA22"/>
      <c r="OXB22"/>
      <c r="OXC22"/>
      <c r="OXD22"/>
      <c r="OXE22"/>
      <c r="OXF22"/>
      <c r="OXG22"/>
      <c r="OXH22"/>
      <c r="OXI22"/>
      <c r="OXJ22"/>
      <c r="OXK22"/>
      <c r="OXL22"/>
      <c r="OXM22"/>
      <c r="OXN22"/>
      <c r="OXO22"/>
      <c r="OXP22"/>
      <c r="OXQ22"/>
      <c r="OXR22"/>
      <c r="OXS22"/>
      <c r="OXT22"/>
      <c r="OXU22"/>
      <c r="OXV22"/>
      <c r="OXW22"/>
      <c r="OXX22"/>
      <c r="OXY22"/>
      <c r="OXZ22"/>
      <c r="OYA22"/>
      <c r="OYB22"/>
      <c r="OYC22"/>
      <c r="OYD22"/>
      <c r="OYE22"/>
      <c r="OYF22"/>
      <c r="OYG22"/>
      <c r="OYH22"/>
      <c r="OYI22"/>
      <c r="OYJ22"/>
      <c r="OYK22"/>
      <c r="OYL22"/>
      <c r="OYM22"/>
      <c r="OYN22"/>
      <c r="OYO22"/>
      <c r="OYP22"/>
      <c r="OYQ22"/>
      <c r="OYR22"/>
      <c r="OYS22"/>
      <c r="OYT22"/>
      <c r="OYU22"/>
      <c r="OYV22"/>
      <c r="OYW22"/>
      <c r="OYX22"/>
      <c r="OYY22"/>
      <c r="OYZ22"/>
      <c r="OZA22"/>
      <c r="OZB22"/>
      <c r="OZC22"/>
      <c r="OZD22"/>
      <c r="OZE22"/>
      <c r="OZF22"/>
      <c r="OZG22"/>
      <c r="OZH22"/>
      <c r="OZI22"/>
      <c r="OZJ22"/>
      <c r="OZK22"/>
      <c r="OZL22"/>
      <c r="OZM22"/>
      <c r="OZN22"/>
      <c r="OZO22"/>
      <c r="OZP22"/>
      <c r="OZQ22"/>
      <c r="OZR22"/>
      <c r="OZS22"/>
      <c r="OZT22"/>
      <c r="OZU22"/>
      <c r="OZV22"/>
      <c r="OZW22"/>
      <c r="OZX22"/>
      <c r="OZY22"/>
      <c r="OZZ22"/>
      <c r="PAA22"/>
      <c r="PAB22"/>
      <c r="PAC22"/>
      <c r="PAD22"/>
      <c r="PAE22"/>
      <c r="PAF22"/>
      <c r="PAG22"/>
      <c r="PAH22"/>
      <c r="PAI22"/>
      <c r="PAJ22"/>
      <c r="PAK22"/>
      <c r="PAL22"/>
      <c r="PAM22"/>
      <c r="PAN22"/>
      <c r="PAO22"/>
      <c r="PAP22"/>
      <c r="PAQ22"/>
      <c r="PAR22"/>
      <c r="PAS22"/>
      <c r="PAT22"/>
      <c r="PAU22"/>
      <c r="PAV22"/>
      <c r="PAW22"/>
      <c r="PAX22"/>
      <c r="PAY22"/>
      <c r="PAZ22"/>
      <c r="PBA22"/>
      <c r="PBB22"/>
      <c r="PBC22"/>
      <c r="PBD22"/>
      <c r="PBE22"/>
      <c r="PBF22"/>
      <c r="PBG22"/>
      <c r="PBH22"/>
      <c r="PBI22"/>
      <c r="PBJ22"/>
      <c r="PBK22"/>
      <c r="PBL22"/>
      <c r="PBM22"/>
      <c r="PBN22"/>
      <c r="PBO22"/>
      <c r="PBP22"/>
      <c r="PBQ22"/>
      <c r="PBR22"/>
      <c r="PBS22"/>
      <c r="PBT22"/>
      <c r="PBU22"/>
      <c r="PBV22"/>
      <c r="PBW22"/>
      <c r="PBX22"/>
      <c r="PBY22"/>
      <c r="PBZ22"/>
      <c r="PCA22"/>
      <c r="PCB22"/>
      <c r="PCC22"/>
      <c r="PCD22"/>
      <c r="PCE22"/>
      <c r="PCF22"/>
      <c r="PCG22"/>
      <c r="PCH22"/>
      <c r="PCI22"/>
      <c r="PCJ22"/>
      <c r="PCK22"/>
      <c r="PCL22"/>
      <c r="PCM22"/>
      <c r="PCN22"/>
      <c r="PCO22"/>
      <c r="PCP22"/>
      <c r="PCQ22"/>
      <c r="PCR22"/>
      <c r="PCS22"/>
      <c r="PCT22"/>
      <c r="PCU22"/>
      <c r="PCV22"/>
      <c r="PCW22"/>
      <c r="PCX22"/>
      <c r="PCY22"/>
      <c r="PCZ22"/>
      <c r="PDA22"/>
      <c r="PDB22"/>
      <c r="PDC22"/>
      <c r="PDD22"/>
      <c r="PDE22"/>
      <c r="PDF22"/>
      <c r="PDG22"/>
      <c r="PDH22"/>
      <c r="PDI22"/>
      <c r="PDJ22"/>
      <c r="PDK22"/>
      <c r="PDL22"/>
      <c r="PDM22"/>
      <c r="PDN22"/>
      <c r="PDO22"/>
      <c r="PDP22"/>
      <c r="PDQ22"/>
      <c r="PDR22"/>
      <c r="PDS22"/>
      <c r="PDT22"/>
      <c r="PDU22"/>
      <c r="PDV22"/>
      <c r="PDW22"/>
      <c r="PDX22"/>
      <c r="PDY22"/>
      <c r="PDZ22"/>
      <c r="PEA22"/>
      <c r="PEB22"/>
      <c r="PEC22"/>
      <c r="PED22"/>
      <c r="PEE22"/>
      <c r="PEF22"/>
      <c r="PEG22"/>
      <c r="PEH22"/>
      <c r="PEI22"/>
      <c r="PEJ22"/>
      <c r="PEK22"/>
      <c r="PEL22"/>
      <c r="PEM22"/>
      <c r="PEN22"/>
      <c r="PEO22"/>
      <c r="PEP22"/>
      <c r="PEQ22"/>
      <c r="PER22"/>
      <c r="PES22"/>
      <c r="PET22"/>
      <c r="PEU22"/>
      <c r="PEV22"/>
      <c r="PEW22"/>
      <c r="PEX22"/>
      <c r="PEY22"/>
      <c r="PEZ22"/>
      <c r="PFA22"/>
      <c r="PFB22"/>
      <c r="PFC22"/>
      <c r="PFD22"/>
      <c r="PFE22"/>
      <c r="PFF22"/>
      <c r="PFG22"/>
      <c r="PFH22"/>
      <c r="PFI22"/>
      <c r="PFJ22"/>
      <c r="PFK22"/>
      <c r="PFL22"/>
      <c r="PFM22"/>
      <c r="PFN22"/>
      <c r="PFO22"/>
      <c r="PFP22"/>
      <c r="PFQ22"/>
      <c r="PFR22"/>
      <c r="PFS22"/>
      <c r="PFT22"/>
      <c r="PFU22"/>
      <c r="PFV22"/>
      <c r="PFW22"/>
      <c r="PFX22"/>
      <c r="PFY22"/>
      <c r="PFZ22"/>
      <c r="PGA22"/>
      <c r="PGB22"/>
      <c r="PGC22"/>
      <c r="PGD22"/>
      <c r="PGE22"/>
      <c r="PGF22"/>
      <c r="PGG22"/>
      <c r="PGH22"/>
      <c r="PGI22"/>
      <c r="PGJ22"/>
      <c r="PGK22"/>
      <c r="PGL22"/>
      <c r="PGM22"/>
      <c r="PGN22"/>
      <c r="PGO22"/>
      <c r="PGP22"/>
      <c r="PGQ22"/>
      <c r="PGR22"/>
      <c r="PGS22"/>
      <c r="PGT22"/>
      <c r="PGU22"/>
      <c r="PGV22"/>
      <c r="PGW22"/>
      <c r="PGX22"/>
      <c r="PGY22"/>
      <c r="PGZ22"/>
      <c r="PHA22"/>
      <c r="PHB22"/>
      <c r="PHC22"/>
      <c r="PHD22"/>
      <c r="PHE22"/>
      <c r="PHF22"/>
      <c r="PHG22"/>
      <c r="PHH22"/>
      <c r="PHI22"/>
      <c r="PHJ22"/>
      <c r="PHK22"/>
      <c r="PHL22"/>
      <c r="PHM22"/>
      <c r="PHN22"/>
      <c r="PHO22"/>
      <c r="PHP22"/>
      <c r="PHQ22"/>
      <c r="PHR22"/>
      <c r="PHS22"/>
      <c r="PHT22"/>
      <c r="PHU22"/>
      <c r="PHV22"/>
      <c r="PHW22"/>
      <c r="PHX22"/>
      <c r="PHY22"/>
      <c r="PHZ22"/>
      <c r="PIA22"/>
      <c r="PIB22"/>
      <c r="PIC22"/>
      <c r="PID22"/>
      <c r="PIE22"/>
      <c r="PIF22"/>
      <c r="PIG22"/>
      <c r="PIH22"/>
      <c r="PII22"/>
      <c r="PIJ22"/>
      <c r="PIK22"/>
      <c r="PIL22"/>
      <c r="PIM22"/>
      <c r="PIN22"/>
      <c r="PIO22"/>
      <c r="PIP22"/>
      <c r="PIQ22"/>
      <c r="PIR22"/>
      <c r="PIS22"/>
      <c r="PIT22"/>
      <c r="PIU22"/>
      <c r="PIV22"/>
      <c r="PIW22"/>
      <c r="PIX22"/>
      <c r="PIY22"/>
      <c r="PIZ22"/>
      <c r="PJA22"/>
      <c r="PJB22"/>
      <c r="PJC22"/>
      <c r="PJD22"/>
      <c r="PJE22"/>
      <c r="PJF22"/>
      <c r="PJG22"/>
      <c r="PJH22"/>
      <c r="PJI22"/>
      <c r="PJJ22"/>
      <c r="PJK22"/>
      <c r="PJL22"/>
      <c r="PJM22"/>
      <c r="PJN22"/>
      <c r="PJO22"/>
      <c r="PJP22"/>
      <c r="PJQ22"/>
      <c r="PJR22"/>
      <c r="PJS22"/>
      <c r="PJT22"/>
      <c r="PJU22"/>
      <c r="PJV22"/>
      <c r="PJW22"/>
      <c r="PJX22"/>
      <c r="PJY22"/>
      <c r="PJZ22"/>
      <c r="PKA22"/>
      <c r="PKB22"/>
      <c r="PKC22"/>
      <c r="PKD22"/>
      <c r="PKE22"/>
      <c r="PKF22"/>
      <c r="PKG22"/>
      <c r="PKH22"/>
      <c r="PKI22"/>
      <c r="PKJ22"/>
      <c r="PKK22"/>
      <c r="PKL22"/>
      <c r="PKM22"/>
      <c r="PKN22"/>
      <c r="PKO22"/>
      <c r="PKP22"/>
      <c r="PKQ22"/>
      <c r="PKR22"/>
      <c r="PKS22"/>
      <c r="PKT22"/>
      <c r="PKU22"/>
      <c r="PKV22"/>
      <c r="PKW22"/>
      <c r="PKX22"/>
      <c r="PKY22"/>
      <c r="PKZ22"/>
      <c r="PLA22"/>
      <c r="PLB22"/>
      <c r="PLC22"/>
      <c r="PLD22"/>
      <c r="PLE22"/>
      <c r="PLF22"/>
      <c r="PLG22"/>
      <c r="PLH22"/>
      <c r="PLI22"/>
      <c r="PLJ22"/>
      <c r="PLK22"/>
      <c r="PLL22"/>
      <c r="PLM22"/>
      <c r="PLN22"/>
      <c r="PLO22"/>
      <c r="PLP22"/>
      <c r="PLQ22"/>
      <c r="PLR22"/>
      <c r="PLS22"/>
      <c r="PLT22"/>
      <c r="PLU22"/>
      <c r="PLV22"/>
      <c r="PLW22"/>
      <c r="PLX22"/>
      <c r="PLY22"/>
      <c r="PLZ22"/>
      <c r="PMA22"/>
      <c r="PMB22"/>
      <c r="PMC22"/>
      <c r="PMD22"/>
      <c r="PME22"/>
      <c r="PMF22"/>
      <c r="PMG22"/>
      <c r="PMH22"/>
      <c r="PMI22"/>
      <c r="PMJ22"/>
      <c r="PMK22"/>
      <c r="PML22"/>
      <c r="PMM22"/>
      <c r="PMN22"/>
      <c r="PMO22"/>
      <c r="PMP22"/>
      <c r="PMQ22"/>
      <c r="PMR22"/>
      <c r="PMS22"/>
      <c r="PMT22"/>
      <c r="PMU22"/>
      <c r="PMV22"/>
      <c r="PMW22"/>
      <c r="PMX22"/>
      <c r="PMY22"/>
      <c r="PMZ22"/>
      <c r="PNA22"/>
      <c r="PNB22"/>
      <c r="PNC22"/>
      <c r="PND22"/>
      <c r="PNE22"/>
      <c r="PNF22"/>
      <c r="PNG22"/>
      <c r="PNH22"/>
      <c r="PNI22"/>
      <c r="PNJ22"/>
      <c r="PNK22"/>
      <c r="PNL22"/>
      <c r="PNM22"/>
      <c r="PNN22"/>
      <c r="PNO22"/>
      <c r="PNP22"/>
      <c r="PNQ22"/>
      <c r="PNR22"/>
      <c r="PNS22"/>
      <c r="PNT22"/>
      <c r="PNU22"/>
      <c r="PNV22"/>
      <c r="PNW22"/>
      <c r="PNX22"/>
      <c r="PNY22"/>
      <c r="PNZ22"/>
      <c r="POA22"/>
      <c r="POB22"/>
      <c r="POC22"/>
      <c r="POD22"/>
      <c r="POE22"/>
      <c r="POF22"/>
      <c r="POG22"/>
      <c r="POH22"/>
      <c r="POI22"/>
      <c r="POJ22"/>
      <c r="POK22"/>
      <c r="POL22"/>
      <c r="POM22"/>
      <c r="PON22"/>
      <c r="POO22"/>
      <c r="POP22"/>
      <c r="POQ22"/>
      <c r="POR22"/>
      <c r="POS22"/>
      <c r="POT22"/>
      <c r="POU22"/>
      <c r="POV22"/>
      <c r="POW22"/>
      <c r="POX22"/>
      <c r="POY22"/>
      <c r="POZ22"/>
      <c r="PPA22"/>
      <c r="PPB22"/>
      <c r="PPC22"/>
      <c r="PPD22"/>
      <c r="PPE22"/>
      <c r="PPF22"/>
      <c r="PPG22"/>
      <c r="PPH22"/>
      <c r="PPI22"/>
      <c r="PPJ22"/>
      <c r="PPK22"/>
      <c r="PPL22"/>
      <c r="PPM22"/>
      <c r="PPN22"/>
      <c r="PPO22"/>
      <c r="PPP22"/>
      <c r="PPQ22"/>
      <c r="PPR22"/>
      <c r="PPS22"/>
      <c r="PPT22"/>
      <c r="PPU22"/>
      <c r="PPV22"/>
      <c r="PPW22"/>
      <c r="PPX22"/>
      <c r="PPY22"/>
      <c r="PPZ22"/>
      <c r="PQA22"/>
      <c r="PQB22"/>
      <c r="PQC22"/>
      <c r="PQD22"/>
      <c r="PQE22"/>
      <c r="PQF22"/>
      <c r="PQG22"/>
      <c r="PQH22"/>
      <c r="PQI22"/>
      <c r="PQJ22"/>
      <c r="PQK22"/>
      <c r="PQL22"/>
      <c r="PQM22"/>
      <c r="PQN22"/>
      <c r="PQO22"/>
      <c r="PQP22"/>
      <c r="PQQ22"/>
      <c r="PQR22"/>
      <c r="PQS22"/>
      <c r="PQT22"/>
      <c r="PQU22"/>
      <c r="PQV22"/>
      <c r="PQW22"/>
      <c r="PQX22"/>
      <c r="PQY22"/>
      <c r="PQZ22"/>
      <c r="PRA22"/>
      <c r="PRB22"/>
      <c r="PRC22"/>
      <c r="PRD22"/>
      <c r="PRE22"/>
      <c r="PRF22"/>
      <c r="PRG22"/>
      <c r="PRH22"/>
      <c r="PRI22"/>
      <c r="PRJ22"/>
      <c r="PRK22"/>
      <c r="PRL22"/>
      <c r="PRM22"/>
      <c r="PRN22"/>
      <c r="PRO22"/>
      <c r="PRP22"/>
      <c r="PRQ22"/>
      <c r="PRR22"/>
      <c r="PRS22"/>
      <c r="PRT22"/>
      <c r="PRU22"/>
      <c r="PRV22"/>
      <c r="PRW22"/>
      <c r="PRX22"/>
      <c r="PRY22"/>
      <c r="PRZ22"/>
      <c r="PSA22"/>
      <c r="PSB22"/>
      <c r="PSC22"/>
      <c r="PSD22"/>
      <c r="PSE22"/>
      <c r="PSF22"/>
      <c r="PSG22"/>
      <c r="PSH22"/>
      <c r="PSI22"/>
      <c r="PSJ22"/>
      <c r="PSK22"/>
      <c r="PSL22"/>
      <c r="PSM22"/>
      <c r="PSN22"/>
      <c r="PSO22"/>
      <c r="PSP22"/>
      <c r="PSQ22"/>
      <c r="PSR22"/>
      <c r="PSS22"/>
      <c r="PST22"/>
      <c r="PSU22"/>
      <c r="PSV22"/>
      <c r="PSW22"/>
      <c r="PSX22"/>
      <c r="PSY22"/>
      <c r="PSZ22"/>
      <c r="PTA22"/>
      <c r="PTB22"/>
      <c r="PTC22"/>
      <c r="PTD22"/>
      <c r="PTE22"/>
      <c r="PTF22"/>
      <c r="PTG22"/>
      <c r="PTH22"/>
      <c r="PTI22"/>
      <c r="PTJ22"/>
      <c r="PTK22"/>
      <c r="PTL22"/>
      <c r="PTM22"/>
      <c r="PTN22"/>
      <c r="PTO22"/>
      <c r="PTP22"/>
      <c r="PTQ22"/>
      <c r="PTR22"/>
      <c r="PTS22"/>
      <c r="PTT22"/>
      <c r="PTU22"/>
      <c r="PTV22"/>
      <c r="PTW22"/>
      <c r="PTX22"/>
      <c r="PTY22"/>
      <c r="PTZ22"/>
      <c r="PUA22"/>
      <c r="PUB22"/>
      <c r="PUC22"/>
      <c r="PUD22"/>
      <c r="PUE22"/>
      <c r="PUF22"/>
      <c r="PUG22"/>
      <c r="PUH22"/>
      <c r="PUI22"/>
      <c r="PUJ22"/>
      <c r="PUK22"/>
      <c r="PUL22"/>
      <c r="PUM22"/>
      <c r="PUN22"/>
      <c r="PUO22"/>
      <c r="PUP22"/>
      <c r="PUQ22"/>
      <c r="PUR22"/>
      <c r="PUS22"/>
      <c r="PUT22"/>
      <c r="PUU22"/>
      <c r="PUV22"/>
      <c r="PUW22"/>
      <c r="PUX22"/>
      <c r="PUY22"/>
      <c r="PUZ22"/>
      <c r="PVA22"/>
      <c r="PVB22"/>
      <c r="PVC22"/>
      <c r="PVD22"/>
      <c r="PVE22"/>
      <c r="PVF22"/>
      <c r="PVG22"/>
      <c r="PVH22"/>
      <c r="PVI22"/>
      <c r="PVJ22"/>
      <c r="PVK22"/>
      <c r="PVL22"/>
      <c r="PVM22"/>
      <c r="PVN22"/>
      <c r="PVO22"/>
      <c r="PVP22"/>
      <c r="PVQ22"/>
      <c r="PVR22"/>
      <c r="PVS22"/>
      <c r="PVT22"/>
      <c r="PVU22"/>
      <c r="PVV22"/>
      <c r="PVW22"/>
      <c r="PVX22"/>
      <c r="PVY22"/>
      <c r="PVZ22"/>
      <c r="PWA22"/>
      <c r="PWB22"/>
      <c r="PWC22"/>
      <c r="PWD22"/>
      <c r="PWE22"/>
      <c r="PWF22"/>
      <c r="PWG22"/>
      <c r="PWH22"/>
      <c r="PWI22"/>
      <c r="PWJ22"/>
      <c r="PWK22"/>
      <c r="PWL22"/>
      <c r="PWM22"/>
      <c r="PWN22"/>
      <c r="PWO22"/>
      <c r="PWP22"/>
      <c r="PWQ22"/>
      <c r="PWR22"/>
      <c r="PWS22"/>
      <c r="PWT22"/>
      <c r="PWU22"/>
      <c r="PWV22"/>
      <c r="PWW22"/>
      <c r="PWX22"/>
      <c r="PWY22"/>
      <c r="PWZ22"/>
      <c r="PXA22"/>
      <c r="PXB22"/>
      <c r="PXC22"/>
      <c r="PXD22"/>
      <c r="PXE22"/>
      <c r="PXF22"/>
      <c r="PXG22"/>
      <c r="PXH22"/>
      <c r="PXI22"/>
      <c r="PXJ22"/>
      <c r="PXK22"/>
      <c r="PXL22"/>
      <c r="PXM22"/>
      <c r="PXN22"/>
      <c r="PXO22"/>
      <c r="PXP22"/>
      <c r="PXQ22"/>
      <c r="PXR22"/>
      <c r="PXS22"/>
      <c r="PXT22"/>
      <c r="PXU22"/>
      <c r="PXV22"/>
      <c r="PXW22"/>
      <c r="PXX22"/>
      <c r="PXY22"/>
      <c r="PXZ22"/>
      <c r="PYA22"/>
      <c r="PYB22"/>
      <c r="PYC22"/>
      <c r="PYD22"/>
      <c r="PYE22"/>
      <c r="PYF22"/>
      <c r="PYG22"/>
      <c r="PYH22"/>
      <c r="PYI22"/>
      <c r="PYJ22"/>
      <c r="PYK22"/>
      <c r="PYL22"/>
      <c r="PYM22"/>
      <c r="PYN22"/>
      <c r="PYO22"/>
      <c r="PYP22"/>
      <c r="PYQ22"/>
      <c r="PYR22"/>
      <c r="PYS22"/>
      <c r="PYT22"/>
      <c r="PYU22"/>
      <c r="PYV22"/>
      <c r="PYW22"/>
      <c r="PYX22"/>
      <c r="PYY22"/>
      <c r="PYZ22"/>
      <c r="PZA22"/>
      <c r="PZB22"/>
      <c r="PZC22"/>
      <c r="PZD22"/>
      <c r="PZE22"/>
      <c r="PZF22"/>
      <c r="PZG22"/>
      <c r="PZH22"/>
      <c r="PZI22"/>
      <c r="PZJ22"/>
      <c r="PZK22"/>
      <c r="PZL22"/>
      <c r="PZM22"/>
      <c r="PZN22"/>
      <c r="PZO22"/>
      <c r="PZP22"/>
      <c r="PZQ22"/>
      <c r="PZR22"/>
      <c r="PZS22"/>
      <c r="PZT22"/>
      <c r="PZU22"/>
      <c r="PZV22"/>
      <c r="PZW22"/>
      <c r="PZX22"/>
      <c r="PZY22"/>
      <c r="PZZ22"/>
      <c r="QAA22"/>
      <c r="QAB22"/>
      <c r="QAC22"/>
      <c r="QAD22"/>
      <c r="QAE22"/>
      <c r="QAF22"/>
      <c r="QAG22"/>
      <c r="QAH22"/>
      <c r="QAI22"/>
      <c r="QAJ22"/>
      <c r="QAK22"/>
      <c r="QAL22"/>
      <c r="QAM22"/>
      <c r="QAN22"/>
      <c r="QAO22"/>
      <c r="QAP22"/>
      <c r="QAQ22"/>
      <c r="QAR22"/>
      <c r="QAS22"/>
      <c r="QAT22"/>
      <c r="QAU22"/>
      <c r="QAV22"/>
      <c r="QAW22"/>
      <c r="QAX22"/>
      <c r="QAY22"/>
      <c r="QAZ22"/>
      <c r="QBA22"/>
      <c r="QBB22"/>
      <c r="QBC22"/>
      <c r="QBD22"/>
      <c r="QBE22"/>
      <c r="QBF22"/>
      <c r="QBG22"/>
      <c r="QBH22"/>
      <c r="QBI22"/>
      <c r="QBJ22"/>
      <c r="QBK22"/>
      <c r="QBL22"/>
      <c r="QBM22"/>
      <c r="QBN22"/>
      <c r="QBO22"/>
      <c r="QBP22"/>
      <c r="QBQ22"/>
      <c r="QBR22"/>
      <c r="QBS22"/>
      <c r="QBT22"/>
      <c r="QBU22"/>
      <c r="QBV22"/>
      <c r="QBW22"/>
      <c r="QBX22"/>
      <c r="QBY22"/>
      <c r="QBZ22"/>
      <c r="QCA22"/>
      <c r="QCB22"/>
      <c r="QCC22"/>
      <c r="QCD22"/>
      <c r="QCE22"/>
      <c r="QCF22"/>
      <c r="QCG22"/>
      <c r="QCH22"/>
      <c r="QCI22"/>
      <c r="QCJ22"/>
      <c r="QCK22"/>
      <c r="QCL22"/>
      <c r="QCM22"/>
      <c r="QCN22"/>
      <c r="QCO22"/>
      <c r="QCP22"/>
      <c r="QCQ22"/>
      <c r="QCR22"/>
      <c r="QCS22"/>
      <c r="QCT22"/>
      <c r="QCU22"/>
      <c r="QCV22"/>
      <c r="QCW22"/>
      <c r="QCX22"/>
      <c r="QCY22"/>
      <c r="QCZ22"/>
      <c r="QDA22"/>
      <c r="QDB22"/>
      <c r="QDC22"/>
      <c r="QDD22"/>
      <c r="QDE22"/>
      <c r="QDF22"/>
      <c r="QDG22"/>
      <c r="QDH22"/>
      <c r="QDI22"/>
      <c r="QDJ22"/>
      <c r="QDK22"/>
      <c r="QDL22"/>
      <c r="QDM22"/>
      <c r="QDN22"/>
      <c r="QDO22"/>
      <c r="QDP22"/>
      <c r="QDQ22"/>
      <c r="QDR22"/>
      <c r="QDS22"/>
      <c r="QDT22"/>
      <c r="QDU22"/>
      <c r="QDV22"/>
      <c r="QDW22"/>
      <c r="QDX22"/>
      <c r="QDY22"/>
      <c r="QDZ22"/>
      <c r="QEA22"/>
      <c r="QEB22"/>
      <c r="QEC22"/>
      <c r="QED22"/>
      <c r="QEE22"/>
      <c r="QEF22"/>
      <c r="QEG22"/>
      <c r="QEH22"/>
      <c r="QEI22"/>
      <c r="QEJ22"/>
      <c r="QEK22"/>
      <c r="QEL22"/>
      <c r="QEM22"/>
      <c r="QEN22"/>
      <c r="QEO22"/>
      <c r="QEP22"/>
      <c r="QEQ22"/>
      <c r="QER22"/>
      <c r="QES22"/>
      <c r="QET22"/>
      <c r="QEU22"/>
      <c r="QEV22"/>
      <c r="QEW22"/>
      <c r="QEX22"/>
      <c r="QEY22"/>
      <c r="QEZ22"/>
      <c r="QFA22"/>
      <c r="QFB22"/>
      <c r="QFC22"/>
      <c r="QFD22"/>
      <c r="QFE22"/>
      <c r="QFF22"/>
      <c r="QFG22"/>
      <c r="QFH22"/>
      <c r="QFI22"/>
      <c r="QFJ22"/>
      <c r="QFK22"/>
      <c r="QFL22"/>
      <c r="QFM22"/>
      <c r="QFN22"/>
      <c r="QFO22"/>
      <c r="QFP22"/>
      <c r="QFQ22"/>
      <c r="QFR22"/>
      <c r="QFS22"/>
      <c r="QFT22"/>
      <c r="QFU22"/>
      <c r="QFV22"/>
      <c r="QFW22"/>
      <c r="QFX22"/>
      <c r="QFY22"/>
      <c r="QFZ22"/>
      <c r="QGA22"/>
      <c r="QGB22"/>
      <c r="QGC22"/>
      <c r="QGD22"/>
      <c r="QGE22"/>
      <c r="QGF22"/>
      <c r="QGG22"/>
      <c r="QGH22"/>
      <c r="QGI22"/>
      <c r="QGJ22"/>
      <c r="QGK22"/>
      <c r="QGL22"/>
      <c r="QGM22"/>
      <c r="QGN22"/>
      <c r="QGO22"/>
      <c r="QGP22"/>
      <c r="QGQ22"/>
      <c r="QGR22"/>
      <c r="QGS22"/>
      <c r="QGT22"/>
      <c r="QGU22"/>
      <c r="QGV22"/>
      <c r="QGW22"/>
      <c r="QGX22"/>
      <c r="QGY22"/>
      <c r="QGZ22"/>
      <c r="QHA22"/>
      <c r="QHB22"/>
      <c r="QHC22"/>
      <c r="QHD22"/>
      <c r="QHE22"/>
      <c r="QHF22"/>
      <c r="QHG22"/>
      <c r="QHH22"/>
      <c r="QHI22"/>
      <c r="QHJ22"/>
      <c r="QHK22"/>
      <c r="QHL22"/>
      <c r="QHM22"/>
      <c r="QHN22"/>
      <c r="QHO22"/>
      <c r="QHP22"/>
      <c r="QHQ22"/>
      <c r="QHR22"/>
      <c r="QHS22"/>
      <c r="QHT22"/>
      <c r="QHU22"/>
      <c r="QHV22"/>
      <c r="QHW22"/>
      <c r="QHX22"/>
      <c r="QHY22"/>
      <c r="QHZ22"/>
      <c r="QIA22"/>
      <c r="QIB22"/>
      <c r="QIC22"/>
      <c r="QID22"/>
      <c r="QIE22"/>
      <c r="QIF22"/>
      <c r="QIG22"/>
      <c r="QIH22"/>
      <c r="QII22"/>
      <c r="QIJ22"/>
      <c r="QIK22"/>
      <c r="QIL22"/>
      <c r="QIM22"/>
      <c r="QIN22"/>
      <c r="QIO22"/>
      <c r="QIP22"/>
      <c r="QIQ22"/>
      <c r="QIR22"/>
      <c r="QIS22"/>
      <c r="QIT22"/>
      <c r="QIU22"/>
      <c r="QIV22"/>
      <c r="QIW22"/>
      <c r="QIX22"/>
      <c r="QIY22"/>
      <c r="QIZ22"/>
      <c r="QJA22"/>
      <c r="QJB22"/>
      <c r="QJC22"/>
      <c r="QJD22"/>
      <c r="QJE22"/>
      <c r="QJF22"/>
      <c r="QJG22"/>
      <c r="QJH22"/>
      <c r="QJI22"/>
      <c r="QJJ22"/>
      <c r="QJK22"/>
      <c r="QJL22"/>
      <c r="QJM22"/>
      <c r="QJN22"/>
      <c r="QJO22"/>
      <c r="QJP22"/>
      <c r="QJQ22"/>
      <c r="QJR22"/>
      <c r="QJS22"/>
      <c r="QJT22"/>
      <c r="QJU22"/>
      <c r="QJV22"/>
      <c r="QJW22"/>
      <c r="QJX22"/>
      <c r="QJY22"/>
      <c r="QJZ22"/>
      <c r="QKA22"/>
      <c r="QKB22"/>
      <c r="QKC22"/>
      <c r="QKD22"/>
      <c r="QKE22"/>
      <c r="QKF22"/>
      <c r="QKG22"/>
      <c r="QKH22"/>
      <c r="QKI22"/>
      <c r="QKJ22"/>
      <c r="QKK22"/>
      <c r="QKL22"/>
      <c r="QKM22"/>
      <c r="QKN22"/>
      <c r="QKO22"/>
      <c r="QKP22"/>
      <c r="QKQ22"/>
      <c r="QKR22"/>
      <c r="QKS22"/>
      <c r="QKT22"/>
      <c r="QKU22"/>
      <c r="QKV22"/>
      <c r="QKW22"/>
      <c r="QKX22"/>
      <c r="QKY22"/>
      <c r="QKZ22"/>
      <c r="QLA22"/>
      <c r="QLB22"/>
      <c r="QLC22"/>
      <c r="QLD22"/>
      <c r="QLE22"/>
      <c r="QLF22"/>
      <c r="QLG22"/>
      <c r="QLH22"/>
      <c r="QLI22"/>
      <c r="QLJ22"/>
      <c r="QLK22"/>
      <c r="QLL22"/>
      <c r="QLM22"/>
      <c r="QLN22"/>
      <c r="QLO22"/>
      <c r="QLP22"/>
      <c r="QLQ22"/>
      <c r="QLR22"/>
      <c r="QLS22"/>
      <c r="QLT22"/>
      <c r="QLU22"/>
      <c r="QLV22"/>
      <c r="QLW22"/>
      <c r="QLX22"/>
      <c r="QLY22"/>
      <c r="QLZ22"/>
      <c r="QMA22"/>
      <c r="QMB22"/>
      <c r="QMC22"/>
      <c r="QMD22"/>
      <c r="QME22"/>
      <c r="QMF22"/>
      <c r="QMG22"/>
      <c r="QMH22"/>
      <c r="QMI22"/>
      <c r="QMJ22"/>
      <c r="QMK22"/>
      <c r="QML22"/>
      <c r="QMM22"/>
      <c r="QMN22"/>
      <c r="QMO22"/>
      <c r="QMP22"/>
      <c r="QMQ22"/>
      <c r="QMR22"/>
      <c r="QMS22"/>
      <c r="QMT22"/>
      <c r="QMU22"/>
      <c r="QMV22"/>
      <c r="QMW22"/>
      <c r="QMX22"/>
      <c r="QMY22"/>
      <c r="QMZ22"/>
      <c r="QNA22"/>
      <c r="QNB22"/>
      <c r="QNC22"/>
      <c r="QND22"/>
      <c r="QNE22"/>
      <c r="QNF22"/>
      <c r="QNG22"/>
      <c r="QNH22"/>
      <c r="QNI22"/>
      <c r="QNJ22"/>
      <c r="QNK22"/>
      <c r="QNL22"/>
      <c r="QNM22"/>
      <c r="QNN22"/>
      <c r="QNO22"/>
      <c r="QNP22"/>
      <c r="QNQ22"/>
      <c r="QNR22"/>
      <c r="QNS22"/>
      <c r="QNT22"/>
      <c r="QNU22"/>
      <c r="QNV22"/>
      <c r="QNW22"/>
      <c r="QNX22"/>
      <c r="QNY22"/>
      <c r="QNZ22"/>
      <c r="QOA22"/>
      <c r="QOB22"/>
      <c r="QOC22"/>
      <c r="QOD22"/>
      <c r="QOE22"/>
      <c r="QOF22"/>
      <c r="QOG22"/>
      <c r="QOH22"/>
      <c r="QOI22"/>
      <c r="QOJ22"/>
      <c r="QOK22"/>
      <c r="QOL22"/>
      <c r="QOM22"/>
      <c r="QON22"/>
      <c r="QOO22"/>
      <c r="QOP22"/>
      <c r="QOQ22"/>
      <c r="QOR22"/>
      <c r="QOS22"/>
      <c r="QOT22"/>
      <c r="QOU22"/>
      <c r="QOV22"/>
      <c r="QOW22"/>
      <c r="QOX22"/>
      <c r="QOY22"/>
      <c r="QOZ22"/>
      <c r="QPA22"/>
      <c r="QPB22"/>
      <c r="QPC22"/>
      <c r="QPD22"/>
      <c r="QPE22"/>
      <c r="QPF22"/>
      <c r="QPG22"/>
      <c r="QPH22"/>
      <c r="QPI22"/>
      <c r="QPJ22"/>
      <c r="QPK22"/>
      <c r="QPL22"/>
      <c r="QPM22"/>
      <c r="QPN22"/>
      <c r="QPO22"/>
      <c r="QPP22"/>
      <c r="QPQ22"/>
      <c r="QPR22"/>
      <c r="QPS22"/>
      <c r="QPT22"/>
      <c r="QPU22"/>
      <c r="QPV22"/>
      <c r="QPW22"/>
      <c r="QPX22"/>
      <c r="QPY22"/>
      <c r="QPZ22"/>
      <c r="QQA22"/>
      <c r="QQB22"/>
      <c r="QQC22"/>
      <c r="QQD22"/>
      <c r="QQE22"/>
      <c r="QQF22"/>
      <c r="QQG22"/>
      <c r="QQH22"/>
      <c r="QQI22"/>
      <c r="QQJ22"/>
      <c r="QQK22"/>
      <c r="QQL22"/>
      <c r="QQM22"/>
      <c r="QQN22"/>
      <c r="QQO22"/>
      <c r="QQP22"/>
      <c r="QQQ22"/>
      <c r="QQR22"/>
      <c r="QQS22"/>
      <c r="QQT22"/>
      <c r="QQU22"/>
      <c r="QQV22"/>
      <c r="QQW22"/>
      <c r="QQX22"/>
      <c r="QQY22"/>
      <c r="QQZ22"/>
      <c r="QRA22"/>
      <c r="QRB22"/>
      <c r="QRC22"/>
      <c r="QRD22"/>
      <c r="QRE22"/>
      <c r="QRF22"/>
      <c r="QRG22"/>
      <c r="QRH22"/>
      <c r="QRI22"/>
      <c r="QRJ22"/>
      <c r="QRK22"/>
      <c r="QRL22"/>
      <c r="QRM22"/>
      <c r="QRN22"/>
      <c r="QRO22"/>
      <c r="QRP22"/>
      <c r="QRQ22"/>
      <c r="QRR22"/>
      <c r="QRS22"/>
      <c r="QRT22"/>
      <c r="QRU22"/>
      <c r="QRV22"/>
      <c r="QRW22"/>
      <c r="QRX22"/>
      <c r="QRY22"/>
      <c r="QRZ22"/>
      <c r="QSA22"/>
      <c r="QSB22"/>
      <c r="QSC22"/>
      <c r="QSD22"/>
      <c r="QSE22"/>
      <c r="QSF22"/>
      <c r="QSG22"/>
      <c r="QSH22"/>
      <c r="QSI22"/>
      <c r="QSJ22"/>
      <c r="QSK22"/>
      <c r="QSL22"/>
      <c r="QSM22"/>
      <c r="QSN22"/>
      <c r="QSO22"/>
      <c r="QSP22"/>
      <c r="QSQ22"/>
      <c r="QSR22"/>
      <c r="QSS22"/>
      <c r="QST22"/>
      <c r="QSU22"/>
      <c r="QSV22"/>
      <c r="QSW22"/>
      <c r="QSX22"/>
      <c r="QSY22"/>
      <c r="QSZ22"/>
      <c r="QTA22"/>
      <c r="QTB22"/>
      <c r="QTC22"/>
      <c r="QTD22"/>
      <c r="QTE22"/>
      <c r="QTF22"/>
      <c r="QTG22"/>
      <c r="QTH22"/>
      <c r="QTI22"/>
      <c r="QTJ22"/>
      <c r="QTK22"/>
      <c r="QTL22"/>
      <c r="QTM22"/>
      <c r="QTN22"/>
      <c r="QTO22"/>
      <c r="QTP22"/>
      <c r="QTQ22"/>
      <c r="QTR22"/>
      <c r="QTS22"/>
      <c r="QTT22"/>
      <c r="QTU22"/>
      <c r="QTV22"/>
      <c r="QTW22"/>
      <c r="QTX22"/>
      <c r="QTY22"/>
      <c r="QTZ22"/>
      <c r="QUA22"/>
      <c r="QUB22"/>
      <c r="QUC22"/>
      <c r="QUD22"/>
      <c r="QUE22"/>
      <c r="QUF22"/>
      <c r="QUG22"/>
      <c r="QUH22"/>
      <c r="QUI22"/>
      <c r="QUJ22"/>
      <c r="QUK22"/>
      <c r="QUL22"/>
      <c r="QUM22"/>
      <c r="QUN22"/>
      <c r="QUO22"/>
      <c r="QUP22"/>
      <c r="QUQ22"/>
      <c r="QUR22"/>
      <c r="QUS22"/>
      <c r="QUT22"/>
      <c r="QUU22"/>
      <c r="QUV22"/>
      <c r="QUW22"/>
      <c r="QUX22"/>
      <c r="QUY22"/>
      <c r="QUZ22"/>
      <c r="QVA22"/>
      <c r="QVB22"/>
      <c r="QVC22"/>
      <c r="QVD22"/>
      <c r="QVE22"/>
      <c r="QVF22"/>
      <c r="QVG22"/>
      <c r="QVH22"/>
      <c r="QVI22"/>
      <c r="QVJ22"/>
      <c r="QVK22"/>
      <c r="QVL22"/>
      <c r="QVM22"/>
      <c r="QVN22"/>
      <c r="QVO22"/>
      <c r="QVP22"/>
      <c r="QVQ22"/>
      <c r="QVR22"/>
      <c r="QVS22"/>
      <c r="QVT22"/>
      <c r="QVU22"/>
      <c r="QVV22"/>
      <c r="QVW22"/>
      <c r="QVX22"/>
      <c r="QVY22"/>
      <c r="QVZ22"/>
      <c r="QWA22"/>
      <c r="QWB22"/>
      <c r="QWC22"/>
      <c r="QWD22"/>
      <c r="QWE22"/>
      <c r="QWF22"/>
      <c r="QWG22"/>
      <c r="QWH22"/>
      <c r="QWI22"/>
      <c r="QWJ22"/>
      <c r="QWK22"/>
      <c r="QWL22"/>
      <c r="QWM22"/>
      <c r="QWN22"/>
      <c r="QWO22"/>
      <c r="QWP22"/>
      <c r="QWQ22"/>
      <c r="QWR22"/>
      <c r="QWS22"/>
      <c r="QWT22"/>
      <c r="QWU22"/>
      <c r="QWV22"/>
      <c r="QWW22"/>
      <c r="QWX22"/>
      <c r="QWY22"/>
      <c r="QWZ22"/>
      <c r="QXA22"/>
      <c r="QXB22"/>
      <c r="QXC22"/>
      <c r="QXD22"/>
      <c r="QXE22"/>
      <c r="QXF22"/>
      <c r="QXG22"/>
      <c r="QXH22"/>
      <c r="QXI22"/>
      <c r="QXJ22"/>
      <c r="QXK22"/>
      <c r="QXL22"/>
      <c r="QXM22"/>
      <c r="QXN22"/>
      <c r="QXO22"/>
      <c r="QXP22"/>
      <c r="QXQ22"/>
      <c r="QXR22"/>
      <c r="QXS22"/>
      <c r="QXT22"/>
      <c r="QXU22"/>
      <c r="QXV22"/>
      <c r="QXW22"/>
      <c r="QXX22"/>
      <c r="QXY22"/>
      <c r="QXZ22"/>
      <c r="QYA22"/>
      <c r="QYB22"/>
      <c r="QYC22"/>
      <c r="QYD22"/>
      <c r="QYE22"/>
      <c r="QYF22"/>
      <c r="QYG22"/>
      <c r="QYH22"/>
      <c r="QYI22"/>
      <c r="QYJ22"/>
      <c r="QYK22"/>
      <c r="QYL22"/>
      <c r="QYM22"/>
      <c r="QYN22"/>
      <c r="QYO22"/>
      <c r="QYP22"/>
      <c r="QYQ22"/>
      <c r="QYR22"/>
      <c r="QYS22"/>
      <c r="QYT22"/>
      <c r="QYU22"/>
      <c r="QYV22"/>
      <c r="QYW22"/>
      <c r="QYX22"/>
      <c r="QYY22"/>
      <c r="QYZ22"/>
      <c r="QZA22"/>
      <c r="QZB22"/>
      <c r="QZC22"/>
      <c r="QZD22"/>
      <c r="QZE22"/>
      <c r="QZF22"/>
      <c r="QZG22"/>
      <c r="QZH22"/>
      <c r="QZI22"/>
      <c r="QZJ22"/>
      <c r="QZK22"/>
      <c r="QZL22"/>
      <c r="QZM22"/>
      <c r="QZN22"/>
      <c r="QZO22"/>
      <c r="QZP22"/>
      <c r="QZQ22"/>
      <c r="QZR22"/>
      <c r="QZS22"/>
      <c r="QZT22"/>
      <c r="QZU22"/>
      <c r="QZV22"/>
      <c r="QZW22"/>
      <c r="QZX22"/>
      <c r="QZY22"/>
      <c r="QZZ22"/>
      <c r="RAA22"/>
      <c r="RAB22"/>
      <c r="RAC22"/>
      <c r="RAD22"/>
      <c r="RAE22"/>
      <c r="RAF22"/>
      <c r="RAG22"/>
      <c r="RAH22"/>
      <c r="RAI22"/>
      <c r="RAJ22"/>
      <c r="RAK22"/>
      <c r="RAL22"/>
      <c r="RAM22"/>
      <c r="RAN22"/>
      <c r="RAO22"/>
      <c r="RAP22"/>
      <c r="RAQ22"/>
      <c r="RAR22"/>
      <c r="RAS22"/>
      <c r="RAT22"/>
      <c r="RAU22"/>
      <c r="RAV22"/>
      <c r="RAW22"/>
      <c r="RAX22"/>
      <c r="RAY22"/>
      <c r="RAZ22"/>
      <c r="RBA22"/>
      <c r="RBB22"/>
      <c r="RBC22"/>
      <c r="RBD22"/>
      <c r="RBE22"/>
      <c r="RBF22"/>
      <c r="RBG22"/>
      <c r="RBH22"/>
      <c r="RBI22"/>
      <c r="RBJ22"/>
      <c r="RBK22"/>
      <c r="RBL22"/>
      <c r="RBM22"/>
      <c r="RBN22"/>
      <c r="RBO22"/>
      <c r="RBP22"/>
      <c r="RBQ22"/>
      <c r="RBR22"/>
      <c r="RBS22"/>
      <c r="RBT22"/>
      <c r="RBU22"/>
      <c r="RBV22"/>
      <c r="RBW22"/>
      <c r="RBX22"/>
      <c r="RBY22"/>
      <c r="RBZ22"/>
      <c r="RCA22"/>
      <c r="RCB22"/>
      <c r="RCC22"/>
      <c r="RCD22"/>
      <c r="RCE22"/>
      <c r="RCF22"/>
      <c r="RCG22"/>
      <c r="RCH22"/>
      <c r="RCI22"/>
      <c r="RCJ22"/>
      <c r="RCK22"/>
      <c r="RCL22"/>
      <c r="RCM22"/>
      <c r="RCN22"/>
      <c r="RCO22"/>
      <c r="RCP22"/>
      <c r="RCQ22"/>
      <c r="RCR22"/>
      <c r="RCS22"/>
      <c r="RCT22"/>
      <c r="RCU22"/>
      <c r="RCV22"/>
      <c r="RCW22"/>
      <c r="RCX22"/>
      <c r="RCY22"/>
      <c r="RCZ22"/>
      <c r="RDA22"/>
      <c r="RDB22"/>
      <c r="RDC22"/>
      <c r="RDD22"/>
      <c r="RDE22"/>
      <c r="RDF22"/>
      <c r="RDG22"/>
      <c r="RDH22"/>
      <c r="RDI22"/>
      <c r="RDJ22"/>
      <c r="RDK22"/>
      <c r="RDL22"/>
      <c r="RDM22"/>
      <c r="RDN22"/>
      <c r="RDO22"/>
      <c r="RDP22"/>
      <c r="RDQ22"/>
      <c r="RDR22"/>
      <c r="RDS22"/>
      <c r="RDT22"/>
      <c r="RDU22"/>
      <c r="RDV22"/>
      <c r="RDW22"/>
      <c r="RDX22"/>
      <c r="RDY22"/>
      <c r="RDZ22"/>
      <c r="REA22"/>
      <c r="REB22"/>
      <c r="REC22"/>
      <c r="RED22"/>
      <c r="REE22"/>
      <c r="REF22"/>
      <c r="REG22"/>
      <c r="REH22"/>
      <c r="REI22"/>
      <c r="REJ22"/>
      <c r="REK22"/>
      <c r="REL22"/>
      <c r="REM22"/>
      <c r="REN22"/>
      <c r="REO22"/>
      <c r="REP22"/>
      <c r="REQ22"/>
      <c r="RER22"/>
      <c r="RES22"/>
      <c r="RET22"/>
      <c r="REU22"/>
      <c r="REV22"/>
      <c r="REW22"/>
      <c r="REX22"/>
      <c r="REY22"/>
      <c r="REZ22"/>
      <c r="RFA22"/>
      <c r="RFB22"/>
      <c r="RFC22"/>
      <c r="RFD22"/>
      <c r="RFE22"/>
      <c r="RFF22"/>
      <c r="RFG22"/>
      <c r="RFH22"/>
      <c r="RFI22"/>
      <c r="RFJ22"/>
      <c r="RFK22"/>
      <c r="RFL22"/>
      <c r="RFM22"/>
      <c r="RFN22"/>
      <c r="RFO22"/>
      <c r="RFP22"/>
      <c r="RFQ22"/>
      <c r="RFR22"/>
      <c r="RFS22"/>
      <c r="RFT22"/>
      <c r="RFU22"/>
      <c r="RFV22"/>
      <c r="RFW22"/>
      <c r="RFX22"/>
      <c r="RFY22"/>
      <c r="RFZ22"/>
      <c r="RGA22"/>
      <c r="RGB22"/>
      <c r="RGC22"/>
      <c r="RGD22"/>
      <c r="RGE22"/>
      <c r="RGF22"/>
      <c r="RGG22"/>
      <c r="RGH22"/>
      <c r="RGI22"/>
      <c r="RGJ22"/>
      <c r="RGK22"/>
      <c r="RGL22"/>
      <c r="RGM22"/>
      <c r="RGN22"/>
      <c r="RGO22"/>
      <c r="RGP22"/>
      <c r="RGQ22"/>
      <c r="RGR22"/>
      <c r="RGS22"/>
      <c r="RGT22"/>
      <c r="RGU22"/>
      <c r="RGV22"/>
      <c r="RGW22"/>
      <c r="RGX22"/>
      <c r="RGY22"/>
      <c r="RGZ22"/>
      <c r="RHA22"/>
      <c r="RHB22"/>
      <c r="RHC22"/>
      <c r="RHD22"/>
      <c r="RHE22"/>
      <c r="RHF22"/>
      <c r="RHG22"/>
      <c r="RHH22"/>
      <c r="RHI22"/>
      <c r="RHJ22"/>
      <c r="RHK22"/>
      <c r="RHL22"/>
      <c r="RHM22"/>
      <c r="RHN22"/>
      <c r="RHO22"/>
      <c r="RHP22"/>
      <c r="RHQ22"/>
      <c r="RHR22"/>
      <c r="RHS22"/>
      <c r="RHT22"/>
      <c r="RHU22"/>
      <c r="RHV22"/>
      <c r="RHW22"/>
      <c r="RHX22"/>
      <c r="RHY22"/>
      <c r="RHZ22"/>
      <c r="RIA22"/>
      <c r="RIB22"/>
      <c r="RIC22"/>
      <c r="RID22"/>
      <c r="RIE22"/>
      <c r="RIF22"/>
      <c r="RIG22"/>
      <c r="RIH22"/>
      <c r="RII22"/>
      <c r="RIJ22"/>
      <c r="RIK22"/>
      <c r="RIL22"/>
      <c r="RIM22"/>
      <c r="RIN22"/>
      <c r="RIO22"/>
      <c r="RIP22"/>
      <c r="RIQ22"/>
      <c r="RIR22"/>
      <c r="RIS22"/>
      <c r="RIT22"/>
      <c r="RIU22"/>
      <c r="RIV22"/>
      <c r="RIW22"/>
      <c r="RIX22"/>
      <c r="RIY22"/>
      <c r="RIZ22"/>
      <c r="RJA22"/>
      <c r="RJB22"/>
      <c r="RJC22"/>
      <c r="RJD22"/>
      <c r="RJE22"/>
      <c r="RJF22"/>
      <c r="RJG22"/>
      <c r="RJH22"/>
      <c r="RJI22"/>
      <c r="RJJ22"/>
      <c r="RJK22"/>
      <c r="RJL22"/>
      <c r="RJM22"/>
      <c r="RJN22"/>
      <c r="RJO22"/>
      <c r="RJP22"/>
      <c r="RJQ22"/>
      <c r="RJR22"/>
      <c r="RJS22"/>
      <c r="RJT22"/>
      <c r="RJU22"/>
      <c r="RJV22"/>
      <c r="RJW22"/>
      <c r="RJX22"/>
      <c r="RJY22"/>
      <c r="RJZ22"/>
      <c r="RKA22"/>
      <c r="RKB22"/>
      <c r="RKC22"/>
      <c r="RKD22"/>
      <c r="RKE22"/>
      <c r="RKF22"/>
      <c r="RKG22"/>
      <c r="RKH22"/>
      <c r="RKI22"/>
      <c r="RKJ22"/>
      <c r="RKK22"/>
      <c r="RKL22"/>
      <c r="RKM22"/>
      <c r="RKN22"/>
      <c r="RKO22"/>
      <c r="RKP22"/>
      <c r="RKQ22"/>
      <c r="RKR22"/>
      <c r="RKS22"/>
      <c r="RKT22"/>
      <c r="RKU22"/>
      <c r="RKV22"/>
      <c r="RKW22"/>
      <c r="RKX22"/>
      <c r="RKY22"/>
      <c r="RKZ22"/>
      <c r="RLA22"/>
      <c r="RLB22"/>
      <c r="RLC22"/>
      <c r="RLD22"/>
      <c r="RLE22"/>
      <c r="RLF22"/>
      <c r="RLG22"/>
      <c r="RLH22"/>
      <c r="RLI22"/>
      <c r="RLJ22"/>
      <c r="RLK22"/>
      <c r="RLL22"/>
      <c r="RLM22"/>
      <c r="RLN22"/>
      <c r="RLO22"/>
      <c r="RLP22"/>
      <c r="RLQ22"/>
      <c r="RLR22"/>
      <c r="RLS22"/>
      <c r="RLT22"/>
      <c r="RLU22"/>
      <c r="RLV22"/>
      <c r="RLW22"/>
      <c r="RLX22"/>
      <c r="RLY22"/>
      <c r="RLZ22"/>
      <c r="RMA22"/>
      <c r="RMB22"/>
      <c r="RMC22"/>
      <c r="RMD22"/>
      <c r="RME22"/>
      <c r="RMF22"/>
      <c r="RMG22"/>
      <c r="RMH22"/>
      <c r="RMI22"/>
      <c r="RMJ22"/>
      <c r="RMK22"/>
      <c r="RML22"/>
      <c r="RMM22"/>
      <c r="RMN22"/>
      <c r="RMO22"/>
      <c r="RMP22"/>
      <c r="RMQ22"/>
      <c r="RMR22"/>
      <c r="RMS22"/>
      <c r="RMT22"/>
      <c r="RMU22"/>
      <c r="RMV22"/>
      <c r="RMW22"/>
      <c r="RMX22"/>
      <c r="RMY22"/>
      <c r="RMZ22"/>
      <c r="RNA22"/>
      <c r="RNB22"/>
      <c r="RNC22"/>
      <c r="RND22"/>
      <c r="RNE22"/>
      <c r="RNF22"/>
      <c r="RNG22"/>
      <c r="RNH22"/>
      <c r="RNI22"/>
      <c r="RNJ22"/>
      <c r="RNK22"/>
      <c r="RNL22"/>
      <c r="RNM22"/>
      <c r="RNN22"/>
      <c r="RNO22"/>
      <c r="RNP22"/>
      <c r="RNQ22"/>
      <c r="RNR22"/>
      <c r="RNS22"/>
      <c r="RNT22"/>
      <c r="RNU22"/>
      <c r="RNV22"/>
      <c r="RNW22"/>
      <c r="RNX22"/>
      <c r="RNY22"/>
      <c r="RNZ22"/>
      <c r="ROA22"/>
      <c r="ROB22"/>
      <c r="ROC22"/>
      <c r="ROD22"/>
      <c r="ROE22"/>
      <c r="ROF22"/>
      <c r="ROG22"/>
      <c r="ROH22"/>
      <c r="ROI22"/>
      <c r="ROJ22"/>
      <c r="ROK22"/>
      <c r="ROL22"/>
      <c r="ROM22"/>
      <c r="RON22"/>
      <c r="ROO22"/>
      <c r="ROP22"/>
      <c r="ROQ22"/>
      <c r="ROR22"/>
      <c r="ROS22"/>
      <c r="ROT22"/>
      <c r="ROU22"/>
      <c r="ROV22"/>
      <c r="ROW22"/>
      <c r="ROX22"/>
      <c r="ROY22"/>
      <c r="ROZ22"/>
      <c r="RPA22"/>
      <c r="RPB22"/>
      <c r="RPC22"/>
      <c r="RPD22"/>
      <c r="RPE22"/>
      <c r="RPF22"/>
      <c r="RPG22"/>
      <c r="RPH22"/>
      <c r="RPI22"/>
      <c r="RPJ22"/>
      <c r="RPK22"/>
      <c r="RPL22"/>
      <c r="RPM22"/>
      <c r="RPN22"/>
      <c r="RPO22"/>
      <c r="RPP22"/>
      <c r="RPQ22"/>
      <c r="RPR22"/>
      <c r="RPS22"/>
      <c r="RPT22"/>
      <c r="RPU22"/>
      <c r="RPV22"/>
      <c r="RPW22"/>
      <c r="RPX22"/>
      <c r="RPY22"/>
      <c r="RPZ22"/>
      <c r="RQA22"/>
      <c r="RQB22"/>
      <c r="RQC22"/>
      <c r="RQD22"/>
      <c r="RQE22"/>
      <c r="RQF22"/>
      <c r="RQG22"/>
      <c r="RQH22"/>
      <c r="RQI22"/>
      <c r="RQJ22"/>
      <c r="RQK22"/>
      <c r="RQL22"/>
      <c r="RQM22"/>
      <c r="RQN22"/>
      <c r="RQO22"/>
      <c r="RQP22"/>
      <c r="RQQ22"/>
      <c r="RQR22"/>
      <c r="RQS22"/>
      <c r="RQT22"/>
      <c r="RQU22"/>
      <c r="RQV22"/>
      <c r="RQW22"/>
      <c r="RQX22"/>
      <c r="RQY22"/>
      <c r="RQZ22"/>
      <c r="RRA22"/>
      <c r="RRB22"/>
      <c r="RRC22"/>
      <c r="RRD22"/>
      <c r="RRE22"/>
      <c r="RRF22"/>
      <c r="RRG22"/>
      <c r="RRH22"/>
      <c r="RRI22"/>
      <c r="RRJ22"/>
      <c r="RRK22"/>
      <c r="RRL22"/>
      <c r="RRM22"/>
      <c r="RRN22"/>
      <c r="RRO22"/>
      <c r="RRP22"/>
      <c r="RRQ22"/>
      <c r="RRR22"/>
      <c r="RRS22"/>
      <c r="RRT22"/>
      <c r="RRU22"/>
      <c r="RRV22"/>
      <c r="RRW22"/>
      <c r="RRX22"/>
      <c r="RRY22"/>
      <c r="RRZ22"/>
      <c r="RSA22"/>
      <c r="RSB22"/>
      <c r="RSC22"/>
      <c r="RSD22"/>
      <c r="RSE22"/>
      <c r="RSF22"/>
      <c r="RSG22"/>
      <c r="RSH22"/>
      <c r="RSI22"/>
      <c r="RSJ22"/>
      <c r="RSK22"/>
      <c r="RSL22"/>
      <c r="RSM22"/>
      <c r="RSN22"/>
      <c r="RSO22"/>
      <c r="RSP22"/>
      <c r="RSQ22"/>
      <c r="RSR22"/>
      <c r="RSS22"/>
      <c r="RST22"/>
      <c r="RSU22"/>
      <c r="RSV22"/>
      <c r="RSW22"/>
      <c r="RSX22"/>
      <c r="RSY22"/>
      <c r="RSZ22"/>
      <c r="RTA22"/>
      <c r="RTB22"/>
      <c r="RTC22"/>
      <c r="RTD22"/>
      <c r="RTE22"/>
      <c r="RTF22"/>
      <c r="RTG22"/>
      <c r="RTH22"/>
      <c r="RTI22"/>
      <c r="RTJ22"/>
      <c r="RTK22"/>
      <c r="RTL22"/>
      <c r="RTM22"/>
      <c r="RTN22"/>
      <c r="RTO22"/>
      <c r="RTP22"/>
      <c r="RTQ22"/>
      <c r="RTR22"/>
      <c r="RTS22"/>
      <c r="RTT22"/>
      <c r="RTU22"/>
      <c r="RTV22"/>
      <c r="RTW22"/>
      <c r="RTX22"/>
      <c r="RTY22"/>
      <c r="RTZ22"/>
      <c r="RUA22"/>
      <c r="RUB22"/>
      <c r="RUC22"/>
      <c r="RUD22"/>
      <c r="RUE22"/>
      <c r="RUF22"/>
      <c r="RUG22"/>
      <c r="RUH22"/>
      <c r="RUI22"/>
      <c r="RUJ22"/>
      <c r="RUK22"/>
      <c r="RUL22"/>
      <c r="RUM22"/>
      <c r="RUN22"/>
      <c r="RUO22"/>
      <c r="RUP22"/>
      <c r="RUQ22"/>
      <c r="RUR22"/>
      <c r="RUS22"/>
      <c r="RUT22"/>
      <c r="RUU22"/>
      <c r="RUV22"/>
      <c r="RUW22"/>
      <c r="RUX22"/>
      <c r="RUY22"/>
      <c r="RUZ22"/>
      <c r="RVA22"/>
      <c r="RVB22"/>
      <c r="RVC22"/>
      <c r="RVD22"/>
      <c r="RVE22"/>
      <c r="RVF22"/>
      <c r="RVG22"/>
      <c r="RVH22"/>
      <c r="RVI22"/>
      <c r="RVJ22"/>
      <c r="RVK22"/>
      <c r="RVL22"/>
      <c r="RVM22"/>
      <c r="RVN22"/>
      <c r="RVO22"/>
      <c r="RVP22"/>
      <c r="RVQ22"/>
      <c r="RVR22"/>
      <c r="RVS22"/>
      <c r="RVT22"/>
      <c r="RVU22"/>
      <c r="RVV22"/>
      <c r="RVW22"/>
      <c r="RVX22"/>
      <c r="RVY22"/>
      <c r="RVZ22"/>
      <c r="RWA22"/>
      <c r="RWB22"/>
      <c r="RWC22"/>
      <c r="RWD22"/>
      <c r="RWE22"/>
      <c r="RWF22"/>
      <c r="RWG22"/>
      <c r="RWH22"/>
      <c r="RWI22"/>
      <c r="RWJ22"/>
      <c r="RWK22"/>
      <c r="RWL22"/>
      <c r="RWM22"/>
      <c r="RWN22"/>
      <c r="RWO22"/>
      <c r="RWP22"/>
      <c r="RWQ22"/>
      <c r="RWR22"/>
      <c r="RWS22"/>
      <c r="RWT22"/>
      <c r="RWU22"/>
      <c r="RWV22"/>
      <c r="RWW22"/>
      <c r="RWX22"/>
      <c r="RWY22"/>
      <c r="RWZ22"/>
      <c r="RXA22"/>
      <c r="RXB22"/>
      <c r="RXC22"/>
      <c r="RXD22"/>
      <c r="RXE22"/>
      <c r="RXF22"/>
      <c r="RXG22"/>
      <c r="RXH22"/>
      <c r="RXI22"/>
      <c r="RXJ22"/>
      <c r="RXK22"/>
      <c r="RXL22"/>
      <c r="RXM22"/>
      <c r="RXN22"/>
      <c r="RXO22"/>
      <c r="RXP22"/>
      <c r="RXQ22"/>
      <c r="RXR22"/>
      <c r="RXS22"/>
      <c r="RXT22"/>
      <c r="RXU22"/>
      <c r="RXV22"/>
      <c r="RXW22"/>
      <c r="RXX22"/>
      <c r="RXY22"/>
      <c r="RXZ22"/>
      <c r="RYA22"/>
      <c r="RYB22"/>
      <c r="RYC22"/>
      <c r="RYD22"/>
      <c r="RYE22"/>
      <c r="RYF22"/>
      <c r="RYG22"/>
      <c r="RYH22"/>
      <c r="RYI22"/>
      <c r="RYJ22"/>
      <c r="RYK22"/>
      <c r="RYL22"/>
      <c r="RYM22"/>
      <c r="RYN22"/>
      <c r="RYO22"/>
      <c r="RYP22"/>
      <c r="RYQ22"/>
      <c r="RYR22"/>
      <c r="RYS22"/>
      <c r="RYT22"/>
      <c r="RYU22"/>
      <c r="RYV22"/>
      <c r="RYW22"/>
      <c r="RYX22"/>
      <c r="RYY22"/>
      <c r="RYZ22"/>
      <c r="RZA22"/>
      <c r="RZB22"/>
      <c r="RZC22"/>
      <c r="RZD22"/>
      <c r="RZE22"/>
      <c r="RZF22"/>
      <c r="RZG22"/>
      <c r="RZH22"/>
      <c r="RZI22"/>
      <c r="RZJ22"/>
      <c r="RZK22"/>
      <c r="RZL22"/>
      <c r="RZM22"/>
      <c r="RZN22"/>
      <c r="RZO22"/>
      <c r="RZP22"/>
      <c r="RZQ22"/>
      <c r="RZR22"/>
      <c r="RZS22"/>
      <c r="RZT22"/>
      <c r="RZU22"/>
      <c r="RZV22"/>
      <c r="RZW22"/>
      <c r="RZX22"/>
      <c r="RZY22"/>
      <c r="RZZ22"/>
      <c r="SAA22"/>
      <c r="SAB22"/>
      <c r="SAC22"/>
      <c r="SAD22"/>
      <c r="SAE22"/>
      <c r="SAF22"/>
      <c r="SAG22"/>
      <c r="SAH22"/>
      <c r="SAI22"/>
      <c r="SAJ22"/>
      <c r="SAK22"/>
      <c r="SAL22"/>
      <c r="SAM22"/>
      <c r="SAN22"/>
      <c r="SAO22"/>
      <c r="SAP22"/>
      <c r="SAQ22"/>
      <c r="SAR22"/>
      <c r="SAS22"/>
      <c r="SAT22"/>
      <c r="SAU22"/>
      <c r="SAV22"/>
      <c r="SAW22"/>
      <c r="SAX22"/>
      <c r="SAY22"/>
      <c r="SAZ22"/>
      <c r="SBA22"/>
      <c r="SBB22"/>
      <c r="SBC22"/>
      <c r="SBD22"/>
      <c r="SBE22"/>
      <c r="SBF22"/>
      <c r="SBG22"/>
      <c r="SBH22"/>
      <c r="SBI22"/>
      <c r="SBJ22"/>
      <c r="SBK22"/>
      <c r="SBL22"/>
      <c r="SBM22"/>
      <c r="SBN22"/>
      <c r="SBO22"/>
      <c r="SBP22"/>
      <c r="SBQ22"/>
      <c r="SBR22"/>
      <c r="SBS22"/>
      <c r="SBT22"/>
      <c r="SBU22"/>
      <c r="SBV22"/>
      <c r="SBW22"/>
      <c r="SBX22"/>
      <c r="SBY22"/>
      <c r="SBZ22"/>
      <c r="SCA22"/>
      <c r="SCB22"/>
      <c r="SCC22"/>
      <c r="SCD22"/>
      <c r="SCE22"/>
      <c r="SCF22"/>
      <c r="SCG22"/>
      <c r="SCH22"/>
      <c r="SCI22"/>
      <c r="SCJ22"/>
      <c r="SCK22"/>
      <c r="SCL22"/>
      <c r="SCM22"/>
      <c r="SCN22"/>
      <c r="SCO22"/>
      <c r="SCP22"/>
      <c r="SCQ22"/>
      <c r="SCR22"/>
      <c r="SCS22"/>
      <c r="SCT22"/>
      <c r="SCU22"/>
      <c r="SCV22"/>
      <c r="SCW22"/>
      <c r="SCX22"/>
      <c r="SCY22"/>
      <c r="SCZ22"/>
      <c r="SDA22"/>
      <c r="SDB22"/>
      <c r="SDC22"/>
      <c r="SDD22"/>
      <c r="SDE22"/>
      <c r="SDF22"/>
      <c r="SDG22"/>
      <c r="SDH22"/>
      <c r="SDI22"/>
      <c r="SDJ22"/>
      <c r="SDK22"/>
      <c r="SDL22"/>
      <c r="SDM22"/>
      <c r="SDN22"/>
      <c r="SDO22"/>
      <c r="SDP22"/>
      <c r="SDQ22"/>
      <c r="SDR22"/>
      <c r="SDS22"/>
      <c r="SDT22"/>
      <c r="SDU22"/>
      <c r="SDV22"/>
      <c r="SDW22"/>
      <c r="SDX22"/>
      <c r="SDY22"/>
      <c r="SDZ22"/>
      <c r="SEA22"/>
      <c r="SEB22"/>
      <c r="SEC22"/>
      <c r="SED22"/>
      <c r="SEE22"/>
      <c r="SEF22"/>
      <c r="SEG22"/>
      <c r="SEH22"/>
      <c r="SEI22"/>
      <c r="SEJ22"/>
      <c r="SEK22"/>
      <c r="SEL22"/>
      <c r="SEM22"/>
      <c r="SEN22"/>
      <c r="SEO22"/>
      <c r="SEP22"/>
      <c r="SEQ22"/>
      <c r="SER22"/>
      <c r="SES22"/>
      <c r="SET22"/>
      <c r="SEU22"/>
      <c r="SEV22"/>
      <c r="SEW22"/>
      <c r="SEX22"/>
      <c r="SEY22"/>
      <c r="SEZ22"/>
      <c r="SFA22"/>
      <c r="SFB22"/>
      <c r="SFC22"/>
      <c r="SFD22"/>
      <c r="SFE22"/>
      <c r="SFF22"/>
      <c r="SFG22"/>
      <c r="SFH22"/>
      <c r="SFI22"/>
      <c r="SFJ22"/>
      <c r="SFK22"/>
      <c r="SFL22"/>
      <c r="SFM22"/>
      <c r="SFN22"/>
      <c r="SFO22"/>
      <c r="SFP22"/>
      <c r="SFQ22"/>
      <c r="SFR22"/>
      <c r="SFS22"/>
      <c r="SFT22"/>
      <c r="SFU22"/>
      <c r="SFV22"/>
      <c r="SFW22"/>
      <c r="SFX22"/>
      <c r="SFY22"/>
      <c r="SFZ22"/>
      <c r="SGA22"/>
      <c r="SGB22"/>
      <c r="SGC22"/>
      <c r="SGD22"/>
      <c r="SGE22"/>
      <c r="SGF22"/>
      <c r="SGG22"/>
      <c r="SGH22"/>
      <c r="SGI22"/>
      <c r="SGJ22"/>
      <c r="SGK22"/>
      <c r="SGL22"/>
      <c r="SGM22"/>
      <c r="SGN22"/>
      <c r="SGO22"/>
      <c r="SGP22"/>
      <c r="SGQ22"/>
      <c r="SGR22"/>
      <c r="SGS22"/>
      <c r="SGT22"/>
      <c r="SGU22"/>
      <c r="SGV22"/>
      <c r="SGW22"/>
      <c r="SGX22"/>
      <c r="SGY22"/>
      <c r="SGZ22"/>
      <c r="SHA22"/>
      <c r="SHB22"/>
      <c r="SHC22"/>
      <c r="SHD22"/>
      <c r="SHE22"/>
      <c r="SHF22"/>
      <c r="SHG22"/>
      <c r="SHH22"/>
      <c r="SHI22"/>
      <c r="SHJ22"/>
      <c r="SHK22"/>
      <c r="SHL22"/>
      <c r="SHM22"/>
      <c r="SHN22"/>
      <c r="SHO22"/>
      <c r="SHP22"/>
      <c r="SHQ22"/>
      <c r="SHR22"/>
      <c r="SHS22"/>
      <c r="SHT22"/>
      <c r="SHU22"/>
      <c r="SHV22"/>
      <c r="SHW22"/>
      <c r="SHX22"/>
      <c r="SHY22"/>
      <c r="SHZ22"/>
      <c r="SIA22"/>
      <c r="SIB22"/>
      <c r="SIC22"/>
      <c r="SID22"/>
      <c r="SIE22"/>
      <c r="SIF22"/>
      <c r="SIG22"/>
      <c r="SIH22"/>
      <c r="SII22"/>
      <c r="SIJ22"/>
      <c r="SIK22"/>
      <c r="SIL22"/>
      <c r="SIM22"/>
      <c r="SIN22"/>
      <c r="SIO22"/>
      <c r="SIP22"/>
      <c r="SIQ22"/>
      <c r="SIR22"/>
      <c r="SIS22"/>
      <c r="SIT22"/>
      <c r="SIU22"/>
      <c r="SIV22"/>
      <c r="SIW22"/>
      <c r="SIX22"/>
      <c r="SIY22"/>
      <c r="SIZ22"/>
      <c r="SJA22"/>
      <c r="SJB22"/>
      <c r="SJC22"/>
      <c r="SJD22"/>
      <c r="SJE22"/>
      <c r="SJF22"/>
      <c r="SJG22"/>
      <c r="SJH22"/>
      <c r="SJI22"/>
      <c r="SJJ22"/>
      <c r="SJK22"/>
      <c r="SJL22"/>
      <c r="SJM22"/>
      <c r="SJN22"/>
      <c r="SJO22"/>
      <c r="SJP22"/>
      <c r="SJQ22"/>
      <c r="SJR22"/>
      <c r="SJS22"/>
      <c r="SJT22"/>
      <c r="SJU22"/>
      <c r="SJV22"/>
      <c r="SJW22"/>
      <c r="SJX22"/>
      <c r="SJY22"/>
      <c r="SJZ22"/>
      <c r="SKA22"/>
      <c r="SKB22"/>
      <c r="SKC22"/>
      <c r="SKD22"/>
      <c r="SKE22"/>
      <c r="SKF22"/>
      <c r="SKG22"/>
      <c r="SKH22"/>
      <c r="SKI22"/>
      <c r="SKJ22"/>
      <c r="SKK22"/>
      <c r="SKL22"/>
      <c r="SKM22"/>
      <c r="SKN22"/>
      <c r="SKO22"/>
      <c r="SKP22"/>
      <c r="SKQ22"/>
      <c r="SKR22"/>
      <c r="SKS22"/>
      <c r="SKT22"/>
      <c r="SKU22"/>
      <c r="SKV22"/>
      <c r="SKW22"/>
      <c r="SKX22"/>
      <c r="SKY22"/>
      <c r="SKZ22"/>
      <c r="SLA22"/>
      <c r="SLB22"/>
      <c r="SLC22"/>
      <c r="SLD22"/>
      <c r="SLE22"/>
      <c r="SLF22"/>
      <c r="SLG22"/>
      <c r="SLH22"/>
      <c r="SLI22"/>
      <c r="SLJ22"/>
      <c r="SLK22"/>
      <c r="SLL22"/>
      <c r="SLM22"/>
      <c r="SLN22"/>
      <c r="SLO22"/>
      <c r="SLP22"/>
      <c r="SLQ22"/>
      <c r="SLR22"/>
      <c r="SLS22"/>
      <c r="SLT22"/>
      <c r="SLU22"/>
      <c r="SLV22"/>
      <c r="SLW22"/>
      <c r="SLX22"/>
      <c r="SLY22"/>
      <c r="SLZ22"/>
      <c r="SMA22"/>
      <c r="SMB22"/>
      <c r="SMC22"/>
      <c r="SMD22"/>
      <c r="SME22"/>
      <c r="SMF22"/>
      <c r="SMG22"/>
      <c r="SMH22"/>
      <c r="SMI22"/>
      <c r="SMJ22"/>
      <c r="SMK22"/>
      <c r="SML22"/>
      <c r="SMM22"/>
      <c r="SMN22"/>
      <c r="SMO22"/>
      <c r="SMP22"/>
      <c r="SMQ22"/>
      <c r="SMR22"/>
      <c r="SMS22"/>
      <c r="SMT22"/>
      <c r="SMU22"/>
      <c r="SMV22"/>
      <c r="SMW22"/>
      <c r="SMX22"/>
      <c r="SMY22"/>
      <c r="SMZ22"/>
      <c r="SNA22"/>
      <c r="SNB22"/>
      <c r="SNC22"/>
      <c r="SND22"/>
      <c r="SNE22"/>
      <c r="SNF22"/>
      <c r="SNG22"/>
      <c r="SNH22"/>
      <c r="SNI22"/>
      <c r="SNJ22"/>
      <c r="SNK22"/>
      <c r="SNL22"/>
      <c r="SNM22"/>
      <c r="SNN22"/>
      <c r="SNO22"/>
      <c r="SNP22"/>
      <c r="SNQ22"/>
      <c r="SNR22"/>
      <c r="SNS22"/>
      <c r="SNT22"/>
      <c r="SNU22"/>
      <c r="SNV22"/>
      <c r="SNW22"/>
      <c r="SNX22"/>
      <c r="SNY22"/>
      <c r="SNZ22"/>
      <c r="SOA22"/>
      <c r="SOB22"/>
      <c r="SOC22"/>
      <c r="SOD22"/>
      <c r="SOE22"/>
      <c r="SOF22"/>
      <c r="SOG22"/>
      <c r="SOH22"/>
      <c r="SOI22"/>
      <c r="SOJ22"/>
      <c r="SOK22"/>
      <c r="SOL22"/>
      <c r="SOM22"/>
      <c r="SON22"/>
      <c r="SOO22"/>
      <c r="SOP22"/>
      <c r="SOQ22"/>
      <c r="SOR22"/>
      <c r="SOS22"/>
      <c r="SOT22"/>
      <c r="SOU22"/>
      <c r="SOV22"/>
      <c r="SOW22"/>
      <c r="SOX22"/>
      <c r="SOY22"/>
      <c r="SOZ22"/>
      <c r="SPA22"/>
      <c r="SPB22"/>
      <c r="SPC22"/>
      <c r="SPD22"/>
      <c r="SPE22"/>
      <c r="SPF22"/>
      <c r="SPG22"/>
      <c r="SPH22"/>
      <c r="SPI22"/>
      <c r="SPJ22"/>
      <c r="SPK22"/>
      <c r="SPL22"/>
      <c r="SPM22"/>
      <c r="SPN22"/>
      <c r="SPO22"/>
      <c r="SPP22"/>
      <c r="SPQ22"/>
      <c r="SPR22"/>
      <c r="SPS22"/>
      <c r="SPT22"/>
      <c r="SPU22"/>
      <c r="SPV22"/>
      <c r="SPW22"/>
      <c r="SPX22"/>
      <c r="SPY22"/>
      <c r="SPZ22"/>
      <c r="SQA22"/>
      <c r="SQB22"/>
      <c r="SQC22"/>
      <c r="SQD22"/>
      <c r="SQE22"/>
      <c r="SQF22"/>
      <c r="SQG22"/>
      <c r="SQH22"/>
      <c r="SQI22"/>
      <c r="SQJ22"/>
      <c r="SQK22"/>
      <c r="SQL22"/>
      <c r="SQM22"/>
      <c r="SQN22"/>
      <c r="SQO22"/>
      <c r="SQP22"/>
      <c r="SQQ22"/>
      <c r="SQR22"/>
      <c r="SQS22"/>
      <c r="SQT22"/>
      <c r="SQU22"/>
      <c r="SQV22"/>
      <c r="SQW22"/>
      <c r="SQX22"/>
      <c r="SQY22"/>
      <c r="SQZ22"/>
      <c r="SRA22"/>
      <c r="SRB22"/>
      <c r="SRC22"/>
      <c r="SRD22"/>
      <c r="SRE22"/>
      <c r="SRF22"/>
      <c r="SRG22"/>
      <c r="SRH22"/>
      <c r="SRI22"/>
      <c r="SRJ22"/>
      <c r="SRK22"/>
      <c r="SRL22"/>
      <c r="SRM22"/>
      <c r="SRN22"/>
      <c r="SRO22"/>
      <c r="SRP22"/>
      <c r="SRQ22"/>
      <c r="SRR22"/>
      <c r="SRS22"/>
      <c r="SRT22"/>
      <c r="SRU22"/>
      <c r="SRV22"/>
      <c r="SRW22"/>
      <c r="SRX22"/>
      <c r="SRY22"/>
      <c r="SRZ22"/>
      <c r="SSA22"/>
      <c r="SSB22"/>
      <c r="SSC22"/>
      <c r="SSD22"/>
      <c r="SSE22"/>
      <c r="SSF22"/>
      <c r="SSG22"/>
      <c r="SSH22"/>
      <c r="SSI22"/>
      <c r="SSJ22"/>
      <c r="SSK22"/>
      <c r="SSL22"/>
      <c r="SSM22"/>
      <c r="SSN22"/>
      <c r="SSO22"/>
      <c r="SSP22"/>
      <c r="SSQ22"/>
      <c r="SSR22"/>
      <c r="SSS22"/>
      <c r="SST22"/>
      <c r="SSU22"/>
      <c r="SSV22"/>
      <c r="SSW22"/>
      <c r="SSX22"/>
      <c r="SSY22"/>
      <c r="SSZ22"/>
      <c r="STA22"/>
      <c r="STB22"/>
      <c r="STC22"/>
      <c r="STD22"/>
      <c r="STE22"/>
      <c r="STF22"/>
      <c r="STG22"/>
      <c r="STH22"/>
      <c r="STI22"/>
      <c r="STJ22"/>
      <c r="STK22"/>
      <c r="STL22"/>
      <c r="STM22"/>
      <c r="STN22"/>
      <c r="STO22"/>
      <c r="STP22"/>
      <c r="STQ22"/>
      <c r="STR22"/>
      <c r="STS22"/>
      <c r="STT22"/>
      <c r="STU22"/>
      <c r="STV22"/>
      <c r="STW22"/>
      <c r="STX22"/>
      <c r="STY22"/>
      <c r="STZ22"/>
      <c r="SUA22"/>
      <c r="SUB22"/>
      <c r="SUC22"/>
      <c r="SUD22"/>
      <c r="SUE22"/>
      <c r="SUF22"/>
      <c r="SUG22"/>
      <c r="SUH22"/>
      <c r="SUI22"/>
      <c r="SUJ22"/>
      <c r="SUK22"/>
      <c r="SUL22"/>
      <c r="SUM22"/>
      <c r="SUN22"/>
      <c r="SUO22"/>
      <c r="SUP22"/>
      <c r="SUQ22"/>
      <c r="SUR22"/>
      <c r="SUS22"/>
      <c r="SUT22"/>
      <c r="SUU22"/>
      <c r="SUV22"/>
      <c r="SUW22"/>
      <c r="SUX22"/>
      <c r="SUY22"/>
      <c r="SUZ22"/>
      <c r="SVA22"/>
      <c r="SVB22"/>
      <c r="SVC22"/>
      <c r="SVD22"/>
      <c r="SVE22"/>
      <c r="SVF22"/>
      <c r="SVG22"/>
      <c r="SVH22"/>
      <c r="SVI22"/>
      <c r="SVJ22"/>
      <c r="SVK22"/>
      <c r="SVL22"/>
      <c r="SVM22"/>
      <c r="SVN22"/>
      <c r="SVO22"/>
      <c r="SVP22"/>
      <c r="SVQ22"/>
      <c r="SVR22"/>
      <c r="SVS22"/>
      <c r="SVT22"/>
      <c r="SVU22"/>
      <c r="SVV22"/>
      <c r="SVW22"/>
      <c r="SVX22"/>
      <c r="SVY22"/>
      <c r="SVZ22"/>
      <c r="SWA22"/>
      <c r="SWB22"/>
      <c r="SWC22"/>
      <c r="SWD22"/>
      <c r="SWE22"/>
      <c r="SWF22"/>
      <c r="SWG22"/>
      <c r="SWH22"/>
      <c r="SWI22"/>
      <c r="SWJ22"/>
      <c r="SWK22"/>
      <c r="SWL22"/>
      <c r="SWM22"/>
      <c r="SWN22"/>
      <c r="SWO22"/>
      <c r="SWP22"/>
      <c r="SWQ22"/>
      <c r="SWR22"/>
      <c r="SWS22"/>
      <c r="SWT22"/>
      <c r="SWU22"/>
      <c r="SWV22"/>
      <c r="SWW22"/>
      <c r="SWX22"/>
      <c r="SWY22"/>
      <c r="SWZ22"/>
      <c r="SXA22"/>
      <c r="SXB22"/>
      <c r="SXC22"/>
      <c r="SXD22"/>
      <c r="SXE22"/>
      <c r="SXF22"/>
      <c r="SXG22"/>
      <c r="SXH22"/>
      <c r="SXI22"/>
      <c r="SXJ22"/>
      <c r="SXK22"/>
      <c r="SXL22"/>
      <c r="SXM22"/>
      <c r="SXN22"/>
      <c r="SXO22"/>
      <c r="SXP22"/>
      <c r="SXQ22"/>
      <c r="SXR22"/>
      <c r="SXS22"/>
      <c r="SXT22"/>
      <c r="SXU22"/>
      <c r="SXV22"/>
      <c r="SXW22"/>
      <c r="SXX22"/>
      <c r="SXY22"/>
      <c r="SXZ22"/>
      <c r="SYA22"/>
      <c r="SYB22"/>
      <c r="SYC22"/>
      <c r="SYD22"/>
      <c r="SYE22"/>
      <c r="SYF22"/>
      <c r="SYG22"/>
      <c r="SYH22"/>
      <c r="SYI22"/>
      <c r="SYJ22"/>
      <c r="SYK22"/>
      <c r="SYL22"/>
      <c r="SYM22"/>
      <c r="SYN22"/>
      <c r="SYO22"/>
      <c r="SYP22"/>
      <c r="SYQ22"/>
      <c r="SYR22"/>
      <c r="SYS22"/>
      <c r="SYT22"/>
      <c r="SYU22"/>
      <c r="SYV22"/>
      <c r="SYW22"/>
      <c r="SYX22"/>
      <c r="SYY22"/>
      <c r="SYZ22"/>
      <c r="SZA22"/>
      <c r="SZB22"/>
      <c r="SZC22"/>
      <c r="SZD22"/>
      <c r="SZE22"/>
      <c r="SZF22"/>
      <c r="SZG22"/>
      <c r="SZH22"/>
      <c r="SZI22"/>
      <c r="SZJ22"/>
      <c r="SZK22"/>
      <c r="SZL22"/>
      <c r="SZM22"/>
      <c r="SZN22"/>
      <c r="SZO22"/>
      <c r="SZP22"/>
      <c r="SZQ22"/>
      <c r="SZR22"/>
      <c r="SZS22"/>
      <c r="SZT22"/>
      <c r="SZU22"/>
      <c r="SZV22"/>
      <c r="SZW22"/>
      <c r="SZX22"/>
      <c r="SZY22"/>
      <c r="SZZ22"/>
      <c r="TAA22"/>
      <c r="TAB22"/>
      <c r="TAC22"/>
      <c r="TAD22"/>
      <c r="TAE22"/>
      <c r="TAF22"/>
      <c r="TAG22"/>
      <c r="TAH22"/>
      <c r="TAI22"/>
      <c r="TAJ22"/>
      <c r="TAK22"/>
      <c r="TAL22"/>
      <c r="TAM22"/>
      <c r="TAN22"/>
      <c r="TAO22"/>
      <c r="TAP22"/>
      <c r="TAQ22"/>
      <c r="TAR22"/>
      <c r="TAS22"/>
      <c r="TAT22"/>
      <c r="TAU22"/>
      <c r="TAV22"/>
      <c r="TAW22"/>
      <c r="TAX22"/>
      <c r="TAY22"/>
      <c r="TAZ22"/>
      <c r="TBA22"/>
      <c r="TBB22"/>
      <c r="TBC22"/>
      <c r="TBD22"/>
      <c r="TBE22"/>
      <c r="TBF22"/>
      <c r="TBG22"/>
      <c r="TBH22"/>
      <c r="TBI22"/>
      <c r="TBJ22"/>
      <c r="TBK22"/>
      <c r="TBL22"/>
      <c r="TBM22"/>
      <c r="TBN22"/>
      <c r="TBO22"/>
      <c r="TBP22"/>
      <c r="TBQ22"/>
      <c r="TBR22"/>
      <c r="TBS22"/>
      <c r="TBT22"/>
      <c r="TBU22"/>
      <c r="TBV22"/>
      <c r="TBW22"/>
      <c r="TBX22"/>
      <c r="TBY22"/>
      <c r="TBZ22"/>
      <c r="TCA22"/>
      <c r="TCB22"/>
      <c r="TCC22"/>
      <c r="TCD22"/>
      <c r="TCE22"/>
      <c r="TCF22"/>
      <c r="TCG22"/>
      <c r="TCH22"/>
      <c r="TCI22"/>
      <c r="TCJ22"/>
      <c r="TCK22"/>
      <c r="TCL22"/>
      <c r="TCM22"/>
      <c r="TCN22"/>
      <c r="TCO22"/>
      <c r="TCP22"/>
      <c r="TCQ22"/>
      <c r="TCR22"/>
      <c r="TCS22"/>
      <c r="TCT22"/>
      <c r="TCU22"/>
      <c r="TCV22"/>
      <c r="TCW22"/>
      <c r="TCX22"/>
      <c r="TCY22"/>
      <c r="TCZ22"/>
      <c r="TDA22"/>
      <c r="TDB22"/>
      <c r="TDC22"/>
      <c r="TDD22"/>
      <c r="TDE22"/>
      <c r="TDF22"/>
      <c r="TDG22"/>
      <c r="TDH22"/>
      <c r="TDI22"/>
      <c r="TDJ22"/>
      <c r="TDK22"/>
      <c r="TDL22"/>
      <c r="TDM22"/>
      <c r="TDN22"/>
      <c r="TDO22"/>
      <c r="TDP22"/>
      <c r="TDQ22"/>
      <c r="TDR22"/>
      <c r="TDS22"/>
      <c r="TDT22"/>
      <c r="TDU22"/>
      <c r="TDV22"/>
      <c r="TDW22"/>
      <c r="TDX22"/>
      <c r="TDY22"/>
      <c r="TDZ22"/>
      <c r="TEA22"/>
      <c r="TEB22"/>
      <c r="TEC22"/>
      <c r="TED22"/>
      <c r="TEE22"/>
      <c r="TEF22"/>
      <c r="TEG22"/>
      <c r="TEH22"/>
      <c r="TEI22"/>
      <c r="TEJ22"/>
      <c r="TEK22"/>
      <c r="TEL22"/>
      <c r="TEM22"/>
      <c r="TEN22"/>
      <c r="TEO22"/>
      <c r="TEP22"/>
      <c r="TEQ22"/>
      <c r="TER22"/>
      <c r="TES22"/>
      <c r="TET22"/>
      <c r="TEU22"/>
      <c r="TEV22"/>
      <c r="TEW22"/>
      <c r="TEX22"/>
      <c r="TEY22"/>
      <c r="TEZ22"/>
      <c r="TFA22"/>
      <c r="TFB22"/>
      <c r="TFC22"/>
      <c r="TFD22"/>
      <c r="TFE22"/>
      <c r="TFF22"/>
      <c r="TFG22"/>
      <c r="TFH22"/>
      <c r="TFI22"/>
      <c r="TFJ22"/>
      <c r="TFK22"/>
      <c r="TFL22"/>
      <c r="TFM22"/>
      <c r="TFN22"/>
      <c r="TFO22"/>
      <c r="TFP22"/>
      <c r="TFQ22"/>
      <c r="TFR22"/>
      <c r="TFS22"/>
      <c r="TFT22"/>
      <c r="TFU22"/>
      <c r="TFV22"/>
      <c r="TFW22"/>
      <c r="TFX22"/>
      <c r="TFY22"/>
      <c r="TFZ22"/>
      <c r="TGA22"/>
      <c r="TGB22"/>
      <c r="TGC22"/>
      <c r="TGD22"/>
      <c r="TGE22"/>
      <c r="TGF22"/>
      <c r="TGG22"/>
      <c r="TGH22"/>
      <c r="TGI22"/>
      <c r="TGJ22"/>
      <c r="TGK22"/>
      <c r="TGL22"/>
      <c r="TGM22"/>
      <c r="TGN22"/>
      <c r="TGO22"/>
      <c r="TGP22"/>
      <c r="TGQ22"/>
      <c r="TGR22"/>
      <c r="TGS22"/>
      <c r="TGT22"/>
      <c r="TGU22"/>
      <c r="TGV22"/>
      <c r="TGW22"/>
      <c r="TGX22"/>
      <c r="TGY22"/>
      <c r="TGZ22"/>
      <c r="THA22"/>
      <c r="THB22"/>
      <c r="THC22"/>
      <c r="THD22"/>
      <c r="THE22"/>
      <c r="THF22"/>
      <c r="THG22"/>
      <c r="THH22"/>
      <c r="THI22"/>
      <c r="THJ22"/>
      <c r="THK22"/>
      <c r="THL22"/>
      <c r="THM22"/>
      <c r="THN22"/>
      <c r="THO22"/>
      <c r="THP22"/>
      <c r="THQ22"/>
      <c r="THR22"/>
      <c r="THS22"/>
      <c r="THT22"/>
      <c r="THU22"/>
      <c r="THV22"/>
      <c r="THW22"/>
      <c r="THX22"/>
      <c r="THY22"/>
      <c r="THZ22"/>
      <c r="TIA22"/>
      <c r="TIB22"/>
      <c r="TIC22"/>
      <c r="TID22"/>
      <c r="TIE22"/>
      <c r="TIF22"/>
      <c r="TIG22"/>
      <c r="TIH22"/>
      <c r="TII22"/>
      <c r="TIJ22"/>
      <c r="TIK22"/>
      <c r="TIL22"/>
      <c r="TIM22"/>
      <c r="TIN22"/>
      <c r="TIO22"/>
      <c r="TIP22"/>
      <c r="TIQ22"/>
      <c r="TIR22"/>
      <c r="TIS22"/>
      <c r="TIT22"/>
      <c r="TIU22"/>
      <c r="TIV22"/>
      <c r="TIW22"/>
      <c r="TIX22"/>
      <c r="TIY22"/>
      <c r="TIZ22"/>
      <c r="TJA22"/>
      <c r="TJB22"/>
      <c r="TJC22"/>
      <c r="TJD22"/>
      <c r="TJE22"/>
      <c r="TJF22"/>
      <c r="TJG22"/>
      <c r="TJH22"/>
      <c r="TJI22"/>
      <c r="TJJ22"/>
      <c r="TJK22"/>
      <c r="TJL22"/>
      <c r="TJM22"/>
      <c r="TJN22"/>
      <c r="TJO22"/>
      <c r="TJP22"/>
      <c r="TJQ22"/>
      <c r="TJR22"/>
      <c r="TJS22"/>
      <c r="TJT22"/>
      <c r="TJU22"/>
      <c r="TJV22"/>
      <c r="TJW22"/>
      <c r="TJX22"/>
      <c r="TJY22"/>
      <c r="TJZ22"/>
      <c r="TKA22"/>
      <c r="TKB22"/>
      <c r="TKC22"/>
      <c r="TKD22"/>
      <c r="TKE22"/>
      <c r="TKF22"/>
      <c r="TKG22"/>
      <c r="TKH22"/>
      <c r="TKI22"/>
      <c r="TKJ22"/>
      <c r="TKK22"/>
      <c r="TKL22"/>
      <c r="TKM22"/>
      <c r="TKN22"/>
      <c r="TKO22"/>
      <c r="TKP22"/>
      <c r="TKQ22"/>
      <c r="TKR22"/>
      <c r="TKS22"/>
      <c r="TKT22"/>
      <c r="TKU22"/>
      <c r="TKV22"/>
      <c r="TKW22"/>
      <c r="TKX22"/>
      <c r="TKY22"/>
      <c r="TKZ22"/>
      <c r="TLA22"/>
      <c r="TLB22"/>
      <c r="TLC22"/>
      <c r="TLD22"/>
      <c r="TLE22"/>
      <c r="TLF22"/>
      <c r="TLG22"/>
      <c r="TLH22"/>
      <c r="TLI22"/>
      <c r="TLJ22"/>
      <c r="TLK22"/>
      <c r="TLL22"/>
      <c r="TLM22"/>
      <c r="TLN22"/>
      <c r="TLO22"/>
      <c r="TLP22"/>
      <c r="TLQ22"/>
      <c r="TLR22"/>
      <c r="TLS22"/>
      <c r="TLT22"/>
      <c r="TLU22"/>
      <c r="TLV22"/>
      <c r="TLW22"/>
      <c r="TLX22"/>
      <c r="TLY22"/>
      <c r="TLZ22"/>
      <c r="TMA22"/>
      <c r="TMB22"/>
      <c r="TMC22"/>
      <c r="TMD22"/>
      <c r="TME22"/>
      <c r="TMF22"/>
      <c r="TMG22"/>
      <c r="TMH22"/>
      <c r="TMI22"/>
      <c r="TMJ22"/>
      <c r="TMK22"/>
      <c r="TML22"/>
      <c r="TMM22"/>
      <c r="TMN22"/>
      <c r="TMO22"/>
      <c r="TMP22"/>
      <c r="TMQ22"/>
      <c r="TMR22"/>
      <c r="TMS22"/>
      <c r="TMT22"/>
      <c r="TMU22"/>
      <c r="TMV22"/>
      <c r="TMW22"/>
      <c r="TMX22"/>
      <c r="TMY22"/>
      <c r="TMZ22"/>
      <c r="TNA22"/>
      <c r="TNB22"/>
      <c r="TNC22"/>
      <c r="TND22"/>
      <c r="TNE22"/>
      <c r="TNF22"/>
      <c r="TNG22"/>
      <c r="TNH22"/>
      <c r="TNI22"/>
      <c r="TNJ22"/>
      <c r="TNK22"/>
      <c r="TNL22"/>
      <c r="TNM22"/>
      <c r="TNN22"/>
      <c r="TNO22"/>
      <c r="TNP22"/>
      <c r="TNQ22"/>
      <c r="TNR22"/>
      <c r="TNS22"/>
      <c r="TNT22"/>
      <c r="TNU22"/>
      <c r="TNV22"/>
      <c r="TNW22"/>
      <c r="TNX22"/>
      <c r="TNY22"/>
      <c r="TNZ22"/>
      <c r="TOA22"/>
      <c r="TOB22"/>
      <c r="TOC22"/>
      <c r="TOD22"/>
      <c r="TOE22"/>
      <c r="TOF22"/>
      <c r="TOG22"/>
      <c r="TOH22"/>
      <c r="TOI22"/>
      <c r="TOJ22"/>
      <c r="TOK22"/>
      <c r="TOL22"/>
      <c r="TOM22"/>
      <c r="TON22"/>
      <c r="TOO22"/>
      <c r="TOP22"/>
      <c r="TOQ22"/>
      <c r="TOR22"/>
      <c r="TOS22"/>
      <c r="TOT22"/>
      <c r="TOU22"/>
      <c r="TOV22"/>
      <c r="TOW22"/>
      <c r="TOX22"/>
      <c r="TOY22"/>
      <c r="TOZ22"/>
      <c r="TPA22"/>
      <c r="TPB22"/>
      <c r="TPC22"/>
      <c r="TPD22"/>
      <c r="TPE22"/>
      <c r="TPF22"/>
      <c r="TPG22"/>
      <c r="TPH22"/>
      <c r="TPI22"/>
      <c r="TPJ22"/>
      <c r="TPK22"/>
      <c r="TPL22"/>
      <c r="TPM22"/>
      <c r="TPN22"/>
      <c r="TPO22"/>
      <c r="TPP22"/>
      <c r="TPQ22"/>
      <c r="TPR22"/>
      <c r="TPS22"/>
      <c r="TPT22"/>
      <c r="TPU22"/>
      <c r="TPV22"/>
      <c r="TPW22"/>
      <c r="TPX22"/>
      <c r="TPY22"/>
      <c r="TPZ22"/>
      <c r="TQA22"/>
      <c r="TQB22"/>
      <c r="TQC22"/>
      <c r="TQD22"/>
      <c r="TQE22"/>
      <c r="TQF22"/>
      <c r="TQG22"/>
      <c r="TQH22"/>
      <c r="TQI22"/>
      <c r="TQJ22"/>
      <c r="TQK22"/>
      <c r="TQL22"/>
      <c r="TQM22"/>
      <c r="TQN22"/>
      <c r="TQO22"/>
      <c r="TQP22"/>
      <c r="TQQ22"/>
      <c r="TQR22"/>
      <c r="TQS22"/>
      <c r="TQT22"/>
      <c r="TQU22"/>
      <c r="TQV22"/>
      <c r="TQW22"/>
      <c r="TQX22"/>
      <c r="TQY22"/>
      <c r="TQZ22"/>
      <c r="TRA22"/>
      <c r="TRB22"/>
      <c r="TRC22"/>
      <c r="TRD22"/>
      <c r="TRE22"/>
      <c r="TRF22"/>
      <c r="TRG22"/>
      <c r="TRH22"/>
      <c r="TRI22"/>
      <c r="TRJ22"/>
      <c r="TRK22"/>
      <c r="TRL22"/>
      <c r="TRM22"/>
      <c r="TRN22"/>
      <c r="TRO22"/>
      <c r="TRP22"/>
      <c r="TRQ22"/>
      <c r="TRR22"/>
      <c r="TRS22"/>
      <c r="TRT22"/>
      <c r="TRU22"/>
      <c r="TRV22"/>
      <c r="TRW22"/>
      <c r="TRX22"/>
      <c r="TRY22"/>
      <c r="TRZ22"/>
      <c r="TSA22"/>
      <c r="TSB22"/>
      <c r="TSC22"/>
      <c r="TSD22"/>
      <c r="TSE22"/>
      <c r="TSF22"/>
      <c r="TSG22"/>
      <c r="TSH22"/>
      <c r="TSI22"/>
      <c r="TSJ22"/>
      <c r="TSK22"/>
      <c r="TSL22"/>
      <c r="TSM22"/>
      <c r="TSN22"/>
      <c r="TSO22"/>
      <c r="TSP22"/>
      <c r="TSQ22"/>
      <c r="TSR22"/>
      <c r="TSS22"/>
      <c r="TST22"/>
      <c r="TSU22"/>
      <c r="TSV22"/>
      <c r="TSW22"/>
      <c r="TSX22"/>
      <c r="TSY22"/>
      <c r="TSZ22"/>
      <c r="TTA22"/>
      <c r="TTB22"/>
      <c r="TTC22"/>
      <c r="TTD22"/>
      <c r="TTE22"/>
      <c r="TTF22"/>
      <c r="TTG22"/>
      <c r="TTH22"/>
      <c r="TTI22"/>
      <c r="TTJ22"/>
      <c r="TTK22"/>
      <c r="TTL22"/>
      <c r="TTM22"/>
      <c r="TTN22"/>
      <c r="TTO22"/>
      <c r="TTP22"/>
      <c r="TTQ22"/>
      <c r="TTR22"/>
      <c r="TTS22"/>
      <c r="TTT22"/>
      <c r="TTU22"/>
      <c r="TTV22"/>
      <c r="TTW22"/>
      <c r="TTX22"/>
      <c r="TTY22"/>
      <c r="TTZ22"/>
      <c r="TUA22"/>
      <c r="TUB22"/>
      <c r="TUC22"/>
      <c r="TUD22"/>
      <c r="TUE22"/>
      <c r="TUF22"/>
      <c r="TUG22"/>
      <c r="TUH22"/>
      <c r="TUI22"/>
      <c r="TUJ22"/>
      <c r="TUK22"/>
      <c r="TUL22"/>
      <c r="TUM22"/>
      <c r="TUN22"/>
      <c r="TUO22"/>
      <c r="TUP22"/>
      <c r="TUQ22"/>
      <c r="TUR22"/>
      <c r="TUS22"/>
      <c r="TUT22"/>
      <c r="TUU22"/>
      <c r="TUV22"/>
      <c r="TUW22"/>
      <c r="TUX22"/>
      <c r="TUY22"/>
      <c r="TUZ22"/>
      <c r="TVA22"/>
      <c r="TVB22"/>
      <c r="TVC22"/>
      <c r="TVD22"/>
      <c r="TVE22"/>
      <c r="TVF22"/>
      <c r="TVG22"/>
      <c r="TVH22"/>
      <c r="TVI22"/>
      <c r="TVJ22"/>
      <c r="TVK22"/>
      <c r="TVL22"/>
      <c r="TVM22"/>
      <c r="TVN22"/>
      <c r="TVO22"/>
      <c r="TVP22"/>
      <c r="TVQ22"/>
      <c r="TVR22"/>
      <c r="TVS22"/>
      <c r="TVT22"/>
      <c r="TVU22"/>
      <c r="TVV22"/>
      <c r="TVW22"/>
      <c r="TVX22"/>
      <c r="TVY22"/>
      <c r="TVZ22"/>
      <c r="TWA22"/>
      <c r="TWB22"/>
      <c r="TWC22"/>
      <c r="TWD22"/>
      <c r="TWE22"/>
      <c r="TWF22"/>
      <c r="TWG22"/>
      <c r="TWH22"/>
      <c r="TWI22"/>
      <c r="TWJ22"/>
      <c r="TWK22"/>
      <c r="TWL22"/>
      <c r="TWM22"/>
      <c r="TWN22"/>
      <c r="TWO22"/>
      <c r="TWP22"/>
      <c r="TWQ22"/>
      <c r="TWR22"/>
      <c r="TWS22"/>
      <c r="TWT22"/>
      <c r="TWU22"/>
      <c r="TWV22"/>
      <c r="TWW22"/>
      <c r="TWX22"/>
      <c r="TWY22"/>
      <c r="TWZ22"/>
      <c r="TXA22"/>
      <c r="TXB22"/>
      <c r="TXC22"/>
      <c r="TXD22"/>
      <c r="TXE22"/>
      <c r="TXF22"/>
      <c r="TXG22"/>
      <c r="TXH22"/>
      <c r="TXI22"/>
      <c r="TXJ22"/>
      <c r="TXK22"/>
      <c r="TXL22"/>
      <c r="TXM22"/>
      <c r="TXN22"/>
      <c r="TXO22"/>
      <c r="TXP22"/>
      <c r="TXQ22"/>
      <c r="TXR22"/>
      <c r="TXS22"/>
      <c r="TXT22"/>
      <c r="TXU22"/>
      <c r="TXV22"/>
      <c r="TXW22"/>
      <c r="TXX22"/>
      <c r="TXY22"/>
      <c r="TXZ22"/>
      <c r="TYA22"/>
      <c r="TYB22"/>
      <c r="TYC22"/>
      <c r="TYD22"/>
      <c r="TYE22"/>
      <c r="TYF22"/>
      <c r="TYG22"/>
      <c r="TYH22"/>
      <c r="TYI22"/>
      <c r="TYJ22"/>
      <c r="TYK22"/>
      <c r="TYL22"/>
      <c r="TYM22"/>
      <c r="TYN22"/>
      <c r="TYO22"/>
      <c r="TYP22"/>
      <c r="TYQ22"/>
      <c r="TYR22"/>
      <c r="TYS22"/>
      <c r="TYT22"/>
      <c r="TYU22"/>
      <c r="TYV22"/>
      <c r="TYW22"/>
      <c r="TYX22"/>
      <c r="TYY22"/>
      <c r="TYZ22"/>
      <c r="TZA22"/>
      <c r="TZB22"/>
      <c r="TZC22"/>
      <c r="TZD22"/>
      <c r="TZE22"/>
      <c r="TZF22"/>
      <c r="TZG22"/>
      <c r="TZH22"/>
      <c r="TZI22"/>
      <c r="TZJ22"/>
      <c r="TZK22"/>
      <c r="TZL22"/>
      <c r="TZM22"/>
      <c r="TZN22"/>
      <c r="TZO22"/>
      <c r="TZP22"/>
      <c r="TZQ22"/>
      <c r="TZR22"/>
      <c r="TZS22"/>
      <c r="TZT22"/>
      <c r="TZU22"/>
      <c r="TZV22"/>
      <c r="TZW22"/>
      <c r="TZX22"/>
      <c r="TZY22"/>
      <c r="TZZ22"/>
      <c r="UAA22"/>
      <c r="UAB22"/>
      <c r="UAC22"/>
      <c r="UAD22"/>
      <c r="UAE22"/>
      <c r="UAF22"/>
      <c r="UAG22"/>
      <c r="UAH22"/>
      <c r="UAI22"/>
      <c r="UAJ22"/>
      <c r="UAK22"/>
      <c r="UAL22"/>
      <c r="UAM22"/>
      <c r="UAN22"/>
      <c r="UAO22"/>
      <c r="UAP22"/>
      <c r="UAQ22"/>
      <c r="UAR22"/>
      <c r="UAS22"/>
      <c r="UAT22"/>
      <c r="UAU22"/>
      <c r="UAV22"/>
      <c r="UAW22"/>
      <c r="UAX22"/>
      <c r="UAY22"/>
      <c r="UAZ22"/>
      <c r="UBA22"/>
      <c r="UBB22"/>
      <c r="UBC22"/>
      <c r="UBD22"/>
      <c r="UBE22"/>
      <c r="UBF22"/>
      <c r="UBG22"/>
      <c r="UBH22"/>
      <c r="UBI22"/>
      <c r="UBJ22"/>
      <c r="UBK22"/>
      <c r="UBL22"/>
      <c r="UBM22"/>
      <c r="UBN22"/>
      <c r="UBO22"/>
      <c r="UBP22"/>
      <c r="UBQ22"/>
      <c r="UBR22"/>
      <c r="UBS22"/>
      <c r="UBT22"/>
      <c r="UBU22"/>
      <c r="UBV22"/>
      <c r="UBW22"/>
      <c r="UBX22"/>
      <c r="UBY22"/>
      <c r="UBZ22"/>
      <c r="UCA22"/>
      <c r="UCB22"/>
      <c r="UCC22"/>
      <c r="UCD22"/>
      <c r="UCE22"/>
      <c r="UCF22"/>
      <c r="UCG22"/>
      <c r="UCH22"/>
      <c r="UCI22"/>
      <c r="UCJ22"/>
      <c r="UCK22"/>
      <c r="UCL22"/>
      <c r="UCM22"/>
      <c r="UCN22"/>
      <c r="UCO22"/>
      <c r="UCP22"/>
      <c r="UCQ22"/>
      <c r="UCR22"/>
      <c r="UCS22"/>
      <c r="UCT22"/>
      <c r="UCU22"/>
      <c r="UCV22"/>
      <c r="UCW22"/>
      <c r="UCX22"/>
      <c r="UCY22"/>
      <c r="UCZ22"/>
      <c r="UDA22"/>
      <c r="UDB22"/>
      <c r="UDC22"/>
      <c r="UDD22"/>
      <c r="UDE22"/>
      <c r="UDF22"/>
      <c r="UDG22"/>
      <c r="UDH22"/>
      <c r="UDI22"/>
      <c r="UDJ22"/>
      <c r="UDK22"/>
      <c r="UDL22"/>
      <c r="UDM22"/>
      <c r="UDN22"/>
      <c r="UDO22"/>
      <c r="UDP22"/>
      <c r="UDQ22"/>
      <c r="UDR22"/>
      <c r="UDS22"/>
      <c r="UDT22"/>
      <c r="UDU22"/>
      <c r="UDV22"/>
      <c r="UDW22"/>
      <c r="UDX22"/>
      <c r="UDY22"/>
      <c r="UDZ22"/>
      <c r="UEA22"/>
      <c r="UEB22"/>
      <c r="UEC22"/>
      <c r="UED22"/>
      <c r="UEE22"/>
      <c r="UEF22"/>
      <c r="UEG22"/>
      <c r="UEH22"/>
      <c r="UEI22"/>
      <c r="UEJ22"/>
      <c r="UEK22"/>
      <c r="UEL22"/>
      <c r="UEM22"/>
      <c r="UEN22"/>
      <c r="UEO22"/>
      <c r="UEP22"/>
      <c r="UEQ22"/>
      <c r="UER22"/>
      <c r="UES22"/>
      <c r="UET22"/>
      <c r="UEU22"/>
      <c r="UEV22"/>
      <c r="UEW22"/>
      <c r="UEX22"/>
      <c r="UEY22"/>
      <c r="UEZ22"/>
      <c r="UFA22"/>
      <c r="UFB22"/>
      <c r="UFC22"/>
      <c r="UFD22"/>
      <c r="UFE22"/>
      <c r="UFF22"/>
      <c r="UFG22"/>
      <c r="UFH22"/>
      <c r="UFI22"/>
      <c r="UFJ22"/>
      <c r="UFK22"/>
      <c r="UFL22"/>
      <c r="UFM22"/>
      <c r="UFN22"/>
      <c r="UFO22"/>
      <c r="UFP22"/>
      <c r="UFQ22"/>
      <c r="UFR22"/>
      <c r="UFS22"/>
      <c r="UFT22"/>
      <c r="UFU22"/>
      <c r="UFV22"/>
      <c r="UFW22"/>
      <c r="UFX22"/>
      <c r="UFY22"/>
      <c r="UFZ22"/>
      <c r="UGA22"/>
      <c r="UGB22"/>
      <c r="UGC22"/>
      <c r="UGD22"/>
      <c r="UGE22"/>
      <c r="UGF22"/>
      <c r="UGG22"/>
      <c r="UGH22"/>
      <c r="UGI22"/>
      <c r="UGJ22"/>
      <c r="UGK22"/>
      <c r="UGL22"/>
      <c r="UGM22"/>
      <c r="UGN22"/>
      <c r="UGO22"/>
      <c r="UGP22"/>
      <c r="UGQ22"/>
      <c r="UGR22"/>
      <c r="UGS22"/>
      <c r="UGT22"/>
      <c r="UGU22"/>
      <c r="UGV22"/>
      <c r="UGW22"/>
      <c r="UGX22"/>
      <c r="UGY22"/>
      <c r="UGZ22"/>
      <c r="UHA22"/>
      <c r="UHB22"/>
      <c r="UHC22"/>
      <c r="UHD22"/>
      <c r="UHE22"/>
      <c r="UHF22"/>
      <c r="UHG22"/>
      <c r="UHH22"/>
      <c r="UHI22"/>
      <c r="UHJ22"/>
      <c r="UHK22"/>
      <c r="UHL22"/>
      <c r="UHM22"/>
      <c r="UHN22"/>
      <c r="UHO22"/>
      <c r="UHP22"/>
      <c r="UHQ22"/>
      <c r="UHR22"/>
      <c r="UHS22"/>
      <c r="UHT22"/>
      <c r="UHU22"/>
      <c r="UHV22"/>
      <c r="UHW22"/>
      <c r="UHX22"/>
      <c r="UHY22"/>
      <c r="UHZ22"/>
      <c r="UIA22"/>
      <c r="UIB22"/>
      <c r="UIC22"/>
      <c r="UID22"/>
      <c r="UIE22"/>
      <c r="UIF22"/>
      <c r="UIG22"/>
      <c r="UIH22"/>
      <c r="UII22"/>
      <c r="UIJ22"/>
      <c r="UIK22"/>
      <c r="UIL22"/>
      <c r="UIM22"/>
      <c r="UIN22"/>
      <c r="UIO22"/>
      <c r="UIP22"/>
      <c r="UIQ22"/>
      <c r="UIR22"/>
      <c r="UIS22"/>
      <c r="UIT22"/>
      <c r="UIU22"/>
      <c r="UIV22"/>
      <c r="UIW22"/>
      <c r="UIX22"/>
      <c r="UIY22"/>
      <c r="UIZ22"/>
      <c r="UJA22"/>
      <c r="UJB22"/>
      <c r="UJC22"/>
      <c r="UJD22"/>
      <c r="UJE22"/>
      <c r="UJF22"/>
      <c r="UJG22"/>
      <c r="UJH22"/>
      <c r="UJI22"/>
      <c r="UJJ22"/>
      <c r="UJK22"/>
      <c r="UJL22"/>
      <c r="UJM22"/>
      <c r="UJN22"/>
      <c r="UJO22"/>
      <c r="UJP22"/>
      <c r="UJQ22"/>
      <c r="UJR22"/>
      <c r="UJS22"/>
      <c r="UJT22"/>
      <c r="UJU22"/>
      <c r="UJV22"/>
      <c r="UJW22"/>
      <c r="UJX22"/>
      <c r="UJY22"/>
      <c r="UJZ22"/>
      <c r="UKA22"/>
      <c r="UKB22"/>
      <c r="UKC22"/>
      <c r="UKD22"/>
      <c r="UKE22"/>
      <c r="UKF22"/>
      <c r="UKG22"/>
      <c r="UKH22"/>
      <c r="UKI22"/>
      <c r="UKJ22"/>
      <c r="UKK22"/>
      <c r="UKL22"/>
      <c r="UKM22"/>
      <c r="UKN22"/>
      <c r="UKO22"/>
      <c r="UKP22"/>
      <c r="UKQ22"/>
      <c r="UKR22"/>
      <c r="UKS22"/>
      <c r="UKT22"/>
      <c r="UKU22"/>
      <c r="UKV22"/>
      <c r="UKW22"/>
      <c r="UKX22"/>
      <c r="UKY22"/>
      <c r="UKZ22"/>
      <c r="ULA22"/>
      <c r="ULB22"/>
      <c r="ULC22"/>
      <c r="ULD22"/>
      <c r="ULE22"/>
      <c r="ULF22"/>
      <c r="ULG22"/>
      <c r="ULH22"/>
      <c r="ULI22"/>
      <c r="ULJ22"/>
      <c r="ULK22"/>
      <c r="ULL22"/>
      <c r="ULM22"/>
      <c r="ULN22"/>
      <c r="ULO22"/>
      <c r="ULP22"/>
      <c r="ULQ22"/>
      <c r="ULR22"/>
      <c r="ULS22"/>
      <c r="ULT22"/>
      <c r="ULU22"/>
      <c r="ULV22"/>
      <c r="ULW22"/>
      <c r="ULX22"/>
      <c r="ULY22"/>
      <c r="ULZ22"/>
      <c r="UMA22"/>
      <c r="UMB22"/>
      <c r="UMC22"/>
      <c r="UMD22"/>
      <c r="UME22"/>
      <c r="UMF22"/>
      <c r="UMG22"/>
      <c r="UMH22"/>
      <c r="UMI22"/>
      <c r="UMJ22"/>
      <c r="UMK22"/>
      <c r="UML22"/>
      <c r="UMM22"/>
      <c r="UMN22"/>
      <c r="UMO22"/>
      <c r="UMP22"/>
      <c r="UMQ22"/>
      <c r="UMR22"/>
      <c r="UMS22"/>
      <c r="UMT22"/>
      <c r="UMU22"/>
      <c r="UMV22"/>
      <c r="UMW22"/>
      <c r="UMX22"/>
      <c r="UMY22"/>
      <c r="UMZ22"/>
      <c r="UNA22"/>
      <c r="UNB22"/>
      <c r="UNC22"/>
      <c r="UND22"/>
      <c r="UNE22"/>
      <c r="UNF22"/>
      <c r="UNG22"/>
      <c r="UNH22"/>
      <c r="UNI22"/>
      <c r="UNJ22"/>
      <c r="UNK22"/>
      <c r="UNL22"/>
      <c r="UNM22"/>
      <c r="UNN22"/>
      <c r="UNO22"/>
      <c r="UNP22"/>
      <c r="UNQ22"/>
      <c r="UNR22"/>
      <c r="UNS22"/>
      <c r="UNT22"/>
      <c r="UNU22"/>
      <c r="UNV22"/>
      <c r="UNW22"/>
      <c r="UNX22"/>
      <c r="UNY22"/>
      <c r="UNZ22"/>
      <c r="UOA22"/>
      <c r="UOB22"/>
      <c r="UOC22"/>
      <c r="UOD22"/>
      <c r="UOE22"/>
      <c r="UOF22"/>
      <c r="UOG22"/>
      <c r="UOH22"/>
      <c r="UOI22"/>
      <c r="UOJ22"/>
      <c r="UOK22"/>
      <c r="UOL22"/>
      <c r="UOM22"/>
      <c r="UON22"/>
      <c r="UOO22"/>
      <c r="UOP22"/>
      <c r="UOQ22"/>
      <c r="UOR22"/>
      <c r="UOS22"/>
      <c r="UOT22"/>
      <c r="UOU22"/>
      <c r="UOV22"/>
      <c r="UOW22"/>
      <c r="UOX22"/>
      <c r="UOY22"/>
      <c r="UOZ22"/>
      <c r="UPA22"/>
      <c r="UPB22"/>
      <c r="UPC22"/>
      <c r="UPD22"/>
      <c r="UPE22"/>
      <c r="UPF22"/>
      <c r="UPG22"/>
      <c r="UPH22"/>
      <c r="UPI22"/>
      <c r="UPJ22"/>
      <c r="UPK22"/>
      <c r="UPL22"/>
      <c r="UPM22"/>
      <c r="UPN22"/>
      <c r="UPO22"/>
      <c r="UPP22"/>
      <c r="UPQ22"/>
      <c r="UPR22"/>
      <c r="UPS22"/>
      <c r="UPT22"/>
      <c r="UPU22"/>
      <c r="UPV22"/>
      <c r="UPW22"/>
      <c r="UPX22"/>
      <c r="UPY22"/>
      <c r="UPZ22"/>
      <c r="UQA22"/>
      <c r="UQB22"/>
      <c r="UQC22"/>
      <c r="UQD22"/>
      <c r="UQE22"/>
      <c r="UQF22"/>
      <c r="UQG22"/>
      <c r="UQH22"/>
      <c r="UQI22"/>
      <c r="UQJ22"/>
      <c r="UQK22"/>
      <c r="UQL22"/>
      <c r="UQM22"/>
      <c r="UQN22"/>
      <c r="UQO22"/>
      <c r="UQP22"/>
      <c r="UQQ22"/>
      <c r="UQR22"/>
      <c r="UQS22"/>
      <c r="UQT22"/>
      <c r="UQU22"/>
      <c r="UQV22"/>
      <c r="UQW22"/>
      <c r="UQX22"/>
      <c r="UQY22"/>
      <c r="UQZ22"/>
      <c r="URA22"/>
      <c r="URB22"/>
      <c r="URC22"/>
      <c r="URD22"/>
      <c r="URE22"/>
      <c r="URF22"/>
      <c r="URG22"/>
      <c r="URH22"/>
      <c r="URI22"/>
      <c r="URJ22"/>
      <c r="URK22"/>
      <c r="URL22"/>
      <c r="URM22"/>
      <c r="URN22"/>
      <c r="URO22"/>
      <c r="URP22"/>
      <c r="URQ22"/>
      <c r="URR22"/>
      <c r="URS22"/>
      <c r="URT22"/>
      <c r="URU22"/>
      <c r="URV22"/>
      <c r="URW22"/>
      <c r="URX22"/>
      <c r="URY22"/>
      <c r="URZ22"/>
      <c r="USA22"/>
      <c r="USB22"/>
      <c r="USC22"/>
      <c r="USD22"/>
      <c r="USE22"/>
      <c r="USF22"/>
      <c r="USG22"/>
      <c r="USH22"/>
      <c r="USI22"/>
      <c r="USJ22"/>
      <c r="USK22"/>
      <c r="USL22"/>
      <c r="USM22"/>
      <c r="USN22"/>
      <c r="USO22"/>
      <c r="USP22"/>
      <c r="USQ22"/>
      <c r="USR22"/>
      <c r="USS22"/>
      <c r="UST22"/>
      <c r="USU22"/>
      <c r="USV22"/>
      <c r="USW22"/>
      <c r="USX22"/>
      <c r="USY22"/>
      <c r="USZ22"/>
      <c r="UTA22"/>
      <c r="UTB22"/>
      <c r="UTC22"/>
      <c r="UTD22"/>
      <c r="UTE22"/>
      <c r="UTF22"/>
      <c r="UTG22"/>
      <c r="UTH22"/>
      <c r="UTI22"/>
      <c r="UTJ22"/>
      <c r="UTK22"/>
      <c r="UTL22"/>
      <c r="UTM22"/>
      <c r="UTN22"/>
      <c r="UTO22"/>
      <c r="UTP22"/>
      <c r="UTQ22"/>
      <c r="UTR22"/>
      <c r="UTS22"/>
      <c r="UTT22"/>
      <c r="UTU22"/>
      <c r="UTV22"/>
      <c r="UTW22"/>
      <c r="UTX22"/>
      <c r="UTY22"/>
      <c r="UTZ22"/>
      <c r="UUA22"/>
      <c r="UUB22"/>
      <c r="UUC22"/>
      <c r="UUD22"/>
      <c r="UUE22"/>
      <c r="UUF22"/>
      <c r="UUG22"/>
      <c r="UUH22"/>
      <c r="UUI22"/>
      <c r="UUJ22"/>
      <c r="UUK22"/>
      <c r="UUL22"/>
      <c r="UUM22"/>
      <c r="UUN22"/>
      <c r="UUO22"/>
      <c r="UUP22"/>
      <c r="UUQ22"/>
      <c r="UUR22"/>
      <c r="UUS22"/>
      <c r="UUT22"/>
      <c r="UUU22"/>
      <c r="UUV22"/>
      <c r="UUW22"/>
      <c r="UUX22"/>
      <c r="UUY22"/>
      <c r="UUZ22"/>
      <c r="UVA22"/>
      <c r="UVB22"/>
      <c r="UVC22"/>
      <c r="UVD22"/>
      <c r="UVE22"/>
      <c r="UVF22"/>
      <c r="UVG22"/>
      <c r="UVH22"/>
      <c r="UVI22"/>
      <c r="UVJ22"/>
      <c r="UVK22"/>
      <c r="UVL22"/>
      <c r="UVM22"/>
      <c r="UVN22"/>
      <c r="UVO22"/>
      <c r="UVP22"/>
      <c r="UVQ22"/>
      <c r="UVR22"/>
      <c r="UVS22"/>
      <c r="UVT22"/>
      <c r="UVU22"/>
      <c r="UVV22"/>
      <c r="UVW22"/>
      <c r="UVX22"/>
      <c r="UVY22"/>
      <c r="UVZ22"/>
      <c r="UWA22"/>
      <c r="UWB22"/>
      <c r="UWC22"/>
      <c r="UWD22"/>
      <c r="UWE22"/>
      <c r="UWF22"/>
      <c r="UWG22"/>
      <c r="UWH22"/>
      <c r="UWI22"/>
      <c r="UWJ22"/>
      <c r="UWK22"/>
      <c r="UWL22"/>
      <c r="UWM22"/>
      <c r="UWN22"/>
      <c r="UWO22"/>
      <c r="UWP22"/>
      <c r="UWQ22"/>
      <c r="UWR22"/>
      <c r="UWS22"/>
      <c r="UWT22"/>
      <c r="UWU22"/>
      <c r="UWV22"/>
      <c r="UWW22"/>
      <c r="UWX22"/>
      <c r="UWY22"/>
      <c r="UWZ22"/>
      <c r="UXA22"/>
      <c r="UXB22"/>
      <c r="UXC22"/>
      <c r="UXD22"/>
      <c r="UXE22"/>
      <c r="UXF22"/>
      <c r="UXG22"/>
      <c r="UXH22"/>
      <c r="UXI22"/>
      <c r="UXJ22"/>
      <c r="UXK22"/>
      <c r="UXL22"/>
      <c r="UXM22"/>
      <c r="UXN22"/>
      <c r="UXO22"/>
      <c r="UXP22"/>
      <c r="UXQ22"/>
      <c r="UXR22"/>
      <c r="UXS22"/>
      <c r="UXT22"/>
      <c r="UXU22"/>
      <c r="UXV22"/>
      <c r="UXW22"/>
      <c r="UXX22"/>
      <c r="UXY22"/>
      <c r="UXZ22"/>
      <c r="UYA22"/>
      <c r="UYB22"/>
      <c r="UYC22"/>
      <c r="UYD22"/>
      <c r="UYE22"/>
      <c r="UYF22"/>
      <c r="UYG22"/>
      <c r="UYH22"/>
      <c r="UYI22"/>
      <c r="UYJ22"/>
      <c r="UYK22"/>
      <c r="UYL22"/>
      <c r="UYM22"/>
      <c r="UYN22"/>
      <c r="UYO22"/>
      <c r="UYP22"/>
      <c r="UYQ22"/>
      <c r="UYR22"/>
      <c r="UYS22"/>
      <c r="UYT22"/>
      <c r="UYU22"/>
      <c r="UYV22"/>
      <c r="UYW22"/>
      <c r="UYX22"/>
      <c r="UYY22"/>
      <c r="UYZ22"/>
      <c r="UZA22"/>
      <c r="UZB22"/>
      <c r="UZC22"/>
      <c r="UZD22"/>
      <c r="UZE22"/>
      <c r="UZF22"/>
      <c r="UZG22"/>
      <c r="UZH22"/>
      <c r="UZI22"/>
      <c r="UZJ22"/>
      <c r="UZK22"/>
      <c r="UZL22"/>
      <c r="UZM22"/>
      <c r="UZN22"/>
      <c r="UZO22"/>
      <c r="UZP22"/>
      <c r="UZQ22"/>
      <c r="UZR22"/>
      <c r="UZS22"/>
      <c r="UZT22"/>
      <c r="UZU22"/>
      <c r="UZV22"/>
      <c r="UZW22"/>
      <c r="UZX22"/>
      <c r="UZY22"/>
      <c r="UZZ22"/>
      <c r="VAA22"/>
      <c r="VAB22"/>
      <c r="VAC22"/>
      <c r="VAD22"/>
      <c r="VAE22"/>
      <c r="VAF22"/>
      <c r="VAG22"/>
      <c r="VAH22"/>
      <c r="VAI22"/>
      <c r="VAJ22"/>
      <c r="VAK22"/>
      <c r="VAL22"/>
      <c r="VAM22"/>
      <c r="VAN22"/>
      <c r="VAO22"/>
      <c r="VAP22"/>
      <c r="VAQ22"/>
      <c r="VAR22"/>
      <c r="VAS22"/>
      <c r="VAT22"/>
      <c r="VAU22"/>
      <c r="VAV22"/>
      <c r="VAW22"/>
      <c r="VAX22"/>
      <c r="VAY22"/>
      <c r="VAZ22"/>
      <c r="VBA22"/>
      <c r="VBB22"/>
      <c r="VBC22"/>
      <c r="VBD22"/>
      <c r="VBE22"/>
      <c r="VBF22"/>
      <c r="VBG22"/>
      <c r="VBH22"/>
      <c r="VBI22"/>
      <c r="VBJ22"/>
      <c r="VBK22"/>
      <c r="VBL22"/>
      <c r="VBM22"/>
      <c r="VBN22"/>
      <c r="VBO22"/>
      <c r="VBP22"/>
      <c r="VBQ22"/>
      <c r="VBR22"/>
      <c r="VBS22"/>
      <c r="VBT22"/>
      <c r="VBU22"/>
      <c r="VBV22"/>
      <c r="VBW22"/>
      <c r="VBX22"/>
      <c r="VBY22"/>
      <c r="VBZ22"/>
      <c r="VCA22"/>
      <c r="VCB22"/>
      <c r="VCC22"/>
      <c r="VCD22"/>
      <c r="VCE22"/>
      <c r="VCF22"/>
      <c r="VCG22"/>
      <c r="VCH22"/>
      <c r="VCI22"/>
      <c r="VCJ22"/>
      <c r="VCK22"/>
      <c r="VCL22"/>
      <c r="VCM22"/>
      <c r="VCN22"/>
      <c r="VCO22"/>
      <c r="VCP22"/>
      <c r="VCQ22"/>
      <c r="VCR22"/>
      <c r="VCS22"/>
      <c r="VCT22"/>
      <c r="VCU22"/>
      <c r="VCV22"/>
      <c r="VCW22"/>
      <c r="VCX22"/>
      <c r="VCY22"/>
      <c r="VCZ22"/>
      <c r="VDA22"/>
      <c r="VDB22"/>
      <c r="VDC22"/>
      <c r="VDD22"/>
      <c r="VDE22"/>
      <c r="VDF22"/>
      <c r="VDG22"/>
      <c r="VDH22"/>
      <c r="VDI22"/>
      <c r="VDJ22"/>
      <c r="VDK22"/>
      <c r="VDL22"/>
      <c r="VDM22"/>
      <c r="VDN22"/>
      <c r="VDO22"/>
      <c r="VDP22"/>
      <c r="VDQ22"/>
      <c r="VDR22"/>
      <c r="VDS22"/>
      <c r="VDT22"/>
      <c r="VDU22"/>
      <c r="VDV22"/>
      <c r="VDW22"/>
      <c r="VDX22"/>
      <c r="VDY22"/>
      <c r="VDZ22"/>
      <c r="VEA22"/>
      <c r="VEB22"/>
      <c r="VEC22"/>
      <c r="VED22"/>
      <c r="VEE22"/>
      <c r="VEF22"/>
      <c r="VEG22"/>
      <c r="VEH22"/>
      <c r="VEI22"/>
      <c r="VEJ22"/>
      <c r="VEK22"/>
      <c r="VEL22"/>
      <c r="VEM22"/>
      <c r="VEN22"/>
      <c r="VEO22"/>
      <c r="VEP22"/>
      <c r="VEQ22"/>
      <c r="VER22"/>
      <c r="VES22"/>
      <c r="VET22"/>
      <c r="VEU22"/>
      <c r="VEV22"/>
      <c r="VEW22"/>
      <c r="VEX22"/>
      <c r="VEY22"/>
      <c r="VEZ22"/>
      <c r="VFA22"/>
      <c r="VFB22"/>
      <c r="VFC22"/>
      <c r="VFD22"/>
      <c r="VFE22"/>
      <c r="VFF22"/>
      <c r="VFG22"/>
      <c r="VFH22"/>
      <c r="VFI22"/>
      <c r="VFJ22"/>
      <c r="VFK22"/>
      <c r="VFL22"/>
      <c r="VFM22"/>
      <c r="VFN22"/>
      <c r="VFO22"/>
      <c r="VFP22"/>
      <c r="VFQ22"/>
      <c r="VFR22"/>
      <c r="VFS22"/>
      <c r="VFT22"/>
      <c r="VFU22"/>
      <c r="VFV22"/>
      <c r="VFW22"/>
      <c r="VFX22"/>
      <c r="VFY22"/>
      <c r="VFZ22"/>
      <c r="VGA22"/>
      <c r="VGB22"/>
      <c r="VGC22"/>
      <c r="VGD22"/>
      <c r="VGE22"/>
      <c r="VGF22"/>
      <c r="VGG22"/>
      <c r="VGH22"/>
      <c r="VGI22"/>
      <c r="VGJ22"/>
      <c r="VGK22"/>
      <c r="VGL22"/>
      <c r="VGM22"/>
      <c r="VGN22"/>
      <c r="VGO22"/>
      <c r="VGP22"/>
      <c r="VGQ22"/>
      <c r="VGR22"/>
      <c r="VGS22"/>
      <c r="VGT22"/>
      <c r="VGU22"/>
      <c r="VGV22"/>
      <c r="VGW22"/>
      <c r="VGX22"/>
      <c r="VGY22"/>
      <c r="VGZ22"/>
      <c r="VHA22"/>
      <c r="VHB22"/>
      <c r="VHC22"/>
      <c r="VHD22"/>
      <c r="VHE22"/>
      <c r="VHF22"/>
      <c r="VHG22"/>
      <c r="VHH22"/>
      <c r="VHI22"/>
      <c r="VHJ22"/>
      <c r="VHK22"/>
      <c r="VHL22"/>
      <c r="VHM22"/>
      <c r="VHN22"/>
      <c r="VHO22"/>
      <c r="VHP22"/>
      <c r="VHQ22"/>
      <c r="VHR22"/>
      <c r="VHS22"/>
      <c r="VHT22"/>
      <c r="VHU22"/>
      <c r="VHV22"/>
      <c r="VHW22"/>
      <c r="VHX22"/>
      <c r="VHY22"/>
      <c r="VHZ22"/>
      <c r="VIA22"/>
      <c r="VIB22"/>
      <c r="VIC22"/>
      <c r="VID22"/>
      <c r="VIE22"/>
      <c r="VIF22"/>
      <c r="VIG22"/>
      <c r="VIH22"/>
      <c r="VII22"/>
      <c r="VIJ22"/>
      <c r="VIK22"/>
      <c r="VIL22"/>
      <c r="VIM22"/>
      <c r="VIN22"/>
      <c r="VIO22"/>
      <c r="VIP22"/>
      <c r="VIQ22"/>
      <c r="VIR22"/>
      <c r="VIS22"/>
      <c r="VIT22"/>
      <c r="VIU22"/>
      <c r="VIV22"/>
      <c r="VIW22"/>
      <c r="VIX22"/>
      <c r="VIY22"/>
      <c r="VIZ22"/>
      <c r="VJA22"/>
      <c r="VJB22"/>
      <c r="VJC22"/>
      <c r="VJD22"/>
      <c r="VJE22"/>
      <c r="VJF22"/>
      <c r="VJG22"/>
      <c r="VJH22"/>
      <c r="VJI22"/>
      <c r="VJJ22"/>
      <c r="VJK22"/>
      <c r="VJL22"/>
      <c r="VJM22"/>
      <c r="VJN22"/>
      <c r="VJO22"/>
      <c r="VJP22"/>
      <c r="VJQ22"/>
      <c r="VJR22"/>
      <c r="VJS22"/>
      <c r="VJT22"/>
      <c r="VJU22"/>
      <c r="VJV22"/>
      <c r="VJW22"/>
      <c r="VJX22"/>
      <c r="VJY22"/>
      <c r="VJZ22"/>
      <c r="VKA22"/>
      <c r="VKB22"/>
      <c r="VKC22"/>
      <c r="VKD22"/>
      <c r="VKE22"/>
      <c r="VKF22"/>
      <c r="VKG22"/>
      <c r="VKH22"/>
      <c r="VKI22"/>
      <c r="VKJ22"/>
      <c r="VKK22"/>
      <c r="VKL22"/>
      <c r="VKM22"/>
      <c r="VKN22"/>
      <c r="VKO22"/>
      <c r="VKP22"/>
      <c r="VKQ22"/>
      <c r="VKR22"/>
      <c r="VKS22"/>
      <c r="VKT22"/>
      <c r="VKU22"/>
      <c r="VKV22"/>
      <c r="VKW22"/>
      <c r="VKX22"/>
      <c r="VKY22"/>
      <c r="VKZ22"/>
      <c r="VLA22"/>
      <c r="VLB22"/>
      <c r="VLC22"/>
      <c r="VLD22"/>
      <c r="VLE22"/>
      <c r="VLF22"/>
      <c r="VLG22"/>
      <c r="VLH22"/>
      <c r="VLI22"/>
      <c r="VLJ22"/>
      <c r="VLK22"/>
      <c r="VLL22"/>
      <c r="VLM22"/>
      <c r="VLN22"/>
      <c r="VLO22"/>
      <c r="VLP22"/>
      <c r="VLQ22"/>
      <c r="VLR22"/>
      <c r="VLS22"/>
      <c r="VLT22"/>
      <c r="VLU22"/>
      <c r="VLV22"/>
      <c r="VLW22"/>
      <c r="VLX22"/>
      <c r="VLY22"/>
      <c r="VLZ22"/>
      <c r="VMA22"/>
      <c r="VMB22"/>
      <c r="VMC22"/>
      <c r="VMD22"/>
      <c r="VME22"/>
      <c r="VMF22"/>
      <c r="VMG22"/>
      <c r="VMH22"/>
      <c r="VMI22"/>
      <c r="VMJ22"/>
      <c r="VMK22"/>
      <c r="VML22"/>
      <c r="VMM22"/>
      <c r="VMN22"/>
      <c r="VMO22"/>
      <c r="VMP22"/>
      <c r="VMQ22"/>
      <c r="VMR22"/>
      <c r="VMS22"/>
      <c r="VMT22"/>
      <c r="VMU22"/>
      <c r="VMV22"/>
      <c r="VMW22"/>
      <c r="VMX22"/>
      <c r="VMY22"/>
      <c r="VMZ22"/>
      <c r="VNA22"/>
      <c r="VNB22"/>
      <c r="VNC22"/>
      <c r="VND22"/>
      <c r="VNE22"/>
      <c r="VNF22"/>
      <c r="VNG22"/>
      <c r="VNH22"/>
      <c r="VNI22"/>
      <c r="VNJ22"/>
      <c r="VNK22"/>
      <c r="VNL22"/>
      <c r="VNM22"/>
      <c r="VNN22"/>
      <c r="VNO22"/>
      <c r="VNP22"/>
      <c r="VNQ22"/>
      <c r="VNR22"/>
      <c r="VNS22"/>
      <c r="VNT22"/>
      <c r="VNU22"/>
      <c r="VNV22"/>
      <c r="VNW22"/>
      <c r="VNX22"/>
      <c r="VNY22"/>
      <c r="VNZ22"/>
      <c r="VOA22"/>
      <c r="VOB22"/>
      <c r="VOC22"/>
      <c r="VOD22"/>
      <c r="VOE22"/>
      <c r="VOF22"/>
      <c r="VOG22"/>
      <c r="VOH22"/>
      <c r="VOI22"/>
      <c r="VOJ22"/>
      <c r="VOK22"/>
      <c r="VOL22"/>
      <c r="VOM22"/>
      <c r="VON22"/>
      <c r="VOO22"/>
      <c r="VOP22"/>
      <c r="VOQ22"/>
      <c r="VOR22"/>
      <c r="VOS22"/>
      <c r="VOT22"/>
      <c r="VOU22"/>
      <c r="VOV22"/>
      <c r="VOW22"/>
      <c r="VOX22"/>
      <c r="VOY22"/>
      <c r="VOZ22"/>
      <c r="VPA22"/>
      <c r="VPB22"/>
      <c r="VPC22"/>
      <c r="VPD22"/>
      <c r="VPE22"/>
      <c r="VPF22"/>
      <c r="VPG22"/>
      <c r="VPH22"/>
      <c r="VPI22"/>
      <c r="VPJ22"/>
      <c r="VPK22"/>
      <c r="VPL22"/>
      <c r="VPM22"/>
      <c r="VPN22"/>
      <c r="VPO22"/>
      <c r="VPP22"/>
      <c r="VPQ22"/>
      <c r="VPR22"/>
      <c r="VPS22"/>
      <c r="VPT22"/>
      <c r="VPU22"/>
      <c r="VPV22"/>
      <c r="VPW22"/>
      <c r="VPX22"/>
      <c r="VPY22"/>
      <c r="VPZ22"/>
      <c r="VQA22"/>
      <c r="VQB22"/>
      <c r="VQC22"/>
      <c r="VQD22"/>
      <c r="VQE22"/>
      <c r="VQF22"/>
      <c r="VQG22"/>
      <c r="VQH22"/>
      <c r="VQI22"/>
      <c r="VQJ22"/>
      <c r="VQK22"/>
      <c r="VQL22"/>
      <c r="VQM22"/>
      <c r="VQN22"/>
      <c r="VQO22"/>
      <c r="VQP22"/>
      <c r="VQQ22"/>
      <c r="VQR22"/>
      <c r="VQS22"/>
      <c r="VQT22"/>
      <c r="VQU22"/>
      <c r="VQV22"/>
      <c r="VQW22"/>
      <c r="VQX22"/>
      <c r="VQY22"/>
      <c r="VQZ22"/>
      <c r="VRA22"/>
      <c r="VRB22"/>
      <c r="VRC22"/>
      <c r="VRD22"/>
      <c r="VRE22"/>
      <c r="VRF22"/>
      <c r="VRG22"/>
      <c r="VRH22"/>
      <c r="VRI22"/>
      <c r="VRJ22"/>
      <c r="VRK22"/>
      <c r="VRL22"/>
      <c r="VRM22"/>
      <c r="VRN22"/>
      <c r="VRO22"/>
      <c r="VRP22"/>
      <c r="VRQ22"/>
      <c r="VRR22"/>
      <c r="VRS22"/>
      <c r="VRT22"/>
      <c r="VRU22"/>
      <c r="VRV22"/>
      <c r="VRW22"/>
      <c r="VRX22"/>
      <c r="VRY22"/>
      <c r="VRZ22"/>
      <c r="VSA22"/>
      <c r="VSB22"/>
      <c r="VSC22"/>
      <c r="VSD22"/>
      <c r="VSE22"/>
      <c r="VSF22"/>
      <c r="VSG22"/>
      <c r="VSH22"/>
      <c r="VSI22"/>
      <c r="VSJ22"/>
      <c r="VSK22"/>
      <c r="VSL22"/>
      <c r="VSM22"/>
      <c r="VSN22"/>
      <c r="VSO22"/>
      <c r="VSP22"/>
      <c r="VSQ22"/>
      <c r="VSR22"/>
      <c r="VSS22"/>
      <c r="VST22"/>
      <c r="VSU22"/>
      <c r="VSV22"/>
      <c r="VSW22"/>
      <c r="VSX22"/>
      <c r="VSY22"/>
      <c r="VSZ22"/>
      <c r="VTA22"/>
      <c r="VTB22"/>
      <c r="VTC22"/>
      <c r="VTD22"/>
      <c r="VTE22"/>
      <c r="VTF22"/>
      <c r="VTG22"/>
      <c r="VTH22"/>
      <c r="VTI22"/>
      <c r="VTJ22"/>
      <c r="VTK22"/>
      <c r="VTL22"/>
      <c r="VTM22"/>
      <c r="VTN22"/>
      <c r="VTO22"/>
      <c r="VTP22"/>
      <c r="VTQ22"/>
      <c r="VTR22"/>
      <c r="VTS22"/>
      <c r="VTT22"/>
      <c r="VTU22"/>
      <c r="VTV22"/>
      <c r="VTW22"/>
      <c r="VTX22"/>
      <c r="VTY22"/>
      <c r="VTZ22"/>
      <c r="VUA22"/>
      <c r="VUB22"/>
      <c r="VUC22"/>
      <c r="VUD22"/>
      <c r="VUE22"/>
      <c r="VUF22"/>
      <c r="VUG22"/>
      <c r="VUH22"/>
      <c r="VUI22"/>
      <c r="VUJ22"/>
      <c r="VUK22"/>
      <c r="VUL22"/>
      <c r="VUM22"/>
      <c r="VUN22"/>
      <c r="VUO22"/>
      <c r="VUP22"/>
      <c r="VUQ22"/>
      <c r="VUR22"/>
      <c r="VUS22"/>
      <c r="VUT22"/>
      <c r="VUU22"/>
      <c r="VUV22"/>
      <c r="VUW22"/>
      <c r="VUX22"/>
      <c r="VUY22"/>
      <c r="VUZ22"/>
      <c r="VVA22"/>
      <c r="VVB22"/>
      <c r="VVC22"/>
      <c r="VVD22"/>
      <c r="VVE22"/>
      <c r="VVF22"/>
      <c r="VVG22"/>
      <c r="VVH22"/>
      <c r="VVI22"/>
      <c r="VVJ22"/>
      <c r="VVK22"/>
      <c r="VVL22"/>
      <c r="VVM22"/>
      <c r="VVN22"/>
      <c r="VVO22"/>
      <c r="VVP22"/>
      <c r="VVQ22"/>
      <c r="VVR22"/>
      <c r="VVS22"/>
      <c r="VVT22"/>
      <c r="VVU22"/>
      <c r="VVV22"/>
      <c r="VVW22"/>
      <c r="VVX22"/>
      <c r="VVY22"/>
      <c r="VVZ22"/>
      <c r="VWA22"/>
      <c r="VWB22"/>
      <c r="VWC22"/>
      <c r="VWD22"/>
      <c r="VWE22"/>
      <c r="VWF22"/>
      <c r="VWG22"/>
      <c r="VWH22"/>
      <c r="VWI22"/>
      <c r="VWJ22"/>
      <c r="VWK22"/>
      <c r="VWL22"/>
      <c r="VWM22"/>
      <c r="VWN22"/>
      <c r="VWO22"/>
      <c r="VWP22"/>
      <c r="VWQ22"/>
      <c r="VWR22"/>
      <c r="VWS22"/>
      <c r="VWT22"/>
      <c r="VWU22"/>
      <c r="VWV22"/>
      <c r="VWW22"/>
      <c r="VWX22"/>
      <c r="VWY22"/>
      <c r="VWZ22"/>
      <c r="VXA22"/>
      <c r="VXB22"/>
      <c r="VXC22"/>
      <c r="VXD22"/>
      <c r="VXE22"/>
      <c r="VXF22"/>
      <c r="VXG22"/>
      <c r="VXH22"/>
      <c r="VXI22"/>
      <c r="VXJ22"/>
      <c r="VXK22"/>
      <c r="VXL22"/>
      <c r="VXM22"/>
      <c r="VXN22"/>
      <c r="VXO22"/>
      <c r="VXP22"/>
      <c r="VXQ22"/>
      <c r="VXR22"/>
      <c r="VXS22"/>
      <c r="VXT22"/>
      <c r="VXU22"/>
      <c r="VXV22"/>
      <c r="VXW22"/>
      <c r="VXX22"/>
      <c r="VXY22"/>
      <c r="VXZ22"/>
      <c r="VYA22"/>
      <c r="VYB22"/>
      <c r="VYC22"/>
      <c r="VYD22"/>
      <c r="VYE22"/>
      <c r="VYF22"/>
      <c r="VYG22"/>
      <c r="VYH22"/>
      <c r="VYI22"/>
      <c r="VYJ22"/>
      <c r="VYK22"/>
      <c r="VYL22"/>
      <c r="VYM22"/>
      <c r="VYN22"/>
      <c r="VYO22"/>
      <c r="VYP22"/>
      <c r="VYQ22"/>
      <c r="VYR22"/>
      <c r="VYS22"/>
      <c r="VYT22"/>
      <c r="VYU22"/>
      <c r="VYV22"/>
      <c r="VYW22"/>
      <c r="VYX22"/>
      <c r="VYY22"/>
      <c r="VYZ22"/>
      <c r="VZA22"/>
      <c r="VZB22"/>
      <c r="VZC22"/>
      <c r="VZD22"/>
      <c r="VZE22"/>
      <c r="VZF22"/>
      <c r="VZG22"/>
      <c r="VZH22"/>
      <c r="VZI22"/>
      <c r="VZJ22"/>
      <c r="VZK22"/>
      <c r="VZL22"/>
      <c r="VZM22"/>
      <c r="VZN22"/>
      <c r="VZO22"/>
      <c r="VZP22"/>
      <c r="VZQ22"/>
      <c r="VZR22"/>
      <c r="VZS22"/>
      <c r="VZT22"/>
      <c r="VZU22"/>
      <c r="VZV22"/>
      <c r="VZW22"/>
      <c r="VZX22"/>
      <c r="VZY22"/>
      <c r="VZZ22"/>
      <c r="WAA22"/>
      <c r="WAB22"/>
      <c r="WAC22"/>
      <c r="WAD22"/>
      <c r="WAE22"/>
      <c r="WAF22"/>
      <c r="WAG22"/>
      <c r="WAH22"/>
      <c r="WAI22"/>
      <c r="WAJ22"/>
      <c r="WAK22"/>
      <c r="WAL22"/>
      <c r="WAM22"/>
      <c r="WAN22"/>
      <c r="WAO22"/>
      <c r="WAP22"/>
      <c r="WAQ22"/>
      <c r="WAR22"/>
      <c r="WAS22"/>
      <c r="WAT22"/>
      <c r="WAU22"/>
      <c r="WAV22"/>
      <c r="WAW22"/>
      <c r="WAX22"/>
      <c r="WAY22"/>
      <c r="WAZ22"/>
      <c r="WBA22"/>
      <c r="WBB22"/>
      <c r="WBC22"/>
      <c r="WBD22"/>
      <c r="WBE22"/>
      <c r="WBF22"/>
      <c r="WBG22"/>
      <c r="WBH22"/>
      <c r="WBI22"/>
      <c r="WBJ22"/>
      <c r="WBK22"/>
      <c r="WBL22"/>
      <c r="WBM22"/>
      <c r="WBN22"/>
      <c r="WBO22"/>
      <c r="WBP22"/>
      <c r="WBQ22"/>
      <c r="WBR22"/>
      <c r="WBS22"/>
      <c r="WBT22"/>
      <c r="WBU22"/>
      <c r="WBV22"/>
      <c r="WBW22"/>
      <c r="WBX22"/>
      <c r="WBY22"/>
      <c r="WBZ22"/>
      <c r="WCA22"/>
      <c r="WCB22"/>
      <c r="WCC22"/>
      <c r="WCD22"/>
      <c r="WCE22"/>
      <c r="WCF22"/>
      <c r="WCG22"/>
      <c r="WCH22"/>
      <c r="WCI22"/>
      <c r="WCJ22"/>
      <c r="WCK22"/>
      <c r="WCL22"/>
      <c r="WCM22"/>
      <c r="WCN22"/>
      <c r="WCO22"/>
      <c r="WCP22"/>
      <c r="WCQ22"/>
      <c r="WCR22"/>
      <c r="WCS22"/>
      <c r="WCT22"/>
      <c r="WCU22"/>
      <c r="WCV22"/>
      <c r="WCW22"/>
      <c r="WCX22"/>
      <c r="WCY22"/>
      <c r="WCZ22"/>
      <c r="WDA22"/>
      <c r="WDB22"/>
      <c r="WDC22"/>
      <c r="WDD22"/>
      <c r="WDE22"/>
      <c r="WDF22"/>
      <c r="WDG22"/>
      <c r="WDH22"/>
      <c r="WDI22"/>
      <c r="WDJ22"/>
      <c r="WDK22"/>
      <c r="WDL22"/>
      <c r="WDM22"/>
      <c r="WDN22"/>
      <c r="WDO22"/>
      <c r="WDP22"/>
      <c r="WDQ22"/>
      <c r="WDR22"/>
      <c r="WDS22"/>
      <c r="WDT22"/>
      <c r="WDU22"/>
      <c r="WDV22"/>
      <c r="WDW22"/>
      <c r="WDX22"/>
      <c r="WDY22"/>
      <c r="WDZ22"/>
      <c r="WEA22"/>
      <c r="WEB22"/>
      <c r="WEC22"/>
      <c r="WED22"/>
      <c r="WEE22"/>
      <c r="WEF22"/>
      <c r="WEG22"/>
      <c r="WEH22"/>
      <c r="WEI22"/>
      <c r="WEJ22"/>
      <c r="WEK22"/>
      <c r="WEL22"/>
      <c r="WEM22"/>
      <c r="WEN22"/>
      <c r="WEO22"/>
      <c r="WEP22"/>
      <c r="WEQ22"/>
      <c r="WER22"/>
      <c r="WES22"/>
      <c r="WET22"/>
      <c r="WEU22"/>
      <c r="WEV22"/>
      <c r="WEW22"/>
      <c r="WEX22"/>
      <c r="WEY22"/>
      <c r="WEZ22"/>
      <c r="WFA22"/>
      <c r="WFB22"/>
      <c r="WFC22"/>
      <c r="WFD22"/>
      <c r="WFE22"/>
      <c r="WFF22"/>
      <c r="WFG22"/>
      <c r="WFH22"/>
      <c r="WFI22"/>
      <c r="WFJ22"/>
      <c r="WFK22"/>
      <c r="WFL22"/>
      <c r="WFM22"/>
      <c r="WFN22"/>
      <c r="WFO22"/>
      <c r="WFP22"/>
      <c r="WFQ22"/>
      <c r="WFR22"/>
      <c r="WFS22"/>
      <c r="WFT22"/>
      <c r="WFU22"/>
      <c r="WFV22"/>
      <c r="WFW22"/>
      <c r="WFX22"/>
      <c r="WFY22"/>
      <c r="WFZ22"/>
      <c r="WGA22"/>
      <c r="WGB22"/>
      <c r="WGC22"/>
      <c r="WGD22"/>
      <c r="WGE22"/>
      <c r="WGF22"/>
      <c r="WGG22"/>
      <c r="WGH22"/>
      <c r="WGI22"/>
      <c r="WGJ22"/>
      <c r="WGK22"/>
      <c r="WGL22"/>
      <c r="WGM22"/>
      <c r="WGN22"/>
      <c r="WGO22"/>
      <c r="WGP22"/>
      <c r="WGQ22"/>
      <c r="WGR22"/>
      <c r="WGS22"/>
      <c r="WGT22"/>
      <c r="WGU22"/>
      <c r="WGV22"/>
      <c r="WGW22"/>
      <c r="WGX22"/>
      <c r="WGY22"/>
      <c r="WGZ22"/>
      <c r="WHA22"/>
      <c r="WHB22"/>
      <c r="WHC22"/>
      <c r="WHD22"/>
      <c r="WHE22"/>
      <c r="WHF22"/>
      <c r="WHG22"/>
      <c r="WHH22"/>
      <c r="WHI22"/>
      <c r="WHJ22"/>
      <c r="WHK22"/>
      <c r="WHL22"/>
      <c r="WHM22"/>
      <c r="WHN22"/>
      <c r="WHO22"/>
      <c r="WHP22"/>
      <c r="WHQ22"/>
      <c r="WHR22"/>
      <c r="WHS22"/>
      <c r="WHT22"/>
      <c r="WHU22"/>
      <c r="WHV22"/>
      <c r="WHW22"/>
      <c r="WHX22"/>
      <c r="WHY22"/>
      <c r="WHZ22"/>
      <c r="WIA22"/>
      <c r="WIB22"/>
      <c r="WIC22"/>
      <c r="WID22"/>
      <c r="WIE22"/>
      <c r="WIF22"/>
      <c r="WIG22"/>
      <c r="WIH22"/>
      <c r="WII22"/>
      <c r="WIJ22"/>
      <c r="WIK22"/>
      <c r="WIL22"/>
      <c r="WIM22"/>
      <c r="WIN22"/>
      <c r="WIO22"/>
      <c r="WIP22"/>
      <c r="WIQ22"/>
      <c r="WIR22"/>
      <c r="WIS22"/>
      <c r="WIT22"/>
      <c r="WIU22"/>
      <c r="WIV22"/>
      <c r="WIW22"/>
      <c r="WIX22"/>
      <c r="WIY22"/>
      <c r="WIZ22"/>
      <c r="WJA22"/>
      <c r="WJB22"/>
      <c r="WJC22"/>
      <c r="WJD22"/>
      <c r="WJE22"/>
      <c r="WJF22"/>
      <c r="WJG22"/>
      <c r="WJH22"/>
      <c r="WJI22"/>
      <c r="WJJ22"/>
      <c r="WJK22"/>
      <c r="WJL22"/>
      <c r="WJM22"/>
      <c r="WJN22"/>
      <c r="WJO22"/>
      <c r="WJP22"/>
      <c r="WJQ22"/>
      <c r="WJR22"/>
      <c r="WJS22"/>
      <c r="WJT22"/>
      <c r="WJU22"/>
      <c r="WJV22"/>
      <c r="WJW22"/>
      <c r="WJX22"/>
      <c r="WJY22"/>
      <c r="WJZ22"/>
      <c r="WKA22"/>
      <c r="WKB22"/>
      <c r="WKC22"/>
      <c r="WKD22"/>
      <c r="WKE22"/>
      <c r="WKF22"/>
      <c r="WKG22"/>
      <c r="WKH22"/>
      <c r="WKI22"/>
      <c r="WKJ22"/>
      <c r="WKK22"/>
      <c r="WKL22"/>
      <c r="WKM22"/>
      <c r="WKN22"/>
      <c r="WKO22"/>
      <c r="WKP22"/>
      <c r="WKQ22"/>
      <c r="WKR22"/>
      <c r="WKS22"/>
      <c r="WKT22"/>
      <c r="WKU22"/>
      <c r="WKV22"/>
      <c r="WKW22"/>
      <c r="WKX22"/>
      <c r="WKY22"/>
      <c r="WKZ22"/>
      <c r="WLA22"/>
      <c r="WLB22"/>
      <c r="WLC22"/>
      <c r="WLD22"/>
      <c r="WLE22"/>
      <c r="WLF22"/>
      <c r="WLG22"/>
      <c r="WLH22"/>
      <c r="WLI22"/>
      <c r="WLJ22"/>
      <c r="WLK22"/>
      <c r="WLL22"/>
      <c r="WLM22"/>
      <c r="WLN22"/>
      <c r="WLO22"/>
      <c r="WLP22"/>
      <c r="WLQ22"/>
      <c r="WLR22"/>
      <c r="WLS22"/>
      <c r="WLT22"/>
      <c r="WLU22"/>
      <c r="WLV22"/>
      <c r="WLW22"/>
      <c r="WLX22"/>
      <c r="WLY22"/>
      <c r="WLZ22"/>
      <c r="WMA22"/>
      <c r="WMB22"/>
      <c r="WMC22"/>
      <c r="WMD22"/>
      <c r="WME22"/>
      <c r="WMF22"/>
      <c r="WMG22"/>
      <c r="WMH22"/>
      <c r="WMI22"/>
      <c r="WMJ22"/>
      <c r="WMK22"/>
      <c r="WML22"/>
      <c r="WMM22"/>
      <c r="WMN22"/>
      <c r="WMO22"/>
      <c r="WMP22"/>
      <c r="WMQ22"/>
      <c r="WMR22"/>
      <c r="WMS22"/>
      <c r="WMT22"/>
      <c r="WMU22"/>
      <c r="WMV22"/>
      <c r="WMW22"/>
      <c r="WMX22"/>
      <c r="WMY22"/>
      <c r="WMZ22"/>
      <c r="WNA22"/>
      <c r="WNB22"/>
      <c r="WNC22"/>
      <c r="WND22"/>
      <c r="WNE22"/>
      <c r="WNF22"/>
      <c r="WNG22"/>
      <c r="WNH22"/>
      <c r="WNI22"/>
      <c r="WNJ22"/>
      <c r="WNK22"/>
      <c r="WNL22"/>
      <c r="WNM22"/>
      <c r="WNN22"/>
      <c r="WNO22"/>
      <c r="WNP22"/>
      <c r="WNQ22"/>
      <c r="WNR22"/>
      <c r="WNS22"/>
      <c r="WNT22"/>
      <c r="WNU22"/>
      <c r="WNV22"/>
      <c r="WNW22"/>
      <c r="WNX22"/>
      <c r="WNY22"/>
      <c r="WNZ22"/>
      <c r="WOA22"/>
      <c r="WOB22"/>
      <c r="WOC22"/>
      <c r="WOD22"/>
      <c r="WOE22"/>
      <c r="WOF22"/>
      <c r="WOG22"/>
      <c r="WOH22"/>
      <c r="WOI22"/>
      <c r="WOJ22"/>
      <c r="WOK22"/>
      <c r="WOL22"/>
      <c r="WOM22"/>
      <c r="WON22"/>
      <c r="WOO22"/>
      <c r="WOP22"/>
      <c r="WOQ22"/>
      <c r="WOR22"/>
      <c r="WOS22"/>
      <c r="WOT22"/>
      <c r="WOU22"/>
      <c r="WOV22"/>
      <c r="WOW22"/>
      <c r="WOX22"/>
      <c r="WOY22"/>
      <c r="WOZ22"/>
      <c r="WPA22"/>
      <c r="WPB22"/>
      <c r="WPC22"/>
      <c r="WPD22"/>
      <c r="WPE22"/>
      <c r="WPF22"/>
      <c r="WPG22"/>
      <c r="WPH22"/>
      <c r="WPI22"/>
      <c r="WPJ22"/>
      <c r="WPK22"/>
      <c r="WPL22"/>
      <c r="WPM22"/>
      <c r="WPN22"/>
      <c r="WPO22"/>
      <c r="WPP22"/>
      <c r="WPQ22"/>
      <c r="WPR22"/>
      <c r="WPS22"/>
      <c r="WPT22"/>
      <c r="WPU22"/>
      <c r="WPV22"/>
      <c r="WPW22"/>
      <c r="WPX22"/>
      <c r="WPY22"/>
      <c r="WPZ22"/>
      <c r="WQA22"/>
      <c r="WQB22"/>
      <c r="WQC22"/>
      <c r="WQD22"/>
      <c r="WQE22"/>
      <c r="WQF22"/>
      <c r="WQG22"/>
      <c r="WQH22"/>
      <c r="WQI22"/>
      <c r="WQJ22"/>
      <c r="WQK22"/>
      <c r="WQL22"/>
      <c r="WQM22"/>
      <c r="WQN22"/>
      <c r="WQO22"/>
      <c r="WQP22"/>
      <c r="WQQ22"/>
      <c r="WQR22"/>
      <c r="WQS22"/>
      <c r="WQT22"/>
      <c r="WQU22"/>
      <c r="WQV22"/>
      <c r="WQW22"/>
      <c r="WQX22"/>
      <c r="WQY22"/>
      <c r="WQZ22"/>
      <c r="WRA22"/>
      <c r="WRB22"/>
      <c r="WRC22"/>
      <c r="WRD22"/>
      <c r="WRE22"/>
      <c r="WRF22"/>
      <c r="WRG22"/>
      <c r="WRH22"/>
      <c r="WRI22"/>
      <c r="WRJ22"/>
      <c r="WRK22"/>
      <c r="WRL22"/>
      <c r="WRM22"/>
      <c r="WRN22"/>
      <c r="WRO22"/>
      <c r="WRP22"/>
      <c r="WRQ22"/>
      <c r="WRR22"/>
      <c r="WRS22"/>
      <c r="WRT22"/>
      <c r="WRU22"/>
      <c r="WRV22"/>
      <c r="WRW22"/>
      <c r="WRX22"/>
      <c r="WRY22"/>
      <c r="WRZ22"/>
      <c r="WSA22"/>
      <c r="WSB22"/>
      <c r="WSC22"/>
      <c r="WSD22"/>
      <c r="WSE22"/>
      <c r="WSF22"/>
      <c r="WSG22"/>
      <c r="WSH22"/>
      <c r="WSI22"/>
      <c r="WSJ22"/>
      <c r="WSK22"/>
      <c r="WSL22"/>
      <c r="WSM22"/>
      <c r="WSN22"/>
      <c r="WSO22"/>
      <c r="WSP22"/>
      <c r="WSQ22"/>
      <c r="WSR22"/>
      <c r="WSS22"/>
      <c r="WST22"/>
      <c r="WSU22"/>
      <c r="WSV22"/>
      <c r="WSW22"/>
      <c r="WSX22"/>
      <c r="WSY22"/>
      <c r="WSZ22"/>
      <c r="WTA22"/>
      <c r="WTB22"/>
      <c r="WTC22"/>
      <c r="WTD22"/>
      <c r="WTE22"/>
      <c r="WTF22"/>
      <c r="WTG22"/>
      <c r="WTH22"/>
      <c r="WTI22"/>
      <c r="WTJ22"/>
      <c r="WTK22"/>
      <c r="WTL22"/>
      <c r="WTM22"/>
      <c r="WTN22"/>
      <c r="WTO22"/>
      <c r="WTP22"/>
      <c r="WTQ22"/>
      <c r="WTR22"/>
      <c r="WTS22"/>
      <c r="WTT22"/>
      <c r="WTU22"/>
      <c r="WTV22"/>
      <c r="WTW22"/>
      <c r="WTX22"/>
      <c r="WTY22"/>
      <c r="WTZ22"/>
      <c r="WUA22"/>
      <c r="WUB22"/>
      <c r="WUC22"/>
      <c r="WUD22"/>
      <c r="WUE22"/>
      <c r="WUF22"/>
      <c r="WUG22"/>
      <c r="WUH22"/>
      <c r="WUI22"/>
      <c r="WUJ22"/>
      <c r="WUK22"/>
      <c r="WUL22"/>
      <c r="WUM22"/>
      <c r="WUN22"/>
      <c r="WUO22"/>
      <c r="WUP22"/>
      <c r="WUQ22"/>
      <c r="WUR22"/>
      <c r="WUS22"/>
      <c r="WUT22"/>
      <c r="WUU22"/>
      <c r="WUV22"/>
      <c r="WUW22"/>
      <c r="WUX22"/>
      <c r="WUY22"/>
      <c r="WUZ22"/>
      <c r="WVA22"/>
      <c r="WVB22"/>
      <c r="WVC22"/>
      <c r="WVD22"/>
      <c r="WVE22"/>
      <c r="WVF22"/>
      <c r="WVG22"/>
      <c r="WVH22"/>
      <c r="WVI22"/>
      <c r="WVJ22"/>
      <c r="WVK22"/>
      <c r="WVL22"/>
      <c r="WVM22"/>
      <c r="WVN22"/>
      <c r="WVO22"/>
      <c r="WVP22"/>
      <c r="WVQ22"/>
      <c r="WVR22"/>
      <c r="WVS22"/>
      <c r="WVT22"/>
      <c r="WVU22"/>
      <c r="WVV22"/>
      <c r="WVW22"/>
      <c r="WVX22"/>
      <c r="WVY22"/>
      <c r="WVZ22"/>
      <c r="WWA22"/>
      <c r="WWB22"/>
      <c r="WWC22"/>
      <c r="WWD22"/>
      <c r="WWE22"/>
      <c r="WWF22"/>
      <c r="WWG22"/>
      <c r="WWH22"/>
      <c r="WWI22"/>
      <c r="WWJ22"/>
      <c r="WWK22"/>
      <c r="WWL22"/>
      <c r="WWM22"/>
      <c r="WWN22"/>
      <c r="WWO22"/>
      <c r="WWP22"/>
      <c r="WWQ22"/>
      <c r="WWR22"/>
      <c r="WWS22"/>
      <c r="WWT22"/>
      <c r="WWU22"/>
      <c r="WWV22"/>
      <c r="WWW22"/>
      <c r="WWX22"/>
      <c r="WWY22"/>
      <c r="WWZ22"/>
      <c r="WXA22"/>
      <c r="WXB22"/>
      <c r="WXC22"/>
      <c r="WXD22"/>
      <c r="WXE22"/>
      <c r="WXF22"/>
      <c r="WXG22"/>
      <c r="WXH22"/>
      <c r="WXI22"/>
      <c r="WXJ22"/>
      <c r="WXK22"/>
      <c r="WXL22"/>
      <c r="WXM22"/>
      <c r="WXN22"/>
      <c r="WXO22"/>
      <c r="WXP22"/>
      <c r="WXQ22"/>
      <c r="WXR22"/>
      <c r="WXS22"/>
      <c r="WXT22"/>
      <c r="WXU22"/>
      <c r="WXV22"/>
      <c r="WXW22"/>
      <c r="WXX22"/>
      <c r="WXY22"/>
      <c r="WXZ22"/>
      <c r="WYA22"/>
      <c r="WYB22"/>
      <c r="WYC22"/>
      <c r="WYD22"/>
      <c r="WYE22"/>
      <c r="WYF22"/>
      <c r="WYG22"/>
      <c r="WYH22"/>
      <c r="WYI22"/>
      <c r="WYJ22"/>
      <c r="WYK22"/>
      <c r="WYL22"/>
      <c r="WYM22"/>
      <c r="WYN22"/>
      <c r="WYO22"/>
      <c r="WYP22"/>
      <c r="WYQ22"/>
      <c r="WYR22"/>
      <c r="WYS22"/>
      <c r="WYT22"/>
      <c r="WYU22"/>
      <c r="WYV22"/>
      <c r="WYW22"/>
      <c r="WYX22"/>
      <c r="WYY22"/>
      <c r="WYZ22"/>
      <c r="WZA22"/>
      <c r="WZB22"/>
      <c r="WZC22"/>
      <c r="WZD22"/>
      <c r="WZE22"/>
      <c r="WZF22"/>
      <c r="WZG22"/>
      <c r="WZH22"/>
      <c r="WZI22"/>
      <c r="WZJ22"/>
      <c r="WZK22"/>
      <c r="WZL22"/>
      <c r="WZM22"/>
      <c r="WZN22"/>
      <c r="WZO22"/>
      <c r="WZP22"/>
      <c r="WZQ22"/>
      <c r="WZR22"/>
      <c r="WZS22"/>
      <c r="WZT22"/>
      <c r="WZU22"/>
      <c r="WZV22"/>
      <c r="WZW22"/>
      <c r="WZX22"/>
      <c r="WZY22"/>
      <c r="WZZ22"/>
      <c r="XAA22"/>
      <c r="XAB22"/>
      <c r="XAC22"/>
      <c r="XAD22"/>
      <c r="XAE22"/>
      <c r="XAF22"/>
      <c r="XAG22"/>
      <c r="XAH22"/>
      <c r="XAI22"/>
      <c r="XAJ22"/>
      <c r="XAK22"/>
      <c r="XAL22"/>
      <c r="XAM22"/>
      <c r="XAN22"/>
      <c r="XAO22"/>
      <c r="XAP22"/>
      <c r="XAQ22"/>
      <c r="XAR22"/>
      <c r="XAS22"/>
      <c r="XAT22"/>
      <c r="XAU22"/>
      <c r="XAV22"/>
      <c r="XAW22"/>
      <c r="XAX22"/>
      <c r="XAY22"/>
      <c r="XAZ22"/>
      <c r="XBA22"/>
      <c r="XBB22"/>
      <c r="XBC22"/>
      <c r="XBD22"/>
      <c r="XBE22"/>
      <c r="XBF22"/>
      <c r="XBG22"/>
      <c r="XBH22"/>
      <c r="XBI22"/>
      <c r="XBJ22"/>
      <c r="XBK22"/>
      <c r="XBL22"/>
      <c r="XBM22"/>
      <c r="XBN22"/>
      <c r="XBO22"/>
      <c r="XBP22"/>
      <c r="XBQ22"/>
      <c r="XBR22"/>
      <c r="XBS22"/>
      <c r="XBT22"/>
      <c r="XBU22"/>
      <c r="XBV22"/>
      <c r="XBW22"/>
      <c r="XBX22"/>
      <c r="XBY22"/>
      <c r="XBZ22"/>
      <c r="XCA22"/>
      <c r="XCB22"/>
      <c r="XCC22"/>
      <c r="XCD22"/>
      <c r="XCE22"/>
      <c r="XCF22"/>
      <c r="XCG22"/>
      <c r="XCH22"/>
      <c r="XCI22"/>
      <c r="XCJ22"/>
      <c r="XCK22"/>
      <c r="XCL22"/>
      <c r="XCM22"/>
      <c r="XCN22"/>
      <c r="XCO22"/>
      <c r="XCP22"/>
      <c r="XCQ22"/>
      <c r="XCR22"/>
      <c r="XCS22"/>
      <c r="XCT22"/>
      <c r="XCU22"/>
      <c r="XCV22"/>
      <c r="XCW22"/>
      <c r="XCX22"/>
      <c r="XCY22"/>
      <c r="XCZ22"/>
      <c r="XDA22"/>
      <c r="XDB22"/>
      <c r="XDC22"/>
      <c r="XDD22"/>
      <c r="XDE22"/>
      <c r="XDF22"/>
      <c r="XDG22"/>
      <c r="XDH22"/>
      <c r="XDI22"/>
      <c r="XDJ22"/>
      <c r="XDK22"/>
      <c r="XDL22"/>
      <c r="XDM22"/>
      <c r="XDN22"/>
      <c r="XDO22"/>
      <c r="XDP22"/>
      <c r="XDQ22"/>
      <c r="XDR22"/>
      <c r="XDS22"/>
      <c r="XDT22"/>
      <c r="XDU22"/>
      <c r="XDV22"/>
      <c r="XDW22"/>
      <c r="XDX22"/>
      <c r="XDY22"/>
      <c r="XDZ22"/>
      <c r="XEA22"/>
      <c r="XEB22"/>
      <c r="XEC22"/>
      <c r="XED22"/>
      <c r="XEE22"/>
      <c r="XEF22"/>
      <c r="XEG22"/>
      <c r="XEH22"/>
      <c r="XEI22"/>
      <c r="XEJ22"/>
      <c r="XEK22"/>
      <c r="XEL22"/>
      <c r="XEM22"/>
      <c r="XEN22"/>
      <c r="XEO22"/>
      <c r="XEP22"/>
      <c r="XEQ22"/>
      <c r="XER22"/>
      <c r="XES22"/>
      <c r="XET22"/>
      <c r="XEU22"/>
      <c r="XEV22"/>
      <c r="XEW22"/>
      <c r="XEX22"/>
      <c r="XEY22"/>
      <c r="XEZ22"/>
      <c r="XFA22"/>
      <c r="XFB22"/>
      <c r="XFC22"/>
      <c r="XFD22"/>
    </row>
    <row r="23" spans="1:16384" s="30" customFormat="1" ht="15" customHeight="1" x14ac:dyDescent="0.25">
      <c r="A23"/>
      <c r="B23"/>
      <c r="C23"/>
      <c r="D23"/>
      <c r="E23"/>
      <c r="F23"/>
      <c r="G23"/>
    </row>
    <row r="24" spans="1:16384" s="30" customFormat="1" ht="24" customHeight="1" x14ac:dyDescent="0.25">
      <c r="A24" s="5" t="s">
        <v>7</v>
      </c>
      <c r="B24" s="48" t="s">
        <v>97</v>
      </c>
      <c r="C24" s="49"/>
      <c r="D24" s="49"/>
      <c r="E24" s="49"/>
      <c r="F24" s="50"/>
      <c r="G24"/>
    </row>
    <row r="25" spans="1:16384" s="30" customFormat="1" ht="15" customHeight="1" x14ac:dyDescent="0.25">
      <c r="A25" s="8" t="s">
        <v>8</v>
      </c>
      <c r="B25" s="9" t="s">
        <v>9</v>
      </c>
      <c r="C25" s="53"/>
      <c r="D25" s="54"/>
      <c r="E25" s="55"/>
      <c r="F25" s="18"/>
      <c r="G25"/>
    </row>
    <row r="26" spans="1:16384" s="30" customFormat="1" ht="15" customHeight="1" x14ac:dyDescent="0.25">
      <c r="A26" s="11" t="s">
        <v>0</v>
      </c>
      <c r="B26" s="11" t="s">
        <v>1</v>
      </c>
      <c r="C26" s="11" t="s">
        <v>6</v>
      </c>
      <c r="D26" s="11" t="s">
        <v>2</v>
      </c>
      <c r="E26" s="11" t="s">
        <v>6</v>
      </c>
      <c r="F26" s="45" t="s">
        <v>90</v>
      </c>
      <c r="G26"/>
    </row>
    <row r="27" spans="1:16384" s="30" customFormat="1" ht="15" customHeight="1" x14ac:dyDescent="0.25">
      <c r="A27" s="24" t="s">
        <v>3</v>
      </c>
      <c r="B27" s="25">
        <f>VLOOKUP(C27,Parâmetros!$A$3:$B$9,2,FALSE)/10</f>
        <v>0.1</v>
      </c>
      <c r="C27" s="26" t="s">
        <v>60</v>
      </c>
      <c r="D27" s="25">
        <f>VLOOKUP(E27,Parâmetros!$D$3:$E$7,2,FALSE)/10</f>
        <v>0.9</v>
      </c>
      <c r="E27" s="26" t="s">
        <v>26</v>
      </c>
      <c r="F27" s="46"/>
      <c r="G27"/>
    </row>
    <row r="28" spans="1:16384" s="30" customFormat="1" ht="15" customHeight="1" x14ac:dyDescent="0.25">
      <c r="A28" s="24" t="s">
        <v>4</v>
      </c>
      <c r="B28" s="25">
        <f>VLOOKUP(C28,Parâmetros!$A$13:$B$20,2,FALSE)/10</f>
        <v>0.3</v>
      </c>
      <c r="C28" s="26" t="s">
        <v>35</v>
      </c>
      <c r="D28" s="25">
        <f>VLOOKUP(E28,Parâmetros!$D$13:$E$18,2,FALSE)/10</f>
        <v>0.9</v>
      </c>
      <c r="E28" s="26" t="s">
        <v>38</v>
      </c>
      <c r="F28" s="46"/>
      <c r="G28"/>
    </row>
    <row r="29" spans="1:16384" s="30" customFormat="1" ht="12.2" customHeight="1" x14ac:dyDescent="0.25">
      <c r="A29" s="24" t="s">
        <v>63</v>
      </c>
      <c r="B29" s="25">
        <f>VLOOKUP(C29,Parâmetros!$A$24:$B$29,2,FALSE)/10</f>
        <v>1</v>
      </c>
      <c r="C29" s="26" t="s">
        <v>84</v>
      </c>
      <c r="D29" s="25">
        <f>VLOOKUP(E29,Parâmetros!$D$24:$E$29,2,FALSE)/10</f>
        <v>1</v>
      </c>
      <c r="E29" s="26" t="s">
        <v>66</v>
      </c>
      <c r="F29" s="46"/>
      <c r="G29"/>
    </row>
    <row r="30" spans="1:16384" s="30" customFormat="1" ht="15" customHeight="1" x14ac:dyDescent="0.25">
      <c r="A30" s="24" t="s">
        <v>5</v>
      </c>
      <c r="B30" s="25">
        <f>VLOOKUP(C30,Parâmetros!$A$33:$B$39,2,FALSE)/10</f>
        <v>0.5</v>
      </c>
      <c r="C30" s="26" t="s">
        <v>65</v>
      </c>
      <c r="D30" s="25">
        <f>VLOOKUP(E30,Parâmetros!$D$33:$E$39,2,FALSE)/10</f>
        <v>0.7</v>
      </c>
      <c r="E30" s="26" t="s">
        <v>64</v>
      </c>
      <c r="F30" s="47"/>
      <c r="G30"/>
    </row>
    <row r="31" spans="1:16384" s="30" customFormat="1" ht="15" customHeight="1" x14ac:dyDescent="0.25">
      <c r="A31" s="40"/>
      <c r="B31" s="40"/>
      <c r="C31" s="40"/>
      <c r="D31" s="40"/>
      <c r="E31" s="41"/>
      <c r="F31" s="28">
        <f>((B27*D27)+(B28*D28)+(B29*D29)+(B30*D30))/4</f>
        <v>0.42749999999999999</v>
      </c>
      <c r="G31"/>
    </row>
    <row r="32" spans="1:16384" s="30" customFormat="1" ht="15" customHeight="1" x14ac:dyDescent="0.25">
      <c r="A32" s="13" t="s">
        <v>8</v>
      </c>
      <c r="B32" s="14" t="s">
        <v>11</v>
      </c>
      <c r="C32" s="42"/>
      <c r="D32" s="43"/>
      <c r="E32" s="44"/>
      <c r="F32" s="15"/>
      <c r="G32"/>
    </row>
    <row r="33" spans="1:7" s="30" customFormat="1" ht="15" customHeight="1" x14ac:dyDescent="0.25">
      <c r="A33" s="27" t="s">
        <v>0</v>
      </c>
      <c r="B33" s="27" t="s">
        <v>1</v>
      </c>
      <c r="C33" s="27" t="s">
        <v>6</v>
      </c>
      <c r="D33" s="27" t="s">
        <v>2</v>
      </c>
      <c r="E33" s="27" t="s">
        <v>6</v>
      </c>
      <c r="F33" s="45" t="s">
        <v>90</v>
      </c>
      <c r="G33"/>
    </row>
    <row r="34" spans="1:7" s="30" customFormat="1" ht="15" customHeight="1" x14ac:dyDescent="0.25">
      <c r="A34" s="24" t="s">
        <v>3</v>
      </c>
      <c r="B34" s="25">
        <f>VLOOKUP(C34,Parâmetros!$A$3:$B$9,2,FALSE)/10</f>
        <v>0.1</v>
      </c>
      <c r="C34" s="26" t="s">
        <v>60</v>
      </c>
      <c r="D34" s="25">
        <f>VLOOKUP(E34,Parâmetros!$D$3:$E$7,2,FALSE)/10</f>
        <v>0.9</v>
      </c>
      <c r="E34" s="26" t="s">
        <v>26</v>
      </c>
      <c r="F34" s="46"/>
      <c r="G34"/>
    </row>
    <row r="35" spans="1:7" s="30" customFormat="1" ht="15" customHeight="1" x14ac:dyDescent="0.25">
      <c r="A35" s="24" t="s">
        <v>4</v>
      </c>
      <c r="B35" s="25">
        <f>VLOOKUP(C35,Parâmetros!$A$13:$B$20,2,FALSE)/10</f>
        <v>0.3</v>
      </c>
      <c r="C35" s="26" t="s">
        <v>35</v>
      </c>
      <c r="D35" s="25">
        <f>VLOOKUP(E35,Parâmetros!$D$13:$E$18,2,FALSE)/10</f>
        <v>0.9</v>
      </c>
      <c r="E35" s="26" t="s">
        <v>38</v>
      </c>
      <c r="F35" s="46"/>
      <c r="G35"/>
    </row>
    <row r="36" spans="1:7" s="30" customFormat="1" ht="12.2" customHeight="1" x14ac:dyDescent="0.25">
      <c r="A36" s="24" t="s">
        <v>63</v>
      </c>
      <c r="B36" s="25">
        <f>VLOOKUP(C36,Parâmetros!$A$24:$B$29,2,FALSE)/10</f>
        <v>0.5</v>
      </c>
      <c r="C36" s="26" t="s">
        <v>44</v>
      </c>
      <c r="D36" s="25">
        <f>VLOOKUP(E36,Parâmetros!$D$24:$E$29,2,FALSE)/10</f>
        <v>1</v>
      </c>
      <c r="E36" s="26" t="s">
        <v>66</v>
      </c>
      <c r="F36" s="46"/>
      <c r="G36"/>
    </row>
    <row r="37" spans="1:7" s="30" customFormat="1" ht="15" customHeight="1" x14ac:dyDescent="0.25">
      <c r="A37" s="24" t="s">
        <v>5</v>
      </c>
      <c r="B37" s="25">
        <f>VLOOKUP(C37,Parâmetros!$A$33:$B$39,2,FALSE)/10</f>
        <v>0.5</v>
      </c>
      <c r="C37" s="26" t="s">
        <v>65</v>
      </c>
      <c r="D37" s="25">
        <f>VLOOKUP(E37,Parâmetros!$D$33:$E$39,2,FALSE)/10</f>
        <v>0.7</v>
      </c>
      <c r="E37" s="26" t="s">
        <v>64</v>
      </c>
      <c r="F37" s="47"/>
      <c r="G37"/>
    </row>
    <row r="38" spans="1:7" s="30" customFormat="1" ht="15" customHeight="1" x14ac:dyDescent="0.25">
      <c r="A38" s="40"/>
      <c r="B38" s="40"/>
      <c r="C38" s="40"/>
      <c r="D38" s="40"/>
      <c r="E38" s="41"/>
      <c r="F38" s="31">
        <f>((B34*D34)+(B35*D35)+(B36*D36)+(B37*D37))/4</f>
        <v>0.30249999999999999</v>
      </c>
      <c r="G38"/>
    </row>
    <row r="39" spans="1:7" s="30" customFormat="1" ht="15" customHeight="1" x14ac:dyDescent="0.25">
      <c r="A39" s="16" t="s">
        <v>8</v>
      </c>
      <c r="B39" s="17" t="s">
        <v>12</v>
      </c>
      <c r="C39" s="42"/>
      <c r="D39" s="43"/>
      <c r="E39" s="44"/>
      <c r="F39" s="32"/>
      <c r="G39"/>
    </row>
    <row r="40" spans="1:7" s="30" customFormat="1" ht="15" customHeight="1" x14ac:dyDescent="0.25">
      <c r="A40" s="27" t="s">
        <v>0</v>
      </c>
      <c r="B40" s="27" t="s">
        <v>1</v>
      </c>
      <c r="C40" s="27" t="s">
        <v>6</v>
      </c>
      <c r="D40" s="27" t="s">
        <v>2</v>
      </c>
      <c r="E40" s="27" t="s">
        <v>6</v>
      </c>
      <c r="F40" s="56" t="s">
        <v>90</v>
      </c>
      <c r="G40"/>
    </row>
    <row r="41" spans="1:7" s="30" customFormat="1" ht="15" customHeight="1" x14ac:dyDescent="0.25">
      <c r="A41" s="24" t="s">
        <v>3</v>
      </c>
      <c r="B41" s="25">
        <f>VLOOKUP(C41,Parâmetros!$A$3:$B$9,2,FALSE)/10</f>
        <v>0.1</v>
      </c>
      <c r="C41" s="26" t="s">
        <v>60</v>
      </c>
      <c r="D41" s="25">
        <f>VLOOKUP(E41,Parâmetros!$D$3:$E$7,2,FALSE)/10</f>
        <v>0.9</v>
      </c>
      <c r="E41" s="26" t="s">
        <v>26</v>
      </c>
      <c r="F41" s="57"/>
      <c r="G41"/>
    </row>
    <row r="42" spans="1:7" s="30" customFormat="1" ht="15" customHeight="1" x14ac:dyDescent="0.25">
      <c r="A42" s="24" t="s">
        <v>4</v>
      </c>
      <c r="B42" s="25">
        <f>VLOOKUP(C42,Parâmetros!$A$13:$B$20,2,FALSE)/10</f>
        <v>0.3</v>
      </c>
      <c r="C42" s="26" t="s">
        <v>35</v>
      </c>
      <c r="D42" s="25">
        <f>VLOOKUP(E42,Parâmetros!$D$13:$E$18,2,FALSE)/10</f>
        <v>0.9</v>
      </c>
      <c r="E42" s="26" t="s">
        <v>38</v>
      </c>
      <c r="F42" s="57"/>
      <c r="G42"/>
    </row>
    <row r="43" spans="1:7" s="30" customFormat="1" ht="15" customHeight="1" x14ac:dyDescent="0.25">
      <c r="A43" s="24" t="s">
        <v>63</v>
      </c>
      <c r="B43" s="25">
        <f>VLOOKUP(C43,Parâmetros!$A$24:$B$29,2,FALSE)/10</f>
        <v>0.5</v>
      </c>
      <c r="C43" s="26" t="s">
        <v>44</v>
      </c>
      <c r="D43" s="25">
        <f>VLOOKUP(E43,Parâmetros!$D$24:$E$29,2,FALSE)/10</f>
        <v>1</v>
      </c>
      <c r="E43" s="26" t="s">
        <v>66</v>
      </c>
      <c r="F43" s="57"/>
      <c r="G43"/>
    </row>
    <row r="44" spans="1:7" s="30" customFormat="1" ht="15" customHeight="1" x14ac:dyDescent="0.25">
      <c r="A44" s="24" t="s">
        <v>5</v>
      </c>
      <c r="B44" s="25">
        <f>VLOOKUP(C44,Parâmetros!$A$33:$B$39,2,FALSE)/10</f>
        <v>0.5</v>
      </c>
      <c r="C44" s="26" t="s">
        <v>65</v>
      </c>
      <c r="D44" s="25">
        <f>VLOOKUP(E44,Parâmetros!$D$33:$E$39,2,FALSE)/10</f>
        <v>0.7</v>
      </c>
      <c r="E44" s="26" t="s">
        <v>64</v>
      </c>
      <c r="F44" s="58"/>
      <c r="G44"/>
    </row>
    <row r="45" spans="1:7" s="30" customFormat="1" ht="15" customHeight="1" x14ac:dyDescent="0.25">
      <c r="A45"/>
      <c r="B45"/>
      <c r="C45"/>
      <c r="D45"/>
      <c r="E45"/>
      <c r="F45" s="31">
        <f>((B41*D41)+(B42*D42)+(B43*D43)+(B44*D44))/4</f>
        <v>0.30249999999999999</v>
      </c>
      <c r="G45"/>
    </row>
    <row r="46" spans="1:7" s="30" customFormat="1" ht="15" customHeight="1" x14ac:dyDescent="0.25">
      <c r="A46"/>
      <c r="B46"/>
      <c r="C46"/>
      <c r="D46"/>
      <c r="E46"/>
      <c r="F46"/>
      <c r="G46"/>
    </row>
    <row r="47" spans="1:7" s="30" customFormat="1" ht="15" customHeight="1" x14ac:dyDescent="0.25">
      <c r="A47"/>
      <c r="B47"/>
      <c r="C47"/>
      <c r="D47"/>
      <c r="E47"/>
      <c r="F47"/>
      <c r="G47"/>
    </row>
    <row r="48" spans="1:7" s="30" customFormat="1" ht="15" customHeight="1" x14ac:dyDescent="0.25">
      <c r="A48"/>
      <c r="B48"/>
      <c r="C48"/>
      <c r="D48"/>
      <c r="E48"/>
      <c r="F48"/>
      <c r="G48"/>
    </row>
    <row r="49" spans="1:9" s="30" customFormat="1" ht="15" customHeight="1" x14ac:dyDescent="0.25">
      <c r="A49"/>
      <c r="B49"/>
      <c r="C49"/>
      <c r="D49"/>
      <c r="E49"/>
      <c r="F49"/>
      <c r="G49"/>
      <c r="I49" s="34"/>
    </row>
    <row r="50" spans="1:9" s="30" customFormat="1" ht="15" x14ac:dyDescent="0.25">
      <c r="A50"/>
      <c r="B50"/>
      <c r="C50"/>
      <c r="D50"/>
      <c r="E50"/>
      <c r="F50"/>
      <c r="G50"/>
      <c r="I50" s="34"/>
    </row>
    <row r="51" spans="1:9" ht="15" x14ac:dyDescent="0.25">
      <c r="A51"/>
      <c r="B51"/>
      <c r="C51"/>
      <c r="D51"/>
      <c r="E51"/>
      <c r="F51"/>
      <c r="G51"/>
    </row>
    <row r="52" spans="1:9" ht="15" x14ac:dyDescent="0.25">
      <c r="A52"/>
      <c r="B52"/>
      <c r="C52"/>
      <c r="D52"/>
      <c r="E52"/>
      <c r="F52"/>
      <c r="G52"/>
    </row>
    <row r="53" spans="1:9" x14ac:dyDescent="0.25">
      <c r="E53" s="20"/>
    </row>
    <row r="61" spans="1:9" x14ac:dyDescent="0.25">
      <c r="E61" s="21"/>
    </row>
  </sheetData>
  <sheetProtection password="B056" sheet="1" objects="1" scenarios="1"/>
  <mergeCells count="18">
    <mergeCell ref="B1:F1"/>
    <mergeCell ref="B24:F24"/>
    <mergeCell ref="C25:E25"/>
    <mergeCell ref="C39:E39"/>
    <mergeCell ref="F40:F44"/>
    <mergeCell ref="C2:E2"/>
    <mergeCell ref="F3:F7"/>
    <mergeCell ref="A8:E8"/>
    <mergeCell ref="C9:E9"/>
    <mergeCell ref="F10:F14"/>
    <mergeCell ref="A15:E15"/>
    <mergeCell ref="C16:E16"/>
    <mergeCell ref="F17:F21"/>
    <mergeCell ref="F26:F30"/>
    <mergeCell ref="A31:E31"/>
    <mergeCell ref="C32:E32"/>
    <mergeCell ref="F33:F37"/>
    <mergeCell ref="A38:E38"/>
  </mergeCells>
  <dataValidations count="9">
    <dataValidation type="list" allowBlank="1" showErrorMessage="1" sqref="B2 B9 B16 B25 B32 B39">
      <formula1>$AC$3:$AC$9</formula1>
    </dataValidation>
    <dataValidation type="list" allowBlank="1" showInputMessage="1" showErrorMessage="1" sqref="E4 E11 E18 E27 E34 E41">
      <formula1>Atividade_Medição</formula1>
    </dataValidation>
    <dataValidation type="list" allowBlank="1" showInputMessage="1" showErrorMessage="1" sqref="C12 C19 C5 C35 C42 C28">
      <formula1>Fator_Especif_Fonte</formula1>
    </dataValidation>
    <dataValidation type="list" allowBlank="1" showInputMessage="1" showErrorMessage="1" sqref="E12 E5 E19 E35 E28 E42">
      <formula1>Atividade_Especif_Fonte</formula1>
    </dataValidation>
    <dataValidation type="list" allowBlank="1" showInputMessage="1" showErrorMessage="1" sqref="C13 C20 C6 C36 C43 C29">
      <formula1>Fator_Espacial</formula1>
    </dataValidation>
    <dataValidation type="list" allowBlank="1" showInputMessage="1" showErrorMessage="1" sqref="E6 E13 E20 E29 E36 E43">
      <formula1>Atividade_Espacial</formula1>
    </dataValidation>
    <dataValidation type="list" allowBlank="1" showInputMessage="1" showErrorMessage="1" sqref="C14 C21 C7 C37 C44 C30">
      <formula1>Fator_Temporal</formula1>
    </dataValidation>
    <dataValidation type="list" allowBlank="1" showInputMessage="1" showErrorMessage="1" sqref="E7 E14 E21 E30 E37 E44">
      <formula1>Atividade_Temporal</formula1>
    </dataValidation>
    <dataValidation type="list" allowBlank="1" showInputMessage="1" showErrorMessage="1" sqref="C4 C18 C11 C27 C41 C34">
      <formula1>Fator_Medição</formula1>
    </dataValidation>
  </dataValidations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workbookViewId="0">
      <selection activeCell="B4" sqref="B4"/>
    </sheetView>
  </sheetViews>
  <sheetFormatPr defaultColWidth="9.140625" defaultRowHeight="15" customHeight="1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15" customHeight="1" x14ac:dyDescent="0.25">
      <c r="A1" s="5" t="s">
        <v>7</v>
      </c>
      <c r="B1" s="48" t="s">
        <v>98</v>
      </c>
      <c r="C1" s="49"/>
      <c r="D1" s="49"/>
      <c r="E1" s="49"/>
      <c r="F1" s="6"/>
      <c r="G1" s="7"/>
    </row>
    <row r="2" spans="1:29" ht="15" customHeight="1" x14ac:dyDescent="0.25">
      <c r="A2" s="8" t="s">
        <v>8</v>
      </c>
      <c r="B2" s="9" t="s">
        <v>9</v>
      </c>
      <c r="C2" s="53"/>
      <c r="D2" s="54"/>
      <c r="E2" s="55"/>
      <c r="F2" s="10"/>
      <c r="G2" s="7"/>
    </row>
    <row r="3" spans="1:29" s="30" customFormat="1" ht="15" customHeight="1" x14ac:dyDescent="0.25">
      <c r="A3" s="27" t="s">
        <v>0</v>
      </c>
      <c r="B3" s="27" t="s">
        <v>1</v>
      </c>
      <c r="C3" s="27" t="s">
        <v>6</v>
      </c>
      <c r="D3" s="27" t="s">
        <v>2</v>
      </c>
      <c r="E3" s="27" t="s">
        <v>6</v>
      </c>
      <c r="F3" s="56" t="s">
        <v>90</v>
      </c>
      <c r="AC3" s="30" t="s">
        <v>9</v>
      </c>
    </row>
    <row r="4" spans="1:29" s="30" customFormat="1" ht="15" customHeight="1" x14ac:dyDescent="0.25">
      <c r="A4" s="24" t="s">
        <v>3</v>
      </c>
      <c r="B4" s="25">
        <f>VLOOKUP(C4,Parâmetros!$A$3:$B$9,2,FALSE)/10</f>
        <v>0.5</v>
      </c>
      <c r="C4" s="26" t="s">
        <v>78</v>
      </c>
      <c r="D4" s="25">
        <f>VLOOKUP(E4,Parâmetros!$D$3:$E$7,2,FALSE)/10</f>
        <v>0.1</v>
      </c>
      <c r="E4" s="26" t="s">
        <v>29</v>
      </c>
      <c r="F4" s="57"/>
      <c r="AC4" s="30" t="s">
        <v>24</v>
      </c>
    </row>
    <row r="5" spans="1:29" s="30" customFormat="1" ht="15" customHeight="1" x14ac:dyDescent="0.25">
      <c r="A5" s="24" t="s">
        <v>4</v>
      </c>
      <c r="B5" s="25">
        <f>VLOOKUP(C5,Parâmetros!$A$13:$B$20,2,FALSE)/10</f>
        <v>0.5</v>
      </c>
      <c r="C5" s="26" t="s">
        <v>34</v>
      </c>
      <c r="D5" s="25">
        <f>VLOOKUP(E5,Parâmetros!$D$13:$E$18,2,FALSE)/10</f>
        <v>0.3</v>
      </c>
      <c r="E5" s="26" t="s">
        <v>92</v>
      </c>
      <c r="F5" s="57"/>
      <c r="AC5" s="30" t="s">
        <v>61</v>
      </c>
    </row>
    <row r="6" spans="1:29" s="30" customFormat="1" ht="15" customHeight="1" x14ac:dyDescent="0.25">
      <c r="A6" s="24" t="s">
        <v>63</v>
      </c>
      <c r="B6" s="25">
        <f>VLOOKUP(C6,Parâmetros!$A$24:$B$29,2,FALSE)/10</f>
        <v>0.1</v>
      </c>
      <c r="C6" s="26" t="s">
        <v>43</v>
      </c>
      <c r="D6" s="25">
        <f>VLOOKUP(E6,Parâmetros!$D$24:$E$29,2,FALSE)/10</f>
        <v>1</v>
      </c>
      <c r="E6" s="26" t="s">
        <v>66</v>
      </c>
      <c r="F6" s="57"/>
      <c r="AC6" s="30" t="s">
        <v>10</v>
      </c>
    </row>
    <row r="7" spans="1:29" s="30" customFormat="1" ht="15" customHeight="1" x14ac:dyDescent="0.25">
      <c r="A7" s="24" t="s">
        <v>5</v>
      </c>
      <c r="B7" s="25">
        <f>VLOOKUP(C7,Parâmetros!$A$33:$B$39,2,FALSE)/10</f>
        <v>0.5</v>
      </c>
      <c r="C7" s="26" t="s">
        <v>65</v>
      </c>
      <c r="D7" s="25">
        <f>VLOOKUP(E7,Parâmetros!$D$33:$E$39,2,FALSE)/10</f>
        <v>0.1</v>
      </c>
      <c r="E7" s="26" t="s">
        <v>59</v>
      </c>
      <c r="F7" s="58"/>
      <c r="AC7" s="30" t="s">
        <v>23</v>
      </c>
    </row>
    <row r="8" spans="1:29" s="30" customFormat="1" ht="15" customHeight="1" x14ac:dyDescent="0.25">
      <c r="A8" s="40"/>
      <c r="B8" s="40"/>
      <c r="C8" s="40"/>
      <c r="D8" s="40"/>
      <c r="E8" s="40"/>
      <c r="F8" s="31">
        <f>((B4*D4)+(B5*D5)+(B6*D6)+(B7*D7))/4</f>
        <v>8.7500000000000008E-2</v>
      </c>
      <c r="AC8" s="30" t="s">
        <v>62</v>
      </c>
    </row>
    <row r="9" spans="1:29" s="30" customFormat="1" ht="15" customHeight="1" x14ac:dyDescent="0.25">
      <c r="A9" s="13" t="s">
        <v>8</v>
      </c>
      <c r="B9" s="14" t="s">
        <v>11</v>
      </c>
      <c r="C9" s="53"/>
      <c r="D9" s="54"/>
      <c r="E9" s="54"/>
      <c r="F9" s="33"/>
      <c r="AC9" s="30" t="s">
        <v>15</v>
      </c>
    </row>
    <row r="10" spans="1:29" s="30" customFormat="1" ht="15" customHeight="1" x14ac:dyDescent="0.25">
      <c r="A10" s="27" t="s">
        <v>0</v>
      </c>
      <c r="B10" s="27" t="s">
        <v>1</v>
      </c>
      <c r="C10" s="27" t="s">
        <v>6</v>
      </c>
      <c r="D10" s="27" t="s">
        <v>2</v>
      </c>
      <c r="E10" s="27" t="s">
        <v>6</v>
      </c>
      <c r="F10" s="56" t="s">
        <v>90</v>
      </c>
    </row>
    <row r="11" spans="1:29" s="30" customFormat="1" ht="15" customHeight="1" x14ac:dyDescent="0.25">
      <c r="A11" s="24" t="s">
        <v>3</v>
      </c>
      <c r="B11" s="25">
        <f>VLOOKUP(C11,Parâmetros!$A$3:$B$9,2,FALSE)/10</f>
        <v>0.5</v>
      </c>
      <c r="C11" s="26" t="s">
        <v>78</v>
      </c>
      <c r="D11" s="25">
        <f>VLOOKUP(E11,Parâmetros!$D$3:$E$7,2,FALSE)/10</f>
        <v>0.1</v>
      </c>
      <c r="E11" s="26" t="s">
        <v>29</v>
      </c>
      <c r="F11" s="57"/>
    </row>
    <row r="12" spans="1:29" s="30" customFormat="1" ht="15" customHeight="1" x14ac:dyDescent="0.25">
      <c r="A12" s="24" t="s">
        <v>4</v>
      </c>
      <c r="B12" s="25">
        <f>VLOOKUP(C12,Parâmetros!$A$13:$B$20,2,FALSE)/10</f>
        <v>0.5</v>
      </c>
      <c r="C12" s="26" t="s">
        <v>34</v>
      </c>
      <c r="D12" s="25">
        <f>VLOOKUP(E12,Parâmetros!$D$13:$E$18,2,FALSE)/10</f>
        <v>0.3</v>
      </c>
      <c r="E12" s="26" t="s">
        <v>92</v>
      </c>
      <c r="F12" s="57"/>
    </row>
    <row r="13" spans="1:29" s="30" customFormat="1" ht="15" customHeight="1" x14ac:dyDescent="0.25">
      <c r="A13" s="24" t="s">
        <v>63</v>
      </c>
      <c r="B13" s="25">
        <f>VLOOKUP(C13,Parâmetros!$A$24:$B$29,2,FALSE)/10</f>
        <v>0.1</v>
      </c>
      <c r="C13" s="26" t="s">
        <v>43</v>
      </c>
      <c r="D13" s="25">
        <f>VLOOKUP(E13,Parâmetros!$D$24:$E$29,2,FALSE)/10</f>
        <v>1</v>
      </c>
      <c r="E13" s="26" t="s">
        <v>66</v>
      </c>
      <c r="F13" s="57"/>
    </row>
    <row r="14" spans="1:29" s="30" customFormat="1" ht="15" customHeight="1" x14ac:dyDescent="0.25">
      <c r="A14" s="24" t="s">
        <v>5</v>
      </c>
      <c r="B14" s="25">
        <f>VLOOKUP(C14,Parâmetros!$A$33:$B$39,2,FALSE)/10</f>
        <v>0.5</v>
      </c>
      <c r="C14" s="26" t="s">
        <v>65</v>
      </c>
      <c r="D14" s="25">
        <f>VLOOKUP(E14,Parâmetros!$D$33:$E$39,2,FALSE)/10</f>
        <v>0.1</v>
      </c>
      <c r="E14" s="26" t="s">
        <v>59</v>
      </c>
      <c r="F14" s="58"/>
    </row>
    <row r="15" spans="1:29" s="30" customFormat="1" ht="15" customHeight="1" x14ac:dyDescent="0.25">
      <c r="A15" s="40"/>
      <c r="B15" s="40"/>
      <c r="C15" s="40"/>
      <c r="D15" s="40"/>
      <c r="E15" s="40"/>
      <c r="F15" s="31">
        <f>((B11*D11)+(B12*D12)+(B13*D13)+(B14*D14))/4</f>
        <v>8.7500000000000008E-2</v>
      </c>
    </row>
    <row r="16" spans="1:29" s="30" customFormat="1" ht="15" customHeight="1" x14ac:dyDescent="0.25">
      <c r="A16" s="16" t="s">
        <v>8</v>
      </c>
      <c r="B16" s="17" t="s">
        <v>12</v>
      </c>
      <c r="C16" s="42"/>
      <c r="D16" s="43"/>
      <c r="E16" s="44"/>
      <c r="F16" s="32"/>
    </row>
    <row r="17" spans="1:9" s="30" customFormat="1" ht="15" customHeight="1" x14ac:dyDescent="0.25">
      <c r="A17" s="27" t="s">
        <v>0</v>
      </c>
      <c r="B17" s="27" t="s">
        <v>1</v>
      </c>
      <c r="C17" s="27" t="s">
        <v>6</v>
      </c>
      <c r="D17" s="27" t="s">
        <v>2</v>
      </c>
      <c r="E17" s="27" t="s">
        <v>6</v>
      </c>
      <c r="F17" s="56" t="s">
        <v>90</v>
      </c>
    </row>
    <row r="18" spans="1:9" s="30" customFormat="1" ht="15" customHeight="1" x14ac:dyDescent="0.25">
      <c r="A18" s="24" t="s">
        <v>3</v>
      </c>
      <c r="B18" s="25">
        <f>VLOOKUP(C18,Parâmetros!$A$3:$B$9,2,FALSE)/10</f>
        <v>0.5</v>
      </c>
      <c r="C18" s="26" t="s">
        <v>78</v>
      </c>
      <c r="D18" s="25">
        <f>VLOOKUP(E18,Parâmetros!$D$3:$E$7,2,FALSE)/10</f>
        <v>0.1</v>
      </c>
      <c r="E18" s="26" t="s">
        <v>29</v>
      </c>
      <c r="F18" s="57"/>
    </row>
    <row r="19" spans="1:9" s="30" customFormat="1" ht="15" customHeight="1" x14ac:dyDescent="0.25">
      <c r="A19" s="24" t="s">
        <v>4</v>
      </c>
      <c r="B19" s="25">
        <f>VLOOKUP(C19,Parâmetros!$A$13:$B$20,2,FALSE)/10</f>
        <v>0.5</v>
      </c>
      <c r="C19" s="26" t="s">
        <v>34</v>
      </c>
      <c r="D19" s="25">
        <f>VLOOKUP(E19,Parâmetros!$D$13:$E$18,2,FALSE)/10</f>
        <v>0.3</v>
      </c>
      <c r="E19" s="26" t="s">
        <v>92</v>
      </c>
      <c r="F19" s="57"/>
    </row>
    <row r="20" spans="1:9" s="30" customFormat="1" ht="15" customHeight="1" x14ac:dyDescent="0.25">
      <c r="A20" s="24" t="s">
        <v>63</v>
      </c>
      <c r="B20" s="25">
        <f>VLOOKUP(C20,Parâmetros!$A$24:$B$29,2,FALSE)/10</f>
        <v>0.1</v>
      </c>
      <c r="C20" s="26" t="s">
        <v>43</v>
      </c>
      <c r="D20" s="25">
        <f>VLOOKUP(E20,Parâmetros!$D$24:$E$29,2,FALSE)/10</f>
        <v>1</v>
      </c>
      <c r="E20" s="26" t="s">
        <v>66</v>
      </c>
      <c r="F20" s="57"/>
    </row>
    <row r="21" spans="1:9" s="30" customFormat="1" ht="15" customHeight="1" x14ac:dyDescent="0.25">
      <c r="A21" s="24" t="s">
        <v>5</v>
      </c>
      <c r="B21" s="25">
        <f>VLOOKUP(C21,Parâmetros!$A$33:$B$39,2,FALSE)/10</f>
        <v>0.5</v>
      </c>
      <c r="C21" s="26" t="s">
        <v>65</v>
      </c>
      <c r="D21" s="25">
        <f>VLOOKUP(E21,Parâmetros!$D$33:$E$39,2,FALSE)/10</f>
        <v>0.1</v>
      </c>
      <c r="E21" s="26" t="s">
        <v>59</v>
      </c>
      <c r="F21" s="58"/>
    </row>
    <row r="22" spans="1:9" s="30" customFormat="1" ht="15" customHeight="1" x14ac:dyDescent="0.25">
      <c r="A22" s="1"/>
      <c r="B22" s="1"/>
      <c r="C22" s="1"/>
      <c r="D22" s="1"/>
      <c r="E22" s="1"/>
      <c r="F22" s="31">
        <f>((B18*D18)+(B19*D19)+(B20*D20)+(B21*D21))/4</f>
        <v>8.7500000000000008E-2</v>
      </c>
      <c r="I22" s="34"/>
    </row>
    <row r="25" spans="1:9" ht="15" customHeight="1" x14ac:dyDescent="0.25">
      <c r="E25" s="20"/>
    </row>
    <row r="33" spans="5:5" ht="15" customHeight="1" x14ac:dyDescent="0.25">
      <c r="E33" s="21"/>
    </row>
  </sheetData>
  <sheetProtection password="B056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InputMessage="1" showErrorMessage="1" sqref="C4 C11 C18">
      <formula1>Fator_Medição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4 E11 E18">
      <formula1>Atividade_Medição</formula1>
    </dataValidation>
    <dataValidation type="list" allowBlank="1" showErrorMessage="1" sqref="B2 B9 B16">
      <formula1>$AC$3:$AC$9</formula1>
    </dataValidation>
  </dataValidation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tabSelected="1" workbookViewId="0">
      <selection activeCell="C24" sqref="C24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8" t="s">
        <v>99</v>
      </c>
      <c r="C1" s="49"/>
      <c r="D1" s="49"/>
      <c r="E1" s="49"/>
      <c r="F1" s="6"/>
      <c r="G1" s="7"/>
    </row>
    <row r="2" spans="1:29" ht="15.95" customHeight="1" x14ac:dyDescent="0.25">
      <c r="A2" s="8" t="s">
        <v>8</v>
      </c>
      <c r="B2" s="9" t="s">
        <v>9</v>
      </c>
      <c r="C2" s="53"/>
      <c r="D2" s="54"/>
      <c r="E2" s="55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5" t="s">
        <v>90</v>
      </c>
      <c r="AC3" s="1" t="s">
        <v>9</v>
      </c>
    </row>
    <row r="4" spans="1:29" ht="15.95" customHeight="1" x14ac:dyDescent="0.25">
      <c r="A4" s="24" t="s">
        <v>3</v>
      </c>
      <c r="B4" s="25">
        <f>VLOOKUP(C4,Parâmetros!$G$5:$K$9,5,FALSE)/10</f>
        <v>0.5</v>
      </c>
      <c r="C4" s="26" t="s">
        <v>67</v>
      </c>
      <c r="D4" s="25">
        <f>VLOOKUP(E4,Parâmetros!$D$3:$E$7,2,FALSE)/10</f>
        <v>0.6</v>
      </c>
      <c r="E4" s="26" t="s">
        <v>76</v>
      </c>
      <c r="F4" s="46"/>
      <c r="AC4" s="1" t="s">
        <v>24</v>
      </c>
    </row>
    <row r="5" spans="1:29" ht="15.95" customHeight="1" x14ac:dyDescent="0.25">
      <c r="A5" s="24" t="s">
        <v>4</v>
      </c>
      <c r="B5" s="25">
        <f>VLOOKUP(C5,Parâmetros!$A$13:$B$20,2,FALSE)/10</f>
        <v>0.6</v>
      </c>
      <c r="C5" s="26" t="s">
        <v>72</v>
      </c>
      <c r="D5" s="25">
        <f>VLOOKUP(E5,Parâmetros!$D$13:$E$18,2,FALSE)/10</f>
        <v>0.7</v>
      </c>
      <c r="E5" s="26" t="s">
        <v>39</v>
      </c>
      <c r="F5" s="46"/>
      <c r="AC5" s="1" t="s">
        <v>61</v>
      </c>
    </row>
    <row r="6" spans="1:29" ht="15.95" customHeight="1" x14ac:dyDescent="0.25">
      <c r="A6" s="24" t="s">
        <v>63</v>
      </c>
      <c r="B6" s="25">
        <f>VLOOKUP(C6,Parâmetros!$A$24:$B$29,2,FALSE)/10</f>
        <v>0.1</v>
      </c>
      <c r="C6" s="26" t="s">
        <v>43</v>
      </c>
      <c r="D6" s="25">
        <f>VLOOKUP(E6,Parâmetros!$D$24:$E$29,2,FALSE)/10</f>
        <v>1</v>
      </c>
      <c r="E6" s="26" t="s">
        <v>66</v>
      </c>
      <c r="F6" s="46"/>
      <c r="AC6" s="1" t="s">
        <v>10</v>
      </c>
    </row>
    <row r="7" spans="1:29" ht="15.95" customHeight="1" x14ac:dyDescent="0.25">
      <c r="A7" s="24" t="s">
        <v>5</v>
      </c>
      <c r="B7" s="25">
        <f>VLOOKUP(C7,Parâmetros!$A$33:$B$39,2,FALSE)/10</f>
        <v>0.5</v>
      </c>
      <c r="C7" s="26" t="s">
        <v>65</v>
      </c>
      <c r="D7" s="25">
        <f>VLOOKUP(E7,Parâmetros!$D$33:$E$39,2,FALSE)/10</f>
        <v>1</v>
      </c>
      <c r="E7" s="26" t="s">
        <v>56</v>
      </c>
      <c r="F7" s="47"/>
      <c r="AC7" s="1" t="s">
        <v>23</v>
      </c>
    </row>
    <row r="8" spans="1:29" x14ac:dyDescent="0.25">
      <c r="A8" s="40"/>
      <c r="B8" s="40"/>
      <c r="C8" s="40"/>
      <c r="D8" s="40"/>
      <c r="E8" s="40"/>
      <c r="F8" s="28">
        <f>((B4*D4)+(B5*D5)+(B6*D6)+(B7*D7))/4</f>
        <v>0.32999999999999996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53"/>
      <c r="D9" s="54"/>
      <c r="E9" s="54"/>
      <c r="F9" s="15"/>
      <c r="AC9" s="1" t="s">
        <v>15</v>
      </c>
    </row>
    <row r="10" spans="1:29" ht="15" customHeight="1" x14ac:dyDescent="0.25">
      <c r="A10" s="27" t="s">
        <v>0</v>
      </c>
      <c r="B10" s="27" t="s">
        <v>1</v>
      </c>
      <c r="C10" s="27" t="s">
        <v>6</v>
      </c>
      <c r="D10" s="27" t="s">
        <v>2</v>
      </c>
      <c r="E10" s="27" t="s">
        <v>6</v>
      </c>
      <c r="F10" s="45" t="s">
        <v>90</v>
      </c>
    </row>
    <row r="11" spans="1:29" ht="15" customHeight="1" x14ac:dyDescent="0.25">
      <c r="A11" s="24" t="s">
        <v>3</v>
      </c>
      <c r="B11" s="25">
        <f>VLOOKUP(C11,Parâmetros!$G$5:$K$9,5,FALSE)/10</f>
        <v>0.5</v>
      </c>
      <c r="C11" s="26" t="s">
        <v>67</v>
      </c>
      <c r="D11" s="25">
        <f>VLOOKUP(E11,Parâmetros!$D$3:$E$7,2,FALSE)/10</f>
        <v>0.6</v>
      </c>
      <c r="E11" s="26" t="s">
        <v>76</v>
      </c>
      <c r="F11" s="46"/>
    </row>
    <row r="12" spans="1:29" ht="15" customHeight="1" x14ac:dyDescent="0.25">
      <c r="A12" s="24" t="s">
        <v>4</v>
      </c>
      <c r="B12" s="25">
        <f>VLOOKUP(C12,Parâmetros!$A$13:$B$20,2,FALSE)/10</f>
        <v>0.6</v>
      </c>
      <c r="C12" s="26" t="s">
        <v>72</v>
      </c>
      <c r="D12" s="25">
        <f>VLOOKUP(E12,Parâmetros!$D$13:$E$18,2,FALSE)/10</f>
        <v>0.7</v>
      </c>
      <c r="E12" s="26" t="s">
        <v>39</v>
      </c>
      <c r="F12" s="46"/>
    </row>
    <row r="13" spans="1:29" ht="15" customHeight="1" x14ac:dyDescent="0.25">
      <c r="A13" s="24" t="s">
        <v>63</v>
      </c>
      <c r="B13" s="25">
        <f>VLOOKUP(C13,Parâmetros!$A$24:$B$29,2,FALSE)/10</f>
        <v>0.1</v>
      </c>
      <c r="C13" s="26" t="s">
        <v>43</v>
      </c>
      <c r="D13" s="25">
        <f>VLOOKUP(E13,Parâmetros!$D$24:$E$29,2,FALSE)/10</f>
        <v>1</v>
      </c>
      <c r="E13" s="26" t="s">
        <v>66</v>
      </c>
      <c r="F13" s="46"/>
    </row>
    <row r="14" spans="1:29" ht="15" customHeight="1" x14ac:dyDescent="0.25">
      <c r="A14" s="24" t="s">
        <v>5</v>
      </c>
      <c r="B14" s="25">
        <f>VLOOKUP(C14,Parâmetros!$A$33:$B$39,2,FALSE)/10</f>
        <v>0.5</v>
      </c>
      <c r="C14" s="26" t="s">
        <v>65</v>
      </c>
      <c r="D14" s="25">
        <f>VLOOKUP(E14,Parâmetros!$D$33:$E$39,2,FALSE)/10</f>
        <v>1</v>
      </c>
      <c r="E14" s="26" t="s">
        <v>56</v>
      </c>
      <c r="F14" s="47"/>
    </row>
    <row r="15" spans="1:29" x14ac:dyDescent="0.25">
      <c r="A15" s="40"/>
      <c r="B15" s="40"/>
      <c r="C15" s="40"/>
      <c r="D15" s="40"/>
      <c r="E15" s="40"/>
      <c r="F15" s="28">
        <f>((B11*D11)+(B12*D12)+(B13*D13)+(B14*D14))/4</f>
        <v>0.32999999999999996</v>
      </c>
    </row>
    <row r="16" spans="1:29" ht="15" customHeight="1" x14ac:dyDescent="0.25">
      <c r="A16" s="16" t="s">
        <v>8</v>
      </c>
      <c r="B16" s="17" t="s">
        <v>12</v>
      </c>
      <c r="C16" s="42"/>
      <c r="D16" s="43"/>
      <c r="E16" s="44"/>
      <c r="F16" s="18"/>
    </row>
    <row r="17" spans="1:9" ht="15" customHeight="1" x14ac:dyDescent="0.25">
      <c r="A17" s="27" t="s">
        <v>0</v>
      </c>
      <c r="B17" s="27" t="s">
        <v>1</v>
      </c>
      <c r="C17" s="27" t="s">
        <v>6</v>
      </c>
      <c r="D17" s="27" t="s">
        <v>2</v>
      </c>
      <c r="E17" s="27" t="s">
        <v>6</v>
      </c>
      <c r="F17" s="45" t="s">
        <v>90</v>
      </c>
    </row>
    <row r="18" spans="1:9" ht="15" customHeight="1" x14ac:dyDescent="0.25">
      <c r="A18" s="24" t="s">
        <v>3</v>
      </c>
      <c r="B18" s="25">
        <f>VLOOKUP(C18,Parâmetros!$G$5:$K$9,5,FALSE)/10</f>
        <v>0.5</v>
      </c>
      <c r="C18" s="26" t="s">
        <v>67</v>
      </c>
      <c r="D18" s="25">
        <f>VLOOKUP(E18,Parâmetros!$D$3:$E$7,2,FALSE)/10</f>
        <v>0.6</v>
      </c>
      <c r="E18" s="26" t="s">
        <v>76</v>
      </c>
      <c r="F18" s="46"/>
    </row>
    <row r="19" spans="1:9" ht="15" customHeight="1" x14ac:dyDescent="0.25">
      <c r="A19" s="24" t="s">
        <v>4</v>
      </c>
      <c r="B19" s="25">
        <f>VLOOKUP(C19,Parâmetros!$A$13:$B$20,2,FALSE)/10</f>
        <v>0.6</v>
      </c>
      <c r="C19" s="26" t="s">
        <v>72</v>
      </c>
      <c r="D19" s="25">
        <f>VLOOKUP(E19,Parâmetros!$D$13:$E$18,2,FALSE)/10</f>
        <v>0.7</v>
      </c>
      <c r="E19" s="26" t="s">
        <v>39</v>
      </c>
      <c r="F19" s="46"/>
    </row>
    <row r="20" spans="1:9" ht="15" customHeight="1" x14ac:dyDescent="0.25">
      <c r="A20" s="24" t="s">
        <v>63</v>
      </c>
      <c r="B20" s="25">
        <f>VLOOKUP(C20,Parâmetros!$A$24:$B$29,2,FALSE)/10</f>
        <v>0.1</v>
      </c>
      <c r="C20" s="26" t="s">
        <v>43</v>
      </c>
      <c r="D20" s="25">
        <f>VLOOKUP(E20,Parâmetros!$D$24:$E$29,2,FALSE)/10</f>
        <v>1</v>
      </c>
      <c r="E20" s="26" t="s">
        <v>66</v>
      </c>
      <c r="F20" s="46"/>
    </row>
    <row r="21" spans="1:9" ht="15" customHeight="1" x14ac:dyDescent="0.25">
      <c r="A21" s="24" t="s">
        <v>5</v>
      </c>
      <c r="B21" s="25">
        <f>VLOOKUP(C21,Parâmetros!$A$33:$B$39,2,FALSE)/10</f>
        <v>0.5</v>
      </c>
      <c r="C21" s="26" t="s">
        <v>65</v>
      </c>
      <c r="D21" s="25">
        <f>VLOOKUP(E21,Parâmetros!$D$33:$E$39,2,FALSE)/10</f>
        <v>1</v>
      </c>
      <c r="E21" s="26" t="s">
        <v>56</v>
      </c>
      <c r="F21" s="47"/>
    </row>
    <row r="22" spans="1:9" x14ac:dyDescent="0.25">
      <c r="A22" s="35"/>
      <c r="C22" s="36"/>
      <c r="D22" s="36"/>
      <c r="E22" s="36"/>
      <c r="F22" s="28">
        <f>((B18*D18)+(B19*D19)+(B20*D20)+(B21*D21))/4</f>
        <v>0.32999999999999996</v>
      </c>
      <c r="I22" s="19"/>
    </row>
    <row r="25" spans="1:9" x14ac:dyDescent="0.25">
      <c r="E25" s="20"/>
    </row>
    <row r="33" spans="5:5" x14ac:dyDescent="0.25">
      <c r="E33" s="21"/>
    </row>
  </sheetData>
  <sheetProtection password="B056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InputMessage="1" showErrorMessage="1" sqref="C11 C4 C18">
      <formula1>AP42_Factor_Rating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4 E11 E18">
      <formula1>Atividade_Medição</formula1>
    </dataValidation>
    <dataValidation type="list" allowBlank="1" showErrorMessage="1" sqref="B2 B9 B16">
      <formula1>$AC$3:$AC$9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9</vt:i4>
      </vt:variant>
    </vt:vector>
  </HeadingPairs>
  <TitlesOfParts>
    <vt:vector size="16" baseType="lpstr">
      <vt:lpstr>Parâmetros</vt:lpstr>
      <vt:lpstr>Maq e Equip</vt:lpstr>
      <vt:lpstr>Vias-N Pav</vt:lpstr>
      <vt:lpstr>Vias-Escap</vt:lpstr>
      <vt:lpstr>Chaminés</vt:lpstr>
      <vt:lpstr>Pilhas</vt:lpstr>
      <vt:lpstr>Transferências</vt:lpstr>
      <vt:lpstr>AP42_Factor_Rating</vt:lpstr>
      <vt:lpstr>Atividade_Espacial</vt:lpstr>
      <vt:lpstr>Atividade_Especif_Fonte</vt:lpstr>
      <vt:lpstr>Atividade_Medição</vt:lpstr>
      <vt:lpstr>Atividade_Temporal</vt:lpstr>
      <vt:lpstr>Fator_Espacial</vt:lpstr>
      <vt:lpstr>Fator_Especif_Fonte</vt:lpstr>
      <vt:lpstr>Fator_Medição</vt:lpstr>
      <vt:lpstr>Fator_Temporal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Vanessa Brusco Filete</cp:lastModifiedBy>
  <dcterms:created xsi:type="dcterms:W3CDTF">2016-11-21T10:49:47Z</dcterms:created>
  <dcterms:modified xsi:type="dcterms:W3CDTF">2019-06-06T19:16:44Z</dcterms:modified>
</cp:coreProperties>
</file>