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625AB20D-404F-463F-B2C1-558D6D21FEFC}" xr6:coauthVersionLast="47" xr6:coauthVersionMax="47" xr10:uidLastSave="{00000000-0000-0000-0000-000000000000}"/>
  <bookViews>
    <workbookView xWindow="150" yWindow="1575" windowWidth="14280" windowHeight="13350" xr2:uid="{00000000-000D-0000-FFFF-FFFF00000000}"/>
  </bookViews>
  <sheets>
    <sheet name="OpenTriage blocking" sheetId="1" r:id="rId1"/>
    <sheet name="Block 200" sheetId="2" r:id="rId2"/>
    <sheet name="Block 16" sheetId="3" r:id="rId3"/>
    <sheet name="Block 111" sheetId="4" r:id="rId4"/>
    <sheet name="Block 232" sheetId="5" r:id="rId5"/>
    <sheet name="Block 17" sheetId="6" r:id="rId6"/>
    <sheet name="Block 112" sheetId="7" r:id="rId7"/>
    <sheet name="Block 233" sheetId="8" r:id="rId8"/>
    <sheet name="Block 18" sheetId="9" r:id="rId9"/>
    <sheet name="Block 230" sheetId="10" r:id="rId10"/>
    <sheet name="Block 19" sheetId="11" r:id="rId11"/>
    <sheet name="Block 110" sheetId="12" r:id="rId12"/>
    <sheet name="Block 231" sheetId="13" r:id="rId13"/>
    <sheet name="Block 12" sheetId="14" r:id="rId14"/>
    <sheet name="Block 13" sheetId="15" r:id="rId15"/>
    <sheet name="Block 14" sheetId="16" r:id="rId16"/>
    <sheet name="Block 15" sheetId="17" r:id="rId17"/>
    <sheet name="Block 10" sheetId="18" r:id="rId18"/>
    <sheet name="Block 11" sheetId="19" r:id="rId19"/>
    <sheet name="Block 104" sheetId="20" r:id="rId20"/>
    <sheet name="Block 225" sheetId="21" r:id="rId21"/>
    <sheet name="Block 105" sheetId="22" r:id="rId22"/>
    <sheet name="Block 226" sheetId="23" r:id="rId23"/>
    <sheet name="Block 102" sheetId="24" r:id="rId24"/>
    <sheet name="Block 223" sheetId="25" r:id="rId25"/>
    <sheet name="Block 103" sheetId="26" r:id="rId26"/>
    <sheet name="Block 224" sheetId="27" r:id="rId27"/>
    <sheet name="Block 108" sheetId="28" r:id="rId28"/>
    <sheet name="Block 229" sheetId="29" r:id="rId29"/>
    <sheet name="Block 109" sheetId="30" r:id="rId30"/>
    <sheet name="Block 106" sheetId="31" r:id="rId31"/>
    <sheet name="Block 227" sheetId="32" r:id="rId32"/>
    <sheet name="Block 107" sheetId="33" r:id="rId33"/>
    <sheet name="Block 228" sheetId="34" r:id="rId34"/>
    <sheet name="Block 240" sheetId="35" r:id="rId35"/>
    <sheet name="Block 122" sheetId="36" r:id="rId36"/>
    <sheet name="Block 243" sheetId="37" r:id="rId37"/>
    <sheet name="Block 123" sheetId="38" r:id="rId38"/>
    <sheet name="Block 244" sheetId="39" r:id="rId39"/>
    <sheet name="Block 120" sheetId="40" r:id="rId40"/>
    <sheet name="Block 241" sheetId="41" r:id="rId41"/>
    <sheet name="Block 121" sheetId="42" r:id="rId42"/>
    <sheet name="Block 242" sheetId="43" r:id="rId43"/>
    <sheet name="Block 4" sheetId="44" r:id="rId44"/>
    <sheet name="Block 3" sheetId="45" r:id="rId45"/>
    <sheet name="Block 6" sheetId="46" r:id="rId46"/>
    <sheet name="Block 5" sheetId="47" r:id="rId47"/>
    <sheet name="Block 8" sheetId="48" r:id="rId48"/>
    <sheet name="Block 7" sheetId="49" r:id="rId49"/>
    <sheet name="Block 9" sheetId="50" r:id="rId50"/>
    <sheet name="Block 115" sheetId="51" r:id="rId51"/>
    <sheet name="Block 236" sheetId="52" r:id="rId52"/>
    <sheet name="Block 116" sheetId="53" r:id="rId53"/>
    <sheet name="Block 237" sheetId="54" r:id="rId54"/>
    <sheet name="Block 113" sheetId="55" r:id="rId55"/>
    <sheet name="Block 234" sheetId="56" r:id="rId56"/>
    <sheet name="Block 114" sheetId="57" r:id="rId57"/>
    <sheet name="Block 235" sheetId="58" r:id="rId58"/>
    <sheet name="Block 119" sheetId="59" r:id="rId59"/>
    <sheet name="Block 117" sheetId="60" r:id="rId60"/>
    <sheet name="Block 238" sheetId="61" r:id="rId61"/>
    <sheet name="Block 118" sheetId="62" r:id="rId62"/>
    <sheet name="Block 239" sheetId="63" r:id="rId63"/>
    <sheet name="Block 38" sheetId="64" r:id="rId64"/>
    <sheet name="Block 210" sheetId="65" r:id="rId65"/>
    <sheet name="Block 39" sheetId="66" r:id="rId66"/>
    <sheet name="Block 211" sheetId="67" r:id="rId67"/>
    <sheet name="Block 34" sheetId="68" r:id="rId68"/>
    <sheet name="Block 35" sheetId="69" r:id="rId69"/>
    <sheet name="Block 36" sheetId="70" r:id="rId70"/>
    <sheet name="Block 37" sheetId="71" r:id="rId71"/>
    <sheet name="Block 30" sheetId="72" r:id="rId72"/>
    <sheet name="Block 31" sheetId="73" r:id="rId73"/>
    <sheet name="Block 2" sheetId="74" r:id="rId74"/>
    <sheet name="Block 32" sheetId="75" r:id="rId75"/>
    <sheet name="Block 1" sheetId="76" r:id="rId76"/>
    <sheet name="Block 33" sheetId="77" r:id="rId77"/>
    <sheet name="Block 209" sheetId="78" r:id="rId78"/>
    <sheet name="Block 203" sheetId="79" r:id="rId79"/>
    <sheet name="Block 204" sheetId="80" r:id="rId80"/>
    <sheet name="Block 201" sheetId="81" r:id="rId81"/>
    <sheet name="Block 202" sheetId="82" r:id="rId82"/>
    <sheet name="Block 207" sheetId="83" r:id="rId83"/>
    <sheet name="Block 208" sheetId="84" r:id="rId84"/>
    <sheet name="Block 205" sheetId="85" r:id="rId85"/>
    <sheet name="Block 206" sheetId="86" r:id="rId86"/>
    <sheet name="Block 27" sheetId="87" r:id="rId87"/>
    <sheet name="Block 100" sheetId="88" r:id="rId88"/>
    <sheet name="Block 221" sheetId="89" r:id="rId89"/>
    <sheet name="Block 28" sheetId="90" r:id="rId90"/>
    <sheet name="Block 101" sheetId="91" r:id="rId91"/>
    <sheet name="Block 222" sheetId="92" r:id="rId92"/>
    <sheet name="Block 29" sheetId="93" r:id="rId93"/>
    <sheet name="Block 220" sheetId="94" r:id="rId94"/>
    <sheet name="Block 23" sheetId="95" r:id="rId95"/>
    <sheet name="Block 24" sheetId="96" r:id="rId96"/>
    <sheet name="Block 25" sheetId="97" r:id="rId97"/>
    <sheet name="Block 26" sheetId="98" r:id="rId98"/>
    <sheet name="Block 20" sheetId="99" r:id="rId99"/>
    <sheet name="Block 21" sheetId="100" r:id="rId100"/>
    <sheet name="Block 22" sheetId="101" r:id="rId101"/>
    <sheet name="Block 214" sheetId="102" r:id="rId102"/>
    <sheet name="Block 215" sheetId="103" r:id="rId103"/>
    <sheet name="Block 212" sheetId="104" r:id="rId104"/>
    <sheet name="Block 213" sheetId="105" r:id="rId105"/>
    <sheet name="Block 218" sheetId="106" r:id="rId106"/>
    <sheet name="Block 219" sheetId="107" r:id="rId107"/>
    <sheet name="Block 216" sheetId="108" r:id="rId108"/>
    <sheet name="Block 217" sheetId="109" r:id="rId109"/>
    <sheet name="Block 151" sheetId="110" r:id="rId110"/>
    <sheet name="Block 272" sheetId="111" r:id="rId111"/>
    <sheet name="Block 152" sheetId="112" r:id="rId112"/>
    <sheet name="Block 273" sheetId="113" r:id="rId113"/>
    <sheet name="Block 270" sheetId="114" r:id="rId114"/>
    <sheet name="Block 150" sheetId="115" r:id="rId115"/>
    <sheet name="Block 271" sheetId="116" r:id="rId116"/>
    <sheet name="Block 155" sheetId="117" r:id="rId117"/>
    <sheet name="Block 276" sheetId="118" r:id="rId118"/>
    <sheet name="Block 156" sheetId="119" r:id="rId119"/>
    <sheet name="Block 277" sheetId="120" r:id="rId120"/>
    <sheet name="Block 153" sheetId="121" r:id="rId121"/>
    <sheet name="Block 274" sheetId="122" r:id="rId122"/>
    <sheet name="Block 154" sheetId="123" r:id="rId123"/>
    <sheet name="Block 275" sheetId="124" r:id="rId124"/>
    <sheet name="Block 56" sheetId="125" r:id="rId125"/>
    <sheet name="Block 57" sheetId="126" r:id="rId126"/>
    <sheet name="Block 58" sheetId="127" r:id="rId127"/>
    <sheet name="Block 59" sheetId="128" r:id="rId128"/>
    <sheet name="Block 54" sheetId="129" r:id="rId129"/>
    <sheet name="Block 55" sheetId="130" r:id="rId130"/>
    <sheet name="Block 50" sheetId="131" r:id="rId131"/>
    <sheet name="Block 51" sheetId="132" r:id="rId132"/>
    <sheet name="Block 148" sheetId="133" r:id="rId133"/>
    <sheet name="Block 269" sheetId="134" r:id="rId134"/>
    <sheet name="Block 149" sheetId="135" r:id="rId135"/>
    <sheet name="Block 146" sheetId="136" r:id="rId136"/>
    <sheet name="Block 267" sheetId="137" r:id="rId137"/>
    <sheet name="Block 147" sheetId="138" r:id="rId138"/>
    <sheet name="Block 268" sheetId="139" r:id="rId139"/>
    <sheet name="Block 162" sheetId="140" r:id="rId140"/>
    <sheet name="Block 283" sheetId="141" r:id="rId141"/>
    <sheet name="Block 163" sheetId="142" r:id="rId142"/>
    <sheet name="Block 284" sheetId="143" r:id="rId143"/>
    <sheet name="Block 160" sheetId="144" r:id="rId144"/>
    <sheet name="Block 281" sheetId="145" r:id="rId145"/>
    <sheet name="Block 161" sheetId="146" r:id="rId146"/>
    <sheet name="Block 282" sheetId="147" r:id="rId147"/>
    <sheet name="Block 49" sheetId="148" r:id="rId148"/>
    <sheet name="Block 166" sheetId="149" r:id="rId149"/>
    <sheet name="Block 287" sheetId="150" r:id="rId150"/>
    <sheet name="Block 167" sheetId="151" r:id="rId151"/>
    <sheet name="Block 164" sheetId="152" r:id="rId152"/>
    <sheet name="Block 285" sheetId="153" r:id="rId153"/>
    <sheet name="Block 165" sheetId="154" r:id="rId154"/>
    <sheet name="Block 286" sheetId="155" r:id="rId155"/>
    <sheet name="Block 45" sheetId="156" r:id="rId156"/>
    <sheet name="Block 46" sheetId="157" r:id="rId157"/>
    <sheet name="Block 47" sheetId="158" r:id="rId158"/>
    <sheet name="Block 48" sheetId="159" r:id="rId159"/>
    <sheet name="Block 41" sheetId="160" r:id="rId160"/>
    <sheet name="Block 42" sheetId="161" r:id="rId161"/>
    <sheet name="Block 280" sheetId="162" r:id="rId162"/>
    <sheet name="Block 43" sheetId="163" r:id="rId163"/>
    <sheet name="Block 44" sheetId="164" r:id="rId164"/>
    <sheet name="Block 40" sheetId="165" r:id="rId165"/>
    <sheet name="Block 159" sheetId="166" r:id="rId166"/>
    <sheet name="Block 157" sheetId="167" r:id="rId167"/>
    <sheet name="Block 278" sheetId="168" r:id="rId168"/>
    <sheet name="Block 158" sheetId="169" r:id="rId169"/>
    <sheet name="Block 279" sheetId="170" r:id="rId170"/>
    <sheet name="Block 250" sheetId="171" r:id="rId171"/>
    <sheet name="Block 130" sheetId="172" r:id="rId172"/>
    <sheet name="Block 251" sheetId="173" r:id="rId173"/>
    <sheet name="Block 133" sheetId="174" r:id="rId174"/>
    <sheet name="Block 254" sheetId="175" r:id="rId175"/>
    <sheet name="Block 134" sheetId="176" r:id="rId176"/>
    <sheet name="Block 255" sheetId="177" r:id="rId177"/>
    <sheet name="Block 131" sheetId="178" r:id="rId178"/>
    <sheet name="Block 252" sheetId="179" r:id="rId179"/>
    <sheet name="Block 132" sheetId="180" r:id="rId180"/>
    <sheet name="Block 253" sheetId="181" r:id="rId181"/>
    <sheet name="Block 78" sheetId="182" r:id="rId182"/>
    <sheet name="Block 79" sheetId="183" r:id="rId183"/>
    <sheet name="Block 74" sheetId="184" r:id="rId184"/>
    <sheet name="Block 75" sheetId="185" r:id="rId185"/>
    <sheet name="Block 76" sheetId="186" r:id="rId186"/>
    <sheet name="Block 77" sheetId="187" r:id="rId187"/>
    <sheet name="Block 70" sheetId="188" r:id="rId188"/>
    <sheet name="Block 71" sheetId="189" r:id="rId189"/>
    <sheet name="Block 72" sheetId="190" r:id="rId190"/>
    <sheet name="Block 73" sheetId="191" r:id="rId191"/>
    <sheet name="Block 126" sheetId="192" r:id="rId192"/>
    <sheet name="Block 247" sheetId="193" r:id="rId193"/>
    <sheet name="Block 127" sheetId="194" r:id="rId194"/>
    <sheet name="Block 248" sheetId="195" r:id="rId195"/>
    <sheet name="Block 124" sheetId="196" r:id="rId196"/>
    <sheet name="Block 245" sheetId="197" r:id="rId197"/>
    <sheet name="Block 125" sheetId="198" r:id="rId198"/>
    <sheet name="Block 246" sheetId="199" r:id="rId199"/>
    <sheet name="Block 128" sheetId="200" r:id="rId200"/>
    <sheet name="Block 249" sheetId="201" r:id="rId201"/>
    <sheet name="Block 129" sheetId="202" r:id="rId202"/>
    <sheet name="Block 140" sheetId="203" r:id="rId203"/>
    <sheet name="Block 261" sheetId="204" r:id="rId204"/>
    <sheet name="Block 141" sheetId="205" r:id="rId205"/>
    <sheet name="Block 262" sheetId="206" r:id="rId206"/>
    <sheet name="Block 260" sheetId="207" r:id="rId207"/>
    <sheet name="Block 144" sheetId="208" r:id="rId208"/>
    <sheet name="Block 265" sheetId="209" r:id="rId209"/>
    <sheet name="Block 145" sheetId="210" r:id="rId210"/>
    <sheet name="Block 266" sheetId="211" r:id="rId211"/>
    <sheet name="Block 142" sheetId="212" r:id="rId212"/>
    <sheet name="Block 263" sheetId="213" r:id="rId213"/>
    <sheet name="Block 143" sheetId="214" r:id="rId214"/>
    <sheet name="Block 264" sheetId="215" r:id="rId215"/>
    <sheet name="Block 67" sheetId="216" r:id="rId216"/>
    <sheet name="Block 68" sheetId="217" r:id="rId217"/>
    <sheet name="Block 63" sheetId="218" r:id="rId218"/>
    <sheet name="Block 65" sheetId="219" r:id="rId219"/>
    <sheet name="Block 66" sheetId="220" r:id="rId220"/>
    <sheet name="Block 60" sheetId="221" r:id="rId221"/>
    <sheet name="Block 61" sheetId="222" r:id="rId222"/>
    <sheet name="Block 62" sheetId="223" r:id="rId223"/>
    <sheet name="Block 137" sheetId="224" r:id="rId224"/>
    <sheet name="Block 258" sheetId="225" r:id="rId225"/>
    <sheet name="Block 138" sheetId="226" r:id="rId226"/>
    <sheet name="Block 259" sheetId="227" r:id="rId227"/>
    <sheet name="Block 135" sheetId="228" r:id="rId228"/>
    <sheet name="Block 256" sheetId="229" r:id="rId229"/>
    <sheet name="Block 136" sheetId="230" r:id="rId230"/>
    <sheet name="Block 257" sheetId="231" r:id="rId231"/>
    <sheet name="Block 139" sheetId="232" r:id="rId232"/>
    <sheet name="Block 195" sheetId="233" r:id="rId233"/>
    <sheet name="Block 196" sheetId="234" r:id="rId234"/>
    <sheet name="Block 193" sheetId="235" r:id="rId235"/>
    <sheet name="Block 194" sheetId="236" r:id="rId236"/>
    <sheet name="Block 199" sheetId="237" r:id="rId237"/>
    <sheet name="Block 197" sheetId="238" r:id="rId238"/>
    <sheet name="Block 198" sheetId="239" r:id="rId239"/>
    <sheet name="Block 96" sheetId="240" r:id="rId240"/>
    <sheet name="Block 191" sheetId="241" r:id="rId241"/>
    <sheet name="Block 97" sheetId="242" r:id="rId242"/>
    <sheet name="Block 192" sheetId="243" r:id="rId243"/>
    <sheet name="Block 98" sheetId="244" r:id="rId244"/>
    <sheet name="Block 99" sheetId="245" r:id="rId245"/>
    <sheet name="Block 190" sheetId="246" r:id="rId246"/>
    <sheet name="Block 92" sheetId="247" r:id="rId247"/>
    <sheet name="Block 93" sheetId="248" r:id="rId248"/>
    <sheet name="Block 94" sheetId="249" r:id="rId249"/>
    <sheet name="Block 95" sheetId="250" r:id="rId250"/>
    <sheet name="Block 90" sheetId="251" r:id="rId251"/>
    <sheet name="Block 91" sheetId="252" r:id="rId252"/>
    <sheet name="Block 89" sheetId="253" r:id="rId253"/>
    <sheet name="Block 85" sheetId="254" r:id="rId254"/>
    <sheet name="Block 86" sheetId="255" r:id="rId255"/>
    <sheet name="Block 87" sheetId="256" r:id="rId256"/>
    <sheet name="Block 88" sheetId="257" r:id="rId257"/>
    <sheet name="Block 81" sheetId="258" r:id="rId258"/>
    <sheet name="Block 82" sheetId="259" r:id="rId259"/>
    <sheet name="Block 83" sheetId="260" r:id="rId260"/>
    <sheet name="Block 84" sheetId="261" r:id="rId261"/>
    <sheet name="Block 80" sheetId="262" r:id="rId262"/>
    <sheet name="Block 173" sheetId="263" r:id="rId263"/>
    <sheet name="Block 174" sheetId="264" r:id="rId264"/>
    <sheet name="Block 171" sheetId="265" r:id="rId265"/>
    <sheet name="Block 172" sheetId="266" r:id="rId266"/>
    <sheet name="Block 177" sheetId="267" r:id="rId267"/>
    <sheet name="Block 178" sheetId="268" r:id="rId268"/>
    <sheet name="Block 175" sheetId="269" r:id="rId269"/>
    <sheet name="Block 176" sheetId="270" r:id="rId270"/>
    <sheet name="Block 170" sheetId="271" r:id="rId271"/>
    <sheet name="Block 168" sheetId="272" r:id="rId272"/>
    <sheet name="Block 169" sheetId="273" r:id="rId273"/>
    <sheet name="Block 184" sheetId="274" r:id="rId274"/>
    <sheet name="Block 185" sheetId="275" r:id="rId275"/>
    <sheet name="Block 182" sheetId="276" r:id="rId276"/>
    <sheet name="Block 183" sheetId="277" r:id="rId277"/>
    <sheet name="Block 188" sheetId="278" r:id="rId278"/>
    <sheet name="Block 189" sheetId="279" r:id="rId279"/>
    <sheet name="Block 186" sheetId="280" r:id="rId280"/>
    <sheet name="Block 187" sheetId="281" r:id="rId281"/>
    <sheet name="Block 180" sheetId="282" r:id="rId282"/>
    <sheet name="Block 181" sheetId="283" r:id="rId283"/>
    <sheet name="Block 179" sheetId="284" r:id="rId28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3" i="1"/>
  <c r="H4" i="1"/>
  <c r="H5" i="1"/>
  <c r="H6" i="1"/>
  <c r="H7" i="1"/>
  <c r="H2" i="1"/>
  <c r="F285" i="1"/>
</calcChain>
</file>

<file path=xl/sharedStrings.xml><?xml version="1.0" encoding="utf-8"?>
<sst xmlns="http://schemas.openxmlformats.org/spreadsheetml/2006/main" count="35180" uniqueCount="445">
  <si>
    <t>Blocco</t>
  </si>
  <si>
    <t>TP</t>
  </si>
  <si>
    <t>TN</t>
  </si>
  <si>
    <t>FP</t>
  </si>
  <si>
    <t>FN</t>
  </si>
  <si>
    <t>F1</t>
  </si>
  <si>
    <t>MCC</t>
  </si>
  <si>
    <t>Prompt</t>
  </si>
  <si>
    <t>Risposta</t>
  </si>
  <si>
    <t>Risposta attesa</t>
  </si>
  <si>
    <t xml:space="preserve">first: canon canon powershot g1x mark 2 . second: nikon nikon d3300 with af-s 18-55 mm vr kit lens ii af-s 55-. </t>
  </si>
  <si>
    <t>No.</t>
  </si>
  <si>
    <t>no</t>
  </si>
  <si>
    <t xml:space="preserve">first: g1 x powershot g1 x mark ii . second: canon g1 x . </t>
  </si>
  <si>
    <t>Yes.</t>
  </si>
  <si>
    <t xml:space="preserve">first: canon canon powershot g1 x black digital . second: canon powershort sx230 hs canon . </t>
  </si>
  <si>
    <t xml:space="preserve">first: nikon nikon coolpix p600 . second: nikon coolpix p600 . </t>
  </si>
  <si>
    <t>yes</t>
  </si>
  <si>
    <t xml:space="preserve">first: canon canon eos 60d digital slr camera - 18mp . second: canon eos 60d . </t>
  </si>
  <si>
    <t xml:space="preserve">first: nikon d3300 dslr body black nikon . second: nikon d3s . </t>
  </si>
  <si>
    <t xml:space="preserve">first: nikon d3300 kit 18-55mm 55-200mm nikon . second: nikon nikon d3300 (18-55 mm &amp; 55-200 mm vr) . </t>
  </si>
  <si>
    <t xml:space="preserve">first: nikon nikon d3300 black slr digital . second: nikon d3100 kit 18-55mm nikon . </t>
  </si>
  <si>
    <t xml:space="preserve">first: g1 x powershot g1 x mark ii . second: canon powershot g1x digital compact camera . </t>
  </si>
  <si>
    <t xml:space="preserve">first: canon eos 5d mk iii body . second: canon eos 5d mark iii (body) . </t>
  </si>
  <si>
    <t xml:space="preserve">first: canon powershot g1x point &amp; shoot digital camera black canon. second: canon canon powershot sx60 hs digital camera (black) . </t>
  </si>
  <si>
    <t xml:space="preserve">first: canon canon g1x powershot g1 x digital camera - black . second: canon canon powershot sx600 hs, 16mp, 18x zoom, red . </t>
  </si>
  <si>
    <t xml:space="preserve">first: nikon nikon coolpix l30 . second: nikon coolpix s01 pink . </t>
  </si>
  <si>
    <t xml:space="preserve">first: nikon nikon coolpix p600 digital camera (red) . second: nikon coolpix s9700 point &amp; shoot nikon . </t>
  </si>
  <si>
    <t xml:space="preserve">first: nikon nikon d3300 (18-55 mm &amp; 55-200 mm vr) . second: nikon d3300 kit 18-55mm 55-200mm nikon . </t>
  </si>
  <si>
    <t xml:space="preserve">first: canon g1 x . second: canon canon powershot sx60 hs digital camera (black) . </t>
  </si>
  <si>
    <t xml:space="preserve">first: nikon coolpix 600 nikon . second: nikon nikon coolpix p600 point &amp; shoot . </t>
  </si>
  <si>
    <t xml:space="preserve">first: nikon d5300 body only . second: nikon d3300 dslr body black nikon . </t>
  </si>
  <si>
    <t xml:space="preserve">first: canon eos 70d dslr body black canon . second: canon eos 70d . </t>
  </si>
  <si>
    <t xml:space="preserve">first: canon eos 60d . second: canon canon eos 60d digital slr camera - 18mp . </t>
  </si>
  <si>
    <t xml:space="preserve">first: nikon d3300 dslr body black nikon . second: nikon d5300 body only . </t>
  </si>
  <si>
    <t xml:space="preserve">first: canon eos 70d dslr body black canon . second: canon eos 70d super kit with ef-s 18-135mm stm lens . </t>
  </si>
  <si>
    <t>Yes</t>
  </si>
  <si>
    <t xml:space="preserve">first: canon eos 70d digital slr camera with stm 18-135mm lens . second: canon eos 70d . </t>
  </si>
  <si>
    <t xml:space="preserve">first: nikon nikon coolpix s9700 . second: nikon coolpix s9700 . </t>
  </si>
  <si>
    <t xml:space="preserve">first: fujifilm fujifilm finepix hs50 exr . second: fuji finepix hs50 black . </t>
  </si>
  <si>
    <t xml:space="preserve">first: fujifilm fujifilm finepix jz100 . second: fujifilm finepix s8500 fujifilm . </t>
  </si>
  <si>
    <t xml:space="preserve">first: nikon nikon d3300 dslr camera, black with 18-55mm lens . second: nikon nikon d3100 digital slr camera - 14.2mp black . </t>
  </si>
  <si>
    <t xml:space="preserve">first: canon canon powershot sx600 hs . second: canon powershot sx600 hs . </t>
  </si>
  <si>
    <t xml:space="preserve">first: nikon nikon d3300 dslr camera, black with 18-55mm lens . second: nikon nikon d3100 dslr . </t>
  </si>
  <si>
    <t xml:space="preserve">first: canon canon powershot g1 x mark ii black digital . second: canon powershort sx230 hs canon . </t>
  </si>
  <si>
    <t xml:space="preserve">first: canon g1 x . second: canon canon powershot sx600 hs digital camera (red) . </t>
  </si>
  <si>
    <t xml:space="preserve">first: fuji finepix xq1 . second: fujifilm fujifilm xq1 . </t>
  </si>
  <si>
    <t xml:space="preserve">first: canon eos 5d mark iii (body) . second: canon eos 5d mk iii body . </t>
  </si>
  <si>
    <t xml:space="preserve">first: nikon d5300 body only . second: nikon d3s . </t>
  </si>
  <si>
    <t xml:space="preserve">first: canon canon powershot g1 x mark ii black digital . second: canon canon powershot g1x mark 2 . </t>
  </si>
  <si>
    <t xml:space="preserve">first: fujifilm fujifilm finepix s1 black digital . second: fujifilm finepix s8500 fujifilm . </t>
  </si>
  <si>
    <t xml:space="preserve">first: nikon d series d3300 24.2 mp digital slr nikon . second: nikon nikon d3100 dslr . </t>
  </si>
  <si>
    <t xml:space="preserve">first: canon canon powershot g1x mark 2 . second: canon powershort sx230 hs canon . </t>
  </si>
  <si>
    <t xml:space="preserve">first: s1 is powershot s1 is . second: sony cyber-shot qx10 lens style . </t>
  </si>
  <si>
    <t xml:space="preserve">first: nikon p600 . second: nikon coolpix s9700 point &amp; shoot nikon . </t>
  </si>
  <si>
    <t xml:space="preserve">first: g1 x powershot g1 x mark ii . second: canon canon g1x powershot g1 x digital camera - black . </t>
  </si>
  <si>
    <t xml:space="preserve">first: nikon nikon d3300 black slr digital . second: nikon nikon d3100 (18-55 mm &amp; 55-200 mm) . </t>
  </si>
  <si>
    <t>Block 200</t>
  </si>
  <si>
    <t>Block 16</t>
  </si>
  <si>
    <t>No</t>
  </si>
  <si>
    <t>Block 111</t>
  </si>
  <si>
    <t xml:space="preserve">first: sony cyber-shot qx10 lens style . second: sony sony cybershot dsc qx10 . </t>
  </si>
  <si>
    <t>Block 232</t>
  </si>
  <si>
    <t>Block 17</t>
  </si>
  <si>
    <t>Block 112</t>
  </si>
  <si>
    <t>Yes, both texts are talking about Nikon D3300 camera with 18-55mm and 55-200mm lenses.</t>
  </si>
  <si>
    <t>Block 233</t>
  </si>
  <si>
    <t>Block 18</t>
  </si>
  <si>
    <t>Yes, both texts are talking about the same entity, which is the Canon EOS 60D camera.</t>
  </si>
  <si>
    <t>Yes, both texts are referring to the same camera model, the Fujifilm XQ1.</t>
  </si>
  <si>
    <t>Block 230</t>
  </si>
  <si>
    <t>Block 19</t>
  </si>
  <si>
    <t>Block 110</t>
  </si>
  <si>
    <t>Block 231</t>
  </si>
  <si>
    <t>Yes, both snippets are talking about the same camera model - Canon Powershot G1 X Mark II.</t>
  </si>
  <si>
    <t>Block 12</t>
  </si>
  <si>
    <t>Block 13</t>
  </si>
  <si>
    <t>Block 14</t>
  </si>
  <si>
    <t>Block 15</t>
  </si>
  <si>
    <t>Block 10</t>
  </si>
  <si>
    <t>Block 11</t>
  </si>
  <si>
    <t>Yes, both texts are talking about the same camera model, the Fujifilm FinePix HS50.</t>
  </si>
  <si>
    <t>Block 104</t>
  </si>
  <si>
    <t>Block 225</t>
  </si>
  <si>
    <t>Block 105</t>
  </si>
  <si>
    <t>Yes, both texts are referring to the same camera model with two kit lenses (18-55 mm and 55-200 mm).</t>
  </si>
  <si>
    <t>Block 226</t>
  </si>
  <si>
    <t>Block 102</t>
  </si>
  <si>
    <t>Yes, both texts are talking about the same entity - the Nikon Coolpix P600.</t>
  </si>
  <si>
    <t>Block 223</t>
  </si>
  <si>
    <t>Block 103</t>
  </si>
  <si>
    <t>Block 224</t>
  </si>
  <si>
    <t>Block 108</t>
  </si>
  <si>
    <t>Block 229</t>
  </si>
  <si>
    <t>Block 109</t>
  </si>
  <si>
    <t>Yes, both texts are talking about the same entity, which is the Canon Powershot SX600 HS camera.</t>
  </si>
  <si>
    <t>Block 106</t>
  </si>
  <si>
    <t>Yes, both texts are referring to the same camera model - Nikon D3300 with 18-55 mm and 55-200 mm VR lenses.</t>
  </si>
  <si>
    <t>Block 227</t>
  </si>
  <si>
    <t>Block 107</t>
  </si>
  <si>
    <t>Block 228</t>
  </si>
  <si>
    <t>Block 240</t>
  </si>
  <si>
    <t>Block 122</t>
  </si>
  <si>
    <t>Yes, both snippets are talking about the same entity - Nikon D3300 camera with two lens kits.</t>
  </si>
  <si>
    <t>Block 243</t>
  </si>
  <si>
    <t>Block 123</t>
  </si>
  <si>
    <t>Block 244</t>
  </si>
  <si>
    <t>Yes, both texts are referring to the same camera model, which is the Canon PowerShot G1X.</t>
  </si>
  <si>
    <t>Block 120</t>
  </si>
  <si>
    <t>Yes, both texts are talking about the same entity which is the Nikon D3300 camera with two lenses (18-55mm and 55-200mm VR).</t>
  </si>
  <si>
    <t>Block 241</t>
  </si>
  <si>
    <t>Block 121</t>
  </si>
  <si>
    <t>Block 242</t>
  </si>
  <si>
    <t>Block 6</t>
  </si>
  <si>
    <t>Block 5</t>
  </si>
  <si>
    <t>Block 8</t>
  </si>
  <si>
    <t>Block 7</t>
  </si>
  <si>
    <t>Block 9</t>
  </si>
  <si>
    <t>Block 115</t>
  </si>
  <si>
    <t>Yes, both snippets are talking about the same entity - the Canon Powershot G1X camera.</t>
  </si>
  <si>
    <t>Block 236</t>
  </si>
  <si>
    <t>Block 116</t>
  </si>
  <si>
    <t>Yes, both texts are referring to the same camera model, the Fuji FinePix XQ1.</t>
  </si>
  <si>
    <t>Block 237</t>
  </si>
  <si>
    <t>Block 113</t>
  </si>
  <si>
    <t>Block 234</t>
  </si>
  <si>
    <t>Block 114</t>
  </si>
  <si>
    <t>Block 235</t>
  </si>
  <si>
    <t>Yes, both texts are referring to the same entity, which is the Nikon D3300 camera with two lens kit (18-55mm and 55-200mm).</t>
  </si>
  <si>
    <t>Block 119</t>
  </si>
  <si>
    <t>Block 117</t>
  </si>
  <si>
    <t>Yes, they are talking about the same object (Canon EOS 5D Mark III body).</t>
  </si>
  <si>
    <t>Block 238</t>
  </si>
  <si>
    <t>Block 118</t>
  </si>
  <si>
    <t>Yes, both texts are talking about the Canon Powershot G1X camera.</t>
  </si>
  <si>
    <t>Block 239</t>
  </si>
  <si>
    <t>Yes, both texts are talking about the same entity, which is the Nikon D3300 camera with two lens kits (18-55mm and 55-200mm).</t>
  </si>
  <si>
    <t>Yes, the two texts are talking about the same camera model, the Fujifilm FinePix HS50.</t>
  </si>
  <si>
    <t>Block 38</t>
  </si>
  <si>
    <t>Block 210</t>
  </si>
  <si>
    <t>Block 39</t>
  </si>
  <si>
    <t>Yes, both texts are talking about the same camera model, the Nikon Coolpix P600.</t>
  </si>
  <si>
    <t>Block 211</t>
  </si>
  <si>
    <t>Block 34</t>
  </si>
  <si>
    <t>No, the two snippets are talking about different camera models (D3300 and D3100).</t>
  </si>
  <si>
    <t>Yes. Both snippets are referring to the same camera model: Canon Powershot G1 X Mark II.</t>
  </si>
  <si>
    <t>Block 35</t>
  </si>
  <si>
    <t>Block 36</t>
  </si>
  <si>
    <t>Block 37</t>
  </si>
  <si>
    <t>Block 30</t>
  </si>
  <si>
    <t>Block 31</t>
  </si>
  <si>
    <t>Block 32</t>
  </si>
  <si>
    <t>Block 33</t>
  </si>
  <si>
    <t>Block 209</t>
  </si>
  <si>
    <t>Block 203</t>
  </si>
  <si>
    <t>Block 204</t>
  </si>
  <si>
    <t>Yes, both snippets are talking about the same entity, the Canon G1 X camera.</t>
  </si>
  <si>
    <t>Block 201</t>
  </si>
  <si>
    <t>Block 202</t>
  </si>
  <si>
    <t>Block 207</t>
  </si>
  <si>
    <t>Block 208</t>
  </si>
  <si>
    <t>Yes, the two texts are talking about the same entity - Nikon D3300 camera with two lens kit (18-55 mm and 55-200 mm VR).</t>
  </si>
  <si>
    <t>Yes, both texts are referring to the same camera model - Canon Powershot G1 X Mark II.</t>
  </si>
  <si>
    <t>Block 205</t>
  </si>
  <si>
    <t>Yes, both texts are talking about the same entity - the Canon EOS 5D Mark III camera body.</t>
  </si>
  <si>
    <t>Block 206</t>
  </si>
  <si>
    <t>Block 27</t>
  </si>
  <si>
    <t>Block 100</t>
  </si>
  <si>
    <t>Block 221</t>
  </si>
  <si>
    <t>Block 28</t>
  </si>
  <si>
    <t>Block 101</t>
  </si>
  <si>
    <t>Yes, they are talking about the same entity, which is the Canon EOS 70D DSLR camera.</t>
  </si>
  <si>
    <t>Yes, both snippets are talking about the same camera model - the Sony Cybershot DSC-QX10.</t>
  </si>
  <si>
    <t>Yes, both texts are referring to the same camera model - Fujifilm XQ1.</t>
  </si>
  <si>
    <t>Block 222</t>
  </si>
  <si>
    <t>Block 29</t>
  </si>
  <si>
    <t>Block 220</t>
  </si>
  <si>
    <t>Yes, both texts are talking about the same entity - Canon EOS 5D Mark III body.</t>
  </si>
  <si>
    <t>Yes, both texts are talking about the same entity, which is the Canon PowerShot G1 X camera.</t>
  </si>
  <si>
    <t>Block 23</t>
  </si>
  <si>
    <t>Block 24</t>
  </si>
  <si>
    <t>Block 25</t>
  </si>
  <si>
    <t>Block 26</t>
  </si>
  <si>
    <t>Block 20</t>
  </si>
  <si>
    <t>Block 21</t>
  </si>
  <si>
    <t>Block 22</t>
  </si>
  <si>
    <t>Yes, both are referring to the same camera model (Canon EOS 5D Mark III body).</t>
  </si>
  <si>
    <t>Block 214</t>
  </si>
  <si>
    <t>Yes, both texts refer to the same object which is the Canon Powershot SX600 HS camera.</t>
  </si>
  <si>
    <t>Block 215</t>
  </si>
  <si>
    <t>Block 212</t>
  </si>
  <si>
    <t>Yes, both are talking about the same product \</t>
  </si>
  <si>
    <t>Block 213</t>
  </si>
  <si>
    <t>Block 218</t>
  </si>
  <si>
    <t>Block 219</t>
  </si>
  <si>
    <t>Block 216</t>
  </si>
  <si>
    <t>Yes, both texts are referring to the same entity - the Nikon Coolpix P600 camera.</t>
  </si>
  <si>
    <t>Block 217</t>
  </si>
  <si>
    <t>Yes, both texts are talking about the same camera model - Canon Powershot G1X Mark II.</t>
  </si>
  <si>
    <t>Block 151</t>
  </si>
  <si>
    <t>Block 272</t>
  </si>
  <si>
    <t>Block 152</t>
  </si>
  <si>
    <t>Block 273</t>
  </si>
  <si>
    <t>Block 270</t>
  </si>
  <si>
    <t>Yes, both texts are referring to the same entity - Nikon D3300 camera with 18-55mm and 55-200mm lenses.</t>
  </si>
  <si>
    <t>Block 150</t>
  </si>
  <si>
    <t>Yes. Both texts are referring to the Canon EOS 70D camera.</t>
  </si>
  <si>
    <t>Block 271</t>
  </si>
  <si>
    <t>Yes, both texts are referring to Canon G1 X cameras.</t>
  </si>
  <si>
    <t>Block 155</t>
  </si>
  <si>
    <t>Block 276</t>
  </si>
  <si>
    <t>Block 156</t>
  </si>
  <si>
    <t>Block 277</t>
  </si>
  <si>
    <t>Block 153</t>
  </si>
  <si>
    <t>Block 274</t>
  </si>
  <si>
    <t>Block 154</t>
  </si>
  <si>
    <t>Block 275</t>
  </si>
  <si>
    <t>Block 56</t>
  </si>
  <si>
    <t>Block 57</t>
  </si>
  <si>
    <t>Yes, the two texts are talking about the same object, which is the Canon PowerShot G1 X Mark II camera.</t>
  </si>
  <si>
    <t>Block 58</t>
  </si>
  <si>
    <t>No, the first text is talking about Nikon D3300 DSLR Camera while the second text is talking about Nikon D3100 Digital SLR camera.</t>
  </si>
  <si>
    <t>Yes, both snippets of texts are talking about the same camera model: Canon Powershot G1 X Mark II.</t>
  </si>
  <si>
    <t>Block 59</t>
  </si>
  <si>
    <t>Block 54</t>
  </si>
  <si>
    <t>Block 55</t>
  </si>
  <si>
    <t>Yes, both snippets are talking about the same camera model, the Canon EOS 5D Mark III without a lens, referred to as \</t>
  </si>
  <si>
    <t>Block 50</t>
  </si>
  <si>
    <t>Yes, both texts are talking about the same entity - the Canon Powershot SX600 HS camera.</t>
  </si>
  <si>
    <t>Block 51</t>
  </si>
  <si>
    <t>Block 148</t>
  </si>
  <si>
    <t>No, the two snippets are not talking about the same camera.</t>
  </si>
  <si>
    <t>Block 269</t>
  </si>
  <si>
    <t>Block 149</t>
  </si>
  <si>
    <t>Block 146</t>
  </si>
  <si>
    <t>Yes, both snippets are talking about the same entity, which is the Nikon D3300 camera with two lenses (18-55 mm and 55-200 mm).</t>
  </si>
  <si>
    <t>Block 267</t>
  </si>
  <si>
    <t>Block 147</t>
  </si>
  <si>
    <t>Block 268</t>
  </si>
  <si>
    <t>Block 162</t>
  </si>
  <si>
    <t>Block 283</t>
  </si>
  <si>
    <t>Yes, they are talking about the same entity.</t>
  </si>
  <si>
    <t>Block 163</t>
  </si>
  <si>
    <t>Yes. Both snippets are referring to the same camera model, the Canon EOS 70D.</t>
  </si>
  <si>
    <t>Block 284</t>
  </si>
  <si>
    <t>Block 160</t>
  </si>
  <si>
    <t>Block 281</t>
  </si>
  <si>
    <t>Yes. They are both referring to the same camera model, the Nikon D3300, with two lenses included (18-55mm and 55-200mm).</t>
  </si>
  <si>
    <t>Block 161</t>
  </si>
  <si>
    <t>Block 282</t>
  </si>
  <si>
    <t>Block 49</t>
  </si>
  <si>
    <t>Yes, both texts are talking about the same camera model, the Nikon D3300 kit with 18-55mm and 55-200mm lenses.</t>
  </si>
  <si>
    <t>Block 166</t>
  </si>
  <si>
    <t>Block 287</t>
  </si>
  <si>
    <t>Yes, both texts are talking about the same camera model, the Canon Powershot G1 X Mark II.</t>
  </si>
  <si>
    <t>Block 167</t>
  </si>
  <si>
    <t>Block 164</t>
  </si>
  <si>
    <t>Yes, both texts are talking about the same entity - the Canon EOS 60D camera.</t>
  </si>
  <si>
    <t>Block 285</t>
  </si>
  <si>
    <t>Block 165</t>
  </si>
  <si>
    <t>Yes, both snippets are talking about the same object, which is the Canon G1 X camera.</t>
  </si>
  <si>
    <t>Block 286</t>
  </si>
  <si>
    <t>Yes, both texts are talking about the same entity.</t>
  </si>
  <si>
    <t>Block 45</t>
  </si>
  <si>
    <t>Block 46</t>
  </si>
  <si>
    <t>Block 47</t>
  </si>
  <si>
    <t>Block 48</t>
  </si>
  <si>
    <t>Block 41</t>
  </si>
  <si>
    <t>Block 42</t>
  </si>
  <si>
    <t>Yes, both snippets are talking about the same camera model - Canon PowerShot G1 X Mark II.</t>
  </si>
  <si>
    <t>Block 280</t>
  </si>
  <si>
    <t>Block 43</t>
  </si>
  <si>
    <t>Block 44</t>
  </si>
  <si>
    <t>Block 40</t>
  </si>
  <si>
    <t>Block 159</t>
  </si>
  <si>
    <t>Block 157</t>
  </si>
  <si>
    <t>Block 278</t>
  </si>
  <si>
    <t>Block 158</t>
  </si>
  <si>
    <t>Yes, both texts are referring to the same camera model, the Fujifilm FinePix HS50.</t>
  </si>
  <si>
    <t>Block 279</t>
  </si>
  <si>
    <t>Yes, both snippets are talking about the same camera model: Canon PowerShot G1 X Mark II.</t>
  </si>
  <si>
    <t>Block 250</t>
  </si>
  <si>
    <t>Yes, both texts are talking about the same entity, Nikon D3300 camera with 18-55mm \u0026 55-200mm lenses.</t>
  </si>
  <si>
    <t>Yes, the two texts are talking about the same entity.</t>
  </si>
  <si>
    <t>Block 130</t>
  </si>
  <si>
    <t>Yes, both texts are talking about the same camera model and lens kit.</t>
  </si>
  <si>
    <t>Block 251</t>
  </si>
  <si>
    <t>Block 133</t>
  </si>
  <si>
    <t>Yes, the two texts are talking about the same entity - the Canon PowerShot G1 X Mark II.</t>
  </si>
  <si>
    <t>Block 254</t>
  </si>
  <si>
    <t>Block 134</t>
  </si>
  <si>
    <t>Block 255</t>
  </si>
  <si>
    <t>Block 131</t>
  </si>
  <si>
    <t>Block 252</t>
  </si>
  <si>
    <t>Yes, both texts are referring to the same object, which is the Canon PowerShot G1 X camera.</t>
  </si>
  <si>
    <t>Block 132</t>
  </si>
  <si>
    <t>Yes, both snippets of text are referring to the same camera model, the Fujifilm FinePix HS50.</t>
  </si>
  <si>
    <t>Block 253</t>
  </si>
  <si>
    <t>Block 78</t>
  </si>
  <si>
    <t>Block 79</t>
  </si>
  <si>
    <t>Block 74</t>
  </si>
  <si>
    <t>Yes, both snippets are talking about the same entity, which is the Nikon D3300 camera with two lenses (18-55mm and 55-200mm).</t>
  </si>
  <si>
    <t>Yes, the two texts are talking about the same object - Canon EOS 5D Mark III body.</t>
  </si>
  <si>
    <t>Block 75</t>
  </si>
  <si>
    <t>Block 76</t>
  </si>
  <si>
    <t>Yes, both snippets are referring to the same camera model - Fujifilm FinePix HS50.</t>
  </si>
  <si>
    <t>Block 77</t>
  </si>
  <si>
    <t>Block 70</t>
  </si>
  <si>
    <t>Yes, both texts are referring to the same entity - the Canon PowerShot SX600 HS camera.</t>
  </si>
  <si>
    <t>Block 71</t>
  </si>
  <si>
    <t>Yes, both texts are talking about Canon cameras.</t>
  </si>
  <si>
    <t>Block 72</t>
  </si>
  <si>
    <t>Block 73</t>
  </si>
  <si>
    <t>Block 126</t>
  </si>
  <si>
    <t>Yes, both texts are referring to the same camera model - Canon PowerShot G1 X Mark II.</t>
  </si>
  <si>
    <t>Block 247</t>
  </si>
  <si>
    <t>Block 127</t>
  </si>
  <si>
    <t>Yes, the two texts are talking about the same entity (a camera manufactured by Nikon).</t>
  </si>
  <si>
    <t>Block 248</t>
  </si>
  <si>
    <t>Yes (both snippets are referring to Canon cameras).</t>
  </si>
  <si>
    <t>Block 124</t>
  </si>
  <si>
    <t>Block 245</t>
  </si>
  <si>
    <t>Block 125</t>
  </si>
  <si>
    <t>Yes, both texts are referring to the same camera model, the Canon PowerShot G1X.</t>
  </si>
  <si>
    <t>Block 246</t>
  </si>
  <si>
    <t>Block 128</t>
  </si>
  <si>
    <t>Block 249</t>
  </si>
  <si>
    <t>Block 129</t>
  </si>
  <si>
    <t>Yes, both texts are referring to the same camera model, Fujifilm XQ1.</t>
  </si>
  <si>
    <t>Block 140</t>
  </si>
  <si>
    <t>Block 261</t>
  </si>
  <si>
    <t>Block 141</t>
  </si>
  <si>
    <t>Yes, both snippets are talking about the same camera model.</t>
  </si>
  <si>
    <t>Block 262</t>
  </si>
  <si>
    <t>Yes, both texts are referring to Nikon D3300 camera with 18-55mm and 55-200mm lenses.</t>
  </si>
  <si>
    <t>Block 260</t>
  </si>
  <si>
    <t>Yes. Both texts are talking about the Canon EOS 70D camera.</t>
  </si>
  <si>
    <t>Block 144</t>
  </si>
  <si>
    <t>Block 265</t>
  </si>
  <si>
    <t>Block 145</t>
  </si>
  <si>
    <t>Yes, both texts are referring to the same object, which is the Canon Powershot SX600 HS camera.</t>
  </si>
  <si>
    <t>Block 266</t>
  </si>
  <si>
    <t>Block 142</t>
  </si>
  <si>
    <t>Yes, the two texts are talking about the same entity, which is the Canon Powershot SX600 HS.</t>
  </si>
  <si>
    <t>Block 263</t>
  </si>
  <si>
    <t>Block 143</t>
  </si>
  <si>
    <t>Block 264</t>
  </si>
  <si>
    <t>Block 67</t>
  </si>
  <si>
    <t>Block 68</t>
  </si>
  <si>
    <t>Block 63</t>
  </si>
  <si>
    <t>Block 65</t>
  </si>
  <si>
    <t>Yes, the two texts are talking about the same entity, which is the Nikon D3300 camera with 18-55mm and 55-200mm lenses.</t>
  </si>
  <si>
    <t>Yes, both texts are referring to the same camera model - Canon EOS 5D Mark III (body).</t>
  </si>
  <si>
    <t>Block 66</t>
  </si>
  <si>
    <t>Block 60</t>
  </si>
  <si>
    <t>Block 61</t>
  </si>
  <si>
    <t>Block 62</t>
  </si>
  <si>
    <t>Block 137</t>
  </si>
  <si>
    <t>Block 258</t>
  </si>
  <si>
    <t>No, the two snippets of text are talking about different models of Nikon cameras.</t>
  </si>
  <si>
    <t>Block 138</t>
  </si>
  <si>
    <t>Block 259</t>
  </si>
  <si>
    <t>Block 135</t>
  </si>
  <si>
    <t>Block 256</t>
  </si>
  <si>
    <t>Block 136</t>
  </si>
  <si>
    <t>Block 257</t>
  </si>
  <si>
    <t>Yes, both snippets are referring to Nikon Coolpix cameras.</t>
  </si>
  <si>
    <t>Yes, both texts are talking about the same entity which is \</t>
  </si>
  <si>
    <t>Block 139</t>
  </si>
  <si>
    <t>Yes, both snippets of text are referring to the same entity, which is the Nikon D3300 camera with a kit of two lenses (18-55mm and 55-200mm).</t>
  </si>
  <si>
    <t>Yes, the two texts are talking about the same camera model.</t>
  </si>
  <si>
    <t>Block 195</t>
  </si>
  <si>
    <t>Block 196</t>
  </si>
  <si>
    <t>Block 193</t>
  </si>
  <si>
    <t>Block 194</t>
  </si>
  <si>
    <t>Block 199</t>
  </si>
  <si>
    <t>Block 197</t>
  </si>
  <si>
    <t>Yes, the two texts are talking about the same entity, the Nikon D3300 kit with 18-55mm and 55-200mm lenses.</t>
  </si>
  <si>
    <t>Yes, both texts are referring to Nikon D3300 camera with the same lenses (18-55mm and 55-200mm).</t>
  </si>
  <si>
    <t>Block 198</t>
  </si>
  <si>
    <t>Block 96</t>
  </si>
  <si>
    <t>Yes, the two texts are talking about the same entity - Nikon D3300 camera with 18-55mm and 55-200mm lenses.</t>
  </si>
  <si>
    <t>Block 191</t>
  </si>
  <si>
    <t>Block 97</t>
  </si>
  <si>
    <t>Block 192</t>
  </si>
  <si>
    <t>Block 98</t>
  </si>
  <si>
    <t>Block 99</t>
  </si>
  <si>
    <t>Block 190</t>
  </si>
  <si>
    <t>Yes, both texts are referring to the same object, which is the Canon EOS 60D camera.</t>
  </si>
  <si>
    <t>Block 92</t>
  </si>
  <si>
    <t>Block 93</t>
  </si>
  <si>
    <t>Block 94</t>
  </si>
  <si>
    <t>Block 95</t>
  </si>
  <si>
    <t>Yes, both snippets are talking about the same camera model - Canon Powershot G1 X Mark II (or G1x Mark 2).</t>
  </si>
  <si>
    <t>Block 90</t>
  </si>
  <si>
    <t>Yes, both texts are talking about the Canon EOS 70D camera.</t>
  </si>
  <si>
    <t>Block 91</t>
  </si>
  <si>
    <t>No, the two texts are not talking about the same object.</t>
  </si>
  <si>
    <t>Block 89</t>
  </si>
  <si>
    <t>Block 85</t>
  </si>
  <si>
    <t>Block 86</t>
  </si>
  <si>
    <t>Yes, both snippets refer to the same camera model: Nikon Coolpix P600.</t>
  </si>
  <si>
    <t>Block 87</t>
  </si>
  <si>
    <t>Block 88</t>
  </si>
  <si>
    <t>Yes, the two texts are talking about the same camera model - Canon Powershot G1 X Mark II.</t>
  </si>
  <si>
    <t>Block 81</t>
  </si>
  <si>
    <t>Block 82</t>
  </si>
  <si>
    <t>Block 83</t>
  </si>
  <si>
    <t>Block 84</t>
  </si>
  <si>
    <t>Block 80</t>
  </si>
  <si>
    <t>Yes, both snippets are talking about the same entity - Nikon D3300 camera with 18-55mm and 55-200mm lenses.</t>
  </si>
  <si>
    <t>Yes, the 2 texts are talking about the same entity.</t>
  </si>
  <si>
    <t>Block 173</t>
  </si>
  <si>
    <t>Yes, both texts are talking about the same object - the Canon PowerShot SX600 HS.</t>
  </si>
  <si>
    <t>Block 174</t>
  </si>
  <si>
    <t>Block 171</t>
  </si>
  <si>
    <t>Block 172</t>
  </si>
  <si>
    <t>Block 177</t>
  </si>
  <si>
    <t>Block 178</t>
  </si>
  <si>
    <t>Block 175</t>
  </si>
  <si>
    <t>Block 176</t>
  </si>
  <si>
    <t>Block 170</t>
  </si>
  <si>
    <t>Block 168</t>
  </si>
  <si>
    <t>Block 169</t>
  </si>
  <si>
    <t>Block 184</t>
  </si>
  <si>
    <t>Block 185</t>
  </si>
  <si>
    <t>Block 182</t>
  </si>
  <si>
    <t>Block 183</t>
  </si>
  <si>
    <t>Block 188</t>
  </si>
  <si>
    <t>Block 189</t>
  </si>
  <si>
    <t>Block 186</t>
  </si>
  <si>
    <t>Yes, both texts are referring to the same camera model, the Nikon Coolpix P600.</t>
  </si>
  <si>
    <t>Yes, both snippets are talking about the same entity which is the Canon Powershot SX600 HS camera.</t>
  </si>
  <si>
    <t>Block 187</t>
  </si>
  <si>
    <t>Yes, both texts are talking about the same camera model, the Fujifilm XQ1.</t>
  </si>
  <si>
    <t>Block 180</t>
  </si>
  <si>
    <t>Block 181</t>
  </si>
  <si>
    <t>Block 179</t>
  </si>
  <si>
    <t>Totali</t>
  </si>
  <si>
    <t>F1 pesato</t>
  </si>
  <si>
    <t>F1 medio ponderato</t>
  </si>
  <si>
    <t>ALL TP</t>
  </si>
  <si>
    <t>ALL TN</t>
  </si>
  <si>
    <t>ALL FP</t>
  </si>
  <si>
    <t>ALL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</si>
</sst>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styles" Target="styles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sharedStrings" Target="sharedString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calcChain" Target="calcChain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tabSelected="1" workbookViewId="0">
      <selection activeCell="C5" sqref="C5"/>
    </sheetView>
  </sheetViews>
  <sheetFormatPr defaultRowHeight="15" x14ac:dyDescent="0.25"/>
  <cols>
    <col min="10" max="10" width="1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</row>
    <row r="2" spans="1:14" x14ac:dyDescent="0.25">
      <c r="A2" t="s">
        <v>117</v>
      </c>
      <c r="B2">
        <v>5</v>
      </c>
      <c r="C2">
        <v>13</v>
      </c>
      <c r="D2">
        <v>5</v>
      </c>
      <c r="E2">
        <v>2</v>
      </c>
      <c r="F2">
        <v>0.58823529411764697</v>
      </c>
      <c r="G2">
        <v>0.40006613209931935</v>
      </c>
      <c r="H2">
        <f>SUM(B2:E2)</f>
        <v>25</v>
      </c>
      <c r="I2">
        <f>PRODUCT(H2,F2)</f>
        <v>14.705882352941174</v>
      </c>
      <c r="J2">
        <f>SUM(I2:I280)/SUM(H2:H280)</f>
        <v>0.8113262869702933</v>
      </c>
    </row>
    <row r="3" spans="1:14" x14ac:dyDescent="0.25">
      <c r="A3" t="s">
        <v>79</v>
      </c>
      <c r="B3">
        <v>5</v>
      </c>
      <c r="C3">
        <v>14</v>
      </c>
      <c r="D3">
        <v>4</v>
      </c>
      <c r="E3">
        <v>2</v>
      </c>
      <c r="F3">
        <v>0.62500000000000011</v>
      </c>
      <c r="G3">
        <v>0.46028324996028647</v>
      </c>
      <c r="H3">
        <f t="shared" ref="H3:H66" si="0">SUM(B3:E3)</f>
        <v>25</v>
      </c>
      <c r="I3">
        <f t="shared" ref="I3:I66" si="1">PRODUCT(H3,F3)</f>
        <v>15.625000000000004</v>
      </c>
    </row>
    <row r="4" spans="1:14" x14ac:dyDescent="0.25">
      <c r="A4" t="s">
        <v>80</v>
      </c>
      <c r="B4">
        <v>5</v>
      </c>
      <c r="C4">
        <v>14</v>
      </c>
      <c r="D4">
        <v>4</v>
      </c>
      <c r="E4">
        <v>2</v>
      </c>
      <c r="F4">
        <v>0.62500000000000011</v>
      </c>
      <c r="G4">
        <v>0.46028324996028647</v>
      </c>
      <c r="H4">
        <f t="shared" si="0"/>
        <v>25</v>
      </c>
      <c r="I4">
        <f t="shared" si="1"/>
        <v>15.625000000000004</v>
      </c>
    </row>
    <row r="5" spans="1:14" x14ac:dyDescent="0.25">
      <c r="A5" t="s">
        <v>113</v>
      </c>
      <c r="B5">
        <v>10</v>
      </c>
      <c r="C5">
        <v>28</v>
      </c>
      <c r="D5">
        <v>8</v>
      </c>
      <c r="E5">
        <v>4</v>
      </c>
      <c r="F5">
        <v>0.62500000000000011</v>
      </c>
      <c r="G5">
        <v>0.46028324996028647</v>
      </c>
      <c r="H5">
        <f t="shared" si="0"/>
        <v>50</v>
      </c>
      <c r="I5">
        <f t="shared" si="1"/>
        <v>31.250000000000007</v>
      </c>
    </row>
    <row r="6" spans="1:14" x14ac:dyDescent="0.25">
      <c r="A6" t="s">
        <v>115</v>
      </c>
      <c r="B6">
        <v>5</v>
      </c>
      <c r="C6">
        <v>14</v>
      </c>
      <c r="D6">
        <v>4</v>
      </c>
      <c r="E6">
        <v>2</v>
      </c>
      <c r="F6">
        <v>0.62500000000000011</v>
      </c>
      <c r="G6">
        <v>0.46028324996028647</v>
      </c>
      <c r="H6">
        <f t="shared" si="0"/>
        <v>25</v>
      </c>
      <c r="I6">
        <f t="shared" si="1"/>
        <v>15.625000000000004</v>
      </c>
    </row>
    <row r="7" spans="1:14" x14ac:dyDescent="0.25">
      <c r="A7" t="s">
        <v>116</v>
      </c>
      <c r="B7">
        <v>5</v>
      </c>
      <c r="C7">
        <v>14</v>
      </c>
      <c r="D7">
        <v>4</v>
      </c>
      <c r="E7">
        <v>2</v>
      </c>
      <c r="F7">
        <v>0.62500000000000011</v>
      </c>
      <c r="G7">
        <v>0.46028324996028647</v>
      </c>
      <c r="H7">
        <f t="shared" si="0"/>
        <v>25</v>
      </c>
      <c r="I7">
        <f t="shared" si="1"/>
        <v>15.625000000000004</v>
      </c>
    </row>
    <row r="8" spans="1:14" x14ac:dyDescent="0.25">
      <c r="A8" t="s">
        <v>75</v>
      </c>
      <c r="B8">
        <v>12</v>
      </c>
      <c r="C8">
        <v>27</v>
      </c>
      <c r="D8">
        <v>9</v>
      </c>
      <c r="E8">
        <v>4</v>
      </c>
      <c r="F8">
        <v>0.64864864864864857</v>
      </c>
      <c r="G8">
        <v>0.47031708100177233</v>
      </c>
      <c r="H8">
        <f t="shared" si="0"/>
        <v>52</v>
      </c>
      <c r="I8">
        <f t="shared" si="1"/>
        <v>33.729729729729726</v>
      </c>
    </row>
    <row r="9" spans="1:14" x14ac:dyDescent="0.25">
      <c r="A9" t="s">
        <v>58</v>
      </c>
      <c r="B9">
        <v>8</v>
      </c>
      <c r="C9">
        <v>14</v>
      </c>
      <c r="D9">
        <v>5</v>
      </c>
      <c r="E9">
        <v>2</v>
      </c>
      <c r="F9">
        <v>0.69565217391304346</v>
      </c>
      <c r="G9">
        <v>0.51308781832327777</v>
      </c>
      <c r="H9">
        <f t="shared" si="0"/>
        <v>29</v>
      </c>
      <c r="I9">
        <f t="shared" si="1"/>
        <v>20.173913043478262</v>
      </c>
    </row>
    <row r="10" spans="1:14" x14ac:dyDescent="0.25">
      <c r="A10" t="s">
        <v>76</v>
      </c>
      <c r="B10">
        <v>7</v>
      </c>
      <c r="C10">
        <v>14</v>
      </c>
      <c r="D10">
        <v>4</v>
      </c>
      <c r="E10">
        <v>2</v>
      </c>
      <c r="F10">
        <v>0.70000000000000007</v>
      </c>
      <c r="G10">
        <v>0.53300179088902611</v>
      </c>
      <c r="H10">
        <f t="shared" si="0"/>
        <v>27</v>
      </c>
      <c r="I10">
        <f t="shared" si="1"/>
        <v>18.900000000000002</v>
      </c>
    </row>
    <row r="11" spans="1:14" x14ac:dyDescent="0.25">
      <c r="A11" t="s">
        <v>77</v>
      </c>
      <c r="B11">
        <v>14</v>
      </c>
      <c r="C11">
        <v>30</v>
      </c>
      <c r="D11">
        <v>8</v>
      </c>
      <c r="E11">
        <v>4</v>
      </c>
      <c r="F11">
        <v>0.70000000000000007</v>
      </c>
      <c r="G11">
        <v>0.5424414594840582</v>
      </c>
      <c r="H11">
        <f t="shared" si="0"/>
        <v>56</v>
      </c>
      <c r="I11">
        <f t="shared" si="1"/>
        <v>39.200000000000003</v>
      </c>
    </row>
    <row r="12" spans="1:14" x14ac:dyDescent="0.25">
      <c r="A12" t="s">
        <v>272</v>
      </c>
      <c r="B12">
        <v>10</v>
      </c>
      <c r="C12">
        <v>14</v>
      </c>
      <c r="D12">
        <v>6</v>
      </c>
      <c r="E12">
        <v>2</v>
      </c>
      <c r="F12">
        <v>0.7142857142857143</v>
      </c>
      <c r="G12">
        <v>0.5163977794943222</v>
      </c>
      <c r="H12">
        <f t="shared" si="0"/>
        <v>32</v>
      </c>
      <c r="I12">
        <f t="shared" si="1"/>
        <v>22.857142857142858</v>
      </c>
    </row>
    <row r="13" spans="1:14" x14ac:dyDescent="0.25">
      <c r="A13" t="s">
        <v>273</v>
      </c>
      <c r="B13">
        <v>10</v>
      </c>
      <c r="C13">
        <v>14</v>
      </c>
      <c r="D13">
        <v>6</v>
      </c>
      <c r="E13">
        <v>2</v>
      </c>
      <c r="F13">
        <v>0.7142857142857143</v>
      </c>
      <c r="G13">
        <v>0.5163977794943222</v>
      </c>
      <c r="H13">
        <f t="shared" si="0"/>
        <v>32</v>
      </c>
      <c r="I13">
        <f t="shared" si="1"/>
        <v>22.857142857142858</v>
      </c>
    </row>
    <row r="14" spans="1:14" x14ac:dyDescent="0.25">
      <c r="A14" t="s">
        <v>183</v>
      </c>
      <c r="B14">
        <v>9</v>
      </c>
      <c r="C14">
        <v>14</v>
      </c>
      <c r="D14">
        <v>5</v>
      </c>
      <c r="E14">
        <v>2</v>
      </c>
      <c r="F14">
        <v>0.72000000000000008</v>
      </c>
      <c r="G14">
        <v>0.53611855331873837</v>
      </c>
      <c r="H14">
        <f t="shared" si="0"/>
        <v>30</v>
      </c>
      <c r="I14">
        <f t="shared" si="1"/>
        <v>21.6</v>
      </c>
    </row>
    <row r="15" spans="1:14" x14ac:dyDescent="0.25">
      <c r="A15" t="s">
        <v>63</v>
      </c>
      <c r="B15">
        <v>8</v>
      </c>
      <c r="C15">
        <v>15</v>
      </c>
      <c r="D15">
        <v>4</v>
      </c>
      <c r="E15">
        <v>2</v>
      </c>
      <c r="F15">
        <v>0.72727272727272718</v>
      </c>
      <c r="G15">
        <v>0.56888716890004865</v>
      </c>
      <c r="H15">
        <f t="shared" si="0"/>
        <v>29</v>
      </c>
      <c r="I15">
        <f t="shared" si="1"/>
        <v>21.09090909090909</v>
      </c>
    </row>
    <row r="16" spans="1:14" x14ac:dyDescent="0.25">
      <c r="A16" t="s">
        <v>67</v>
      </c>
      <c r="B16">
        <v>8</v>
      </c>
      <c r="C16">
        <v>15</v>
      </c>
      <c r="D16">
        <v>4</v>
      </c>
      <c r="E16">
        <v>2</v>
      </c>
      <c r="F16">
        <v>0.72727272727272718</v>
      </c>
      <c r="G16">
        <v>0.56888716890004865</v>
      </c>
      <c r="H16">
        <f t="shared" si="0"/>
        <v>29</v>
      </c>
      <c r="I16">
        <f>PRODUCT(H16,F16)</f>
        <v>21.09090909090909</v>
      </c>
    </row>
    <row r="17" spans="1:9" x14ac:dyDescent="0.25">
      <c r="A17" t="s">
        <v>71</v>
      </c>
      <c r="B17">
        <v>8</v>
      </c>
      <c r="C17">
        <v>15</v>
      </c>
      <c r="D17">
        <v>4</v>
      </c>
      <c r="E17">
        <v>2</v>
      </c>
      <c r="F17">
        <v>0.72727272727272718</v>
      </c>
      <c r="G17">
        <v>0.56888716890004865</v>
      </c>
      <c r="H17">
        <f t="shared" si="0"/>
        <v>29</v>
      </c>
      <c r="I17">
        <f t="shared" si="1"/>
        <v>21.09090909090909</v>
      </c>
    </row>
    <row r="18" spans="1:9" x14ac:dyDescent="0.25">
      <c r="A18" t="s">
        <v>78</v>
      </c>
      <c r="B18">
        <v>8</v>
      </c>
      <c r="C18">
        <v>15</v>
      </c>
      <c r="D18">
        <v>4</v>
      </c>
      <c r="E18">
        <v>2</v>
      </c>
      <c r="F18">
        <v>0.72727272727272718</v>
      </c>
      <c r="G18">
        <v>0.56888716890004865</v>
      </c>
      <c r="H18">
        <f t="shared" si="0"/>
        <v>29</v>
      </c>
      <c r="I18">
        <f t="shared" si="1"/>
        <v>21.09090909090909</v>
      </c>
    </row>
    <row r="19" spans="1:9" x14ac:dyDescent="0.25">
      <c r="A19" t="s">
        <v>140</v>
      </c>
      <c r="B19">
        <v>10</v>
      </c>
      <c r="C19">
        <v>15</v>
      </c>
      <c r="D19">
        <v>5</v>
      </c>
      <c r="E19">
        <v>2</v>
      </c>
      <c r="F19">
        <v>0.74074074074074081</v>
      </c>
      <c r="G19">
        <v>0.56591645841811022</v>
      </c>
      <c r="H19">
        <f t="shared" si="0"/>
        <v>32</v>
      </c>
      <c r="I19">
        <f t="shared" si="1"/>
        <v>23.703703703703706</v>
      </c>
    </row>
    <row r="20" spans="1:9" x14ac:dyDescent="0.25">
      <c r="A20" t="s">
        <v>148</v>
      </c>
      <c r="B20">
        <v>10</v>
      </c>
      <c r="C20">
        <v>15</v>
      </c>
      <c r="D20">
        <v>5</v>
      </c>
      <c r="E20">
        <v>2</v>
      </c>
      <c r="F20">
        <v>0.74074074074074081</v>
      </c>
      <c r="G20">
        <v>0.56591645841811022</v>
      </c>
      <c r="H20">
        <f t="shared" si="0"/>
        <v>32</v>
      </c>
      <c r="I20">
        <f t="shared" si="1"/>
        <v>23.703703703703706</v>
      </c>
    </row>
    <row r="21" spans="1:9" x14ac:dyDescent="0.25">
      <c r="A21" t="s">
        <v>166</v>
      </c>
      <c r="B21">
        <v>10</v>
      </c>
      <c r="C21">
        <v>14</v>
      </c>
      <c r="D21">
        <v>5</v>
      </c>
      <c r="E21">
        <v>2</v>
      </c>
      <c r="F21">
        <v>0.74074074074074081</v>
      </c>
      <c r="G21">
        <v>0.55573827404612519</v>
      </c>
      <c r="H21">
        <f t="shared" si="0"/>
        <v>31</v>
      </c>
      <c r="I21">
        <f t="shared" si="1"/>
        <v>22.962962962962965</v>
      </c>
    </row>
    <row r="22" spans="1:9" x14ac:dyDescent="0.25">
      <c r="A22" t="s">
        <v>182</v>
      </c>
      <c r="B22">
        <v>10</v>
      </c>
      <c r="C22">
        <v>14</v>
      </c>
      <c r="D22">
        <v>5</v>
      </c>
      <c r="E22">
        <v>2</v>
      </c>
      <c r="F22">
        <v>0.74074074074074081</v>
      </c>
      <c r="G22">
        <v>0.55573827404612519</v>
      </c>
      <c r="H22">
        <f t="shared" si="0"/>
        <v>31</v>
      </c>
      <c r="I22">
        <f t="shared" si="1"/>
        <v>22.962962962962965</v>
      </c>
    </row>
    <row r="23" spans="1:9" x14ac:dyDescent="0.25">
      <c r="A23" t="s">
        <v>184</v>
      </c>
      <c r="B23">
        <v>10</v>
      </c>
      <c r="C23">
        <v>14</v>
      </c>
      <c r="D23">
        <v>5</v>
      </c>
      <c r="E23">
        <v>2</v>
      </c>
      <c r="F23">
        <v>0.74074074074074081</v>
      </c>
      <c r="G23">
        <v>0.55573827404612519</v>
      </c>
      <c r="H23">
        <f t="shared" si="0"/>
        <v>31</v>
      </c>
      <c r="I23">
        <f t="shared" si="1"/>
        <v>22.962962962962965</v>
      </c>
    </row>
    <row r="24" spans="1:9" x14ac:dyDescent="0.25">
      <c r="A24" t="s">
        <v>185</v>
      </c>
      <c r="B24">
        <v>10</v>
      </c>
      <c r="C24">
        <v>14</v>
      </c>
      <c r="D24">
        <v>5</v>
      </c>
      <c r="E24">
        <v>2</v>
      </c>
      <c r="F24">
        <v>0.74074074074074081</v>
      </c>
      <c r="G24">
        <v>0.55573827404612519</v>
      </c>
      <c r="H24">
        <f t="shared" si="0"/>
        <v>31</v>
      </c>
      <c r="I24">
        <f t="shared" si="1"/>
        <v>22.962962962962965</v>
      </c>
    </row>
    <row r="25" spans="1:9" x14ac:dyDescent="0.25">
      <c r="A25" t="s">
        <v>263</v>
      </c>
      <c r="B25">
        <v>10</v>
      </c>
      <c r="C25">
        <v>15</v>
      </c>
      <c r="D25">
        <v>5</v>
      </c>
      <c r="E25">
        <v>2</v>
      </c>
      <c r="F25">
        <v>0.74074074074074081</v>
      </c>
      <c r="G25">
        <v>0.56591645841811022</v>
      </c>
      <c r="H25">
        <f t="shared" si="0"/>
        <v>32</v>
      </c>
      <c r="I25">
        <f t="shared" si="1"/>
        <v>23.703703703703706</v>
      </c>
    </row>
    <row r="26" spans="1:9" x14ac:dyDescent="0.25">
      <c r="A26" t="s">
        <v>266</v>
      </c>
      <c r="B26">
        <v>10</v>
      </c>
      <c r="C26">
        <v>15</v>
      </c>
      <c r="D26">
        <v>5</v>
      </c>
      <c r="E26">
        <v>2</v>
      </c>
      <c r="F26">
        <v>0.74074074074074081</v>
      </c>
      <c r="G26">
        <v>0.56591645841811022</v>
      </c>
      <c r="H26">
        <f t="shared" si="0"/>
        <v>32</v>
      </c>
      <c r="I26">
        <f t="shared" si="1"/>
        <v>23.703703703703706</v>
      </c>
    </row>
    <row r="27" spans="1:9" x14ac:dyDescent="0.25">
      <c r="A27" t="s">
        <v>146</v>
      </c>
      <c r="B27">
        <v>20</v>
      </c>
      <c r="C27">
        <v>29</v>
      </c>
      <c r="D27">
        <v>9</v>
      </c>
      <c r="E27">
        <v>4</v>
      </c>
      <c r="F27">
        <v>0.75471698113207553</v>
      </c>
      <c r="G27">
        <v>0.58229828584604548</v>
      </c>
      <c r="H27">
        <f t="shared" si="0"/>
        <v>62</v>
      </c>
      <c r="I27">
        <f t="shared" si="1"/>
        <v>46.79245283018868</v>
      </c>
    </row>
    <row r="28" spans="1:9" x14ac:dyDescent="0.25">
      <c r="A28" t="s">
        <v>271</v>
      </c>
      <c r="B28">
        <v>20</v>
      </c>
      <c r="C28">
        <v>31</v>
      </c>
      <c r="D28">
        <v>9</v>
      </c>
      <c r="E28">
        <v>4</v>
      </c>
      <c r="F28">
        <v>0.75471698113207553</v>
      </c>
      <c r="G28">
        <v>0.59162185588536864</v>
      </c>
      <c r="H28">
        <f t="shared" si="0"/>
        <v>64</v>
      </c>
      <c r="I28">
        <f t="shared" si="1"/>
        <v>48.301886792452834</v>
      </c>
    </row>
    <row r="29" spans="1:9" x14ac:dyDescent="0.25">
      <c r="A29" t="s">
        <v>217</v>
      </c>
      <c r="B29">
        <v>11</v>
      </c>
      <c r="C29">
        <v>17</v>
      </c>
      <c r="D29">
        <v>5</v>
      </c>
      <c r="E29">
        <v>2</v>
      </c>
      <c r="F29">
        <v>0.75862068965517238</v>
      </c>
      <c r="G29">
        <v>0.60027942518123567</v>
      </c>
      <c r="H29">
        <f t="shared" si="0"/>
        <v>35</v>
      </c>
      <c r="I29">
        <f t="shared" si="1"/>
        <v>26.551724137931032</v>
      </c>
    </row>
    <row r="30" spans="1:9" x14ac:dyDescent="0.25">
      <c r="A30" t="s">
        <v>218</v>
      </c>
      <c r="B30">
        <v>11</v>
      </c>
      <c r="C30">
        <v>17</v>
      </c>
      <c r="D30">
        <v>5</v>
      </c>
      <c r="E30">
        <v>2</v>
      </c>
      <c r="F30">
        <v>0.75862068965517238</v>
      </c>
      <c r="G30">
        <v>0.60027942518123567</v>
      </c>
      <c r="H30">
        <f t="shared" si="0"/>
        <v>35</v>
      </c>
      <c r="I30">
        <f t="shared" si="1"/>
        <v>26.551724137931032</v>
      </c>
    </row>
    <row r="31" spans="1:9" x14ac:dyDescent="0.25">
      <c r="A31" t="s">
        <v>223</v>
      </c>
      <c r="B31">
        <v>11</v>
      </c>
      <c r="C31">
        <v>17</v>
      </c>
      <c r="D31">
        <v>5</v>
      </c>
      <c r="E31">
        <v>2</v>
      </c>
      <c r="F31">
        <v>0.75862068965517238</v>
      </c>
      <c r="G31">
        <v>0.60027942518123567</v>
      </c>
      <c r="H31">
        <f t="shared" si="0"/>
        <v>35</v>
      </c>
      <c r="I31">
        <f t="shared" si="1"/>
        <v>26.551724137931032</v>
      </c>
    </row>
    <row r="32" spans="1:9" x14ac:dyDescent="0.25">
      <c r="A32" t="s">
        <v>224</v>
      </c>
      <c r="B32">
        <v>11</v>
      </c>
      <c r="C32">
        <v>17</v>
      </c>
      <c r="D32">
        <v>5</v>
      </c>
      <c r="E32">
        <v>2</v>
      </c>
      <c r="F32">
        <v>0.75862068965517238</v>
      </c>
      <c r="G32">
        <v>0.60027942518123567</v>
      </c>
      <c r="H32">
        <f t="shared" si="0"/>
        <v>35</v>
      </c>
      <c r="I32">
        <f t="shared" si="1"/>
        <v>26.551724137931032</v>
      </c>
    </row>
    <row r="33" spans="1:9" x14ac:dyDescent="0.25">
      <c r="A33" t="s">
        <v>350</v>
      </c>
      <c r="B33">
        <v>11</v>
      </c>
      <c r="C33">
        <v>17</v>
      </c>
      <c r="D33">
        <v>5</v>
      </c>
      <c r="E33">
        <v>2</v>
      </c>
      <c r="F33">
        <v>0.75862068965517238</v>
      </c>
      <c r="G33">
        <v>0.60027942518123567</v>
      </c>
      <c r="H33">
        <f t="shared" si="0"/>
        <v>35</v>
      </c>
      <c r="I33">
        <f t="shared" si="1"/>
        <v>26.551724137931032</v>
      </c>
    </row>
    <row r="34" spans="1:9" x14ac:dyDescent="0.25">
      <c r="A34" t="s">
        <v>355</v>
      </c>
      <c r="B34">
        <v>11</v>
      </c>
      <c r="C34">
        <v>17</v>
      </c>
      <c r="D34">
        <v>5</v>
      </c>
      <c r="E34">
        <v>2</v>
      </c>
      <c r="F34">
        <v>0.75862068965517238</v>
      </c>
      <c r="G34">
        <v>0.60027942518123567</v>
      </c>
      <c r="H34">
        <f t="shared" si="0"/>
        <v>35</v>
      </c>
      <c r="I34">
        <f t="shared" si="1"/>
        <v>26.551724137931032</v>
      </c>
    </row>
    <row r="35" spans="1:9" x14ac:dyDescent="0.25">
      <c r="A35" t="s">
        <v>408</v>
      </c>
      <c r="B35">
        <v>13</v>
      </c>
      <c r="C35">
        <v>18</v>
      </c>
      <c r="D35">
        <v>6</v>
      </c>
      <c r="E35">
        <v>2</v>
      </c>
      <c r="F35">
        <v>0.76470588235294135</v>
      </c>
      <c r="G35">
        <v>0.60021925818382138</v>
      </c>
      <c r="H35">
        <f t="shared" si="0"/>
        <v>39</v>
      </c>
      <c r="I35">
        <f t="shared" si="1"/>
        <v>29.823529411764714</v>
      </c>
    </row>
    <row r="36" spans="1:9" x14ac:dyDescent="0.25">
      <c r="A36" t="s">
        <v>138</v>
      </c>
      <c r="B36">
        <v>10</v>
      </c>
      <c r="C36">
        <v>16</v>
      </c>
      <c r="D36">
        <v>4</v>
      </c>
      <c r="E36">
        <v>2</v>
      </c>
      <c r="F36">
        <v>0.76923076923076916</v>
      </c>
      <c r="G36">
        <v>0.61807004620073769</v>
      </c>
      <c r="H36">
        <f t="shared" si="0"/>
        <v>32</v>
      </c>
      <c r="I36">
        <f t="shared" si="1"/>
        <v>24.615384615384613</v>
      </c>
    </row>
    <row r="37" spans="1:9" x14ac:dyDescent="0.25">
      <c r="A37" t="s">
        <v>143</v>
      </c>
      <c r="B37">
        <v>10</v>
      </c>
      <c r="C37">
        <v>15</v>
      </c>
      <c r="D37">
        <v>4</v>
      </c>
      <c r="E37">
        <v>2</v>
      </c>
      <c r="F37">
        <v>0.76923076923076916</v>
      </c>
      <c r="G37">
        <v>0.60958243212856933</v>
      </c>
      <c r="H37">
        <f t="shared" si="0"/>
        <v>31</v>
      </c>
      <c r="I37">
        <f t="shared" si="1"/>
        <v>23.846153846153843</v>
      </c>
    </row>
    <row r="38" spans="1:9" x14ac:dyDescent="0.25">
      <c r="A38" t="s">
        <v>147</v>
      </c>
      <c r="B38">
        <v>10</v>
      </c>
      <c r="C38">
        <v>15</v>
      </c>
      <c r="D38">
        <v>4</v>
      </c>
      <c r="E38">
        <v>2</v>
      </c>
      <c r="F38">
        <v>0.76923076923076916</v>
      </c>
      <c r="G38">
        <v>0.60958243212856933</v>
      </c>
      <c r="H38">
        <f t="shared" si="0"/>
        <v>31</v>
      </c>
      <c r="I38">
        <f t="shared" si="1"/>
        <v>23.846153846153843</v>
      </c>
    </row>
    <row r="39" spans="1:9" x14ac:dyDescent="0.25">
      <c r="A39" t="s">
        <v>149</v>
      </c>
      <c r="B39">
        <v>10</v>
      </c>
      <c r="C39">
        <v>15</v>
      </c>
      <c r="D39">
        <v>4</v>
      </c>
      <c r="E39">
        <v>2</v>
      </c>
      <c r="F39">
        <v>0.76923076923076916</v>
      </c>
      <c r="G39">
        <v>0.60958243212856933</v>
      </c>
      <c r="H39">
        <f t="shared" si="0"/>
        <v>31</v>
      </c>
      <c r="I39">
        <f t="shared" si="1"/>
        <v>23.846153846153843</v>
      </c>
    </row>
    <row r="40" spans="1:9" x14ac:dyDescent="0.25">
      <c r="A40" t="s">
        <v>150</v>
      </c>
      <c r="B40">
        <v>10</v>
      </c>
      <c r="C40">
        <v>15</v>
      </c>
      <c r="D40">
        <v>4</v>
      </c>
      <c r="E40">
        <v>2</v>
      </c>
      <c r="F40">
        <v>0.76923076923076916</v>
      </c>
      <c r="G40">
        <v>0.60958243212856933</v>
      </c>
      <c r="H40">
        <f t="shared" si="0"/>
        <v>31</v>
      </c>
      <c r="I40">
        <f t="shared" si="1"/>
        <v>23.846153846153843</v>
      </c>
    </row>
    <row r="41" spans="1:9" x14ac:dyDescent="0.25">
      <c r="A41" t="s">
        <v>151</v>
      </c>
      <c r="B41">
        <v>10</v>
      </c>
      <c r="C41">
        <v>15</v>
      </c>
      <c r="D41">
        <v>4</v>
      </c>
      <c r="E41">
        <v>2</v>
      </c>
      <c r="F41">
        <v>0.76923076923076916</v>
      </c>
      <c r="G41">
        <v>0.60958243212856933</v>
      </c>
      <c r="H41">
        <f t="shared" si="0"/>
        <v>31</v>
      </c>
      <c r="I41">
        <f t="shared" si="1"/>
        <v>23.846153846153843</v>
      </c>
    </row>
    <row r="42" spans="1:9" x14ac:dyDescent="0.25">
      <c r="A42" t="s">
        <v>152</v>
      </c>
      <c r="B42">
        <v>10</v>
      </c>
      <c r="C42">
        <v>15</v>
      </c>
      <c r="D42">
        <v>4</v>
      </c>
      <c r="E42">
        <v>2</v>
      </c>
      <c r="F42">
        <v>0.76923076923076916</v>
      </c>
      <c r="G42">
        <v>0.60958243212856933</v>
      </c>
      <c r="H42">
        <f t="shared" si="0"/>
        <v>31</v>
      </c>
      <c r="I42">
        <f t="shared" si="1"/>
        <v>23.846153846153843</v>
      </c>
    </row>
    <row r="43" spans="1:9" x14ac:dyDescent="0.25">
      <c r="A43" t="s">
        <v>169</v>
      </c>
      <c r="B43">
        <v>10</v>
      </c>
      <c r="C43">
        <v>15</v>
      </c>
      <c r="D43">
        <v>4</v>
      </c>
      <c r="E43">
        <v>2</v>
      </c>
      <c r="F43">
        <v>0.76923076923076916</v>
      </c>
      <c r="G43">
        <v>0.60958243212856933</v>
      </c>
      <c r="H43">
        <f t="shared" si="0"/>
        <v>31</v>
      </c>
      <c r="I43">
        <f t="shared" si="1"/>
        <v>23.846153846153843</v>
      </c>
    </row>
    <row r="44" spans="1:9" x14ac:dyDescent="0.25">
      <c r="A44" t="s">
        <v>175</v>
      </c>
      <c r="B44">
        <v>10</v>
      </c>
      <c r="C44">
        <v>15</v>
      </c>
      <c r="D44">
        <v>4</v>
      </c>
      <c r="E44">
        <v>2</v>
      </c>
      <c r="F44">
        <v>0.76923076923076916</v>
      </c>
      <c r="G44">
        <v>0.60958243212856933</v>
      </c>
      <c r="H44">
        <f t="shared" si="0"/>
        <v>31</v>
      </c>
      <c r="I44">
        <f t="shared" si="1"/>
        <v>23.846153846153843</v>
      </c>
    </row>
    <row r="45" spans="1:9" x14ac:dyDescent="0.25">
      <c r="A45" t="s">
        <v>179</v>
      </c>
      <c r="B45">
        <v>10</v>
      </c>
      <c r="C45">
        <v>15</v>
      </c>
      <c r="D45">
        <v>4</v>
      </c>
      <c r="E45">
        <v>2</v>
      </c>
      <c r="F45">
        <v>0.76923076923076916</v>
      </c>
      <c r="G45">
        <v>0.60958243212856933</v>
      </c>
      <c r="H45">
        <f t="shared" si="0"/>
        <v>31</v>
      </c>
      <c r="I45">
        <f t="shared" si="1"/>
        <v>23.846153846153843</v>
      </c>
    </row>
    <row r="46" spans="1:9" x14ac:dyDescent="0.25">
      <c r="A46" t="s">
        <v>180</v>
      </c>
      <c r="B46">
        <v>10</v>
      </c>
      <c r="C46">
        <v>15</v>
      </c>
      <c r="D46">
        <v>4</v>
      </c>
      <c r="E46">
        <v>2</v>
      </c>
      <c r="F46">
        <v>0.76923076923076916</v>
      </c>
      <c r="G46">
        <v>0.60958243212856933</v>
      </c>
      <c r="H46">
        <f t="shared" si="0"/>
        <v>31</v>
      </c>
      <c r="I46">
        <f t="shared" si="1"/>
        <v>23.846153846153843</v>
      </c>
    </row>
    <row r="47" spans="1:9" x14ac:dyDescent="0.25">
      <c r="A47" t="s">
        <v>181</v>
      </c>
      <c r="B47">
        <v>10</v>
      </c>
      <c r="C47">
        <v>15</v>
      </c>
      <c r="D47">
        <v>4</v>
      </c>
      <c r="E47">
        <v>2</v>
      </c>
      <c r="F47">
        <v>0.76923076923076916</v>
      </c>
      <c r="G47">
        <v>0.60958243212856933</v>
      </c>
      <c r="H47">
        <f t="shared" si="0"/>
        <v>31</v>
      </c>
      <c r="I47">
        <f t="shared" si="1"/>
        <v>23.846153846153843</v>
      </c>
    </row>
    <row r="48" spans="1:9" x14ac:dyDescent="0.25">
      <c r="A48" t="s">
        <v>227</v>
      </c>
      <c r="B48">
        <v>10</v>
      </c>
      <c r="C48">
        <v>16</v>
      </c>
      <c r="D48">
        <v>4</v>
      </c>
      <c r="E48">
        <v>2</v>
      </c>
      <c r="F48">
        <v>0.76923076923076916</v>
      </c>
      <c r="G48">
        <v>0.61807004620073769</v>
      </c>
      <c r="H48">
        <f t="shared" si="0"/>
        <v>32</v>
      </c>
      <c r="I48">
        <f t="shared" si="1"/>
        <v>24.615384615384613</v>
      </c>
    </row>
    <row r="49" spans="1:9" x14ac:dyDescent="0.25">
      <c r="A49" t="s">
        <v>250</v>
      </c>
      <c r="B49">
        <v>10</v>
      </c>
      <c r="C49">
        <v>16</v>
      </c>
      <c r="D49">
        <v>4</v>
      </c>
      <c r="E49">
        <v>2</v>
      </c>
      <c r="F49">
        <v>0.76923076923076916</v>
      </c>
      <c r="G49">
        <v>0.61807004620073769</v>
      </c>
      <c r="H49">
        <f t="shared" si="0"/>
        <v>32</v>
      </c>
      <c r="I49">
        <f t="shared" si="1"/>
        <v>24.615384615384613</v>
      </c>
    </row>
    <row r="50" spans="1:9" x14ac:dyDescent="0.25">
      <c r="A50" t="s">
        <v>264</v>
      </c>
      <c r="B50">
        <v>10</v>
      </c>
      <c r="C50">
        <v>16</v>
      </c>
      <c r="D50">
        <v>4</v>
      </c>
      <c r="E50">
        <v>2</v>
      </c>
      <c r="F50">
        <v>0.76923076923076916</v>
      </c>
      <c r="G50">
        <v>0.61807004620073769</v>
      </c>
      <c r="H50">
        <f t="shared" si="0"/>
        <v>32</v>
      </c>
      <c r="I50">
        <f t="shared" si="1"/>
        <v>24.615384615384613</v>
      </c>
    </row>
    <row r="51" spans="1:9" x14ac:dyDescent="0.25">
      <c r="A51" t="s">
        <v>265</v>
      </c>
      <c r="B51">
        <v>10</v>
      </c>
      <c r="C51">
        <v>16</v>
      </c>
      <c r="D51">
        <v>4</v>
      </c>
      <c r="E51">
        <v>2</v>
      </c>
      <c r="F51">
        <v>0.76923076923076916</v>
      </c>
      <c r="G51">
        <v>0.61807004620073769</v>
      </c>
      <c r="H51">
        <f t="shared" si="0"/>
        <v>32</v>
      </c>
      <c r="I51">
        <f t="shared" si="1"/>
        <v>24.615384615384613</v>
      </c>
    </row>
    <row r="52" spans="1:9" x14ac:dyDescent="0.25">
      <c r="A52" t="s">
        <v>267</v>
      </c>
      <c r="B52">
        <v>10</v>
      </c>
      <c r="C52">
        <v>16</v>
      </c>
      <c r="D52">
        <v>4</v>
      </c>
      <c r="E52">
        <v>2</v>
      </c>
      <c r="F52">
        <v>0.76923076923076916</v>
      </c>
      <c r="G52">
        <v>0.61807004620073769</v>
      </c>
      <c r="H52">
        <f t="shared" si="0"/>
        <v>32</v>
      </c>
      <c r="I52">
        <f t="shared" si="1"/>
        <v>24.615384615384613</v>
      </c>
    </row>
    <row r="53" spans="1:9" x14ac:dyDescent="0.25">
      <c r="A53" t="s">
        <v>268</v>
      </c>
      <c r="B53">
        <v>10</v>
      </c>
      <c r="C53">
        <v>16</v>
      </c>
      <c r="D53">
        <v>4</v>
      </c>
      <c r="E53">
        <v>2</v>
      </c>
      <c r="F53">
        <v>0.76923076923076916</v>
      </c>
      <c r="G53">
        <v>0.61807004620073769</v>
      </c>
      <c r="H53">
        <f t="shared" si="0"/>
        <v>32</v>
      </c>
      <c r="I53">
        <f t="shared" si="1"/>
        <v>24.615384615384613</v>
      </c>
    </row>
    <row r="54" spans="1:9" x14ac:dyDescent="0.25">
      <c r="A54" t="s">
        <v>234</v>
      </c>
      <c r="B54">
        <v>15</v>
      </c>
      <c r="C54">
        <v>17</v>
      </c>
      <c r="D54">
        <v>7</v>
      </c>
      <c r="E54">
        <v>2</v>
      </c>
      <c r="F54">
        <v>0.76923076923076927</v>
      </c>
      <c r="G54">
        <v>0.58357787752043055</v>
      </c>
      <c r="H54">
        <f t="shared" si="0"/>
        <v>41</v>
      </c>
      <c r="I54">
        <f t="shared" si="1"/>
        <v>31.53846153846154</v>
      </c>
    </row>
    <row r="55" spans="1:9" x14ac:dyDescent="0.25">
      <c r="A55" t="s">
        <v>220</v>
      </c>
      <c r="B55">
        <v>11</v>
      </c>
      <c r="C55">
        <v>18</v>
      </c>
      <c r="D55">
        <v>4</v>
      </c>
      <c r="E55">
        <v>2</v>
      </c>
      <c r="F55">
        <v>0.78571428571428559</v>
      </c>
      <c r="G55">
        <v>0.64864930489897299</v>
      </c>
      <c r="H55">
        <f t="shared" si="0"/>
        <v>35</v>
      </c>
      <c r="I55">
        <f t="shared" si="1"/>
        <v>27.499999999999996</v>
      </c>
    </row>
    <row r="56" spans="1:9" x14ac:dyDescent="0.25">
      <c r="A56" t="s">
        <v>225</v>
      </c>
      <c r="B56">
        <v>11</v>
      </c>
      <c r="C56">
        <v>18</v>
      </c>
      <c r="D56">
        <v>4</v>
      </c>
      <c r="E56">
        <v>2</v>
      </c>
      <c r="F56">
        <v>0.78571428571428559</v>
      </c>
      <c r="G56">
        <v>0.64864930489897299</v>
      </c>
      <c r="H56">
        <f t="shared" si="0"/>
        <v>35</v>
      </c>
      <c r="I56">
        <f t="shared" si="1"/>
        <v>27.499999999999996</v>
      </c>
    </row>
    <row r="57" spans="1:9" x14ac:dyDescent="0.25">
      <c r="A57" t="s">
        <v>229</v>
      </c>
      <c r="B57">
        <v>22</v>
      </c>
      <c r="C57">
        <v>36</v>
      </c>
      <c r="D57">
        <v>8</v>
      </c>
      <c r="E57">
        <v>4</v>
      </c>
      <c r="F57">
        <v>0.78571428571428559</v>
      </c>
      <c r="G57">
        <v>0.64864930489897299</v>
      </c>
      <c r="H57">
        <f t="shared" si="0"/>
        <v>70</v>
      </c>
      <c r="I57">
        <f t="shared" si="1"/>
        <v>54.999999999999993</v>
      </c>
    </row>
    <row r="58" spans="1:9" x14ac:dyDescent="0.25">
      <c r="A58" t="s">
        <v>349</v>
      </c>
      <c r="B58">
        <v>11</v>
      </c>
      <c r="C58">
        <v>18</v>
      </c>
      <c r="D58">
        <v>4</v>
      </c>
      <c r="E58">
        <v>2</v>
      </c>
      <c r="F58">
        <v>0.78571428571428559</v>
      </c>
      <c r="G58">
        <v>0.64864930489897299</v>
      </c>
      <c r="H58">
        <f t="shared" si="0"/>
        <v>35</v>
      </c>
      <c r="I58">
        <f t="shared" si="1"/>
        <v>27.499999999999996</v>
      </c>
    </row>
    <row r="59" spans="1:9" x14ac:dyDescent="0.25">
      <c r="A59" t="s">
        <v>354</v>
      </c>
      <c r="B59">
        <v>11</v>
      </c>
      <c r="C59">
        <v>18</v>
      </c>
      <c r="D59">
        <v>4</v>
      </c>
      <c r="E59">
        <v>2</v>
      </c>
      <c r="F59">
        <v>0.78571428571428559</v>
      </c>
      <c r="G59">
        <v>0.64864930489897299</v>
      </c>
      <c r="H59">
        <f t="shared" si="0"/>
        <v>35</v>
      </c>
      <c r="I59">
        <f t="shared" si="1"/>
        <v>27.499999999999996</v>
      </c>
    </row>
    <row r="60" spans="1:9" x14ac:dyDescent="0.25">
      <c r="A60" t="s">
        <v>356</v>
      </c>
      <c r="B60">
        <v>11</v>
      </c>
      <c r="C60">
        <v>18</v>
      </c>
      <c r="D60">
        <v>4</v>
      </c>
      <c r="E60">
        <v>2</v>
      </c>
      <c r="F60">
        <v>0.78571428571428559</v>
      </c>
      <c r="G60">
        <v>0.64864930489897299</v>
      </c>
      <c r="H60">
        <f t="shared" si="0"/>
        <v>35</v>
      </c>
      <c r="I60">
        <f t="shared" si="1"/>
        <v>27.499999999999996</v>
      </c>
    </row>
    <row r="61" spans="1:9" x14ac:dyDescent="0.25">
      <c r="A61" t="s">
        <v>299</v>
      </c>
      <c r="B61">
        <v>13</v>
      </c>
      <c r="C61">
        <v>17</v>
      </c>
      <c r="D61">
        <v>5</v>
      </c>
      <c r="E61">
        <v>2</v>
      </c>
      <c r="F61">
        <v>0.78787878787878773</v>
      </c>
      <c r="G61">
        <v>0.62807633818282771</v>
      </c>
      <c r="H61">
        <f t="shared" si="0"/>
        <v>37</v>
      </c>
      <c r="I61">
        <f t="shared" si="1"/>
        <v>29.151515151515145</v>
      </c>
    </row>
    <row r="62" spans="1:9" x14ac:dyDescent="0.25">
      <c r="A62" t="s">
        <v>300</v>
      </c>
      <c r="B62">
        <v>13</v>
      </c>
      <c r="C62">
        <v>17</v>
      </c>
      <c r="D62">
        <v>5</v>
      </c>
      <c r="E62">
        <v>2</v>
      </c>
      <c r="F62">
        <v>0.78787878787878773</v>
      </c>
      <c r="G62">
        <v>0.62807633818282771</v>
      </c>
      <c r="H62">
        <f t="shared" si="0"/>
        <v>37</v>
      </c>
      <c r="I62">
        <f t="shared" si="1"/>
        <v>29.151515151515145</v>
      </c>
    </row>
    <row r="63" spans="1:9" x14ac:dyDescent="0.25">
      <c r="A63" t="s">
        <v>307</v>
      </c>
      <c r="B63">
        <v>13</v>
      </c>
      <c r="C63">
        <v>17</v>
      </c>
      <c r="D63">
        <v>5</v>
      </c>
      <c r="E63">
        <v>2</v>
      </c>
      <c r="F63">
        <v>0.78787878787878773</v>
      </c>
      <c r="G63">
        <v>0.62807633818282771</v>
      </c>
      <c r="H63">
        <f t="shared" si="0"/>
        <v>37</v>
      </c>
      <c r="I63">
        <f t="shared" si="1"/>
        <v>29.151515151515145</v>
      </c>
    </row>
    <row r="64" spans="1:9" x14ac:dyDescent="0.25">
      <c r="A64" t="s">
        <v>312</v>
      </c>
      <c r="B64">
        <v>13</v>
      </c>
      <c r="C64">
        <v>17</v>
      </c>
      <c r="D64">
        <v>5</v>
      </c>
      <c r="E64">
        <v>2</v>
      </c>
      <c r="F64">
        <v>0.78787878787878773</v>
      </c>
      <c r="G64">
        <v>0.62807633818282771</v>
      </c>
      <c r="H64">
        <f t="shared" si="0"/>
        <v>37</v>
      </c>
      <c r="I64">
        <f t="shared" si="1"/>
        <v>29.151515151515145</v>
      </c>
    </row>
    <row r="65" spans="1:9" x14ac:dyDescent="0.25">
      <c r="A65" t="s">
        <v>347</v>
      </c>
      <c r="B65">
        <v>13</v>
      </c>
      <c r="C65">
        <v>17</v>
      </c>
      <c r="D65">
        <v>5</v>
      </c>
      <c r="E65">
        <v>2</v>
      </c>
      <c r="F65">
        <v>0.78787878787878773</v>
      </c>
      <c r="G65">
        <v>0.62807633818282771</v>
      </c>
      <c r="H65">
        <f t="shared" si="0"/>
        <v>37</v>
      </c>
      <c r="I65">
        <f t="shared" si="1"/>
        <v>29.151515151515145</v>
      </c>
    </row>
    <row r="66" spans="1:9" x14ac:dyDescent="0.25">
      <c r="A66" t="s">
        <v>353</v>
      </c>
      <c r="B66">
        <v>26</v>
      </c>
      <c r="C66">
        <v>34</v>
      </c>
      <c r="D66">
        <v>10</v>
      </c>
      <c r="E66">
        <v>4</v>
      </c>
      <c r="F66">
        <v>0.78787878787878773</v>
      </c>
      <c r="G66">
        <v>0.62807633818282771</v>
      </c>
      <c r="H66">
        <f t="shared" si="0"/>
        <v>74</v>
      </c>
      <c r="I66">
        <f t="shared" si="1"/>
        <v>58.30303030303029</v>
      </c>
    </row>
    <row r="67" spans="1:9" x14ac:dyDescent="0.25">
      <c r="A67" t="s">
        <v>398</v>
      </c>
      <c r="B67">
        <v>13</v>
      </c>
      <c r="C67">
        <v>19</v>
      </c>
      <c r="D67">
        <v>5</v>
      </c>
      <c r="E67">
        <v>2</v>
      </c>
      <c r="F67">
        <v>0.78787878787878773</v>
      </c>
      <c r="G67">
        <v>0.64246754802445105</v>
      </c>
      <c r="H67">
        <f t="shared" ref="H67:H130" si="2">SUM(B67:E67)</f>
        <v>39</v>
      </c>
      <c r="I67">
        <f t="shared" ref="I67:I130" si="3">PRODUCT(H67,F67)</f>
        <v>30.727272727272723</v>
      </c>
    </row>
    <row r="68" spans="1:9" x14ac:dyDescent="0.25">
      <c r="A68" t="s">
        <v>400</v>
      </c>
      <c r="B68">
        <v>13</v>
      </c>
      <c r="C68">
        <v>19</v>
      </c>
      <c r="D68">
        <v>5</v>
      </c>
      <c r="E68">
        <v>2</v>
      </c>
      <c r="F68">
        <v>0.78787878787878773</v>
      </c>
      <c r="G68">
        <v>0.64246754802445105</v>
      </c>
      <c r="H68">
        <f t="shared" si="2"/>
        <v>39</v>
      </c>
      <c r="I68">
        <f t="shared" si="3"/>
        <v>30.727272727272723</v>
      </c>
    </row>
    <row r="69" spans="1:9" x14ac:dyDescent="0.25">
      <c r="A69" t="s">
        <v>405</v>
      </c>
      <c r="B69">
        <v>13</v>
      </c>
      <c r="C69">
        <v>17</v>
      </c>
      <c r="D69">
        <v>5</v>
      </c>
      <c r="E69">
        <v>2</v>
      </c>
      <c r="F69">
        <v>0.78787878787878773</v>
      </c>
      <c r="G69">
        <v>0.62807633818282771</v>
      </c>
      <c r="H69">
        <f t="shared" si="2"/>
        <v>37</v>
      </c>
      <c r="I69">
        <f t="shared" si="3"/>
        <v>29.151515151515145</v>
      </c>
    </row>
    <row r="70" spans="1:9" x14ac:dyDescent="0.25">
      <c r="A70" t="s">
        <v>409</v>
      </c>
      <c r="B70">
        <v>13</v>
      </c>
      <c r="C70">
        <v>17</v>
      </c>
      <c r="D70">
        <v>5</v>
      </c>
      <c r="E70">
        <v>2</v>
      </c>
      <c r="F70">
        <v>0.78787878787878773</v>
      </c>
      <c r="G70">
        <v>0.62807633818282771</v>
      </c>
      <c r="H70">
        <f t="shared" si="2"/>
        <v>37</v>
      </c>
      <c r="I70">
        <f t="shared" si="3"/>
        <v>29.151515151515145</v>
      </c>
    </row>
    <row r="71" spans="1:9" x14ac:dyDescent="0.25">
      <c r="A71" t="s">
        <v>233</v>
      </c>
      <c r="B71">
        <v>15</v>
      </c>
      <c r="C71">
        <v>18</v>
      </c>
      <c r="D71">
        <v>6</v>
      </c>
      <c r="E71">
        <v>2</v>
      </c>
      <c r="F71">
        <v>0.78947368421052622</v>
      </c>
      <c r="G71">
        <v>0.62325386332638211</v>
      </c>
      <c r="H71">
        <f t="shared" si="2"/>
        <v>41</v>
      </c>
      <c r="I71">
        <f t="shared" si="3"/>
        <v>32.368421052631575</v>
      </c>
    </row>
    <row r="72" spans="1:9" x14ac:dyDescent="0.25">
      <c r="A72" t="s">
        <v>248</v>
      </c>
      <c r="B72">
        <v>15</v>
      </c>
      <c r="C72">
        <v>18</v>
      </c>
      <c r="D72">
        <v>6</v>
      </c>
      <c r="E72">
        <v>2</v>
      </c>
      <c r="F72">
        <v>0.78947368421052622</v>
      </c>
      <c r="G72">
        <v>0.62325386332638211</v>
      </c>
      <c r="H72">
        <f t="shared" si="2"/>
        <v>41</v>
      </c>
      <c r="I72">
        <f t="shared" si="3"/>
        <v>32.368421052631575</v>
      </c>
    </row>
    <row r="73" spans="1:9" x14ac:dyDescent="0.25">
      <c r="A73" t="s">
        <v>329</v>
      </c>
      <c r="B73">
        <v>15</v>
      </c>
      <c r="C73">
        <v>18</v>
      </c>
      <c r="D73">
        <v>6</v>
      </c>
      <c r="E73">
        <v>2</v>
      </c>
      <c r="F73">
        <v>0.78947368421052622</v>
      </c>
      <c r="G73">
        <v>0.62325386332638211</v>
      </c>
      <c r="H73">
        <f t="shared" si="2"/>
        <v>41</v>
      </c>
      <c r="I73">
        <f t="shared" si="3"/>
        <v>32.368421052631575</v>
      </c>
    </row>
    <row r="74" spans="1:9" x14ac:dyDescent="0.25">
      <c r="A74" t="s">
        <v>337</v>
      </c>
      <c r="B74">
        <v>15</v>
      </c>
      <c r="C74">
        <v>18</v>
      </c>
      <c r="D74">
        <v>6</v>
      </c>
      <c r="E74">
        <v>2</v>
      </c>
      <c r="F74">
        <v>0.78947368421052622</v>
      </c>
      <c r="G74">
        <v>0.62325386332638211</v>
      </c>
      <c r="H74">
        <f t="shared" si="2"/>
        <v>41</v>
      </c>
      <c r="I74">
        <f t="shared" si="3"/>
        <v>32.368421052631575</v>
      </c>
    </row>
    <row r="75" spans="1:9" x14ac:dyDescent="0.25">
      <c r="A75" t="s">
        <v>345</v>
      </c>
      <c r="B75">
        <v>15</v>
      </c>
      <c r="C75">
        <v>18</v>
      </c>
      <c r="D75">
        <v>6</v>
      </c>
      <c r="E75">
        <v>2</v>
      </c>
      <c r="F75">
        <v>0.78947368421052622</v>
      </c>
      <c r="G75">
        <v>0.62325386332638211</v>
      </c>
      <c r="H75">
        <f t="shared" si="2"/>
        <v>41</v>
      </c>
      <c r="I75">
        <f t="shared" si="3"/>
        <v>32.368421052631575</v>
      </c>
    </row>
    <row r="76" spans="1:9" x14ac:dyDescent="0.25">
      <c r="A76" t="s">
        <v>421</v>
      </c>
      <c r="B76">
        <v>15</v>
      </c>
      <c r="C76">
        <v>18</v>
      </c>
      <c r="D76">
        <v>6</v>
      </c>
      <c r="E76">
        <v>2</v>
      </c>
      <c r="F76">
        <v>0.78947368421052622</v>
      </c>
      <c r="G76">
        <v>0.62325386332638211</v>
      </c>
      <c r="H76">
        <f t="shared" si="2"/>
        <v>41</v>
      </c>
      <c r="I76">
        <f t="shared" si="3"/>
        <v>32.368421052631575</v>
      </c>
    </row>
    <row r="77" spans="1:9" x14ac:dyDescent="0.25">
      <c r="A77" t="s">
        <v>390</v>
      </c>
      <c r="B77">
        <v>27</v>
      </c>
      <c r="C77">
        <v>38</v>
      </c>
      <c r="D77">
        <v>10</v>
      </c>
      <c r="E77">
        <v>4</v>
      </c>
      <c r="F77">
        <v>0.79411764705882348</v>
      </c>
      <c r="G77">
        <v>0.64841035539569847</v>
      </c>
      <c r="H77">
        <f t="shared" si="2"/>
        <v>79</v>
      </c>
      <c r="I77">
        <f t="shared" si="3"/>
        <v>62.735294117647058</v>
      </c>
    </row>
    <row r="78" spans="1:9" x14ac:dyDescent="0.25">
      <c r="A78" t="s">
        <v>60</v>
      </c>
      <c r="B78">
        <v>14</v>
      </c>
      <c r="C78">
        <v>19</v>
      </c>
      <c r="D78">
        <v>5</v>
      </c>
      <c r="E78">
        <v>2</v>
      </c>
      <c r="F78">
        <v>0.79999999999999993</v>
      </c>
      <c r="G78">
        <v>0.6540152954506302</v>
      </c>
      <c r="H78">
        <f t="shared" si="2"/>
        <v>40</v>
      </c>
      <c r="I78">
        <f t="shared" si="3"/>
        <v>31.999999999999996</v>
      </c>
    </row>
    <row r="79" spans="1:9" x14ac:dyDescent="0.25">
      <c r="A79" t="s">
        <v>72</v>
      </c>
      <c r="B79">
        <v>14</v>
      </c>
      <c r="C79">
        <v>19</v>
      </c>
      <c r="D79">
        <v>5</v>
      </c>
      <c r="E79">
        <v>2</v>
      </c>
      <c r="F79">
        <v>0.79999999999999993</v>
      </c>
      <c r="G79">
        <v>0.6540152954506302</v>
      </c>
      <c r="H79">
        <f t="shared" si="2"/>
        <v>40</v>
      </c>
      <c r="I79">
        <f t="shared" si="3"/>
        <v>31.999999999999996</v>
      </c>
    </row>
    <row r="80" spans="1:9" x14ac:dyDescent="0.25">
      <c r="A80" t="s">
        <v>94</v>
      </c>
      <c r="B80">
        <v>14</v>
      </c>
      <c r="C80">
        <v>19</v>
      </c>
      <c r="D80">
        <v>5</v>
      </c>
      <c r="E80">
        <v>2</v>
      </c>
      <c r="F80">
        <v>0.79999999999999993</v>
      </c>
      <c r="G80">
        <v>0.6540152954506302</v>
      </c>
      <c r="H80">
        <f t="shared" si="2"/>
        <v>40</v>
      </c>
      <c r="I80">
        <f t="shared" si="3"/>
        <v>31.999999999999996</v>
      </c>
    </row>
    <row r="81" spans="1:9" x14ac:dyDescent="0.25">
      <c r="A81" t="s">
        <v>99</v>
      </c>
      <c r="B81">
        <v>14</v>
      </c>
      <c r="C81">
        <v>19</v>
      </c>
      <c r="D81">
        <v>5</v>
      </c>
      <c r="E81">
        <v>2</v>
      </c>
      <c r="F81">
        <v>0.79999999999999993</v>
      </c>
      <c r="G81">
        <v>0.6540152954506302</v>
      </c>
      <c r="H81">
        <f t="shared" si="2"/>
        <v>40</v>
      </c>
      <c r="I81">
        <f t="shared" si="3"/>
        <v>31.999999999999996</v>
      </c>
    </row>
    <row r="82" spans="1:9" x14ac:dyDescent="0.25">
      <c r="A82" t="s">
        <v>105</v>
      </c>
      <c r="B82">
        <v>14</v>
      </c>
      <c r="C82">
        <v>19</v>
      </c>
      <c r="D82">
        <v>5</v>
      </c>
      <c r="E82">
        <v>2</v>
      </c>
      <c r="F82">
        <v>0.79999999999999993</v>
      </c>
      <c r="G82">
        <v>0.6540152954506302</v>
      </c>
      <c r="H82">
        <f t="shared" si="2"/>
        <v>40</v>
      </c>
      <c r="I82">
        <f t="shared" si="3"/>
        <v>31.999999999999996</v>
      </c>
    </row>
    <row r="83" spans="1:9" x14ac:dyDescent="0.25">
      <c r="A83" t="s">
        <v>121</v>
      </c>
      <c r="B83">
        <v>14</v>
      </c>
      <c r="C83">
        <v>19</v>
      </c>
      <c r="D83">
        <v>5</v>
      </c>
      <c r="E83">
        <v>2</v>
      </c>
      <c r="F83">
        <v>0.79999999999999993</v>
      </c>
      <c r="G83">
        <v>0.6540152954506302</v>
      </c>
      <c r="H83">
        <f t="shared" si="2"/>
        <v>40</v>
      </c>
      <c r="I83">
        <f t="shared" si="3"/>
        <v>31.999999999999996</v>
      </c>
    </row>
    <row r="84" spans="1:9" x14ac:dyDescent="0.25">
      <c r="A84" t="s">
        <v>126</v>
      </c>
      <c r="B84">
        <v>14</v>
      </c>
      <c r="C84">
        <v>19</v>
      </c>
      <c r="D84">
        <v>5</v>
      </c>
      <c r="E84">
        <v>2</v>
      </c>
      <c r="F84">
        <v>0.79999999999999993</v>
      </c>
      <c r="G84">
        <v>0.6540152954506302</v>
      </c>
      <c r="H84">
        <f t="shared" si="2"/>
        <v>40</v>
      </c>
      <c r="I84">
        <f t="shared" si="3"/>
        <v>31.999999999999996</v>
      </c>
    </row>
    <row r="85" spans="1:9" x14ac:dyDescent="0.25">
      <c r="A85" t="s">
        <v>130</v>
      </c>
      <c r="B85">
        <v>14</v>
      </c>
      <c r="C85">
        <v>19</v>
      </c>
      <c r="D85">
        <v>5</v>
      </c>
      <c r="E85">
        <v>2</v>
      </c>
      <c r="F85">
        <v>0.79999999999999993</v>
      </c>
      <c r="G85">
        <v>0.6540152954506302</v>
      </c>
      <c r="H85">
        <f t="shared" si="2"/>
        <v>40</v>
      </c>
      <c r="I85">
        <f t="shared" si="3"/>
        <v>31.999999999999996</v>
      </c>
    </row>
    <row r="86" spans="1:9" x14ac:dyDescent="0.25">
      <c r="A86" t="s">
        <v>142</v>
      </c>
      <c r="B86">
        <v>16</v>
      </c>
      <c r="C86">
        <v>18</v>
      </c>
      <c r="D86">
        <v>6</v>
      </c>
      <c r="E86">
        <v>2</v>
      </c>
      <c r="F86">
        <v>0.79999999999999993</v>
      </c>
      <c r="G86">
        <v>0.63305416494765732</v>
      </c>
      <c r="H86">
        <f t="shared" si="2"/>
        <v>42</v>
      </c>
      <c r="I86">
        <f t="shared" si="3"/>
        <v>33.599999999999994</v>
      </c>
    </row>
    <row r="87" spans="1:9" x14ac:dyDescent="0.25">
      <c r="A87" t="s">
        <v>167</v>
      </c>
      <c r="B87">
        <v>14</v>
      </c>
      <c r="C87">
        <v>19</v>
      </c>
      <c r="D87">
        <v>5</v>
      </c>
      <c r="E87">
        <v>2</v>
      </c>
      <c r="F87">
        <v>0.79999999999999993</v>
      </c>
      <c r="G87">
        <v>0.6540152954506302</v>
      </c>
      <c r="H87">
        <f t="shared" si="2"/>
        <v>40</v>
      </c>
      <c r="I87">
        <f t="shared" si="3"/>
        <v>31.999999999999996</v>
      </c>
    </row>
    <row r="88" spans="1:9" x14ac:dyDescent="0.25">
      <c r="A88" t="s">
        <v>290</v>
      </c>
      <c r="B88">
        <v>14</v>
      </c>
      <c r="C88">
        <v>19</v>
      </c>
      <c r="D88">
        <v>5</v>
      </c>
      <c r="E88">
        <v>2</v>
      </c>
      <c r="F88">
        <v>0.79999999999999993</v>
      </c>
      <c r="G88">
        <v>0.6540152954506302</v>
      </c>
      <c r="H88">
        <f t="shared" si="2"/>
        <v>40</v>
      </c>
      <c r="I88">
        <f t="shared" si="3"/>
        <v>31.999999999999996</v>
      </c>
    </row>
    <row r="89" spans="1:9" x14ac:dyDescent="0.25">
      <c r="A89" t="s">
        <v>292</v>
      </c>
      <c r="B89">
        <v>14</v>
      </c>
      <c r="C89">
        <v>19</v>
      </c>
      <c r="D89">
        <v>5</v>
      </c>
      <c r="E89">
        <v>2</v>
      </c>
      <c r="F89">
        <v>0.79999999999999993</v>
      </c>
      <c r="G89">
        <v>0.6540152954506302</v>
      </c>
      <c r="H89">
        <f t="shared" si="2"/>
        <v>40</v>
      </c>
      <c r="I89">
        <f t="shared" si="3"/>
        <v>31.999999999999996</v>
      </c>
    </row>
    <row r="90" spans="1:9" x14ac:dyDescent="0.25">
      <c r="A90" t="s">
        <v>316</v>
      </c>
      <c r="B90">
        <v>14</v>
      </c>
      <c r="C90">
        <v>19</v>
      </c>
      <c r="D90">
        <v>5</v>
      </c>
      <c r="E90">
        <v>2</v>
      </c>
      <c r="F90">
        <v>0.79999999999999993</v>
      </c>
      <c r="G90">
        <v>0.6540152954506302</v>
      </c>
      <c r="H90">
        <f t="shared" si="2"/>
        <v>40</v>
      </c>
      <c r="I90">
        <f t="shared" si="3"/>
        <v>31.999999999999996</v>
      </c>
    </row>
    <row r="91" spans="1:9" x14ac:dyDescent="0.25">
      <c r="A91" t="s">
        <v>362</v>
      </c>
      <c r="B91">
        <v>14</v>
      </c>
      <c r="C91">
        <v>19</v>
      </c>
      <c r="D91">
        <v>5</v>
      </c>
      <c r="E91">
        <v>2</v>
      </c>
      <c r="F91">
        <v>0.79999999999999993</v>
      </c>
      <c r="G91">
        <v>0.6540152954506302</v>
      </c>
      <c r="H91">
        <f t="shared" si="2"/>
        <v>40</v>
      </c>
      <c r="I91">
        <f t="shared" si="3"/>
        <v>31.999999999999996</v>
      </c>
    </row>
    <row r="92" spans="1:9" x14ac:dyDescent="0.25">
      <c r="A92" t="s">
        <v>385</v>
      </c>
      <c r="B92">
        <v>14</v>
      </c>
      <c r="C92">
        <v>19</v>
      </c>
      <c r="D92">
        <v>5</v>
      </c>
      <c r="E92">
        <v>2</v>
      </c>
      <c r="F92">
        <v>0.79999999999999993</v>
      </c>
      <c r="G92">
        <v>0.6540152954506302</v>
      </c>
      <c r="H92">
        <f t="shared" si="2"/>
        <v>40</v>
      </c>
      <c r="I92">
        <f t="shared" si="3"/>
        <v>31.999999999999996</v>
      </c>
    </row>
    <row r="93" spans="1:9" x14ac:dyDescent="0.25">
      <c r="A93" t="s">
        <v>394</v>
      </c>
      <c r="B93">
        <v>26</v>
      </c>
      <c r="C93">
        <v>39</v>
      </c>
      <c r="D93">
        <v>9</v>
      </c>
      <c r="E93">
        <v>4</v>
      </c>
      <c r="F93">
        <v>0.8</v>
      </c>
      <c r="G93">
        <v>0.66433840394046628</v>
      </c>
      <c r="H93">
        <f t="shared" si="2"/>
        <v>78</v>
      </c>
      <c r="I93">
        <f t="shared" si="3"/>
        <v>62.400000000000006</v>
      </c>
    </row>
    <row r="94" spans="1:9" x14ac:dyDescent="0.25">
      <c r="A94" t="s">
        <v>396</v>
      </c>
      <c r="B94">
        <v>26</v>
      </c>
      <c r="C94">
        <v>39</v>
      </c>
      <c r="D94">
        <v>9</v>
      </c>
      <c r="E94">
        <v>4</v>
      </c>
      <c r="F94">
        <v>0.8</v>
      </c>
      <c r="G94">
        <v>0.66433840394046628</v>
      </c>
      <c r="H94">
        <f t="shared" si="2"/>
        <v>78</v>
      </c>
      <c r="I94">
        <f t="shared" si="3"/>
        <v>62.400000000000006</v>
      </c>
    </row>
    <row r="95" spans="1:9" x14ac:dyDescent="0.25">
      <c r="A95" t="s">
        <v>406</v>
      </c>
      <c r="B95">
        <v>26</v>
      </c>
      <c r="C95">
        <v>39</v>
      </c>
      <c r="D95">
        <v>9</v>
      </c>
      <c r="E95">
        <v>4</v>
      </c>
      <c r="F95">
        <v>0.8</v>
      </c>
      <c r="G95">
        <v>0.66433840394046628</v>
      </c>
      <c r="H95">
        <f t="shared" si="2"/>
        <v>78</v>
      </c>
      <c r="I95">
        <f t="shared" si="3"/>
        <v>62.400000000000006</v>
      </c>
    </row>
    <row r="96" spans="1:9" x14ac:dyDescent="0.25">
      <c r="A96" t="s">
        <v>135</v>
      </c>
      <c r="B96">
        <v>17</v>
      </c>
      <c r="C96">
        <v>18</v>
      </c>
      <c r="D96">
        <v>6</v>
      </c>
      <c r="E96">
        <v>2</v>
      </c>
      <c r="F96">
        <v>0.80952380952380953</v>
      </c>
      <c r="G96">
        <v>0.64192751788274582</v>
      </c>
      <c r="H96">
        <f t="shared" si="2"/>
        <v>43</v>
      </c>
      <c r="I96">
        <f t="shared" si="3"/>
        <v>34.80952380952381</v>
      </c>
    </row>
    <row r="97" spans="1:9" x14ac:dyDescent="0.25">
      <c r="A97" t="s">
        <v>212</v>
      </c>
      <c r="B97">
        <v>17</v>
      </c>
      <c r="C97">
        <v>18</v>
      </c>
      <c r="D97">
        <v>6</v>
      </c>
      <c r="E97">
        <v>2</v>
      </c>
      <c r="F97">
        <v>0.80952380952380953</v>
      </c>
      <c r="G97">
        <v>0.64192751788274582</v>
      </c>
      <c r="H97">
        <f t="shared" si="2"/>
        <v>43</v>
      </c>
      <c r="I97">
        <f t="shared" si="3"/>
        <v>34.80952380952381</v>
      </c>
    </row>
    <row r="98" spans="1:9" x14ac:dyDescent="0.25">
      <c r="A98" t="s">
        <v>276</v>
      </c>
      <c r="B98">
        <v>17</v>
      </c>
      <c r="C98">
        <v>18</v>
      </c>
      <c r="D98">
        <v>6</v>
      </c>
      <c r="E98">
        <v>2</v>
      </c>
      <c r="F98">
        <v>0.80952380952380953</v>
      </c>
      <c r="G98">
        <v>0.64192751788274582</v>
      </c>
      <c r="H98">
        <f t="shared" si="2"/>
        <v>43</v>
      </c>
      <c r="I98">
        <f t="shared" si="3"/>
        <v>34.80952380952381</v>
      </c>
    </row>
    <row r="99" spans="1:9" x14ac:dyDescent="0.25">
      <c r="A99" t="s">
        <v>333</v>
      </c>
      <c r="B99">
        <v>17</v>
      </c>
      <c r="C99">
        <v>18</v>
      </c>
      <c r="D99">
        <v>6</v>
      </c>
      <c r="E99">
        <v>2</v>
      </c>
      <c r="F99">
        <v>0.80952380952380953</v>
      </c>
      <c r="G99">
        <v>0.64192751788274582</v>
      </c>
      <c r="H99">
        <f t="shared" si="2"/>
        <v>43</v>
      </c>
      <c r="I99">
        <f t="shared" si="3"/>
        <v>34.80952380952381</v>
      </c>
    </row>
    <row r="100" spans="1:9" x14ac:dyDescent="0.25">
      <c r="A100" t="s">
        <v>205</v>
      </c>
      <c r="B100">
        <v>15</v>
      </c>
      <c r="C100">
        <v>19</v>
      </c>
      <c r="D100">
        <v>5</v>
      </c>
      <c r="E100">
        <v>2</v>
      </c>
      <c r="F100">
        <v>0.81081081081081074</v>
      </c>
      <c r="G100">
        <v>0.66432097835176385</v>
      </c>
      <c r="H100">
        <f t="shared" si="2"/>
        <v>41</v>
      </c>
      <c r="I100">
        <f t="shared" si="3"/>
        <v>33.243243243243242</v>
      </c>
    </row>
    <row r="101" spans="1:9" x14ac:dyDescent="0.25">
      <c r="A101" t="s">
        <v>211</v>
      </c>
      <c r="B101">
        <v>15</v>
      </c>
      <c r="C101">
        <v>19</v>
      </c>
      <c r="D101">
        <v>5</v>
      </c>
      <c r="E101">
        <v>2</v>
      </c>
      <c r="F101">
        <v>0.81081081081081074</v>
      </c>
      <c r="G101">
        <v>0.66432097835176385</v>
      </c>
      <c r="H101">
        <f t="shared" si="2"/>
        <v>41</v>
      </c>
      <c r="I101">
        <f t="shared" si="3"/>
        <v>33.243243243243242</v>
      </c>
    </row>
    <row r="102" spans="1:9" x14ac:dyDescent="0.25">
      <c r="A102" t="s">
        <v>242</v>
      </c>
      <c r="B102">
        <v>15</v>
      </c>
      <c r="C102">
        <v>19</v>
      </c>
      <c r="D102">
        <v>5</v>
      </c>
      <c r="E102">
        <v>2</v>
      </c>
      <c r="F102">
        <v>0.81081081081081074</v>
      </c>
      <c r="G102">
        <v>0.66432097835176385</v>
      </c>
      <c r="H102">
        <f t="shared" si="2"/>
        <v>41</v>
      </c>
      <c r="I102">
        <f t="shared" si="3"/>
        <v>33.243243243243242</v>
      </c>
    </row>
    <row r="103" spans="1:9" x14ac:dyDescent="0.25">
      <c r="A103" t="s">
        <v>245</v>
      </c>
      <c r="B103">
        <v>15</v>
      </c>
      <c r="C103">
        <v>19</v>
      </c>
      <c r="D103">
        <v>5</v>
      </c>
      <c r="E103">
        <v>2</v>
      </c>
      <c r="F103">
        <v>0.81081081081081074</v>
      </c>
      <c r="G103">
        <v>0.66432097835176385</v>
      </c>
      <c r="H103">
        <f t="shared" si="2"/>
        <v>41</v>
      </c>
      <c r="I103">
        <f t="shared" si="3"/>
        <v>33.243243243243242</v>
      </c>
    </row>
    <row r="104" spans="1:9" x14ac:dyDescent="0.25">
      <c r="A104" t="s">
        <v>252</v>
      </c>
      <c r="B104">
        <v>15</v>
      </c>
      <c r="C104">
        <v>19</v>
      </c>
      <c r="D104">
        <v>5</v>
      </c>
      <c r="E104">
        <v>2</v>
      </c>
      <c r="F104">
        <v>0.81081081081081074</v>
      </c>
      <c r="G104">
        <v>0.66432097835176385</v>
      </c>
      <c r="H104">
        <f t="shared" si="2"/>
        <v>41</v>
      </c>
      <c r="I104">
        <f t="shared" si="3"/>
        <v>33.243243243243242</v>
      </c>
    </row>
    <row r="105" spans="1:9" x14ac:dyDescent="0.25">
      <c r="A105" t="s">
        <v>256</v>
      </c>
      <c r="B105">
        <v>15</v>
      </c>
      <c r="C105">
        <v>19</v>
      </c>
      <c r="D105">
        <v>5</v>
      </c>
      <c r="E105">
        <v>2</v>
      </c>
      <c r="F105">
        <v>0.81081081081081074</v>
      </c>
      <c r="G105">
        <v>0.66432097835176385</v>
      </c>
      <c r="H105">
        <f t="shared" si="2"/>
        <v>41</v>
      </c>
      <c r="I105">
        <f t="shared" si="3"/>
        <v>33.243243243243242</v>
      </c>
    </row>
    <row r="106" spans="1:9" x14ac:dyDescent="0.25">
      <c r="A106" t="s">
        <v>259</v>
      </c>
      <c r="B106">
        <v>15</v>
      </c>
      <c r="C106">
        <v>19</v>
      </c>
      <c r="D106">
        <v>5</v>
      </c>
      <c r="E106">
        <v>2</v>
      </c>
      <c r="F106">
        <v>0.81081081081081074</v>
      </c>
      <c r="G106">
        <v>0.66432097835176385</v>
      </c>
      <c r="H106">
        <f t="shared" si="2"/>
        <v>41</v>
      </c>
      <c r="I106">
        <f t="shared" si="3"/>
        <v>33.243243243243242</v>
      </c>
    </row>
    <row r="107" spans="1:9" x14ac:dyDescent="0.25">
      <c r="A107" t="s">
        <v>275</v>
      </c>
      <c r="B107">
        <v>15</v>
      </c>
      <c r="C107">
        <v>19</v>
      </c>
      <c r="D107">
        <v>5</v>
      </c>
      <c r="E107">
        <v>2</v>
      </c>
      <c r="F107">
        <v>0.81081081081081074</v>
      </c>
      <c r="G107">
        <v>0.66432097835176385</v>
      </c>
      <c r="H107">
        <f t="shared" si="2"/>
        <v>41</v>
      </c>
      <c r="I107">
        <f t="shared" si="3"/>
        <v>33.243243243243242</v>
      </c>
    </row>
    <row r="108" spans="1:9" x14ac:dyDescent="0.25">
      <c r="A108" t="s">
        <v>277</v>
      </c>
      <c r="B108">
        <v>15</v>
      </c>
      <c r="C108">
        <v>19</v>
      </c>
      <c r="D108">
        <v>5</v>
      </c>
      <c r="E108">
        <v>2</v>
      </c>
      <c r="F108">
        <v>0.81081081081081074</v>
      </c>
      <c r="G108">
        <v>0.66432097835176385</v>
      </c>
      <c r="H108">
        <f t="shared" si="2"/>
        <v>41</v>
      </c>
      <c r="I108">
        <f t="shared" si="3"/>
        <v>33.243243243243242</v>
      </c>
    </row>
    <row r="109" spans="1:9" x14ac:dyDescent="0.25">
      <c r="A109" t="s">
        <v>368</v>
      </c>
      <c r="B109">
        <v>15</v>
      </c>
      <c r="C109">
        <v>19</v>
      </c>
      <c r="D109">
        <v>5</v>
      </c>
      <c r="E109">
        <v>2</v>
      </c>
      <c r="F109">
        <v>0.81081081081081074</v>
      </c>
      <c r="G109">
        <v>0.66432097835176385</v>
      </c>
      <c r="H109">
        <f t="shared" si="2"/>
        <v>41</v>
      </c>
      <c r="I109">
        <f t="shared" si="3"/>
        <v>33.243243243243242</v>
      </c>
    </row>
    <row r="110" spans="1:9" x14ac:dyDescent="0.25">
      <c r="A110" t="s">
        <v>412</v>
      </c>
      <c r="B110">
        <v>15</v>
      </c>
      <c r="C110">
        <v>19</v>
      </c>
      <c r="D110">
        <v>5</v>
      </c>
      <c r="E110">
        <v>2</v>
      </c>
      <c r="F110">
        <v>0.81081081081081074</v>
      </c>
      <c r="G110">
        <v>0.66432097835176385</v>
      </c>
      <c r="H110">
        <f t="shared" si="2"/>
        <v>41</v>
      </c>
      <c r="I110">
        <f t="shared" si="3"/>
        <v>33.243243243243242</v>
      </c>
    </row>
    <row r="111" spans="1:9" x14ac:dyDescent="0.25">
      <c r="A111" t="s">
        <v>417</v>
      </c>
      <c r="B111">
        <v>15</v>
      </c>
      <c r="C111">
        <v>19</v>
      </c>
      <c r="D111">
        <v>5</v>
      </c>
      <c r="E111">
        <v>2</v>
      </c>
      <c r="F111">
        <v>0.81081081081081074</v>
      </c>
      <c r="G111">
        <v>0.66432097835176385</v>
      </c>
      <c r="H111">
        <f t="shared" si="2"/>
        <v>41</v>
      </c>
      <c r="I111">
        <f t="shared" si="3"/>
        <v>33.243243243243242</v>
      </c>
    </row>
    <row r="112" spans="1:9" x14ac:dyDescent="0.25">
      <c r="A112" t="s">
        <v>423</v>
      </c>
      <c r="B112">
        <v>15</v>
      </c>
      <c r="C112">
        <v>19</v>
      </c>
      <c r="D112">
        <v>5</v>
      </c>
      <c r="E112">
        <v>2</v>
      </c>
      <c r="F112">
        <v>0.81081081081081074</v>
      </c>
      <c r="G112">
        <v>0.66432097835176385</v>
      </c>
      <c r="H112">
        <f t="shared" si="2"/>
        <v>41</v>
      </c>
      <c r="I112">
        <f t="shared" si="3"/>
        <v>33.243243243243242</v>
      </c>
    </row>
    <row r="113" spans="1:9" x14ac:dyDescent="0.25">
      <c r="A113" t="s">
        <v>424</v>
      </c>
      <c r="B113">
        <v>15</v>
      </c>
      <c r="C113">
        <v>19</v>
      </c>
      <c r="D113">
        <v>5</v>
      </c>
      <c r="E113">
        <v>2</v>
      </c>
      <c r="F113">
        <v>0.81081081081081074</v>
      </c>
      <c r="G113">
        <v>0.66432097835176385</v>
      </c>
      <c r="H113">
        <f t="shared" si="2"/>
        <v>41</v>
      </c>
      <c r="I113">
        <f t="shared" si="3"/>
        <v>33.243243243243242</v>
      </c>
    </row>
    <row r="114" spans="1:9" x14ac:dyDescent="0.25">
      <c r="A114" t="s">
        <v>425</v>
      </c>
      <c r="B114">
        <v>15</v>
      </c>
      <c r="C114">
        <v>19</v>
      </c>
      <c r="D114">
        <v>5</v>
      </c>
      <c r="E114">
        <v>2</v>
      </c>
      <c r="F114">
        <v>0.81081081081081074</v>
      </c>
      <c r="G114">
        <v>0.66432097835176385</v>
      </c>
      <c r="H114">
        <f t="shared" si="2"/>
        <v>41</v>
      </c>
      <c r="I114">
        <f t="shared" si="3"/>
        <v>33.243243243243242</v>
      </c>
    </row>
    <row r="115" spans="1:9" x14ac:dyDescent="0.25">
      <c r="A115" t="s">
        <v>298</v>
      </c>
      <c r="B115">
        <v>13</v>
      </c>
      <c r="C115">
        <v>18</v>
      </c>
      <c r="D115">
        <v>4</v>
      </c>
      <c r="E115">
        <v>2</v>
      </c>
      <c r="F115">
        <v>0.8125</v>
      </c>
      <c r="G115">
        <v>0.67470202044998129</v>
      </c>
      <c r="H115">
        <f t="shared" si="2"/>
        <v>37</v>
      </c>
      <c r="I115">
        <f t="shared" si="3"/>
        <v>30.0625</v>
      </c>
    </row>
    <row r="116" spans="1:9" x14ac:dyDescent="0.25">
      <c r="A116" t="s">
        <v>303</v>
      </c>
      <c r="B116">
        <v>13</v>
      </c>
      <c r="C116">
        <v>18</v>
      </c>
      <c r="D116">
        <v>4</v>
      </c>
      <c r="E116">
        <v>2</v>
      </c>
      <c r="F116">
        <v>0.8125</v>
      </c>
      <c r="G116">
        <v>0.67470202044998129</v>
      </c>
      <c r="H116">
        <f t="shared" si="2"/>
        <v>37</v>
      </c>
      <c r="I116">
        <f t="shared" si="3"/>
        <v>30.0625</v>
      </c>
    </row>
    <row r="117" spans="1:9" x14ac:dyDescent="0.25">
      <c r="A117" t="s">
        <v>304</v>
      </c>
      <c r="B117">
        <v>13</v>
      </c>
      <c r="C117">
        <v>18</v>
      </c>
      <c r="D117">
        <v>4</v>
      </c>
      <c r="E117">
        <v>2</v>
      </c>
      <c r="F117">
        <v>0.8125</v>
      </c>
      <c r="G117">
        <v>0.67470202044998129</v>
      </c>
      <c r="H117">
        <f t="shared" si="2"/>
        <v>37</v>
      </c>
      <c r="I117">
        <f t="shared" si="3"/>
        <v>30.0625</v>
      </c>
    </row>
    <row r="118" spans="1:9" x14ac:dyDescent="0.25">
      <c r="A118" t="s">
        <v>306</v>
      </c>
      <c r="B118">
        <v>26</v>
      </c>
      <c r="C118">
        <v>36</v>
      </c>
      <c r="D118">
        <v>8</v>
      </c>
      <c r="E118">
        <v>4</v>
      </c>
      <c r="F118">
        <v>0.8125</v>
      </c>
      <c r="G118">
        <v>0.67470202044998129</v>
      </c>
      <c r="H118">
        <f t="shared" si="2"/>
        <v>74</v>
      </c>
      <c r="I118">
        <f t="shared" si="3"/>
        <v>60.125</v>
      </c>
    </row>
    <row r="119" spans="1:9" x14ac:dyDescent="0.25">
      <c r="A119" t="s">
        <v>309</v>
      </c>
      <c r="B119">
        <v>13</v>
      </c>
      <c r="C119">
        <v>18</v>
      </c>
      <c r="D119">
        <v>4</v>
      </c>
      <c r="E119">
        <v>2</v>
      </c>
      <c r="F119">
        <v>0.8125</v>
      </c>
      <c r="G119">
        <v>0.67470202044998129</v>
      </c>
      <c r="H119">
        <f t="shared" si="2"/>
        <v>37</v>
      </c>
      <c r="I119">
        <f t="shared" si="3"/>
        <v>30.0625</v>
      </c>
    </row>
    <row r="120" spans="1:9" x14ac:dyDescent="0.25">
      <c r="A120" t="s">
        <v>311</v>
      </c>
      <c r="B120">
        <v>13</v>
      </c>
      <c r="C120">
        <v>18</v>
      </c>
      <c r="D120">
        <v>4</v>
      </c>
      <c r="E120">
        <v>2</v>
      </c>
      <c r="F120">
        <v>0.8125</v>
      </c>
      <c r="G120">
        <v>0.67470202044998129</v>
      </c>
      <c r="H120">
        <f t="shared" si="2"/>
        <v>37</v>
      </c>
      <c r="I120">
        <f t="shared" si="3"/>
        <v>30.0625</v>
      </c>
    </row>
    <row r="121" spans="1:9" x14ac:dyDescent="0.25">
      <c r="A121" t="s">
        <v>348</v>
      </c>
      <c r="B121">
        <v>13</v>
      </c>
      <c r="C121">
        <v>18</v>
      </c>
      <c r="D121">
        <v>4</v>
      </c>
      <c r="E121">
        <v>2</v>
      </c>
      <c r="F121">
        <v>0.8125</v>
      </c>
      <c r="G121">
        <v>0.67470202044998129</v>
      </c>
      <c r="H121">
        <f t="shared" si="2"/>
        <v>37</v>
      </c>
      <c r="I121">
        <f t="shared" si="3"/>
        <v>30.0625</v>
      </c>
    </row>
    <row r="122" spans="1:9" x14ac:dyDescent="0.25">
      <c r="A122" t="s">
        <v>399</v>
      </c>
      <c r="B122">
        <v>13</v>
      </c>
      <c r="C122">
        <v>20</v>
      </c>
      <c r="D122">
        <v>4</v>
      </c>
      <c r="E122">
        <v>2</v>
      </c>
      <c r="F122">
        <v>0.8125</v>
      </c>
      <c r="G122">
        <v>0.68677343717611505</v>
      </c>
      <c r="H122">
        <f t="shared" si="2"/>
        <v>39</v>
      </c>
      <c r="I122">
        <f t="shared" si="3"/>
        <v>31.6875</v>
      </c>
    </row>
    <row r="123" spans="1:9" x14ac:dyDescent="0.25">
      <c r="A123" t="s">
        <v>402</v>
      </c>
      <c r="B123">
        <v>13</v>
      </c>
      <c r="C123">
        <v>20</v>
      </c>
      <c r="D123">
        <v>4</v>
      </c>
      <c r="E123">
        <v>2</v>
      </c>
      <c r="F123">
        <v>0.8125</v>
      </c>
      <c r="G123">
        <v>0.68677343717611505</v>
      </c>
      <c r="H123">
        <f t="shared" si="2"/>
        <v>39</v>
      </c>
      <c r="I123">
        <f t="shared" si="3"/>
        <v>31.6875</v>
      </c>
    </row>
    <row r="124" spans="1:9" x14ac:dyDescent="0.25">
      <c r="A124" t="s">
        <v>403</v>
      </c>
      <c r="B124">
        <v>13</v>
      </c>
      <c r="C124">
        <v>20</v>
      </c>
      <c r="D124">
        <v>4</v>
      </c>
      <c r="E124">
        <v>2</v>
      </c>
      <c r="F124">
        <v>0.8125</v>
      </c>
      <c r="G124">
        <v>0.68677343717611505</v>
      </c>
      <c r="H124">
        <f t="shared" si="2"/>
        <v>39</v>
      </c>
      <c r="I124">
        <f t="shared" si="3"/>
        <v>31.6875</v>
      </c>
    </row>
    <row r="125" spans="1:9" x14ac:dyDescent="0.25">
      <c r="A125" t="s">
        <v>407</v>
      </c>
      <c r="B125">
        <v>13</v>
      </c>
      <c r="C125">
        <v>20</v>
      </c>
      <c r="D125">
        <v>4</v>
      </c>
      <c r="E125">
        <v>2</v>
      </c>
      <c r="F125">
        <v>0.8125</v>
      </c>
      <c r="G125">
        <v>0.68677343717611505</v>
      </c>
      <c r="H125">
        <f t="shared" si="2"/>
        <v>39</v>
      </c>
      <c r="I125">
        <f t="shared" si="3"/>
        <v>31.6875</v>
      </c>
    </row>
    <row r="126" spans="1:9" x14ac:dyDescent="0.25">
      <c r="A126" t="s">
        <v>389</v>
      </c>
      <c r="B126">
        <v>27</v>
      </c>
      <c r="C126">
        <v>40</v>
      </c>
      <c r="D126">
        <v>8</v>
      </c>
      <c r="E126">
        <v>4</v>
      </c>
      <c r="F126">
        <v>0.81818181818181823</v>
      </c>
      <c r="G126">
        <v>0.69230816972735998</v>
      </c>
      <c r="H126">
        <f t="shared" si="2"/>
        <v>79</v>
      </c>
      <c r="I126">
        <f t="shared" si="3"/>
        <v>64.63636363636364</v>
      </c>
    </row>
    <row r="127" spans="1:9" x14ac:dyDescent="0.25">
      <c r="A127" t="s">
        <v>155</v>
      </c>
      <c r="B127">
        <v>16</v>
      </c>
      <c r="C127">
        <v>19</v>
      </c>
      <c r="D127">
        <v>5</v>
      </c>
      <c r="E127">
        <v>2</v>
      </c>
      <c r="F127">
        <v>0.82051282051282048</v>
      </c>
      <c r="G127">
        <v>0.67357531405456339</v>
      </c>
      <c r="H127">
        <f t="shared" si="2"/>
        <v>42</v>
      </c>
      <c r="I127">
        <f t="shared" si="3"/>
        <v>34.46153846153846</v>
      </c>
    </row>
    <row r="128" spans="1:9" x14ac:dyDescent="0.25">
      <c r="A128" t="s">
        <v>159</v>
      </c>
      <c r="B128">
        <v>16</v>
      </c>
      <c r="C128">
        <v>19</v>
      </c>
      <c r="D128">
        <v>5</v>
      </c>
      <c r="E128">
        <v>2</v>
      </c>
      <c r="F128">
        <v>0.82051282051282048</v>
      </c>
      <c r="G128">
        <v>0.67357531405456339</v>
      </c>
      <c r="H128">
        <f t="shared" si="2"/>
        <v>42</v>
      </c>
      <c r="I128">
        <f t="shared" si="3"/>
        <v>34.46153846153846</v>
      </c>
    </row>
    <row r="129" spans="1:9" x14ac:dyDescent="0.25">
      <c r="A129" t="s">
        <v>371</v>
      </c>
      <c r="B129">
        <v>16</v>
      </c>
      <c r="C129">
        <v>19</v>
      </c>
      <c r="D129">
        <v>5</v>
      </c>
      <c r="E129">
        <v>2</v>
      </c>
      <c r="F129">
        <v>0.82051282051282048</v>
      </c>
      <c r="G129">
        <v>0.67357531405456339</v>
      </c>
      <c r="H129">
        <f t="shared" si="2"/>
        <v>42</v>
      </c>
      <c r="I129">
        <f t="shared" si="3"/>
        <v>34.46153846153846</v>
      </c>
    </row>
    <row r="130" spans="1:9" x14ac:dyDescent="0.25">
      <c r="A130" t="s">
        <v>372</v>
      </c>
      <c r="B130">
        <v>16</v>
      </c>
      <c r="C130">
        <v>19</v>
      </c>
      <c r="D130">
        <v>5</v>
      </c>
      <c r="E130">
        <v>2</v>
      </c>
      <c r="F130">
        <v>0.82051282051282048</v>
      </c>
      <c r="G130">
        <v>0.67357531405456339</v>
      </c>
      <c r="H130">
        <f t="shared" si="2"/>
        <v>42</v>
      </c>
      <c r="I130">
        <f t="shared" si="3"/>
        <v>34.46153846153846</v>
      </c>
    </row>
    <row r="131" spans="1:9" x14ac:dyDescent="0.25">
      <c r="A131" t="s">
        <v>373</v>
      </c>
      <c r="B131">
        <v>16</v>
      </c>
      <c r="C131">
        <v>19</v>
      </c>
      <c r="D131">
        <v>5</v>
      </c>
      <c r="E131">
        <v>2</v>
      </c>
      <c r="F131">
        <v>0.82051282051282048</v>
      </c>
      <c r="G131">
        <v>0.67357531405456339</v>
      </c>
      <c r="H131">
        <f t="shared" ref="H131:H194" si="4">SUM(B131:E131)</f>
        <v>42</v>
      </c>
      <c r="I131">
        <f t="shared" ref="I131:I194" si="5">PRODUCT(H131,F131)</f>
        <v>34.46153846153846</v>
      </c>
    </row>
    <row r="132" spans="1:9" x14ac:dyDescent="0.25">
      <c r="A132" t="s">
        <v>374</v>
      </c>
      <c r="B132">
        <v>16</v>
      </c>
      <c r="C132">
        <v>19</v>
      </c>
      <c r="D132">
        <v>5</v>
      </c>
      <c r="E132">
        <v>2</v>
      </c>
      <c r="F132">
        <v>0.82051282051282048</v>
      </c>
      <c r="G132">
        <v>0.67357531405456339</v>
      </c>
      <c r="H132">
        <f t="shared" si="4"/>
        <v>42</v>
      </c>
      <c r="I132">
        <f t="shared" si="5"/>
        <v>34.46153846153846</v>
      </c>
    </row>
    <row r="133" spans="1:9" x14ac:dyDescent="0.25">
      <c r="A133" t="s">
        <v>382</v>
      </c>
      <c r="B133">
        <v>16</v>
      </c>
      <c r="C133">
        <v>19</v>
      </c>
      <c r="D133">
        <v>5</v>
      </c>
      <c r="E133">
        <v>2</v>
      </c>
      <c r="F133">
        <v>0.82051282051282048</v>
      </c>
      <c r="G133">
        <v>0.67357531405456339</v>
      </c>
      <c r="H133">
        <f t="shared" si="4"/>
        <v>42</v>
      </c>
      <c r="I133">
        <f t="shared" si="5"/>
        <v>34.46153846153846</v>
      </c>
    </row>
    <row r="134" spans="1:9" x14ac:dyDescent="0.25">
      <c r="A134" t="s">
        <v>433</v>
      </c>
      <c r="B134">
        <v>16</v>
      </c>
      <c r="C134">
        <v>19</v>
      </c>
      <c r="D134">
        <v>5</v>
      </c>
      <c r="E134">
        <v>2</v>
      </c>
      <c r="F134">
        <v>0.82051282051282048</v>
      </c>
      <c r="G134">
        <v>0.67357531405456339</v>
      </c>
      <c r="H134">
        <f t="shared" si="4"/>
        <v>42</v>
      </c>
      <c r="I134">
        <f t="shared" si="5"/>
        <v>34.46153846153846</v>
      </c>
    </row>
    <row r="135" spans="1:9" x14ac:dyDescent="0.25">
      <c r="A135" t="s">
        <v>64</v>
      </c>
      <c r="B135">
        <v>14</v>
      </c>
      <c r="C135">
        <v>20</v>
      </c>
      <c r="D135">
        <v>4</v>
      </c>
      <c r="E135">
        <v>2</v>
      </c>
      <c r="F135">
        <v>0.82352941176470595</v>
      </c>
      <c r="G135">
        <v>0.6975184488828855</v>
      </c>
      <c r="H135">
        <f t="shared" si="4"/>
        <v>40</v>
      </c>
      <c r="I135">
        <f t="shared" si="5"/>
        <v>32.941176470588239</v>
      </c>
    </row>
    <row r="136" spans="1:9" x14ac:dyDescent="0.25">
      <c r="A136" t="s">
        <v>82</v>
      </c>
      <c r="B136">
        <v>14</v>
      </c>
      <c r="C136">
        <v>20</v>
      </c>
      <c r="D136">
        <v>4</v>
      </c>
      <c r="E136">
        <v>2</v>
      </c>
      <c r="F136">
        <v>0.82352941176470595</v>
      </c>
      <c r="G136">
        <v>0.6975184488828855</v>
      </c>
      <c r="H136">
        <f t="shared" si="4"/>
        <v>40</v>
      </c>
      <c r="I136">
        <f t="shared" si="5"/>
        <v>32.941176470588239</v>
      </c>
    </row>
    <row r="137" spans="1:9" x14ac:dyDescent="0.25">
      <c r="A137" t="s">
        <v>84</v>
      </c>
      <c r="B137">
        <v>14</v>
      </c>
      <c r="C137">
        <v>20</v>
      </c>
      <c r="D137">
        <v>4</v>
      </c>
      <c r="E137">
        <v>2</v>
      </c>
      <c r="F137">
        <v>0.82352941176470595</v>
      </c>
      <c r="G137">
        <v>0.6975184488828855</v>
      </c>
      <c r="H137">
        <f t="shared" si="4"/>
        <v>40</v>
      </c>
      <c r="I137">
        <f t="shared" si="5"/>
        <v>32.941176470588239</v>
      </c>
    </row>
    <row r="138" spans="1:9" x14ac:dyDescent="0.25">
      <c r="A138" t="s">
        <v>87</v>
      </c>
      <c r="B138">
        <v>14</v>
      </c>
      <c r="C138">
        <v>20</v>
      </c>
      <c r="D138">
        <v>4</v>
      </c>
      <c r="E138">
        <v>2</v>
      </c>
      <c r="F138">
        <v>0.82352941176470595</v>
      </c>
      <c r="G138">
        <v>0.6975184488828855</v>
      </c>
      <c r="H138">
        <f t="shared" si="4"/>
        <v>40</v>
      </c>
      <c r="I138">
        <f t="shared" si="5"/>
        <v>32.941176470588239</v>
      </c>
    </row>
    <row r="139" spans="1:9" x14ac:dyDescent="0.25">
      <c r="A139" t="s">
        <v>90</v>
      </c>
      <c r="B139">
        <v>14</v>
      </c>
      <c r="C139">
        <v>20</v>
      </c>
      <c r="D139">
        <v>4</v>
      </c>
      <c r="E139">
        <v>2</v>
      </c>
      <c r="F139">
        <v>0.82352941176470595</v>
      </c>
      <c r="G139">
        <v>0.6975184488828855</v>
      </c>
      <c r="H139">
        <f t="shared" si="4"/>
        <v>40</v>
      </c>
      <c r="I139">
        <f t="shared" si="5"/>
        <v>32.941176470588239</v>
      </c>
    </row>
    <row r="140" spans="1:9" x14ac:dyDescent="0.25">
      <c r="A140" t="s">
        <v>92</v>
      </c>
      <c r="B140">
        <v>14</v>
      </c>
      <c r="C140">
        <v>20</v>
      </c>
      <c r="D140">
        <v>4</v>
      </c>
      <c r="E140">
        <v>2</v>
      </c>
      <c r="F140">
        <v>0.82352941176470595</v>
      </c>
      <c r="G140">
        <v>0.6975184488828855</v>
      </c>
      <c r="H140">
        <f t="shared" si="4"/>
        <v>40</v>
      </c>
      <c r="I140">
        <f t="shared" si="5"/>
        <v>32.941176470588239</v>
      </c>
    </row>
    <row r="141" spans="1:9" x14ac:dyDescent="0.25">
      <c r="A141" t="s">
        <v>96</v>
      </c>
      <c r="B141">
        <v>14</v>
      </c>
      <c r="C141">
        <v>20</v>
      </c>
      <c r="D141">
        <v>4</v>
      </c>
      <c r="E141">
        <v>2</v>
      </c>
      <c r="F141">
        <v>0.82352941176470595</v>
      </c>
      <c r="G141">
        <v>0.6975184488828855</v>
      </c>
      <c r="H141">
        <f t="shared" si="4"/>
        <v>40</v>
      </c>
      <c r="I141">
        <f t="shared" si="5"/>
        <v>32.941176470588239</v>
      </c>
    </row>
    <row r="142" spans="1:9" x14ac:dyDescent="0.25">
      <c r="A142" t="s">
        <v>102</v>
      </c>
      <c r="B142">
        <v>14</v>
      </c>
      <c r="C142">
        <v>20</v>
      </c>
      <c r="D142">
        <v>4</v>
      </c>
      <c r="E142">
        <v>2</v>
      </c>
      <c r="F142">
        <v>0.82352941176470595</v>
      </c>
      <c r="G142">
        <v>0.6975184488828855</v>
      </c>
      <c r="H142">
        <f t="shared" si="4"/>
        <v>40</v>
      </c>
      <c r="I142">
        <f t="shared" si="5"/>
        <v>32.941176470588239</v>
      </c>
    </row>
    <row r="143" spans="1:9" x14ac:dyDescent="0.25">
      <c r="A143" t="s">
        <v>108</v>
      </c>
      <c r="B143">
        <v>14</v>
      </c>
      <c r="C143">
        <v>20</v>
      </c>
      <c r="D143">
        <v>4</v>
      </c>
      <c r="E143">
        <v>2</v>
      </c>
      <c r="F143">
        <v>0.82352941176470595</v>
      </c>
      <c r="G143">
        <v>0.6975184488828855</v>
      </c>
      <c r="H143">
        <f t="shared" si="4"/>
        <v>40</v>
      </c>
      <c r="I143">
        <f t="shared" si="5"/>
        <v>32.941176470588239</v>
      </c>
    </row>
    <row r="144" spans="1:9" x14ac:dyDescent="0.25">
      <c r="A144" t="s">
        <v>111</v>
      </c>
      <c r="B144">
        <v>14</v>
      </c>
      <c r="C144">
        <v>20</v>
      </c>
      <c r="D144">
        <v>4</v>
      </c>
      <c r="E144">
        <v>2</v>
      </c>
      <c r="F144">
        <v>0.82352941176470595</v>
      </c>
      <c r="G144">
        <v>0.6975184488828855</v>
      </c>
      <c r="H144">
        <f t="shared" si="4"/>
        <v>40</v>
      </c>
      <c r="I144">
        <f t="shared" si="5"/>
        <v>32.941176470588239</v>
      </c>
    </row>
    <row r="145" spans="1:9" x14ac:dyDescent="0.25">
      <c r="A145" t="s">
        <v>118</v>
      </c>
      <c r="B145">
        <v>14</v>
      </c>
      <c r="C145">
        <v>20</v>
      </c>
      <c r="D145">
        <v>4</v>
      </c>
      <c r="E145">
        <v>2</v>
      </c>
      <c r="F145">
        <v>0.82352941176470595</v>
      </c>
      <c r="G145">
        <v>0.6975184488828855</v>
      </c>
      <c r="H145">
        <f t="shared" si="4"/>
        <v>40</v>
      </c>
      <c r="I145">
        <f t="shared" si="5"/>
        <v>32.941176470588239</v>
      </c>
    </row>
    <row r="146" spans="1:9" x14ac:dyDescent="0.25">
      <c r="A146" t="s">
        <v>124</v>
      </c>
      <c r="B146">
        <v>14</v>
      </c>
      <c r="C146">
        <v>20</v>
      </c>
      <c r="D146">
        <v>4</v>
      </c>
      <c r="E146">
        <v>2</v>
      </c>
      <c r="F146">
        <v>0.82352941176470595</v>
      </c>
      <c r="G146">
        <v>0.6975184488828855</v>
      </c>
      <c r="H146">
        <f t="shared" si="4"/>
        <v>40</v>
      </c>
      <c r="I146">
        <f t="shared" si="5"/>
        <v>32.941176470588239</v>
      </c>
    </row>
    <row r="147" spans="1:9" x14ac:dyDescent="0.25">
      <c r="A147" t="s">
        <v>129</v>
      </c>
      <c r="B147">
        <v>14</v>
      </c>
      <c r="C147">
        <v>20</v>
      </c>
      <c r="D147">
        <v>4</v>
      </c>
      <c r="E147">
        <v>2</v>
      </c>
      <c r="F147">
        <v>0.82352941176470595</v>
      </c>
      <c r="G147">
        <v>0.6975184488828855</v>
      </c>
      <c r="H147">
        <f t="shared" si="4"/>
        <v>40</v>
      </c>
      <c r="I147">
        <f t="shared" si="5"/>
        <v>32.941176470588239</v>
      </c>
    </row>
    <row r="148" spans="1:9" x14ac:dyDescent="0.25">
      <c r="A148" t="s">
        <v>133</v>
      </c>
      <c r="B148">
        <v>14</v>
      </c>
      <c r="C148">
        <v>20</v>
      </c>
      <c r="D148">
        <v>4</v>
      </c>
      <c r="E148">
        <v>2</v>
      </c>
      <c r="F148">
        <v>0.82352941176470595</v>
      </c>
      <c r="G148">
        <v>0.6975184488828855</v>
      </c>
      <c r="H148">
        <f t="shared" si="4"/>
        <v>40</v>
      </c>
      <c r="I148">
        <f t="shared" si="5"/>
        <v>32.941176470588239</v>
      </c>
    </row>
    <row r="149" spans="1:9" x14ac:dyDescent="0.25">
      <c r="A149" t="s">
        <v>170</v>
      </c>
      <c r="B149">
        <v>14</v>
      </c>
      <c r="C149">
        <v>20</v>
      </c>
      <c r="D149">
        <v>4</v>
      </c>
      <c r="E149">
        <v>2</v>
      </c>
      <c r="F149">
        <v>0.82352941176470595</v>
      </c>
      <c r="G149">
        <v>0.6975184488828855</v>
      </c>
      <c r="H149">
        <f t="shared" si="4"/>
        <v>40</v>
      </c>
      <c r="I149">
        <f t="shared" si="5"/>
        <v>32.941176470588239</v>
      </c>
    </row>
    <row r="150" spans="1:9" x14ac:dyDescent="0.25">
      <c r="A150" t="s">
        <v>284</v>
      </c>
      <c r="B150">
        <v>14</v>
      </c>
      <c r="C150">
        <v>20</v>
      </c>
      <c r="D150">
        <v>4</v>
      </c>
      <c r="E150">
        <v>2</v>
      </c>
      <c r="F150">
        <v>0.82352941176470595</v>
      </c>
      <c r="G150">
        <v>0.6975184488828855</v>
      </c>
      <c r="H150">
        <f t="shared" si="4"/>
        <v>40</v>
      </c>
      <c r="I150">
        <f t="shared" si="5"/>
        <v>32.941176470588239</v>
      </c>
    </row>
    <row r="151" spans="1:9" x14ac:dyDescent="0.25">
      <c r="A151" t="s">
        <v>287</v>
      </c>
      <c r="B151">
        <v>14</v>
      </c>
      <c r="C151">
        <v>20</v>
      </c>
      <c r="D151">
        <v>4</v>
      </c>
      <c r="E151">
        <v>2</v>
      </c>
      <c r="F151">
        <v>0.82352941176470595</v>
      </c>
      <c r="G151">
        <v>0.6975184488828855</v>
      </c>
      <c r="H151">
        <f t="shared" si="4"/>
        <v>40</v>
      </c>
      <c r="I151">
        <f t="shared" si="5"/>
        <v>32.941176470588239</v>
      </c>
    </row>
    <row r="152" spans="1:9" x14ac:dyDescent="0.25">
      <c r="A152" t="s">
        <v>295</v>
      </c>
      <c r="B152">
        <v>14</v>
      </c>
      <c r="C152">
        <v>20</v>
      </c>
      <c r="D152">
        <v>4</v>
      </c>
      <c r="E152">
        <v>2</v>
      </c>
      <c r="F152">
        <v>0.82352941176470595</v>
      </c>
      <c r="G152">
        <v>0.6975184488828855</v>
      </c>
      <c r="H152">
        <f t="shared" si="4"/>
        <v>40</v>
      </c>
      <c r="I152">
        <f t="shared" si="5"/>
        <v>32.941176470588239</v>
      </c>
    </row>
    <row r="153" spans="1:9" x14ac:dyDescent="0.25">
      <c r="A153" t="s">
        <v>313</v>
      </c>
      <c r="B153">
        <v>14</v>
      </c>
      <c r="C153">
        <v>20</v>
      </c>
      <c r="D153">
        <v>4</v>
      </c>
      <c r="E153">
        <v>2</v>
      </c>
      <c r="F153">
        <v>0.82352941176470595</v>
      </c>
      <c r="G153">
        <v>0.6975184488828855</v>
      </c>
      <c r="H153">
        <f t="shared" si="4"/>
        <v>40</v>
      </c>
      <c r="I153">
        <f t="shared" si="5"/>
        <v>32.941176470588239</v>
      </c>
    </row>
    <row r="154" spans="1:9" x14ac:dyDescent="0.25">
      <c r="A154" t="s">
        <v>320</v>
      </c>
      <c r="B154">
        <v>14</v>
      </c>
      <c r="C154">
        <v>20</v>
      </c>
      <c r="D154">
        <v>4</v>
      </c>
      <c r="E154">
        <v>2</v>
      </c>
      <c r="F154">
        <v>0.82352941176470595</v>
      </c>
      <c r="G154">
        <v>0.6975184488828855</v>
      </c>
      <c r="H154">
        <f t="shared" si="4"/>
        <v>40</v>
      </c>
      <c r="I154">
        <f t="shared" si="5"/>
        <v>32.941176470588239</v>
      </c>
    </row>
    <row r="155" spans="1:9" x14ac:dyDescent="0.25">
      <c r="A155" t="s">
        <v>322</v>
      </c>
      <c r="B155">
        <v>14</v>
      </c>
      <c r="C155">
        <v>20</v>
      </c>
      <c r="D155">
        <v>4</v>
      </c>
      <c r="E155">
        <v>2</v>
      </c>
      <c r="F155">
        <v>0.82352941176470595</v>
      </c>
      <c r="G155">
        <v>0.6975184488828855</v>
      </c>
      <c r="H155">
        <f t="shared" si="4"/>
        <v>40</v>
      </c>
      <c r="I155">
        <f t="shared" si="5"/>
        <v>32.941176470588239</v>
      </c>
    </row>
    <row r="156" spans="1:9" x14ac:dyDescent="0.25">
      <c r="A156" t="s">
        <v>325</v>
      </c>
      <c r="B156">
        <v>14</v>
      </c>
      <c r="C156">
        <v>20</v>
      </c>
      <c r="D156">
        <v>4</v>
      </c>
      <c r="E156">
        <v>2</v>
      </c>
      <c r="F156">
        <v>0.82352941176470595</v>
      </c>
      <c r="G156">
        <v>0.6975184488828855</v>
      </c>
      <c r="H156">
        <f t="shared" si="4"/>
        <v>40</v>
      </c>
      <c r="I156">
        <f t="shared" si="5"/>
        <v>32.941176470588239</v>
      </c>
    </row>
    <row r="157" spans="1:9" x14ac:dyDescent="0.25">
      <c r="A157" t="s">
        <v>327</v>
      </c>
      <c r="B157">
        <v>14</v>
      </c>
      <c r="C157">
        <v>20</v>
      </c>
      <c r="D157">
        <v>4</v>
      </c>
      <c r="E157">
        <v>2</v>
      </c>
      <c r="F157">
        <v>0.82352941176470595</v>
      </c>
      <c r="G157">
        <v>0.6975184488828855</v>
      </c>
      <c r="H157">
        <f t="shared" si="4"/>
        <v>40</v>
      </c>
      <c r="I157">
        <f t="shared" si="5"/>
        <v>32.941176470588239</v>
      </c>
    </row>
    <row r="158" spans="1:9" x14ac:dyDescent="0.25">
      <c r="A158" t="s">
        <v>380</v>
      </c>
      <c r="B158">
        <v>14</v>
      </c>
      <c r="C158">
        <v>20</v>
      </c>
      <c r="D158">
        <v>4</v>
      </c>
      <c r="E158">
        <v>2</v>
      </c>
      <c r="F158">
        <v>0.82352941176470595</v>
      </c>
      <c r="G158">
        <v>0.6975184488828855</v>
      </c>
      <c r="H158">
        <f t="shared" si="4"/>
        <v>40</v>
      </c>
      <c r="I158">
        <f t="shared" si="5"/>
        <v>32.941176470588239</v>
      </c>
    </row>
    <row r="159" spans="1:9" x14ac:dyDescent="0.25">
      <c r="A159" t="s">
        <v>383</v>
      </c>
      <c r="B159">
        <v>14</v>
      </c>
      <c r="C159">
        <v>20</v>
      </c>
      <c r="D159">
        <v>4</v>
      </c>
      <c r="E159">
        <v>2</v>
      </c>
      <c r="F159">
        <v>0.82352941176470595</v>
      </c>
      <c r="G159">
        <v>0.6975184488828855</v>
      </c>
      <c r="H159">
        <f t="shared" si="4"/>
        <v>40</v>
      </c>
      <c r="I159">
        <f t="shared" si="5"/>
        <v>32.941176470588239</v>
      </c>
    </row>
    <row r="160" spans="1:9" x14ac:dyDescent="0.25">
      <c r="A160" t="s">
        <v>386</v>
      </c>
      <c r="B160">
        <v>14</v>
      </c>
      <c r="C160">
        <v>20</v>
      </c>
      <c r="D160">
        <v>4</v>
      </c>
      <c r="E160">
        <v>2</v>
      </c>
      <c r="F160">
        <v>0.82352941176470595</v>
      </c>
      <c r="G160">
        <v>0.6975184488828855</v>
      </c>
      <c r="H160">
        <f t="shared" si="4"/>
        <v>40</v>
      </c>
      <c r="I160">
        <f t="shared" si="5"/>
        <v>32.941176470588239</v>
      </c>
    </row>
    <row r="161" spans="1:9" x14ac:dyDescent="0.25">
      <c r="A161" t="s">
        <v>391</v>
      </c>
      <c r="B161">
        <v>14</v>
      </c>
      <c r="C161">
        <v>20</v>
      </c>
      <c r="D161">
        <v>4</v>
      </c>
      <c r="E161">
        <v>2</v>
      </c>
      <c r="F161">
        <v>0.82352941176470595</v>
      </c>
      <c r="G161">
        <v>0.6975184488828855</v>
      </c>
      <c r="H161">
        <f t="shared" si="4"/>
        <v>40</v>
      </c>
      <c r="I161">
        <f t="shared" si="5"/>
        <v>32.941176470588239</v>
      </c>
    </row>
    <row r="162" spans="1:9" x14ac:dyDescent="0.25">
      <c r="A162" t="s">
        <v>392</v>
      </c>
      <c r="B162">
        <v>14</v>
      </c>
      <c r="C162">
        <v>20</v>
      </c>
      <c r="D162">
        <v>4</v>
      </c>
      <c r="E162">
        <v>2</v>
      </c>
      <c r="F162">
        <v>0.82352941176470595</v>
      </c>
      <c r="G162">
        <v>0.6975184488828855</v>
      </c>
      <c r="H162">
        <f t="shared" si="4"/>
        <v>40</v>
      </c>
      <c r="I162">
        <f t="shared" si="5"/>
        <v>32.941176470588239</v>
      </c>
    </row>
    <row r="163" spans="1:9" x14ac:dyDescent="0.25">
      <c r="A163" t="s">
        <v>62</v>
      </c>
      <c r="B163">
        <v>17</v>
      </c>
      <c r="C163">
        <v>19</v>
      </c>
      <c r="D163">
        <v>5</v>
      </c>
      <c r="E163">
        <v>2</v>
      </c>
      <c r="F163">
        <v>0.8292682926829269</v>
      </c>
      <c r="G163">
        <v>0.68193177707420272</v>
      </c>
      <c r="H163">
        <f t="shared" si="4"/>
        <v>43</v>
      </c>
      <c r="I163">
        <f t="shared" si="5"/>
        <v>35.658536585365859</v>
      </c>
    </row>
    <row r="164" spans="1:9" x14ac:dyDescent="0.25">
      <c r="A164" t="s">
        <v>70</v>
      </c>
      <c r="B164">
        <v>17</v>
      </c>
      <c r="C164">
        <v>19</v>
      </c>
      <c r="D164">
        <v>5</v>
      </c>
      <c r="E164">
        <v>2</v>
      </c>
      <c r="F164">
        <v>0.8292682926829269</v>
      </c>
      <c r="G164">
        <v>0.68193177707420272</v>
      </c>
      <c r="H164">
        <f t="shared" si="4"/>
        <v>43</v>
      </c>
      <c r="I164">
        <f t="shared" si="5"/>
        <v>35.658536585365859</v>
      </c>
    </row>
    <row r="165" spans="1:9" x14ac:dyDescent="0.25">
      <c r="A165" t="s">
        <v>83</v>
      </c>
      <c r="B165">
        <v>17</v>
      </c>
      <c r="C165">
        <v>19</v>
      </c>
      <c r="D165">
        <v>5</v>
      </c>
      <c r="E165">
        <v>2</v>
      </c>
      <c r="F165">
        <v>0.8292682926829269</v>
      </c>
      <c r="G165">
        <v>0.68193177707420272</v>
      </c>
      <c r="H165">
        <f t="shared" si="4"/>
        <v>43</v>
      </c>
      <c r="I165">
        <f t="shared" si="5"/>
        <v>35.658536585365859</v>
      </c>
    </row>
    <row r="166" spans="1:9" x14ac:dyDescent="0.25">
      <c r="A166" t="s">
        <v>91</v>
      </c>
      <c r="B166">
        <v>17</v>
      </c>
      <c r="C166">
        <v>19</v>
      </c>
      <c r="D166">
        <v>5</v>
      </c>
      <c r="E166">
        <v>2</v>
      </c>
      <c r="F166">
        <v>0.8292682926829269</v>
      </c>
      <c r="G166">
        <v>0.68193177707420272</v>
      </c>
      <c r="H166">
        <f t="shared" si="4"/>
        <v>43</v>
      </c>
      <c r="I166">
        <f t="shared" si="5"/>
        <v>35.658536585365859</v>
      </c>
    </row>
    <row r="167" spans="1:9" x14ac:dyDescent="0.25">
      <c r="A167" t="s">
        <v>110</v>
      </c>
      <c r="B167">
        <v>17</v>
      </c>
      <c r="C167">
        <v>19</v>
      </c>
      <c r="D167">
        <v>5</v>
      </c>
      <c r="E167">
        <v>2</v>
      </c>
      <c r="F167">
        <v>0.8292682926829269</v>
      </c>
      <c r="G167">
        <v>0.68193177707420272</v>
      </c>
      <c r="H167">
        <f t="shared" si="4"/>
        <v>43</v>
      </c>
      <c r="I167">
        <f t="shared" si="5"/>
        <v>35.658536585365859</v>
      </c>
    </row>
    <row r="168" spans="1:9" x14ac:dyDescent="0.25">
      <c r="A168" t="s">
        <v>112</v>
      </c>
      <c r="B168">
        <v>17</v>
      </c>
      <c r="C168">
        <v>19</v>
      </c>
      <c r="D168">
        <v>5</v>
      </c>
      <c r="E168">
        <v>2</v>
      </c>
      <c r="F168">
        <v>0.8292682926829269</v>
      </c>
      <c r="G168">
        <v>0.68193177707420272</v>
      </c>
      <c r="H168">
        <f t="shared" si="4"/>
        <v>43</v>
      </c>
      <c r="I168">
        <f t="shared" si="5"/>
        <v>35.658536585365859</v>
      </c>
    </row>
    <row r="169" spans="1:9" x14ac:dyDescent="0.25">
      <c r="A169" t="s">
        <v>120</v>
      </c>
      <c r="B169">
        <v>17</v>
      </c>
      <c r="C169">
        <v>19</v>
      </c>
      <c r="D169">
        <v>5</v>
      </c>
      <c r="E169">
        <v>2</v>
      </c>
      <c r="F169">
        <v>0.8292682926829269</v>
      </c>
      <c r="G169">
        <v>0.68193177707420272</v>
      </c>
      <c r="H169">
        <f t="shared" si="4"/>
        <v>43</v>
      </c>
      <c r="I169">
        <f t="shared" si="5"/>
        <v>35.658536585365859</v>
      </c>
    </row>
    <row r="170" spans="1:9" x14ac:dyDescent="0.25">
      <c r="A170" t="s">
        <v>125</v>
      </c>
      <c r="B170">
        <v>17</v>
      </c>
      <c r="C170">
        <v>19</v>
      </c>
      <c r="D170">
        <v>5</v>
      </c>
      <c r="E170">
        <v>2</v>
      </c>
      <c r="F170">
        <v>0.8292682926829269</v>
      </c>
      <c r="G170">
        <v>0.68193177707420272</v>
      </c>
      <c r="H170">
        <f t="shared" si="4"/>
        <v>43</v>
      </c>
      <c r="I170">
        <f t="shared" si="5"/>
        <v>35.658536585365859</v>
      </c>
    </row>
    <row r="171" spans="1:9" x14ac:dyDescent="0.25">
      <c r="A171" t="s">
        <v>187</v>
      </c>
      <c r="B171">
        <v>17</v>
      </c>
      <c r="C171">
        <v>19</v>
      </c>
      <c r="D171">
        <v>5</v>
      </c>
      <c r="E171">
        <v>2</v>
      </c>
      <c r="F171">
        <v>0.8292682926829269</v>
      </c>
      <c r="G171">
        <v>0.68193177707420272</v>
      </c>
      <c r="H171">
        <f t="shared" si="4"/>
        <v>43</v>
      </c>
      <c r="I171">
        <f t="shared" si="5"/>
        <v>35.658536585365859</v>
      </c>
    </row>
    <row r="172" spans="1:9" x14ac:dyDescent="0.25">
      <c r="A172" t="s">
        <v>194</v>
      </c>
      <c r="B172">
        <v>17</v>
      </c>
      <c r="C172">
        <v>19</v>
      </c>
      <c r="D172">
        <v>5</v>
      </c>
      <c r="E172">
        <v>2</v>
      </c>
      <c r="F172">
        <v>0.8292682926829269</v>
      </c>
      <c r="G172">
        <v>0.68193177707420272</v>
      </c>
      <c r="H172">
        <f t="shared" si="4"/>
        <v>43</v>
      </c>
      <c r="I172">
        <f t="shared" si="5"/>
        <v>35.658536585365859</v>
      </c>
    </row>
    <row r="173" spans="1:9" x14ac:dyDescent="0.25">
      <c r="A173" t="s">
        <v>216</v>
      </c>
      <c r="B173">
        <v>17</v>
      </c>
      <c r="C173">
        <v>19</v>
      </c>
      <c r="D173">
        <v>5</v>
      </c>
      <c r="E173">
        <v>2</v>
      </c>
      <c r="F173">
        <v>0.8292682926829269</v>
      </c>
      <c r="G173">
        <v>0.68193177707420272</v>
      </c>
      <c r="H173">
        <f t="shared" si="4"/>
        <v>43</v>
      </c>
      <c r="I173">
        <f t="shared" si="5"/>
        <v>35.658536585365859</v>
      </c>
    </row>
    <row r="174" spans="1:9" x14ac:dyDescent="0.25">
      <c r="A174" t="s">
        <v>238</v>
      </c>
      <c r="B174">
        <v>17</v>
      </c>
      <c r="C174">
        <v>19</v>
      </c>
      <c r="D174">
        <v>5</v>
      </c>
      <c r="E174">
        <v>2</v>
      </c>
      <c r="F174">
        <v>0.8292682926829269</v>
      </c>
      <c r="G174">
        <v>0.68193177707420272</v>
      </c>
      <c r="H174">
        <f t="shared" si="4"/>
        <v>43</v>
      </c>
      <c r="I174">
        <f t="shared" si="5"/>
        <v>35.658536585365859</v>
      </c>
    </row>
    <row r="175" spans="1:9" x14ac:dyDescent="0.25">
      <c r="A175" t="s">
        <v>240</v>
      </c>
      <c r="B175">
        <v>17</v>
      </c>
      <c r="C175">
        <v>19</v>
      </c>
      <c r="D175">
        <v>5</v>
      </c>
      <c r="E175">
        <v>2</v>
      </c>
      <c r="F175">
        <v>0.8292682926829269</v>
      </c>
      <c r="G175">
        <v>0.68193177707420272</v>
      </c>
      <c r="H175">
        <f t="shared" si="4"/>
        <v>43</v>
      </c>
      <c r="I175">
        <f t="shared" si="5"/>
        <v>35.658536585365859</v>
      </c>
    </row>
    <row r="176" spans="1:9" x14ac:dyDescent="0.25">
      <c r="A176" t="s">
        <v>244</v>
      </c>
      <c r="B176">
        <v>17</v>
      </c>
      <c r="C176">
        <v>19</v>
      </c>
      <c r="D176">
        <v>5</v>
      </c>
      <c r="E176">
        <v>2</v>
      </c>
      <c r="F176">
        <v>0.8292682926829269</v>
      </c>
      <c r="G176">
        <v>0.68193177707420272</v>
      </c>
      <c r="H176">
        <f t="shared" si="4"/>
        <v>43</v>
      </c>
      <c r="I176">
        <f t="shared" si="5"/>
        <v>35.658536585365859</v>
      </c>
    </row>
    <row r="177" spans="1:9" x14ac:dyDescent="0.25">
      <c r="A177" t="s">
        <v>246</v>
      </c>
      <c r="B177">
        <v>17</v>
      </c>
      <c r="C177">
        <v>19</v>
      </c>
      <c r="D177">
        <v>5</v>
      </c>
      <c r="E177">
        <v>2</v>
      </c>
      <c r="F177">
        <v>0.8292682926829269</v>
      </c>
      <c r="G177">
        <v>0.68193177707420272</v>
      </c>
      <c r="H177">
        <f t="shared" si="4"/>
        <v>43</v>
      </c>
      <c r="I177">
        <f t="shared" si="5"/>
        <v>35.658536585365859</v>
      </c>
    </row>
    <row r="178" spans="1:9" x14ac:dyDescent="0.25">
      <c r="A178" t="s">
        <v>253</v>
      </c>
      <c r="B178">
        <v>17</v>
      </c>
      <c r="C178">
        <v>19</v>
      </c>
      <c r="D178">
        <v>5</v>
      </c>
      <c r="E178">
        <v>2</v>
      </c>
      <c r="F178">
        <v>0.8292682926829269</v>
      </c>
      <c r="G178">
        <v>0.68193177707420272</v>
      </c>
      <c r="H178">
        <f t="shared" si="4"/>
        <v>43</v>
      </c>
      <c r="I178">
        <f t="shared" si="5"/>
        <v>35.658536585365859</v>
      </c>
    </row>
    <row r="179" spans="1:9" x14ac:dyDescent="0.25">
      <c r="A179" t="s">
        <v>261</v>
      </c>
      <c r="B179">
        <v>17</v>
      </c>
      <c r="C179">
        <v>19</v>
      </c>
      <c r="D179">
        <v>5</v>
      </c>
      <c r="E179">
        <v>2</v>
      </c>
      <c r="F179">
        <v>0.8292682926829269</v>
      </c>
      <c r="G179">
        <v>0.68193177707420272</v>
      </c>
      <c r="H179">
        <f t="shared" si="4"/>
        <v>43</v>
      </c>
      <c r="I179">
        <f t="shared" si="5"/>
        <v>35.658536585365859</v>
      </c>
    </row>
    <row r="180" spans="1:9" x14ac:dyDescent="0.25">
      <c r="A180" t="s">
        <v>318</v>
      </c>
      <c r="B180">
        <v>17</v>
      </c>
      <c r="C180">
        <v>19</v>
      </c>
      <c r="D180">
        <v>5</v>
      </c>
      <c r="E180">
        <v>2</v>
      </c>
      <c r="F180">
        <v>0.8292682926829269</v>
      </c>
      <c r="G180">
        <v>0.68193177707420272</v>
      </c>
      <c r="H180">
        <f t="shared" si="4"/>
        <v>43</v>
      </c>
      <c r="I180">
        <f t="shared" si="5"/>
        <v>35.658536585365859</v>
      </c>
    </row>
    <row r="181" spans="1:9" x14ac:dyDescent="0.25">
      <c r="A181" t="s">
        <v>321</v>
      </c>
      <c r="B181">
        <v>17</v>
      </c>
      <c r="C181">
        <v>19</v>
      </c>
      <c r="D181">
        <v>5</v>
      </c>
      <c r="E181">
        <v>2</v>
      </c>
      <c r="F181">
        <v>0.8292682926829269</v>
      </c>
      <c r="G181">
        <v>0.68193177707420272</v>
      </c>
      <c r="H181">
        <f t="shared" si="4"/>
        <v>43</v>
      </c>
      <c r="I181">
        <f t="shared" si="5"/>
        <v>35.658536585365859</v>
      </c>
    </row>
    <row r="182" spans="1:9" x14ac:dyDescent="0.25">
      <c r="A182" t="s">
        <v>324</v>
      </c>
      <c r="B182">
        <v>17</v>
      </c>
      <c r="C182">
        <v>19</v>
      </c>
      <c r="D182">
        <v>5</v>
      </c>
      <c r="E182">
        <v>2</v>
      </c>
      <c r="F182">
        <v>0.8292682926829269</v>
      </c>
      <c r="G182">
        <v>0.68193177707420272</v>
      </c>
      <c r="H182">
        <f t="shared" si="4"/>
        <v>43</v>
      </c>
      <c r="I182">
        <f t="shared" si="5"/>
        <v>35.658536585365859</v>
      </c>
    </row>
    <row r="183" spans="1:9" x14ac:dyDescent="0.25">
      <c r="A183" t="s">
        <v>326</v>
      </c>
      <c r="B183">
        <v>17</v>
      </c>
      <c r="C183">
        <v>19</v>
      </c>
      <c r="D183">
        <v>5</v>
      </c>
      <c r="E183">
        <v>2</v>
      </c>
      <c r="F183">
        <v>0.8292682926829269</v>
      </c>
      <c r="G183">
        <v>0.68193177707420272</v>
      </c>
      <c r="H183">
        <f t="shared" si="4"/>
        <v>43</v>
      </c>
      <c r="I183">
        <f t="shared" si="5"/>
        <v>35.658536585365859</v>
      </c>
    </row>
    <row r="184" spans="1:9" x14ac:dyDescent="0.25">
      <c r="A184" t="s">
        <v>341</v>
      </c>
      <c r="B184">
        <v>17</v>
      </c>
      <c r="C184">
        <v>19</v>
      </c>
      <c r="D184">
        <v>5</v>
      </c>
      <c r="E184">
        <v>2</v>
      </c>
      <c r="F184">
        <v>0.8292682926829269</v>
      </c>
      <c r="G184">
        <v>0.68193177707420272</v>
      </c>
      <c r="H184">
        <f t="shared" si="4"/>
        <v>43</v>
      </c>
      <c r="I184">
        <f t="shared" si="5"/>
        <v>35.658536585365859</v>
      </c>
    </row>
    <row r="185" spans="1:9" x14ac:dyDescent="0.25">
      <c r="A185" t="s">
        <v>199</v>
      </c>
      <c r="B185">
        <v>15</v>
      </c>
      <c r="C185">
        <v>20</v>
      </c>
      <c r="D185">
        <v>4</v>
      </c>
      <c r="E185">
        <v>2</v>
      </c>
      <c r="F185">
        <v>0.83333333333333326</v>
      </c>
      <c r="G185">
        <v>0.70707361093761711</v>
      </c>
      <c r="H185">
        <f t="shared" si="4"/>
        <v>41</v>
      </c>
      <c r="I185">
        <f t="shared" si="5"/>
        <v>34.166666666666664</v>
      </c>
    </row>
    <row r="186" spans="1:9" x14ac:dyDescent="0.25">
      <c r="A186" t="s">
        <v>201</v>
      </c>
      <c r="B186">
        <v>15</v>
      </c>
      <c r="C186">
        <v>20</v>
      </c>
      <c r="D186">
        <v>4</v>
      </c>
      <c r="E186">
        <v>2</v>
      </c>
      <c r="F186">
        <v>0.83333333333333326</v>
      </c>
      <c r="G186">
        <v>0.70707361093761711</v>
      </c>
      <c r="H186">
        <f t="shared" si="4"/>
        <v>41</v>
      </c>
      <c r="I186">
        <f t="shared" si="5"/>
        <v>34.166666666666664</v>
      </c>
    </row>
    <row r="187" spans="1:9" x14ac:dyDescent="0.25">
      <c r="A187" t="s">
        <v>209</v>
      </c>
      <c r="B187">
        <v>15</v>
      </c>
      <c r="C187">
        <v>20</v>
      </c>
      <c r="D187">
        <v>4</v>
      </c>
      <c r="E187">
        <v>2</v>
      </c>
      <c r="F187">
        <v>0.83333333333333326</v>
      </c>
      <c r="G187">
        <v>0.70707361093761711</v>
      </c>
      <c r="H187">
        <f t="shared" si="4"/>
        <v>41</v>
      </c>
      <c r="I187">
        <f t="shared" si="5"/>
        <v>34.166666666666664</v>
      </c>
    </row>
    <row r="188" spans="1:9" x14ac:dyDescent="0.25">
      <c r="A188" t="s">
        <v>213</v>
      </c>
      <c r="B188">
        <v>15</v>
      </c>
      <c r="C188">
        <v>20</v>
      </c>
      <c r="D188">
        <v>4</v>
      </c>
      <c r="E188">
        <v>2</v>
      </c>
      <c r="F188">
        <v>0.83333333333333326</v>
      </c>
      <c r="G188">
        <v>0.70707361093761711</v>
      </c>
      <c r="H188">
        <f t="shared" si="4"/>
        <v>41</v>
      </c>
      <c r="I188">
        <f t="shared" si="5"/>
        <v>34.166666666666664</v>
      </c>
    </row>
    <row r="189" spans="1:9" x14ac:dyDescent="0.25">
      <c r="A189" t="s">
        <v>215</v>
      </c>
      <c r="B189">
        <v>15</v>
      </c>
      <c r="C189">
        <v>20</v>
      </c>
      <c r="D189">
        <v>4</v>
      </c>
      <c r="E189">
        <v>2</v>
      </c>
      <c r="F189">
        <v>0.83333333333333326</v>
      </c>
      <c r="G189">
        <v>0.70707361093761711</v>
      </c>
      <c r="H189">
        <f t="shared" si="4"/>
        <v>41</v>
      </c>
      <c r="I189">
        <f t="shared" si="5"/>
        <v>34.166666666666664</v>
      </c>
    </row>
    <row r="190" spans="1:9" x14ac:dyDescent="0.25">
      <c r="A190" t="s">
        <v>230</v>
      </c>
      <c r="B190">
        <v>15</v>
      </c>
      <c r="C190">
        <v>20</v>
      </c>
      <c r="D190">
        <v>4</v>
      </c>
      <c r="E190">
        <v>2</v>
      </c>
      <c r="F190">
        <v>0.83333333333333326</v>
      </c>
      <c r="G190">
        <v>0.70707361093761711</v>
      </c>
      <c r="H190">
        <f t="shared" si="4"/>
        <v>41</v>
      </c>
      <c r="I190">
        <f t="shared" si="5"/>
        <v>34.166666666666664</v>
      </c>
    </row>
    <row r="191" spans="1:9" x14ac:dyDescent="0.25">
      <c r="A191" t="s">
        <v>237</v>
      </c>
      <c r="B191">
        <v>15</v>
      </c>
      <c r="C191">
        <v>20</v>
      </c>
      <c r="D191">
        <v>4</v>
      </c>
      <c r="E191">
        <v>2</v>
      </c>
      <c r="F191">
        <v>0.83333333333333326</v>
      </c>
      <c r="G191">
        <v>0.70707361093761711</v>
      </c>
      <c r="H191">
        <f t="shared" si="4"/>
        <v>41</v>
      </c>
      <c r="I191">
        <f t="shared" si="5"/>
        <v>34.166666666666664</v>
      </c>
    </row>
    <row r="192" spans="1:9" x14ac:dyDescent="0.25">
      <c r="A192" t="s">
        <v>239</v>
      </c>
      <c r="B192">
        <v>15</v>
      </c>
      <c r="C192">
        <v>20</v>
      </c>
      <c r="D192">
        <v>4</v>
      </c>
      <c r="E192">
        <v>2</v>
      </c>
      <c r="F192">
        <v>0.83333333333333326</v>
      </c>
      <c r="G192">
        <v>0.70707361093761711</v>
      </c>
      <c r="H192">
        <f t="shared" si="4"/>
        <v>41</v>
      </c>
      <c r="I192">
        <f t="shared" si="5"/>
        <v>34.166666666666664</v>
      </c>
    </row>
    <row r="193" spans="1:9" x14ac:dyDescent="0.25">
      <c r="A193" t="s">
        <v>255</v>
      </c>
      <c r="B193">
        <v>15</v>
      </c>
      <c r="C193">
        <v>20</v>
      </c>
      <c r="D193">
        <v>4</v>
      </c>
      <c r="E193">
        <v>2</v>
      </c>
      <c r="F193">
        <v>0.83333333333333326</v>
      </c>
      <c r="G193">
        <v>0.70707361093761711</v>
      </c>
      <c r="H193">
        <f t="shared" si="4"/>
        <v>41</v>
      </c>
      <c r="I193">
        <f t="shared" si="5"/>
        <v>34.166666666666664</v>
      </c>
    </row>
    <row r="194" spans="1:9" x14ac:dyDescent="0.25">
      <c r="A194" t="s">
        <v>274</v>
      </c>
      <c r="B194">
        <v>15</v>
      </c>
      <c r="C194">
        <v>20</v>
      </c>
      <c r="D194">
        <v>4</v>
      </c>
      <c r="E194">
        <v>2</v>
      </c>
      <c r="F194">
        <v>0.83333333333333326</v>
      </c>
      <c r="G194">
        <v>0.70707361093761711</v>
      </c>
      <c r="H194">
        <f t="shared" si="4"/>
        <v>41</v>
      </c>
      <c r="I194">
        <f t="shared" si="5"/>
        <v>34.166666666666664</v>
      </c>
    </row>
    <row r="195" spans="1:9" x14ac:dyDescent="0.25">
      <c r="A195" t="s">
        <v>331</v>
      </c>
      <c r="B195">
        <v>15</v>
      </c>
      <c r="C195">
        <v>20</v>
      </c>
      <c r="D195">
        <v>4</v>
      </c>
      <c r="E195">
        <v>2</v>
      </c>
      <c r="F195">
        <v>0.83333333333333326</v>
      </c>
      <c r="G195">
        <v>0.70707361093761711</v>
      </c>
      <c r="H195">
        <f t="shared" ref="H195:H258" si="6">SUM(B195:E195)</f>
        <v>41</v>
      </c>
      <c r="I195">
        <f t="shared" ref="I195:I258" si="7">PRODUCT(H195,F195)</f>
        <v>34.166666666666664</v>
      </c>
    </row>
    <row r="196" spans="1:9" x14ac:dyDescent="0.25">
      <c r="A196" t="s">
        <v>339</v>
      </c>
      <c r="B196">
        <v>15</v>
      </c>
      <c r="C196">
        <v>20</v>
      </c>
      <c r="D196">
        <v>4</v>
      </c>
      <c r="E196">
        <v>2</v>
      </c>
      <c r="F196">
        <v>0.83333333333333326</v>
      </c>
      <c r="G196">
        <v>0.70707361093761711</v>
      </c>
      <c r="H196">
        <f t="shared" si="6"/>
        <v>41</v>
      </c>
      <c r="I196">
        <f t="shared" si="7"/>
        <v>34.166666666666664</v>
      </c>
    </row>
    <row r="197" spans="1:9" x14ac:dyDescent="0.25">
      <c r="A197" t="s">
        <v>342</v>
      </c>
      <c r="B197">
        <v>15</v>
      </c>
      <c r="C197">
        <v>20</v>
      </c>
      <c r="D197">
        <v>4</v>
      </c>
      <c r="E197">
        <v>2</v>
      </c>
      <c r="F197">
        <v>0.83333333333333326</v>
      </c>
      <c r="G197">
        <v>0.70707361093761711</v>
      </c>
      <c r="H197">
        <f t="shared" si="6"/>
        <v>41</v>
      </c>
      <c r="I197">
        <f t="shared" si="7"/>
        <v>34.166666666666664</v>
      </c>
    </row>
    <row r="198" spans="1:9" x14ac:dyDescent="0.25">
      <c r="A198" t="s">
        <v>357</v>
      </c>
      <c r="B198">
        <v>15</v>
      </c>
      <c r="C198">
        <v>20</v>
      </c>
      <c r="D198">
        <v>4</v>
      </c>
      <c r="E198">
        <v>2</v>
      </c>
      <c r="F198">
        <v>0.83333333333333326</v>
      </c>
      <c r="G198">
        <v>0.70707361093761711</v>
      </c>
      <c r="H198">
        <f t="shared" si="6"/>
        <v>41</v>
      </c>
      <c r="I198">
        <f t="shared" si="7"/>
        <v>34.166666666666664</v>
      </c>
    </row>
    <row r="199" spans="1:9" x14ac:dyDescent="0.25">
      <c r="A199" t="s">
        <v>360</v>
      </c>
      <c r="B199">
        <v>15</v>
      </c>
      <c r="C199">
        <v>20</v>
      </c>
      <c r="D199">
        <v>4</v>
      </c>
      <c r="E199">
        <v>2</v>
      </c>
      <c r="F199">
        <v>0.83333333333333326</v>
      </c>
      <c r="G199">
        <v>0.70707361093761711</v>
      </c>
      <c r="H199">
        <f t="shared" si="6"/>
        <v>41</v>
      </c>
      <c r="I199">
        <f t="shared" si="7"/>
        <v>34.166666666666664</v>
      </c>
    </row>
    <row r="200" spans="1:9" x14ac:dyDescent="0.25">
      <c r="A200" t="s">
        <v>364</v>
      </c>
      <c r="B200">
        <v>15</v>
      </c>
      <c r="C200">
        <v>20</v>
      </c>
      <c r="D200">
        <v>4</v>
      </c>
      <c r="E200">
        <v>2</v>
      </c>
      <c r="F200">
        <v>0.83333333333333326</v>
      </c>
      <c r="G200">
        <v>0.70707361093761711</v>
      </c>
      <c r="H200">
        <f t="shared" si="6"/>
        <v>41</v>
      </c>
      <c r="I200">
        <f t="shared" si="7"/>
        <v>34.166666666666664</v>
      </c>
    </row>
    <row r="201" spans="1:9" x14ac:dyDescent="0.25">
      <c r="A201" t="s">
        <v>414</v>
      </c>
      <c r="B201">
        <v>15</v>
      </c>
      <c r="C201">
        <v>20</v>
      </c>
      <c r="D201">
        <v>4</v>
      </c>
      <c r="E201">
        <v>2</v>
      </c>
      <c r="F201">
        <v>0.83333333333333326</v>
      </c>
      <c r="G201">
        <v>0.70707361093761711</v>
      </c>
      <c r="H201">
        <f t="shared" si="6"/>
        <v>41</v>
      </c>
      <c r="I201">
        <f t="shared" si="7"/>
        <v>34.166666666666664</v>
      </c>
    </row>
    <row r="202" spans="1:9" x14ac:dyDescent="0.25">
      <c r="A202" t="s">
        <v>415</v>
      </c>
      <c r="B202">
        <v>15</v>
      </c>
      <c r="C202">
        <v>20</v>
      </c>
      <c r="D202">
        <v>4</v>
      </c>
      <c r="E202">
        <v>2</v>
      </c>
      <c r="F202">
        <v>0.83333333333333326</v>
      </c>
      <c r="G202">
        <v>0.70707361093761711</v>
      </c>
      <c r="H202">
        <f t="shared" si="6"/>
        <v>41</v>
      </c>
      <c r="I202">
        <f t="shared" si="7"/>
        <v>34.166666666666664</v>
      </c>
    </row>
    <row r="203" spans="1:9" x14ac:dyDescent="0.25">
      <c r="A203" t="s">
        <v>418</v>
      </c>
      <c r="B203">
        <v>15</v>
      </c>
      <c r="C203">
        <v>20</v>
      </c>
      <c r="D203">
        <v>4</v>
      </c>
      <c r="E203">
        <v>2</v>
      </c>
      <c r="F203">
        <v>0.83333333333333326</v>
      </c>
      <c r="G203">
        <v>0.70707361093761711</v>
      </c>
      <c r="H203">
        <f t="shared" si="6"/>
        <v>41</v>
      </c>
      <c r="I203">
        <f t="shared" si="7"/>
        <v>34.166666666666664</v>
      </c>
    </row>
    <row r="204" spans="1:9" x14ac:dyDescent="0.25">
      <c r="A204" t="s">
        <v>419</v>
      </c>
      <c r="B204">
        <v>15</v>
      </c>
      <c r="C204">
        <v>20</v>
      </c>
      <c r="D204">
        <v>4</v>
      </c>
      <c r="E204">
        <v>2</v>
      </c>
      <c r="F204">
        <v>0.83333333333333326</v>
      </c>
      <c r="G204">
        <v>0.70707361093761711</v>
      </c>
      <c r="H204">
        <f t="shared" si="6"/>
        <v>41</v>
      </c>
      <c r="I204">
        <f t="shared" si="7"/>
        <v>34.166666666666664</v>
      </c>
    </row>
    <row r="205" spans="1:9" x14ac:dyDescent="0.25">
      <c r="A205" t="s">
        <v>420</v>
      </c>
      <c r="B205">
        <v>15</v>
      </c>
      <c r="C205">
        <v>20</v>
      </c>
      <c r="D205">
        <v>4</v>
      </c>
      <c r="E205">
        <v>2</v>
      </c>
      <c r="F205">
        <v>0.83333333333333326</v>
      </c>
      <c r="G205">
        <v>0.70707361093761711</v>
      </c>
      <c r="H205">
        <f t="shared" si="6"/>
        <v>41</v>
      </c>
      <c r="I205">
        <f t="shared" si="7"/>
        <v>34.166666666666664</v>
      </c>
    </row>
    <row r="206" spans="1:9" x14ac:dyDescent="0.25">
      <c r="A206" t="s">
        <v>422</v>
      </c>
      <c r="B206">
        <v>15</v>
      </c>
      <c r="C206">
        <v>20</v>
      </c>
      <c r="D206">
        <v>4</v>
      </c>
      <c r="E206">
        <v>2</v>
      </c>
      <c r="F206">
        <v>0.83333333333333326</v>
      </c>
      <c r="G206">
        <v>0.70707361093761711</v>
      </c>
      <c r="H206">
        <f t="shared" si="6"/>
        <v>41</v>
      </c>
      <c r="I206">
        <f t="shared" si="7"/>
        <v>34.166666666666664</v>
      </c>
    </row>
    <row r="207" spans="1:9" x14ac:dyDescent="0.25">
      <c r="A207" t="s">
        <v>426</v>
      </c>
      <c r="B207">
        <v>15</v>
      </c>
      <c r="C207">
        <v>20</v>
      </c>
      <c r="D207">
        <v>4</v>
      </c>
      <c r="E207">
        <v>2</v>
      </c>
      <c r="F207">
        <v>0.83333333333333326</v>
      </c>
      <c r="G207">
        <v>0.70707361093761711</v>
      </c>
      <c r="H207">
        <f t="shared" si="6"/>
        <v>41</v>
      </c>
      <c r="I207">
        <f t="shared" si="7"/>
        <v>34.166666666666664</v>
      </c>
    </row>
    <row r="208" spans="1:9" x14ac:dyDescent="0.25">
      <c r="A208" t="s">
        <v>427</v>
      </c>
      <c r="B208">
        <v>15</v>
      </c>
      <c r="C208">
        <v>20</v>
      </c>
      <c r="D208">
        <v>4</v>
      </c>
      <c r="E208">
        <v>2</v>
      </c>
      <c r="F208">
        <v>0.83333333333333326</v>
      </c>
      <c r="G208">
        <v>0.70707361093761711</v>
      </c>
      <c r="H208">
        <f t="shared" si="6"/>
        <v>41</v>
      </c>
      <c r="I208">
        <f t="shared" si="7"/>
        <v>34.166666666666664</v>
      </c>
    </row>
    <row r="209" spans="1:9" x14ac:dyDescent="0.25">
      <c r="A209" t="s">
        <v>430</v>
      </c>
      <c r="B209">
        <v>15</v>
      </c>
      <c r="C209">
        <v>20</v>
      </c>
      <c r="D209">
        <v>4</v>
      </c>
      <c r="E209">
        <v>2</v>
      </c>
      <c r="F209">
        <v>0.83333333333333326</v>
      </c>
      <c r="G209">
        <v>0.70707361093761711</v>
      </c>
      <c r="H209">
        <f t="shared" si="6"/>
        <v>41</v>
      </c>
      <c r="I209">
        <f t="shared" si="7"/>
        <v>34.166666666666664</v>
      </c>
    </row>
    <row r="210" spans="1:9" x14ac:dyDescent="0.25">
      <c r="A210" t="s">
        <v>435</v>
      </c>
      <c r="B210">
        <v>15</v>
      </c>
      <c r="C210">
        <v>20</v>
      </c>
      <c r="D210">
        <v>4</v>
      </c>
      <c r="E210">
        <v>2</v>
      </c>
      <c r="F210">
        <v>0.83333333333333326</v>
      </c>
      <c r="G210">
        <v>0.70707361093761711</v>
      </c>
      <c r="H210">
        <f t="shared" si="6"/>
        <v>41</v>
      </c>
      <c r="I210">
        <f t="shared" si="7"/>
        <v>34.166666666666664</v>
      </c>
    </row>
    <row r="211" spans="1:9" x14ac:dyDescent="0.25">
      <c r="A211" t="s">
        <v>436</v>
      </c>
      <c r="B211">
        <v>15</v>
      </c>
      <c r="C211">
        <v>20</v>
      </c>
      <c r="D211">
        <v>4</v>
      </c>
      <c r="E211">
        <v>2</v>
      </c>
      <c r="F211">
        <v>0.83333333333333326</v>
      </c>
      <c r="G211">
        <v>0.70707361093761711</v>
      </c>
      <c r="H211">
        <f t="shared" si="6"/>
        <v>41</v>
      </c>
      <c r="I211">
        <f t="shared" si="7"/>
        <v>34.166666666666664</v>
      </c>
    </row>
    <row r="212" spans="1:9" x14ac:dyDescent="0.25">
      <c r="A212" t="s">
        <v>437</v>
      </c>
      <c r="B212">
        <v>15</v>
      </c>
      <c r="C212">
        <v>20</v>
      </c>
      <c r="D212">
        <v>4</v>
      </c>
      <c r="E212">
        <v>2</v>
      </c>
      <c r="F212">
        <v>0.83333333333333326</v>
      </c>
      <c r="G212">
        <v>0.70707361093761711</v>
      </c>
      <c r="H212">
        <f t="shared" si="6"/>
        <v>41</v>
      </c>
      <c r="I212">
        <f t="shared" si="7"/>
        <v>34.166666666666664</v>
      </c>
    </row>
    <row r="213" spans="1:9" x14ac:dyDescent="0.25">
      <c r="A213" t="s">
        <v>57</v>
      </c>
      <c r="B213">
        <v>16</v>
      </c>
      <c r="C213">
        <v>20</v>
      </c>
      <c r="D213">
        <v>4</v>
      </c>
      <c r="E213">
        <v>2</v>
      </c>
      <c r="F213">
        <v>0.8421052631578948</v>
      </c>
      <c r="G213">
        <v>0.71562644733213432</v>
      </c>
      <c r="H213">
        <f t="shared" si="6"/>
        <v>42</v>
      </c>
      <c r="I213">
        <f t="shared" si="7"/>
        <v>35.368421052631582</v>
      </c>
    </row>
    <row r="214" spans="1:9" x14ac:dyDescent="0.25">
      <c r="A214" t="s">
        <v>139</v>
      </c>
      <c r="B214">
        <v>16</v>
      </c>
      <c r="C214">
        <v>20</v>
      </c>
      <c r="D214">
        <v>4</v>
      </c>
      <c r="E214">
        <v>2</v>
      </c>
      <c r="F214">
        <v>0.8421052631578948</v>
      </c>
      <c r="G214">
        <v>0.71562644733213432</v>
      </c>
      <c r="H214">
        <f t="shared" si="6"/>
        <v>42</v>
      </c>
      <c r="I214">
        <f t="shared" si="7"/>
        <v>35.368421052631582</v>
      </c>
    </row>
    <row r="215" spans="1:9" x14ac:dyDescent="0.25">
      <c r="A215" t="s">
        <v>153</v>
      </c>
      <c r="B215">
        <v>16</v>
      </c>
      <c r="C215">
        <v>20</v>
      </c>
      <c r="D215">
        <v>4</v>
      </c>
      <c r="E215">
        <v>2</v>
      </c>
      <c r="F215">
        <v>0.8421052631578948</v>
      </c>
      <c r="G215">
        <v>0.71562644733213432</v>
      </c>
      <c r="H215">
        <f t="shared" si="6"/>
        <v>42</v>
      </c>
      <c r="I215">
        <f t="shared" si="7"/>
        <v>35.368421052631582</v>
      </c>
    </row>
    <row r="216" spans="1:9" x14ac:dyDescent="0.25">
      <c r="A216" t="s">
        <v>154</v>
      </c>
      <c r="B216">
        <v>16</v>
      </c>
      <c r="C216">
        <v>20</v>
      </c>
      <c r="D216">
        <v>4</v>
      </c>
      <c r="E216">
        <v>2</v>
      </c>
      <c r="F216">
        <v>0.8421052631578948</v>
      </c>
      <c r="G216">
        <v>0.71562644733213432</v>
      </c>
      <c r="H216">
        <f t="shared" si="6"/>
        <v>42</v>
      </c>
      <c r="I216">
        <f t="shared" si="7"/>
        <v>35.368421052631582</v>
      </c>
    </row>
    <row r="217" spans="1:9" x14ac:dyDescent="0.25">
      <c r="A217" t="s">
        <v>157</v>
      </c>
      <c r="B217">
        <v>16</v>
      </c>
      <c r="C217">
        <v>20</v>
      </c>
      <c r="D217">
        <v>4</v>
      </c>
      <c r="E217">
        <v>2</v>
      </c>
      <c r="F217">
        <v>0.8421052631578948</v>
      </c>
      <c r="G217">
        <v>0.71562644733213432</v>
      </c>
      <c r="H217">
        <f t="shared" si="6"/>
        <v>42</v>
      </c>
      <c r="I217">
        <f t="shared" si="7"/>
        <v>35.368421052631582</v>
      </c>
    </row>
    <row r="218" spans="1:9" x14ac:dyDescent="0.25">
      <c r="A218" t="s">
        <v>158</v>
      </c>
      <c r="B218">
        <v>16</v>
      </c>
      <c r="C218">
        <v>20</v>
      </c>
      <c r="D218">
        <v>4</v>
      </c>
      <c r="E218">
        <v>2</v>
      </c>
      <c r="F218">
        <v>0.8421052631578948</v>
      </c>
      <c r="G218">
        <v>0.71562644733213432</v>
      </c>
      <c r="H218">
        <f t="shared" si="6"/>
        <v>42</v>
      </c>
      <c r="I218">
        <f t="shared" si="7"/>
        <v>35.368421052631582</v>
      </c>
    </row>
    <row r="219" spans="1:9" x14ac:dyDescent="0.25">
      <c r="A219" t="s">
        <v>160</v>
      </c>
      <c r="B219">
        <v>16</v>
      </c>
      <c r="C219">
        <v>20</v>
      </c>
      <c r="D219">
        <v>4</v>
      </c>
      <c r="E219">
        <v>2</v>
      </c>
      <c r="F219">
        <v>0.8421052631578948</v>
      </c>
      <c r="G219">
        <v>0.71562644733213432</v>
      </c>
      <c r="H219">
        <f t="shared" si="6"/>
        <v>42</v>
      </c>
      <c r="I219">
        <f t="shared" si="7"/>
        <v>35.368421052631582</v>
      </c>
    </row>
    <row r="220" spans="1:9" x14ac:dyDescent="0.25">
      <c r="A220" t="s">
        <v>163</v>
      </c>
      <c r="B220">
        <v>16</v>
      </c>
      <c r="C220">
        <v>20</v>
      </c>
      <c r="D220">
        <v>4</v>
      </c>
      <c r="E220">
        <v>2</v>
      </c>
      <c r="F220">
        <v>0.8421052631578948</v>
      </c>
      <c r="G220">
        <v>0.71562644733213432</v>
      </c>
      <c r="H220">
        <f t="shared" si="6"/>
        <v>42</v>
      </c>
      <c r="I220">
        <f t="shared" si="7"/>
        <v>35.368421052631582</v>
      </c>
    </row>
    <row r="221" spans="1:9" x14ac:dyDescent="0.25">
      <c r="A221" t="s">
        <v>165</v>
      </c>
      <c r="B221">
        <v>16</v>
      </c>
      <c r="C221">
        <v>20</v>
      </c>
      <c r="D221">
        <v>4</v>
      </c>
      <c r="E221">
        <v>2</v>
      </c>
      <c r="F221">
        <v>0.8421052631578948</v>
      </c>
      <c r="G221">
        <v>0.71562644733213432</v>
      </c>
      <c r="H221">
        <f t="shared" si="6"/>
        <v>42</v>
      </c>
      <c r="I221">
        <f t="shared" si="7"/>
        <v>35.368421052631582</v>
      </c>
    </row>
    <row r="222" spans="1:9" x14ac:dyDescent="0.25">
      <c r="A222" t="s">
        <v>375</v>
      </c>
      <c r="B222">
        <v>16</v>
      </c>
      <c r="C222">
        <v>20</v>
      </c>
      <c r="D222">
        <v>4</v>
      </c>
      <c r="E222">
        <v>2</v>
      </c>
      <c r="F222">
        <v>0.8421052631578948</v>
      </c>
      <c r="G222">
        <v>0.71562644733213432</v>
      </c>
      <c r="H222">
        <f t="shared" si="6"/>
        <v>42</v>
      </c>
      <c r="I222">
        <f t="shared" si="7"/>
        <v>35.368421052631582</v>
      </c>
    </row>
    <row r="223" spans="1:9" x14ac:dyDescent="0.25">
      <c r="A223" t="s">
        <v>376</v>
      </c>
      <c r="B223">
        <v>16</v>
      </c>
      <c r="C223">
        <v>20</v>
      </c>
      <c r="D223">
        <v>4</v>
      </c>
      <c r="E223">
        <v>2</v>
      </c>
      <c r="F223">
        <v>0.8421052631578948</v>
      </c>
      <c r="G223">
        <v>0.71562644733213432</v>
      </c>
      <c r="H223">
        <f t="shared" si="6"/>
        <v>42</v>
      </c>
      <c r="I223">
        <f t="shared" si="7"/>
        <v>35.368421052631582</v>
      </c>
    </row>
    <row r="224" spans="1:9" x14ac:dyDescent="0.25">
      <c r="A224" t="s">
        <v>379</v>
      </c>
      <c r="B224">
        <v>16</v>
      </c>
      <c r="C224">
        <v>20</v>
      </c>
      <c r="D224">
        <v>4</v>
      </c>
      <c r="E224">
        <v>2</v>
      </c>
      <c r="F224">
        <v>0.8421052631578948</v>
      </c>
      <c r="G224">
        <v>0.71562644733213432</v>
      </c>
      <c r="H224">
        <f t="shared" si="6"/>
        <v>42</v>
      </c>
      <c r="I224">
        <f t="shared" si="7"/>
        <v>35.368421052631582</v>
      </c>
    </row>
    <row r="225" spans="1:9" x14ac:dyDescent="0.25">
      <c r="A225" t="s">
        <v>384</v>
      </c>
      <c r="B225">
        <v>16</v>
      </c>
      <c r="C225">
        <v>20</v>
      </c>
      <c r="D225">
        <v>4</v>
      </c>
      <c r="E225">
        <v>2</v>
      </c>
      <c r="F225">
        <v>0.8421052631578948</v>
      </c>
      <c r="G225">
        <v>0.71562644733213432</v>
      </c>
      <c r="H225">
        <f t="shared" si="6"/>
        <v>42</v>
      </c>
      <c r="I225">
        <f t="shared" si="7"/>
        <v>35.368421052631582</v>
      </c>
    </row>
    <row r="226" spans="1:9" x14ac:dyDescent="0.25">
      <c r="A226" t="s">
        <v>387</v>
      </c>
      <c r="B226">
        <v>16</v>
      </c>
      <c r="C226">
        <v>20</v>
      </c>
      <c r="D226">
        <v>4</v>
      </c>
      <c r="E226">
        <v>2</v>
      </c>
      <c r="F226">
        <v>0.8421052631578948</v>
      </c>
      <c r="G226">
        <v>0.71562644733213432</v>
      </c>
      <c r="H226">
        <f t="shared" si="6"/>
        <v>42</v>
      </c>
      <c r="I226">
        <f t="shared" si="7"/>
        <v>35.368421052631582</v>
      </c>
    </row>
    <row r="227" spans="1:9" x14ac:dyDescent="0.25">
      <c r="A227" t="s">
        <v>428</v>
      </c>
      <c r="B227">
        <v>16</v>
      </c>
      <c r="C227">
        <v>20</v>
      </c>
      <c r="D227">
        <v>4</v>
      </c>
      <c r="E227">
        <v>2</v>
      </c>
      <c r="F227">
        <v>0.8421052631578948</v>
      </c>
      <c r="G227">
        <v>0.71562644733213432</v>
      </c>
      <c r="H227">
        <f t="shared" si="6"/>
        <v>42</v>
      </c>
      <c r="I227">
        <f t="shared" si="7"/>
        <v>35.368421052631582</v>
      </c>
    </row>
    <row r="228" spans="1:9" x14ac:dyDescent="0.25">
      <c r="A228" t="s">
        <v>429</v>
      </c>
      <c r="B228">
        <v>16</v>
      </c>
      <c r="C228">
        <v>20</v>
      </c>
      <c r="D228">
        <v>4</v>
      </c>
      <c r="E228">
        <v>2</v>
      </c>
      <c r="F228">
        <v>0.8421052631578948</v>
      </c>
      <c r="G228">
        <v>0.71562644733213432</v>
      </c>
      <c r="H228">
        <f t="shared" si="6"/>
        <v>42</v>
      </c>
      <c r="I228">
        <f t="shared" si="7"/>
        <v>35.368421052631582</v>
      </c>
    </row>
    <row r="229" spans="1:9" x14ac:dyDescent="0.25">
      <c r="A229" t="s">
        <v>66</v>
      </c>
      <c r="B229">
        <v>17</v>
      </c>
      <c r="C229">
        <v>20</v>
      </c>
      <c r="D229">
        <v>4</v>
      </c>
      <c r="E229">
        <v>2</v>
      </c>
      <c r="F229">
        <v>0.85000000000000009</v>
      </c>
      <c r="G229">
        <v>0.72332699676880297</v>
      </c>
      <c r="H229">
        <f t="shared" si="6"/>
        <v>43</v>
      </c>
      <c r="I229">
        <f t="shared" si="7"/>
        <v>36.550000000000004</v>
      </c>
    </row>
    <row r="230" spans="1:9" x14ac:dyDescent="0.25">
      <c r="A230" t="s">
        <v>73</v>
      </c>
      <c r="B230">
        <v>17</v>
      </c>
      <c r="C230">
        <v>20</v>
      </c>
      <c r="D230">
        <v>4</v>
      </c>
      <c r="E230">
        <v>2</v>
      </c>
      <c r="F230">
        <v>0.85000000000000009</v>
      </c>
      <c r="G230">
        <v>0.72332699676880297</v>
      </c>
      <c r="H230">
        <f t="shared" si="6"/>
        <v>43</v>
      </c>
      <c r="I230">
        <f t="shared" si="7"/>
        <v>36.550000000000004</v>
      </c>
    </row>
    <row r="231" spans="1:9" x14ac:dyDescent="0.25">
      <c r="A231" t="s">
        <v>86</v>
      </c>
      <c r="B231">
        <v>17</v>
      </c>
      <c r="C231">
        <v>20</v>
      </c>
      <c r="D231">
        <v>4</v>
      </c>
      <c r="E231">
        <v>2</v>
      </c>
      <c r="F231">
        <v>0.85000000000000009</v>
      </c>
      <c r="G231">
        <v>0.72332699676880297</v>
      </c>
      <c r="H231">
        <f t="shared" si="6"/>
        <v>43</v>
      </c>
      <c r="I231">
        <f t="shared" si="7"/>
        <v>36.550000000000004</v>
      </c>
    </row>
    <row r="232" spans="1:9" x14ac:dyDescent="0.25">
      <c r="A232" t="s">
        <v>89</v>
      </c>
      <c r="B232">
        <v>17</v>
      </c>
      <c r="C232">
        <v>20</v>
      </c>
      <c r="D232">
        <v>4</v>
      </c>
      <c r="E232">
        <v>2</v>
      </c>
      <c r="F232">
        <v>0.85000000000000009</v>
      </c>
      <c r="G232">
        <v>0.72332699676880297</v>
      </c>
      <c r="H232">
        <f t="shared" si="6"/>
        <v>43</v>
      </c>
      <c r="I232">
        <f t="shared" si="7"/>
        <v>36.550000000000004</v>
      </c>
    </row>
    <row r="233" spans="1:9" x14ac:dyDescent="0.25">
      <c r="A233" t="s">
        <v>93</v>
      </c>
      <c r="B233">
        <v>17</v>
      </c>
      <c r="C233">
        <v>20</v>
      </c>
      <c r="D233">
        <v>4</v>
      </c>
      <c r="E233">
        <v>2</v>
      </c>
      <c r="F233">
        <v>0.85000000000000009</v>
      </c>
      <c r="G233">
        <v>0.72332699676880297</v>
      </c>
      <c r="H233">
        <f t="shared" si="6"/>
        <v>43</v>
      </c>
      <c r="I233">
        <f t="shared" si="7"/>
        <v>36.550000000000004</v>
      </c>
    </row>
    <row r="234" spans="1:9" x14ac:dyDescent="0.25">
      <c r="A234" t="s">
        <v>98</v>
      </c>
      <c r="B234">
        <v>17</v>
      </c>
      <c r="C234">
        <v>20</v>
      </c>
      <c r="D234">
        <v>4</v>
      </c>
      <c r="E234">
        <v>2</v>
      </c>
      <c r="F234">
        <v>0.85000000000000009</v>
      </c>
      <c r="G234">
        <v>0.72332699676880297</v>
      </c>
      <c r="H234">
        <f t="shared" si="6"/>
        <v>43</v>
      </c>
      <c r="I234">
        <f t="shared" si="7"/>
        <v>36.550000000000004</v>
      </c>
    </row>
    <row r="235" spans="1:9" x14ac:dyDescent="0.25">
      <c r="A235" t="s">
        <v>100</v>
      </c>
      <c r="B235">
        <v>17</v>
      </c>
      <c r="C235">
        <v>20</v>
      </c>
      <c r="D235">
        <v>4</v>
      </c>
      <c r="E235">
        <v>2</v>
      </c>
      <c r="F235">
        <v>0.85000000000000009</v>
      </c>
      <c r="G235">
        <v>0.72332699676880297</v>
      </c>
      <c r="H235">
        <f t="shared" si="6"/>
        <v>43</v>
      </c>
      <c r="I235">
        <f t="shared" si="7"/>
        <v>36.550000000000004</v>
      </c>
    </row>
    <row r="236" spans="1:9" x14ac:dyDescent="0.25">
      <c r="A236" t="s">
        <v>101</v>
      </c>
      <c r="B236">
        <v>17</v>
      </c>
      <c r="C236">
        <v>20</v>
      </c>
      <c r="D236">
        <v>4</v>
      </c>
      <c r="E236">
        <v>2</v>
      </c>
      <c r="F236">
        <v>0.85000000000000009</v>
      </c>
      <c r="G236">
        <v>0.72332699676880297</v>
      </c>
      <c r="H236">
        <f t="shared" si="6"/>
        <v>43</v>
      </c>
      <c r="I236">
        <f t="shared" si="7"/>
        <v>36.550000000000004</v>
      </c>
    </row>
    <row r="237" spans="1:9" x14ac:dyDescent="0.25">
      <c r="A237" t="s">
        <v>104</v>
      </c>
      <c r="B237">
        <v>17</v>
      </c>
      <c r="C237">
        <v>20</v>
      </c>
      <c r="D237">
        <v>4</v>
      </c>
      <c r="E237">
        <v>2</v>
      </c>
      <c r="F237">
        <v>0.85000000000000009</v>
      </c>
      <c r="G237">
        <v>0.72332699676880297</v>
      </c>
      <c r="H237">
        <f t="shared" si="6"/>
        <v>43</v>
      </c>
      <c r="I237">
        <f t="shared" si="7"/>
        <v>36.550000000000004</v>
      </c>
    </row>
    <row r="238" spans="1:9" x14ac:dyDescent="0.25">
      <c r="A238" t="s">
        <v>106</v>
      </c>
      <c r="B238">
        <v>17</v>
      </c>
      <c r="C238">
        <v>20</v>
      </c>
      <c r="D238">
        <v>4</v>
      </c>
      <c r="E238">
        <v>2</v>
      </c>
      <c r="F238">
        <v>0.85000000000000009</v>
      </c>
      <c r="G238">
        <v>0.72332699676880297</v>
      </c>
      <c r="H238">
        <f t="shared" si="6"/>
        <v>43</v>
      </c>
      <c r="I238">
        <f t="shared" si="7"/>
        <v>36.550000000000004</v>
      </c>
    </row>
    <row r="239" spans="1:9" x14ac:dyDescent="0.25">
      <c r="A239" t="s">
        <v>123</v>
      </c>
      <c r="B239">
        <v>17</v>
      </c>
      <c r="C239">
        <v>20</v>
      </c>
      <c r="D239">
        <v>4</v>
      </c>
      <c r="E239">
        <v>2</v>
      </c>
      <c r="F239">
        <v>0.85000000000000009</v>
      </c>
      <c r="G239">
        <v>0.72332699676880297</v>
      </c>
      <c r="H239">
        <f t="shared" si="6"/>
        <v>43</v>
      </c>
      <c r="I239">
        <f t="shared" si="7"/>
        <v>36.550000000000004</v>
      </c>
    </row>
    <row r="240" spans="1:9" x14ac:dyDescent="0.25">
      <c r="A240" t="s">
        <v>127</v>
      </c>
      <c r="B240">
        <v>17</v>
      </c>
      <c r="C240">
        <v>20</v>
      </c>
      <c r="D240">
        <v>4</v>
      </c>
      <c r="E240">
        <v>2</v>
      </c>
      <c r="F240">
        <v>0.85000000000000009</v>
      </c>
      <c r="G240">
        <v>0.72332699676880297</v>
      </c>
      <c r="H240">
        <f t="shared" si="6"/>
        <v>43</v>
      </c>
      <c r="I240">
        <f t="shared" si="7"/>
        <v>36.550000000000004</v>
      </c>
    </row>
    <row r="241" spans="1:9" x14ac:dyDescent="0.25">
      <c r="A241" t="s">
        <v>132</v>
      </c>
      <c r="B241">
        <v>17</v>
      </c>
      <c r="C241">
        <v>20</v>
      </c>
      <c r="D241">
        <v>4</v>
      </c>
      <c r="E241">
        <v>2</v>
      </c>
      <c r="F241">
        <v>0.85000000000000009</v>
      </c>
      <c r="G241">
        <v>0.72332699676880297</v>
      </c>
      <c r="H241">
        <f t="shared" si="6"/>
        <v>43</v>
      </c>
      <c r="I241">
        <f t="shared" si="7"/>
        <v>36.550000000000004</v>
      </c>
    </row>
    <row r="242" spans="1:9" x14ac:dyDescent="0.25">
      <c r="A242" t="s">
        <v>168</v>
      </c>
      <c r="B242">
        <v>17</v>
      </c>
      <c r="C242">
        <v>20</v>
      </c>
      <c r="D242">
        <v>4</v>
      </c>
      <c r="E242">
        <v>2</v>
      </c>
      <c r="F242">
        <v>0.85000000000000009</v>
      </c>
      <c r="G242">
        <v>0.72332699676880297</v>
      </c>
      <c r="H242">
        <f t="shared" si="6"/>
        <v>43</v>
      </c>
      <c r="I242">
        <f t="shared" si="7"/>
        <v>36.550000000000004</v>
      </c>
    </row>
    <row r="243" spans="1:9" x14ac:dyDescent="0.25">
      <c r="A243" t="s">
        <v>174</v>
      </c>
      <c r="B243">
        <v>17</v>
      </c>
      <c r="C243">
        <v>20</v>
      </c>
      <c r="D243">
        <v>4</v>
      </c>
      <c r="E243">
        <v>2</v>
      </c>
      <c r="F243">
        <v>0.85000000000000009</v>
      </c>
      <c r="G243">
        <v>0.72332699676880297</v>
      </c>
      <c r="H243">
        <f t="shared" si="6"/>
        <v>43</v>
      </c>
      <c r="I243">
        <f t="shared" si="7"/>
        <v>36.550000000000004</v>
      </c>
    </row>
    <row r="244" spans="1:9" x14ac:dyDescent="0.25">
      <c r="A244" t="s">
        <v>176</v>
      </c>
      <c r="B244">
        <v>17</v>
      </c>
      <c r="C244">
        <v>20</v>
      </c>
      <c r="D244">
        <v>4</v>
      </c>
      <c r="E244">
        <v>2</v>
      </c>
      <c r="F244">
        <v>0.85000000000000009</v>
      </c>
      <c r="G244">
        <v>0.72332699676880297</v>
      </c>
      <c r="H244">
        <f t="shared" si="6"/>
        <v>43</v>
      </c>
      <c r="I244">
        <f t="shared" si="7"/>
        <v>36.550000000000004</v>
      </c>
    </row>
    <row r="245" spans="1:9" x14ac:dyDescent="0.25">
      <c r="A245" t="s">
        <v>189</v>
      </c>
      <c r="B245">
        <v>17</v>
      </c>
      <c r="C245">
        <v>20</v>
      </c>
      <c r="D245">
        <v>4</v>
      </c>
      <c r="E245">
        <v>2</v>
      </c>
      <c r="F245">
        <v>0.85000000000000009</v>
      </c>
      <c r="G245">
        <v>0.72332699676880297</v>
      </c>
      <c r="H245">
        <f t="shared" si="6"/>
        <v>43</v>
      </c>
      <c r="I245">
        <f t="shared" si="7"/>
        <v>36.550000000000004</v>
      </c>
    </row>
    <row r="246" spans="1:9" x14ac:dyDescent="0.25">
      <c r="A246" t="s">
        <v>190</v>
      </c>
      <c r="B246">
        <v>17</v>
      </c>
      <c r="C246">
        <v>20</v>
      </c>
      <c r="D246">
        <v>4</v>
      </c>
      <c r="E246">
        <v>2</v>
      </c>
      <c r="F246">
        <v>0.85000000000000009</v>
      </c>
      <c r="G246">
        <v>0.72332699676880297</v>
      </c>
      <c r="H246">
        <f t="shared" si="6"/>
        <v>43</v>
      </c>
      <c r="I246">
        <f t="shared" si="7"/>
        <v>36.550000000000004</v>
      </c>
    </row>
    <row r="247" spans="1:9" x14ac:dyDescent="0.25">
      <c r="A247" t="s">
        <v>192</v>
      </c>
      <c r="B247">
        <v>17</v>
      </c>
      <c r="C247">
        <v>20</v>
      </c>
      <c r="D247">
        <v>4</v>
      </c>
      <c r="E247">
        <v>2</v>
      </c>
      <c r="F247">
        <v>0.85000000000000009</v>
      </c>
      <c r="G247">
        <v>0.72332699676880297</v>
      </c>
      <c r="H247">
        <f t="shared" si="6"/>
        <v>43</v>
      </c>
      <c r="I247">
        <f t="shared" si="7"/>
        <v>36.550000000000004</v>
      </c>
    </row>
    <row r="248" spans="1:9" x14ac:dyDescent="0.25">
      <c r="A248" t="s">
        <v>193</v>
      </c>
      <c r="B248">
        <v>17</v>
      </c>
      <c r="C248">
        <v>20</v>
      </c>
      <c r="D248">
        <v>4</v>
      </c>
      <c r="E248">
        <v>2</v>
      </c>
      <c r="F248">
        <v>0.85000000000000009</v>
      </c>
      <c r="G248">
        <v>0.72332699676880297</v>
      </c>
      <c r="H248">
        <f t="shared" si="6"/>
        <v>43</v>
      </c>
      <c r="I248">
        <f t="shared" si="7"/>
        <v>36.550000000000004</v>
      </c>
    </row>
    <row r="249" spans="1:9" x14ac:dyDescent="0.25">
      <c r="A249" t="s">
        <v>195</v>
      </c>
      <c r="B249">
        <v>17</v>
      </c>
      <c r="C249">
        <v>20</v>
      </c>
      <c r="D249">
        <v>4</v>
      </c>
      <c r="E249">
        <v>2</v>
      </c>
      <c r="F249">
        <v>0.85000000000000009</v>
      </c>
      <c r="G249">
        <v>0.72332699676880297</v>
      </c>
      <c r="H249">
        <f t="shared" si="6"/>
        <v>43</v>
      </c>
      <c r="I249">
        <f t="shared" si="7"/>
        <v>36.550000000000004</v>
      </c>
    </row>
    <row r="250" spans="1:9" x14ac:dyDescent="0.25">
      <c r="A250" t="s">
        <v>197</v>
      </c>
      <c r="B250">
        <v>17</v>
      </c>
      <c r="C250">
        <v>20</v>
      </c>
      <c r="D250">
        <v>4</v>
      </c>
      <c r="E250">
        <v>2</v>
      </c>
      <c r="F250">
        <v>0.85000000000000009</v>
      </c>
      <c r="G250">
        <v>0.72332699676880297</v>
      </c>
      <c r="H250">
        <f t="shared" si="6"/>
        <v>43</v>
      </c>
      <c r="I250">
        <f t="shared" si="7"/>
        <v>36.550000000000004</v>
      </c>
    </row>
    <row r="251" spans="1:9" x14ac:dyDescent="0.25">
      <c r="A251" t="s">
        <v>200</v>
      </c>
      <c r="B251">
        <v>17</v>
      </c>
      <c r="C251">
        <v>20</v>
      </c>
      <c r="D251">
        <v>4</v>
      </c>
      <c r="E251">
        <v>2</v>
      </c>
      <c r="F251">
        <v>0.85000000000000009</v>
      </c>
      <c r="G251">
        <v>0.72332699676880297</v>
      </c>
      <c r="H251">
        <f t="shared" si="6"/>
        <v>43</v>
      </c>
      <c r="I251">
        <f t="shared" si="7"/>
        <v>36.550000000000004</v>
      </c>
    </row>
    <row r="252" spans="1:9" x14ac:dyDescent="0.25">
      <c r="A252" t="s">
        <v>202</v>
      </c>
      <c r="B252">
        <v>17</v>
      </c>
      <c r="C252">
        <v>20</v>
      </c>
      <c r="D252">
        <v>4</v>
      </c>
      <c r="E252">
        <v>2</v>
      </c>
      <c r="F252">
        <v>0.85000000000000009</v>
      </c>
      <c r="G252">
        <v>0.72332699676880297</v>
      </c>
      <c r="H252">
        <f t="shared" si="6"/>
        <v>43</v>
      </c>
      <c r="I252">
        <f t="shared" si="7"/>
        <v>36.550000000000004</v>
      </c>
    </row>
    <row r="253" spans="1:9" x14ac:dyDescent="0.25">
      <c r="A253" t="s">
        <v>203</v>
      </c>
      <c r="B253">
        <v>17</v>
      </c>
      <c r="C253">
        <v>20</v>
      </c>
      <c r="D253">
        <v>4</v>
      </c>
      <c r="E253">
        <v>2</v>
      </c>
      <c r="F253">
        <v>0.85000000000000009</v>
      </c>
      <c r="G253">
        <v>0.72332699676880297</v>
      </c>
      <c r="H253">
        <f t="shared" si="6"/>
        <v>43</v>
      </c>
      <c r="I253">
        <f t="shared" si="7"/>
        <v>36.550000000000004</v>
      </c>
    </row>
    <row r="254" spans="1:9" x14ac:dyDescent="0.25">
      <c r="A254" t="s">
        <v>207</v>
      </c>
      <c r="B254">
        <v>17</v>
      </c>
      <c r="C254">
        <v>20</v>
      </c>
      <c r="D254">
        <v>4</v>
      </c>
      <c r="E254">
        <v>2</v>
      </c>
      <c r="F254">
        <v>0.85000000000000009</v>
      </c>
      <c r="G254">
        <v>0.72332699676880297</v>
      </c>
      <c r="H254">
        <f t="shared" si="6"/>
        <v>43</v>
      </c>
      <c r="I254">
        <f t="shared" si="7"/>
        <v>36.550000000000004</v>
      </c>
    </row>
    <row r="255" spans="1:9" x14ac:dyDescent="0.25">
      <c r="A255" t="s">
        <v>210</v>
      </c>
      <c r="B255">
        <v>17</v>
      </c>
      <c r="C255">
        <v>20</v>
      </c>
      <c r="D255">
        <v>4</v>
      </c>
      <c r="E255">
        <v>2</v>
      </c>
      <c r="F255">
        <v>0.85000000000000009</v>
      </c>
      <c r="G255">
        <v>0.72332699676880297</v>
      </c>
      <c r="H255">
        <f t="shared" si="6"/>
        <v>43</v>
      </c>
      <c r="I255">
        <f t="shared" si="7"/>
        <v>36.550000000000004</v>
      </c>
    </row>
    <row r="256" spans="1:9" x14ac:dyDescent="0.25">
      <c r="A256" t="s">
        <v>214</v>
      </c>
      <c r="B256">
        <v>17</v>
      </c>
      <c r="C256">
        <v>20</v>
      </c>
      <c r="D256">
        <v>4</v>
      </c>
      <c r="E256">
        <v>2</v>
      </c>
      <c r="F256">
        <v>0.85000000000000009</v>
      </c>
      <c r="G256">
        <v>0.72332699676880297</v>
      </c>
      <c r="H256">
        <f t="shared" si="6"/>
        <v>43</v>
      </c>
      <c r="I256">
        <f t="shared" si="7"/>
        <v>36.550000000000004</v>
      </c>
    </row>
    <row r="257" spans="1:9" x14ac:dyDescent="0.25">
      <c r="A257" t="s">
        <v>232</v>
      </c>
      <c r="B257">
        <v>17</v>
      </c>
      <c r="C257">
        <v>20</v>
      </c>
      <c r="D257">
        <v>4</v>
      </c>
      <c r="E257">
        <v>2</v>
      </c>
      <c r="F257">
        <v>0.85000000000000009</v>
      </c>
      <c r="G257">
        <v>0.72332699676880297</v>
      </c>
      <c r="H257">
        <f t="shared" si="6"/>
        <v>43</v>
      </c>
      <c r="I257">
        <f t="shared" si="7"/>
        <v>36.550000000000004</v>
      </c>
    </row>
    <row r="258" spans="1:9" x14ac:dyDescent="0.25">
      <c r="A258" t="s">
        <v>236</v>
      </c>
      <c r="B258">
        <v>17</v>
      </c>
      <c r="C258">
        <v>20</v>
      </c>
      <c r="D258">
        <v>4</v>
      </c>
      <c r="E258">
        <v>2</v>
      </c>
      <c r="F258">
        <v>0.85000000000000009</v>
      </c>
      <c r="G258">
        <v>0.72332699676880297</v>
      </c>
      <c r="H258">
        <f t="shared" si="6"/>
        <v>43</v>
      </c>
      <c r="I258">
        <f t="shared" si="7"/>
        <v>36.550000000000004</v>
      </c>
    </row>
    <row r="259" spans="1:9" x14ac:dyDescent="0.25">
      <c r="A259" t="s">
        <v>249</v>
      </c>
      <c r="B259">
        <v>17</v>
      </c>
      <c r="C259">
        <v>20</v>
      </c>
      <c r="D259">
        <v>4</v>
      </c>
      <c r="E259">
        <v>2</v>
      </c>
      <c r="F259">
        <v>0.85000000000000009</v>
      </c>
      <c r="G259">
        <v>0.72332699676880297</v>
      </c>
      <c r="H259">
        <f t="shared" ref="H259:H280" si="8">SUM(B259:E259)</f>
        <v>43</v>
      </c>
      <c r="I259">
        <f t="shared" ref="I259:I280" si="9">PRODUCT(H259,F259)</f>
        <v>36.550000000000004</v>
      </c>
    </row>
    <row r="260" spans="1:9" x14ac:dyDescent="0.25">
      <c r="A260" t="s">
        <v>258</v>
      </c>
      <c r="B260">
        <v>17</v>
      </c>
      <c r="C260">
        <v>20</v>
      </c>
      <c r="D260">
        <v>4</v>
      </c>
      <c r="E260">
        <v>2</v>
      </c>
      <c r="F260">
        <v>0.85000000000000009</v>
      </c>
      <c r="G260">
        <v>0.72332699676880297</v>
      </c>
      <c r="H260">
        <f t="shared" si="8"/>
        <v>43</v>
      </c>
      <c r="I260">
        <f t="shared" si="9"/>
        <v>36.550000000000004</v>
      </c>
    </row>
    <row r="261" spans="1:9" x14ac:dyDescent="0.25">
      <c r="A261" t="s">
        <v>270</v>
      </c>
      <c r="B261">
        <v>17</v>
      </c>
      <c r="C261">
        <v>20</v>
      </c>
      <c r="D261">
        <v>4</v>
      </c>
      <c r="E261">
        <v>2</v>
      </c>
      <c r="F261">
        <v>0.85000000000000009</v>
      </c>
      <c r="G261">
        <v>0.72332699676880297</v>
      </c>
      <c r="H261">
        <f t="shared" si="8"/>
        <v>43</v>
      </c>
      <c r="I261">
        <f t="shared" si="9"/>
        <v>36.550000000000004</v>
      </c>
    </row>
    <row r="262" spans="1:9" x14ac:dyDescent="0.25">
      <c r="A262" t="s">
        <v>279</v>
      </c>
      <c r="B262">
        <v>17</v>
      </c>
      <c r="C262">
        <v>20</v>
      </c>
      <c r="D262">
        <v>4</v>
      </c>
      <c r="E262">
        <v>2</v>
      </c>
      <c r="F262">
        <v>0.85000000000000009</v>
      </c>
      <c r="G262">
        <v>0.72332699676880297</v>
      </c>
      <c r="H262">
        <f t="shared" si="8"/>
        <v>43</v>
      </c>
      <c r="I262">
        <f t="shared" si="9"/>
        <v>36.550000000000004</v>
      </c>
    </row>
    <row r="263" spans="1:9" x14ac:dyDescent="0.25">
      <c r="A263" t="s">
        <v>281</v>
      </c>
      <c r="B263">
        <v>17</v>
      </c>
      <c r="C263">
        <v>20</v>
      </c>
      <c r="D263">
        <v>4</v>
      </c>
      <c r="E263">
        <v>2</v>
      </c>
      <c r="F263">
        <v>0.85000000000000009</v>
      </c>
      <c r="G263">
        <v>0.72332699676880297</v>
      </c>
      <c r="H263">
        <f t="shared" si="8"/>
        <v>43</v>
      </c>
      <c r="I263">
        <f t="shared" si="9"/>
        <v>36.550000000000004</v>
      </c>
    </row>
    <row r="264" spans="1:9" x14ac:dyDescent="0.25">
      <c r="A264" t="s">
        <v>286</v>
      </c>
      <c r="B264">
        <v>17</v>
      </c>
      <c r="C264">
        <v>20</v>
      </c>
      <c r="D264">
        <v>4</v>
      </c>
      <c r="E264">
        <v>2</v>
      </c>
      <c r="F264">
        <v>0.85000000000000009</v>
      </c>
      <c r="G264">
        <v>0.72332699676880297</v>
      </c>
      <c r="H264">
        <f t="shared" si="8"/>
        <v>43</v>
      </c>
      <c r="I264">
        <f t="shared" si="9"/>
        <v>36.550000000000004</v>
      </c>
    </row>
    <row r="265" spans="1:9" x14ac:dyDescent="0.25">
      <c r="A265" t="s">
        <v>289</v>
      </c>
      <c r="B265">
        <v>17</v>
      </c>
      <c r="C265">
        <v>20</v>
      </c>
      <c r="D265">
        <v>4</v>
      </c>
      <c r="E265">
        <v>2</v>
      </c>
      <c r="F265">
        <v>0.85000000000000009</v>
      </c>
      <c r="G265">
        <v>0.72332699676880297</v>
      </c>
      <c r="H265">
        <f t="shared" si="8"/>
        <v>43</v>
      </c>
      <c r="I265">
        <f t="shared" si="9"/>
        <v>36.550000000000004</v>
      </c>
    </row>
    <row r="266" spans="1:9" x14ac:dyDescent="0.25">
      <c r="A266" t="s">
        <v>291</v>
      </c>
      <c r="B266">
        <v>17</v>
      </c>
      <c r="C266">
        <v>20</v>
      </c>
      <c r="D266">
        <v>4</v>
      </c>
      <c r="E266">
        <v>2</v>
      </c>
      <c r="F266">
        <v>0.85000000000000009</v>
      </c>
      <c r="G266">
        <v>0.72332699676880297</v>
      </c>
      <c r="H266">
        <f t="shared" si="8"/>
        <v>43</v>
      </c>
      <c r="I266">
        <f t="shared" si="9"/>
        <v>36.550000000000004</v>
      </c>
    </row>
    <row r="267" spans="1:9" x14ac:dyDescent="0.25">
      <c r="A267" t="s">
        <v>293</v>
      </c>
      <c r="B267">
        <v>17</v>
      </c>
      <c r="C267">
        <v>20</v>
      </c>
      <c r="D267">
        <v>4</v>
      </c>
      <c r="E267">
        <v>2</v>
      </c>
      <c r="F267">
        <v>0.85000000000000009</v>
      </c>
      <c r="G267">
        <v>0.72332699676880297</v>
      </c>
      <c r="H267">
        <f t="shared" si="8"/>
        <v>43</v>
      </c>
      <c r="I267">
        <f t="shared" si="9"/>
        <v>36.550000000000004</v>
      </c>
    </row>
    <row r="268" spans="1:9" x14ac:dyDescent="0.25">
      <c r="A268" t="s">
        <v>297</v>
      </c>
      <c r="B268">
        <v>17</v>
      </c>
      <c r="C268">
        <v>20</v>
      </c>
      <c r="D268">
        <v>4</v>
      </c>
      <c r="E268">
        <v>2</v>
      </c>
      <c r="F268">
        <v>0.85000000000000009</v>
      </c>
      <c r="G268">
        <v>0.72332699676880297</v>
      </c>
      <c r="H268">
        <f t="shared" si="8"/>
        <v>43</v>
      </c>
      <c r="I268">
        <f t="shared" si="9"/>
        <v>36.550000000000004</v>
      </c>
    </row>
    <row r="269" spans="1:9" x14ac:dyDescent="0.25">
      <c r="A269" t="s">
        <v>315</v>
      </c>
      <c r="B269">
        <v>17</v>
      </c>
      <c r="C269">
        <v>20</v>
      </c>
      <c r="D269">
        <v>4</v>
      </c>
      <c r="E269">
        <v>2</v>
      </c>
      <c r="F269">
        <v>0.85000000000000009</v>
      </c>
      <c r="G269">
        <v>0.72332699676880297</v>
      </c>
      <c r="H269">
        <f t="shared" si="8"/>
        <v>43</v>
      </c>
      <c r="I269">
        <f t="shared" si="9"/>
        <v>36.550000000000004</v>
      </c>
    </row>
    <row r="270" spans="1:9" x14ac:dyDescent="0.25">
      <c r="A270" t="s">
        <v>335</v>
      </c>
      <c r="B270">
        <v>17</v>
      </c>
      <c r="C270">
        <v>20</v>
      </c>
      <c r="D270">
        <v>4</v>
      </c>
      <c r="E270">
        <v>2</v>
      </c>
      <c r="F270">
        <v>0.85000000000000009</v>
      </c>
      <c r="G270">
        <v>0.72332699676880297</v>
      </c>
      <c r="H270">
        <f t="shared" si="8"/>
        <v>43</v>
      </c>
      <c r="I270">
        <f t="shared" si="9"/>
        <v>36.550000000000004</v>
      </c>
    </row>
    <row r="271" spans="1:9" x14ac:dyDescent="0.25">
      <c r="A271" t="s">
        <v>338</v>
      </c>
      <c r="B271">
        <v>17</v>
      </c>
      <c r="C271">
        <v>20</v>
      </c>
      <c r="D271">
        <v>4</v>
      </c>
      <c r="E271">
        <v>2</v>
      </c>
      <c r="F271">
        <v>0.85000000000000009</v>
      </c>
      <c r="G271">
        <v>0.72332699676880297</v>
      </c>
      <c r="H271">
        <f t="shared" si="8"/>
        <v>43</v>
      </c>
      <c r="I271">
        <f t="shared" si="9"/>
        <v>36.550000000000004</v>
      </c>
    </row>
    <row r="272" spans="1:9" x14ac:dyDescent="0.25">
      <c r="A272" t="s">
        <v>346</v>
      </c>
      <c r="B272">
        <v>17</v>
      </c>
      <c r="C272">
        <v>20</v>
      </c>
      <c r="D272">
        <v>4</v>
      </c>
      <c r="E272">
        <v>2</v>
      </c>
      <c r="F272">
        <v>0.85000000000000009</v>
      </c>
      <c r="G272">
        <v>0.72332699676880297</v>
      </c>
      <c r="H272">
        <f t="shared" si="8"/>
        <v>43</v>
      </c>
      <c r="I272">
        <f t="shared" si="9"/>
        <v>36.550000000000004</v>
      </c>
    </row>
    <row r="273" spans="1:9" x14ac:dyDescent="0.25">
      <c r="A273" t="s">
        <v>358</v>
      </c>
      <c r="B273">
        <v>17</v>
      </c>
      <c r="C273">
        <v>20</v>
      </c>
      <c r="D273">
        <v>4</v>
      </c>
      <c r="E273">
        <v>2</v>
      </c>
      <c r="F273">
        <v>0.85000000000000009</v>
      </c>
      <c r="G273">
        <v>0.72332699676880297</v>
      </c>
      <c r="H273">
        <f t="shared" si="8"/>
        <v>43</v>
      </c>
      <c r="I273">
        <f t="shared" si="9"/>
        <v>36.550000000000004</v>
      </c>
    </row>
    <row r="274" spans="1:9" x14ac:dyDescent="0.25">
      <c r="A274" t="s">
        <v>363</v>
      </c>
      <c r="B274">
        <v>17</v>
      </c>
      <c r="C274">
        <v>20</v>
      </c>
      <c r="D274">
        <v>4</v>
      </c>
      <c r="E274">
        <v>2</v>
      </c>
      <c r="F274">
        <v>0.85000000000000009</v>
      </c>
      <c r="G274">
        <v>0.72332699676880297</v>
      </c>
      <c r="H274">
        <f t="shared" si="8"/>
        <v>43</v>
      </c>
      <c r="I274">
        <f t="shared" si="9"/>
        <v>36.550000000000004</v>
      </c>
    </row>
    <row r="275" spans="1:9" x14ac:dyDescent="0.25">
      <c r="A275" t="s">
        <v>365</v>
      </c>
      <c r="B275">
        <v>17</v>
      </c>
      <c r="C275">
        <v>20</v>
      </c>
      <c r="D275">
        <v>4</v>
      </c>
      <c r="E275">
        <v>2</v>
      </c>
      <c r="F275">
        <v>0.85000000000000009</v>
      </c>
      <c r="G275">
        <v>0.72332699676880297</v>
      </c>
      <c r="H275">
        <f t="shared" si="8"/>
        <v>43</v>
      </c>
      <c r="I275">
        <f t="shared" si="9"/>
        <v>36.550000000000004</v>
      </c>
    </row>
    <row r="276" spans="1:9" x14ac:dyDescent="0.25">
      <c r="A276" t="s">
        <v>416</v>
      </c>
      <c r="B276">
        <v>15</v>
      </c>
      <c r="C276">
        <v>21</v>
      </c>
      <c r="D276">
        <v>3</v>
      </c>
      <c r="E276">
        <v>2</v>
      </c>
      <c r="F276">
        <v>0.8571428571428571</v>
      </c>
      <c r="G276">
        <v>0.75184484668499663</v>
      </c>
      <c r="H276">
        <f t="shared" si="8"/>
        <v>41</v>
      </c>
      <c r="I276">
        <f t="shared" si="9"/>
        <v>35.142857142857139</v>
      </c>
    </row>
    <row r="277" spans="1:9" x14ac:dyDescent="0.25">
      <c r="A277" t="s">
        <v>330</v>
      </c>
      <c r="B277">
        <v>17</v>
      </c>
      <c r="C277">
        <v>21</v>
      </c>
      <c r="D277">
        <v>3</v>
      </c>
      <c r="E277">
        <v>2</v>
      </c>
      <c r="F277">
        <v>0.87179487179487181</v>
      </c>
      <c r="G277">
        <v>0.76638285298246189</v>
      </c>
      <c r="H277">
        <f t="shared" si="8"/>
        <v>43</v>
      </c>
      <c r="I277">
        <f t="shared" si="9"/>
        <v>37.487179487179489</v>
      </c>
    </row>
    <row r="278" spans="1:9" x14ac:dyDescent="0.25">
      <c r="A278" t="s">
        <v>344</v>
      </c>
      <c r="B278">
        <v>17</v>
      </c>
      <c r="C278">
        <v>21</v>
      </c>
      <c r="D278">
        <v>3</v>
      </c>
      <c r="E278">
        <v>2</v>
      </c>
      <c r="F278">
        <v>0.87179487179487181</v>
      </c>
      <c r="G278">
        <v>0.76638285298246189</v>
      </c>
      <c r="H278">
        <f t="shared" si="8"/>
        <v>43</v>
      </c>
      <c r="I278">
        <f t="shared" si="9"/>
        <v>37.487179487179489</v>
      </c>
    </row>
    <row r="279" spans="1:9" x14ac:dyDescent="0.25">
      <c r="A279" t="s">
        <v>361</v>
      </c>
      <c r="B279">
        <v>17</v>
      </c>
      <c r="C279">
        <v>21</v>
      </c>
      <c r="D279">
        <v>3</v>
      </c>
      <c r="E279">
        <v>2</v>
      </c>
      <c r="F279">
        <v>0.87179487179487181</v>
      </c>
      <c r="G279">
        <v>0.76638285298246189</v>
      </c>
      <c r="H279">
        <f t="shared" si="8"/>
        <v>43</v>
      </c>
      <c r="I279">
        <f t="shared" si="9"/>
        <v>37.487179487179489</v>
      </c>
    </row>
    <row r="280" spans="1:9" x14ac:dyDescent="0.25">
      <c r="A280" t="s">
        <v>114</v>
      </c>
      <c r="B280">
        <v>2</v>
      </c>
      <c r="C280">
        <v>2</v>
      </c>
      <c r="D280">
        <v>0</v>
      </c>
      <c r="E280">
        <v>0</v>
      </c>
      <c r="F280">
        <v>1</v>
      </c>
      <c r="G280">
        <v>1</v>
      </c>
      <c r="H280">
        <f t="shared" si="8"/>
        <v>4</v>
      </c>
      <c r="I280">
        <f t="shared" si="9"/>
        <v>4</v>
      </c>
    </row>
    <row r="285" spans="1:9" x14ac:dyDescent="0.25">
      <c r="F285">
        <f>AVERAGE(F2:F284)</f>
        <v>0.80881261322925135</v>
      </c>
    </row>
  </sheetData>
  <sortState xmlns:xlrd2="http://schemas.microsoft.com/office/spreadsheetml/2017/richdata2" ref="A2:G284">
    <sortCondition ref="F2:F284"/>
  </sortState>
  <pageMargins left="0.7" right="0.7" top="0.75" bottom="0.75" header="0.3" footer="0.3"/>
  <ignoredErrors>
    <ignoredError sqref="H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68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69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14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59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59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59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36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59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186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17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188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191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196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43</v>
      </c>
      <c r="B19" t="s">
        <v>11</v>
      </c>
      <c r="C19" t="s">
        <v>12</v>
      </c>
    </row>
    <row r="20" spans="1:3" x14ac:dyDescent="0.25">
      <c r="A20" t="s">
        <v>44</v>
      </c>
      <c r="B20" t="s">
        <v>11</v>
      </c>
      <c r="C20" t="s">
        <v>12</v>
      </c>
    </row>
    <row r="21" spans="1:3" x14ac:dyDescent="0.25">
      <c r="A21" t="s">
        <v>45</v>
      </c>
      <c r="B21" t="s">
        <v>11</v>
      </c>
      <c r="C21" t="s">
        <v>12</v>
      </c>
    </row>
    <row r="22" spans="1:3" x14ac:dyDescent="0.25">
      <c r="A22" t="s">
        <v>46</v>
      </c>
      <c r="B22" t="s">
        <v>14</v>
      </c>
      <c r="C22" t="s">
        <v>17</v>
      </c>
    </row>
    <row r="23" spans="1:3" x14ac:dyDescent="0.25">
      <c r="A23" t="s">
        <v>47</v>
      </c>
      <c r="B23" t="s">
        <v>14</v>
      </c>
      <c r="C23" t="s">
        <v>17</v>
      </c>
    </row>
    <row r="24" spans="1:3" x14ac:dyDescent="0.25">
      <c r="A24" t="s">
        <v>48</v>
      </c>
      <c r="B24" t="s">
        <v>11</v>
      </c>
      <c r="C24" t="s">
        <v>12</v>
      </c>
    </row>
    <row r="25" spans="1:3" x14ac:dyDescent="0.25">
      <c r="A25" t="s">
        <v>49</v>
      </c>
      <c r="B25" t="s">
        <v>14</v>
      </c>
      <c r="C25" t="s">
        <v>17</v>
      </c>
    </row>
    <row r="26" spans="1:3" x14ac:dyDescent="0.25">
      <c r="A26" t="s">
        <v>50</v>
      </c>
      <c r="B26" t="s">
        <v>11</v>
      </c>
      <c r="C26" t="s">
        <v>12</v>
      </c>
    </row>
    <row r="27" spans="1:3" x14ac:dyDescent="0.25">
      <c r="A27" t="s">
        <v>51</v>
      </c>
      <c r="B27" t="s">
        <v>11</v>
      </c>
      <c r="C27" t="s">
        <v>12</v>
      </c>
    </row>
    <row r="28" spans="1:3" x14ac:dyDescent="0.25">
      <c r="A28" t="s">
        <v>52</v>
      </c>
      <c r="B28" t="s">
        <v>11</v>
      </c>
      <c r="C28" t="s">
        <v>12</v>
      </c>
    </row>
    <row r="29" spans="1:3" x14ac:dyDescent="0.25">
      <c r="A29" t="s">
        <v>55</v>
      </c>
      <c r="B29" t="s">
        <v>14</v>
      </c>
      <c r="C29" t="s">
        <v>12</v>
      </c>
    </row>
    <row r="30" spans="1:3" x14ac:dyDescent="0.25">
      <c r="A30" t="s">
        <v>56</v>
      </c>
      <c r="B30" t="s">
        <v>11</v>
      </c>
      <c r="C30" t="s">
        <v>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59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198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36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36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36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204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206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208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59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59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36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36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36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14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14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219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221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222</v>
      </c>
      <c r="C29" t="s">
        <v>17</v>
      </c>
    </row>
    <row r="30" spans="1:3" x14ac:dyDescent="0.25">
      <c r="A30" t="s">
        <v>50</v>
      </c>
      <c r="B30" t="s">
        <v>14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14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36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59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226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7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  <row r="37" spans="1:3" x14ac:dyDescent="0.25">
      <c r="A37" t="s">
        <v>10</v>
      </c>
      <c r="B37" t="s">
        <v>11</v>
      </c>
      <c r="C37" t="s">
        <v>12</v>
      </c>
    </row>
    <row r="38" spans="1:3" x14ac:dyDescent="0.25">
      <c r="A38" t="s">
        <v>13</v>
      </c>
      <c r="B38" t="s">
        <v>14</v>
      </c>
      <c r="C38" t="s">
        <v>12</v>
      </c>
    </row>
    <row r="39" spans="1:3" x14ac:dyDescent="0.25">
      <c r="A39" t="s">
        <v>15</v>
      </c>
      <c r="B39" t="s">
        <v>14</v>
      </c>
      <c r="C39" t="s">
        <v>12</v>
      </c>
    </row>
    <row r="40" spans="1:3" x14ac:dyDescent="0.25">
      <c r="A40" t="s">
        <v>16</v>
      </c>
      <c r="B40" t="s">
        <v>14</v>
      </c>
      <c r="C40" t="s">
        <v>17</v>
      </c>
    </row>
    <row r="41" spans="1:3" x14ac:dyDescent="0.25">
      <c r="A41" t="s">
        <v>19</v>
      </c>
      <c r="B41" t="s">
        <v>11</v>
      </c>
      <c r="C41" t="s">
        <v>12</v>
      </c>
    </row>
    <row r="42" spans="1:3" x14ac:dyDescent="0.25">
      <c r="A42" t="s">
        <v>20</v>
      </c>
      <c r="B42" t="s">
        <v>14</v>
      </c>
      <c r="C42" t="s">
        <v>17</v>
      </c>
    </row>
    <row r="43" spans="1:3" x14ac:dyDescent="0.25">
      <c r="A43" t="s">
        <v>21</v>
      </c>
      <c r="B43" t="s">
        <v>11</v>
      </c>
      <c r="C43" t="s">
        <v>12</v>
      </c>
    </row>
    <row r="44" spans="1:3" x14ac:dyDescent="0.25">
      <c r="A44" t="s">
        <v>22</v>
      </c>
      <c r="B44" t="s">
        <v>14</v>
      </c>
      <c r="C44" t="s">
        <v>12</v>
      </c>
    </row>
    <row r="45" spans="1:3" x14ac:dyDescent="0.25">
      <c r="A45" t="s">
        <v>23</v>
      </c>
      <c r="B45" t="s">
        <v>14</v>
      </c>
      <c r="C45" t="s">
        <v>17</v>
      </c>
    </row>
    <row r="46" spans="1:3" x14ac:dyDescent="0.25">
      <c r="A46" t="s">
        <v>25</v>
      </c>
      <c r="B46" t="s">
        <v>11</v>
      </c>
      <c r="C46" t="s">
        <v>12</v>
      </c>
    </row>
    <row r="47" spans="1:3" x14ac:dyDescent="0.25">
      <c r="A47" t="s">
        <v>26</v>
      </c>
      <c r="B47" t="s">
        <v>11</v>
      </c>
      <c r="C47" t="s">
        <v>12</v>
      </c>
    </row>
    <row r="48" spans="1:3" x14ac:dyDescent="0.25">
      <c r="A48" t="s">
        <v>27</v>
      </c>
      <c r="B48" t="s">
        <v>11</v>
      </c>
      <c r="C48" t="s">
        <v>12</v>
      </c>
    </row>
    <row r="49" spans="1:3" x14ac:dyDescent="0.25">
      <c r="A49" t="s">
        <v>28</v>
      </c>
      <c r="B49" t="s">
        <v>14</v>
      </c>
      <c r="C49" t="s">
        <v>17</v>
      </c>
    </row>
    <row r="50" spans="1:3" x14ac:dyDescent="0.25">
      <c r="A50" t="s">
        <v>30</v>
      </c>
      <c r="B50" t="s">
        <v>14</v>
      </c>
      <c r="C50" t="s">
        <v>17</v>
      </c>
    </row>
    <row r="51" spans="1:3" x14ac:dyDescent="0.25">
      <c r="A51" t="s">
        <v>31</v>
      </c>
      <c r="B51" t="s">
        <v>11</v>
      </c>
      <c r="C51" t="s">
        <v>17</v>
      </c>
    </row>
    <row r="52" spans="1:3" x14ac:dyDescent="0.25">
      <c r="A52" t="s">
        <v>34</v>
      </c>
      <c r="B52" t="s">
        <v>11</v>
      </c>
      <c r="C52" t="s">
        <v>17</v>
      </c>
    </row>
    <row r="53" spans="1:3" x14ac:dyDescent="0.25">
      <c r="A53" t="s">
        <v>38</v>
      </c>
      <c r="B53" t="s">
        <v>14</v>
      </c>
      <c r="C53" t="s">
        <v>17</v>
      </c>
    </row>
    <row r="54" spans="1:3" x14ac:dyDescent="0.25">
      <c r="A54" t="s">
        <v>39</v>
      </c>
      <c r="B54" t="s">
        <v>81</v>
      </c>
      <c r="C54" t="s">
        <v>17</v>
      </c>
    </row>
    <row r="55" spans="1:3" x14ac:dyDescent="0.25">
      <c r="A55" t="s">
        <v>40</v>
      </c>
      <c r="B55" t="s">
        <v>11</v>
      </c>
      <c r="C55" t="s">
        <v>12</v>
      </c>
    </row>
    <row r="56" spans="1:3" x14ac:dyDescent="0.25">
      <c r="A56" t="s">
        <v>41</v>
      </c>
      <c r="B56" t="s">
        <v>11</v>
      </c>
      <c r="C56" t="s">
        <v>12</v>
      </c>
    </row>
    <row r="57" spans="1:3" x14ac:dyDescent="0.25">
      <c r="A57" t="s">
        <v>42</v>
      </c>
      <c r="B57" t="s">
        <v>228</v>
      </c>
      <c r="C57" t="s">
        <v>17</v>
      </c>
    </row>
    <row r="58" spans="1:3" x14ac:dyDescent="0.25">
      <c r="A58" t="s">
        <v>43</v>
      </c>
      <c r="B58" t="s">
        <v>11</v>
      </c>
      <c r="C58" t="s">
        <v>12</v>
      </c>
    </row>
    <row r="59" spans="1:3" x14ac:dyDescent="0.25">
      <c r="A59" t="s">
        <v>44</v>
      </c>
      <c r="B59" t="s">
        <v>11</v>
      </c>
      <c r="C59" t="s">
        <v>12</v>
      </c>
    </row>
    <row r="60" spans="1:3" x14ac:dyDescent="0.25">
      <c r="A60" t="s">
        <v>45</v>
      </c>
      <c r="B60" t="s">
        <v>11</v>
      </c>
      <c r="C60" t="s">
        <v>12</v>
      </c>
    </row>
    <row r="61" spans="1:3" x14ac:dyDescent="0.25">
      <c r="A61" t="s">
        <v>46</v>
      </c>
      <c r="B61" t="s">
        <v>14</v>
      </c>
      <c r="C61" t="s">
        <v>17</v>
      </c>
    </row>
    <row r="62" spans="1:3" x14ac:dyDescent="0.25">
      <c r="A62" t="s">
        <v>47</v>
      </c>
      <c r="B62" t="s">
        <v>14</v>
      </c>
      <c r="C62" t="s">
        <v>17</v>
      </c>
    </row>
    <row r="63" spans="1:3" x14ac:dyDescent="0.25">
      <c r="A63" t="s">
        <v>48</v>
      </c>
      <c r="B63" t="s">
        <v>11</v>
      </c>
      <c r="C63" t="s">
        <v>12</v>
      </c>
    </row>
    <row r="64" spans="1:3" x14ac:dyDescent="0.25">
      <c r="A64" t="s">
        <v>49</v>
      </c>
      <c r="B64" t="s">
        <v>14</v>
      </c>
      <c r="C64" t="s">
        <v>17</v>
      </c>
    </row>
    <row r="65" spans="1:3" x14ac:dyDescent="0.25">
      <c r="A65" t="s">
        <v>50</v>
      </c>
      <c r="B65" t="s">
        <v>11</v>
      </c>
      <c r="C65" t="s">
        <v>12</v>
      </c>
    </row>
    <row r="66" spans="1:3" x14ac:dyDescent="0.25">
      <c r="A66" t="s">
        <v>51</v>
      </c>
      <c r="B66" t="s">
        <v>11</v>
      </c>
      <c r="C66" t="s">
        <v>12</v>
      </c>
    </row>
    <row r="67" spans="1:3" x14ac:dyDescent="0.25">
      <c r="A67" t="s">
        <v>52</v>
      </c>
      <c r="B67" t="s">
        <v>11</v>
      </c>
      <c r="C67" t="s">
        <v>12</v>
      </c>
    </row>
    <row r="68" spans="1:3" x14ac:dyDescent="0.25">
      <c r="A68" t="s">
        <v>53</v>
      </c>
      <c r="B68" t="s">
        <v>11</v>
      </c>
      <c r="C68" t="s">
        <v>12</v>
      </c>
    </row>
    <row r="69" spans="1:3" x14ac:dyDescent="0.25">
      <c r="A69" t="s">
        <v>54</v>
      </c>
      <c r="B69" t="s">
        <v>11</v>
      </c>
      <c r="C69" t="s">
        <v>12</v>
      </c>
    </row>
    <row r="70" spans="1:3" x14ac:dyDescent="0.25">
      <c r="A70" t="s">
        <v>55</v>
      </c>
      <c r="B70" t="s">
        <v>14</v>
      </c>
      <c r="C70" t="s">
        <v>12</v>
      </c>
    </row>
    <row r="71" spans="1:3" x14ac:dyDescent="0.25">
      <c r="A71" t="s">
        <v>56</v>
      </c>
      <c r="B71" t="s">
        <v>11</v>
      </c>
      <c r="C71" t="s">
        <v>12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231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59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59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235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36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59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38</v>
      </c>
      <c r="B14" t="s">
        <v>14</v>
      </c>
      <c r="C14" t="s">
        <v>17</v>
      </c>
    </row>
    <row r="15" spans="1:3" x14ac:dyDescent="0.25">
      <c r="A15" t="s">
        <v>40</v>
      </c>
      <c r="B15" t="s">
        <v>11</v>
      </c>
      <c r="C15" t="s">
        <v>12</v>
      </c>
    </row>
    <row r="16" spans="1:3" x14ac:dyDescent="0.25">
      <c r="A16" t="s">
        <v>41</v>
      </c>
      <c r="B16" t="s">
        <v>11</v>
      </c>
      <c r="C16" t="s">
        <v>12</v>
      </c>
    </row>
    <row r="17" spans="1:3" x14ac:dyDescent="0.25">
      <c r="A17" t="s">
        <v>43</v>
      </c>
      <c r="B17" t="s">
        <v>11</v>
      </c>
      <c r="C17" t="s">
        <v>12</v>
      </c>
    </row>
    <row r="18" spans="1:3" x14ac:dyDescent="0.25">
      <c r="A18" t="s">
        <v>44</v>
      </c>
      <c r="B18" t="s">
        <v>11</v>
      </c>
      <c r="C18" t="s">
        <v>12</v>
      </c>
    </row>
    <row r="19" spans="1:3" x14ac:dyDescent="0.25">
      <c r="A19" t="s">
        <v>45</v>
      </c>
      <c r="B19" t="s">
        <v>11</v>
      </c>
      <c r="C19" t="s">
        <v>12</v>
      </c>
    </row>
    <row r="20" spans="1:3" x14ac:dyDescent="0.25">
      <c r="A20" t="s">
        <v>47</v>
      </c>
      <c r="B20" t="s">
        <v>14</v>
      </c>
      <c r="C20" t="s">
        <v>17</v>
      </c>
    </row>
    <row r="21" spans="1:3" x14ac:dyDescent="0.25">
      <c r="A21" t="s">
        <v>48</v>
      </c>
      <c r="B21" t="s">
        <v>11</v>
      </c>
      <c r="C21" t="s">
        <v>12</v>
      </c>
    </row>
    <row r="22" spans="1:3" x14ac:dyDescent="0.25">
      <c r="A22" t="s">
        <v>49</v>
      </c>
      <c r="B22" t="s">
        <v>74</v>
      </c>
      <c r="C22" t="s">
        <v>17</v>
      </c>
    </row>
    <row r="23" spans="1:3" x14ac:dyDescent="0.25">
      <c r="A23" t="s">
        <v>50</v>
      </c>
      <c r="B23" t="s">
        <v>11</v>
      </c>
      <c r="C23" t="s">
        <v>12</v>
      </c>
    </row>
    <row r="24" spans="1:3" x14ac:dyDescent="0.25">
      <c r="A24" t="s">
        <v>51</v>
      </c>
      <c r="B24" t="s">
        <v>11</v>
      </c>
      <c r="C24" t="s">
        <v>12</v>
      </c>
    </row>
    <row r="25" spans="1:3" x14ac:dyDescent="0.25">
      <c r="A25" t="s">
        <v>52</v>
      </c>
      <c r="B25" t="s">
        <v>11</v>
      </c>
      <c r="C25" t="s">
        <v>12</v>
      </c>
    </row>
    <row r="26" spans="1:3" x14ac:dyDescent="0.25">
      <c r="A26" t="s">
        <v>55</v>
      </c>
      <c r="B26" t="s">
        <v>14</v>
      </c>
      <c r="C26" t="s">
        <v>12</v>
      </c>
    </row>
    <row r="27" spans="1:3" x14ac:dyDescent="0.25">
      <c r="A27" t="s">
        <v>56</v>
      </c>
      <c r="B27" t="s">
        <v>11</v>
      </c>
      <c r="C27" t="s">
        <v>12</v>
      </c>
    </row>
    <row r="28" spans="1:3" x14ac:dyDescent="0.25">
      <c r="A28" t="s">
        <v>10</v>
      </c>
      <c r="B28" t="s">
        <v>11</v>
      </c>
      <c r="C28" t="s">
        <v>12</v>
      </c>
    </row>
    <row r="29" spans="1:3" x14ac:dyDescent="0.25">
      <c r="A29" t="s">
        <v>13</v>
      </c>
      <c r="B29" t="s">
        <v>14</v>
      </c>
      <c r="C29" t="s">
        <v>12</v>
      </c>
    </row>
    <row r="30" spans="1:3" x14ac:dyDescent="0.25">
      <c r="A30" t="s">
        <v>15</v>
      </c>
      <c r="B30" t="s">
        <v>14</v>
      </c>
      <c r="C30" t="s">
        <v>12</v>
      </c>
    </row>
    <row r="31" spans="1:3" x14ac:dyDescent="0.25">
      <c r="A31" t="s">
        <v>19</v>
      </c>
      <c r="B31" t="s">
        <v>11</v>
      </c>
      <c r="C31" t="s">
        <v>12</v>
      </c>
    </row>
    <row r="32" spans="1:3" x14ac:dyDescent="0.25">
      <c r="A32" t="s">
        <v>20</v>
      </c>
      <c r="B32" t="s">
        <v>14</v>
      </c>
      <c r="C32" t="s">
        <v>17</v>
      </c>
    </row>
    <row r="33" spans="1:3" x14ac:dyDescent="0.25">
      <c r="A33" t="s">
        <v>21</v>
      </c>
      <c r="B33" t="s">
        <v>11</v>
      </c>
      <c r="C33" t="s">
        <v>12</v>
      </c>
    </row>
    <row r="34" spans="1:3" x14ac:dyDescent="0.25">
      <c r="A34" t="s">
        <v>22</v>
      </c>
      <c r="B34" t="s">
        <v>14</v>
      </c>
      <c r="C34" t="s">
        <v>12</v>
      </c>
    </row>
    <row r="35" spans="1:3" x14ac:dyDescent="0.25">
      <c r="A35" t="s">
        <v>23</v>
      </c>
      <c r="B35" t="s">
        <v>14</v>
      </c>
      <c r="C35" t="s">
        <v>17</v>
      </c>
    </row>
    <row r="36" spans="1:3" x14ac:dyDescent="0.25">
      <c r="A36" t="s">
        <v>25</v>
      </c>
      <c r="B36" t="s">
        <v>11</v>
      </c>
      <c r="C36" t="s">
        <v>12</v>
      </c>
    </row>
    <row r="37" spans="1:3" x14ac:dyDescent="0.25">
      <c r="A37" t="s">
        <v>28</v>
      </c>
      <c r="B37" t="s">
        <v>14</v>
      </c>
      <c r="C37" t="s">
        <v>17</v>
      </c>
    </row>
    <row r="38" spans="1:3" x14ac:dyDescent="0.25">
      <c r="A38" t="s">
        <v>31</v>
      </c>
      <c r="B38" t="s">
        <v>11</v>
      </c>
      <c r="C38" t="s">
        <v>17</v>
      </c>
    </row>
    <row r="39" spans="1:3" x14ac:dyDescent="0.25">
      <c r="A39" t="s">
        <v>34</v>
      </c>
      <c r="B39" t="s">
        <v>11</v>
      </c>
      <c r="C39" t="s">
        <v>17</v>
      </c>
    </row>
    <row r="40" spans="1:3" x14ac:dyDescent="0.25">
      <c r="A40" t="s">
        <v>38</v>
      </c>
      <c r="B40" t="s">
        <v>14</v>
      </c>
      <c r="C40" t="s">
        <v>17</v>
      </c>
    </row>
    <row r="41" spans="1:3" x14ac:dyDescent="0.25">
      <c r="A41" t="s">
        <v>40</v>
      </c>
      <c r="B41" t="s">
        <v>14</v>
      </c>
      <c r="C41" t="s">
        <v>12</v>
      </c>
    </row>
    <row r="42" spans="1:3" x14ac:dyDescent="0.25">
      <c r="A42" t="s">
        <v>41</v>
      </c>
      <c r="B42" t="s">
        <v>11</v>
      </c>
      <c r="C42" t="s">
        <v>12</v>
      </c>
    </row>
    <row r="43" spans="1:3" x14ac:dyDescent="0.25">
      <c r="A43" t="s">
        <v>43</v>
      </c>
      <c r="B43" t="s">
        <v>11</v>
      </c>
      <c r="C43" t="s">
        <v>12</v>
      </c>
    </row>
    <row r="44" spans="1:3" x14ac:dyDescent="0.25">
      <c r="A44" t="s">
        <v>44</v>
      </c>
      <c r="B44" t="s">
        <v>11</v>
      </c>
      <c r="C44" t="s">
        <v>12</v>
      </c>
    </row>
    <row r="45" spans="1:3" x14ac:dyDescent="0.25">
      <c r="A45" t="s">
        <v>45</v>
      </c>
      <c r="B45" t="s">
        <v>11</v>
      </c>
      <c r="C45" t="s">
        <v>12</v>
      </c>
    </row>
    <row r="46" spans="1:3" x14ac:dyDescent="0.25">
      <c r="A46" t="s">
        <v>47</v>
      </c>
      <c r="B46" t="s">
        <v>14</v>
      </c>
      <c r="C46" t="s">
        <v>17</v>
      </c>
    </row>
    <row r="47" spans="1:3" x14ac:dyDescent="0.25">
      <c r="A47" t="s">
        <v>48</v>
      </c>
      <c r="B47" t="s">
        <v>11</v>
      </c>
      <c r="C47" t="s">
        <v>12</v>
      </c>
    </row>
    <row r="48" spans="1:3" x14ac:dyDescent="0.25">
      <c r="A48" t="s">
        <v>49</v>
      </c>
      <c r="B48" t="s">
        <v>14</v>
      </c>
      <c r="C48" t="s">
        <v>17</v>
      </c>
    </row>
    <row r="49" spans="1:3" x14ac:dyDescent="0.25">
      <c r="A49" t="s">
        <v>50</v>
      </c>
      <c r="B49" t="s">
        <v>11</v>
      </c>
      <c r="C49" t="s">
        <v>12</v>
      </c>
    </row>
    <row r="50" spans="1:3" x14ac:dyDescent="0.25">
      <c r="A50" t="s">
        <v>51</v>
      </c>
      <c r="B50" t="s">
        <v>11</v>
      </c>
      <c r="C50" t="s">
        <v>12</v>
      </c>
    </row>
    <row r="51" spans="1:3" x14ac:dyDescent="0.25">
      <c r="A51" t="s">
        <v>52</v>
      </c>
      <c r="B51" t="s">
        <v>11</v>
      </c>
      <c r="C51" t="s">
        <v>12</v>
      </c>
    </row>
    <row r="52" spans="1:3" x14ac:dyDescent="0.25">
      <c r="A52" t="s">
        <v>55</v>
      </c>
      <c r="B52" t="s">
        <v>14</v>
      </c>
      <c r="C52" t="s">
        <v>12</v>
      </c>
    </row>
    <row r="53" spans="1:3" x14ac:dyDescent="0.25">
      <c r="A53" t="s">
        <v>56</v>
      </c>
      <c r="B53" t="s">
        <v>11</v>
      </c>
      <c r="C53" t="s">
        <v>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241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243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59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36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247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36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251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36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36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36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38</v>
      </c>
      <c r="B14" t="s">
        <v>17</v>
      </c>
      <c r="C14" t="s">
        <v>17</v>
      </c>
    </row>
    <row r="15" spans="1:3" x14ac:dyDescent="0.25">
      <c r="A15" t="s">
        <v>40</v>
      </c>
      <c r="B15" t="s">
        <v>11</v>
      </c>
      <c r="C15" t="s">
        <v>12</v>
      </c>
    </row>
    <row r="16" spans="1:3" x14ac:dyDescent="0.25">
      <c r="A16" t="s">
        <v>41</v>
      </c>
      <c r="B16" t="s">
        <v>11</v>
      </c>
      <c r="C16" t="s">
        <v>12</v>
      </c>
    </row>
    <row r="17" spans="1:3" x14ac:dyDescent="0.25">
      <c r="A17" t="s">
        <v>43</v>
      </c>
      <c r="B17" t="s">
        <v>11</v>
      </c>
      <c r="C17" t="s">
        <v>12</v>
      </c>
    </row>
    <row r="18" spans="1:3" x14ac:dyDescent="0.25">
      <c r="A18" t="s">
        <v>44</v>
      </c>
      <c r="B18" t="s">
        <v>11</v>
      </c>
      <c r="C18" t="s">
        <v>12</v>
      </c>
    </row>
    <row r="19" spans="1:3" x14ac:dyDescent="0.25">
      <c r="A19" t="s">
        <v>45</v>
      </c>
      <c r="B19" t="s">
        <v>11</v>
      </c>
      <c r="C19" t="s">
        <v>12</v>
      </c>
    </row>
    <row r="20" spans="1:3" x14ac:dyDescent="0.25">
      <c r="A20" t="s">
        <v>46</v>
      </c>
      <c r="B20" t="s">
        <v>14</v>
      </c>
      <c r="C20" t="s">
        <v>17</v>
      </c>
    </row>
    <row r="21" spans="1:3" x14ac:dyDescent="0.25">
      <c r="A21" t="s">
        <v>47</v>
      </c>
      <c r="B21" t="s">
        <v>14</v>
      </c>
      <c r="C21" t="s">
        <v>17</v>
      </c>
    </row>
    <row r="22" spans="1:3" x14ac:dyDescent="0.25">
      <c r="A22" t="s">
        <v>48</v>
      </c>
      <c r="B22" t="s">
        <v>11</v>
      </c>
      <c r="C22" t="s">
        <v>12</v>
      </c>
    </row>
    <row r="23" spans="1:3" x14ac:dyDescent="0.25">
      <c r="A23" t="s">
        <v>49</v>
      </c>
      <c r="B23" t="s">
        <v>14</v>
      </c>
      <c r="C23" t="s">
        <v>17</v>
      </c>
    </row>
    <row r="24" spans="1:3" x14ac:dyDescent="0.25">
      <c r="A24" t="s">
        <v>50</v>
      </c>
      <c r="B24" t="s">
        <v>11</v>
      </c>
      <c r="C24" t="s">
        <v>12</v>
      </c>
    </row>
    <row r="25" spans="1:3" x14ac:dyDescent="0.25">
      <c r="A25" t="s">
        <v>51</v>
      </c>
      <c r="B25" t="s">
        <v>11</v>
      </c>
      <c r="C25" t="s">
        <v>12</v>
      </c>
    </row>
    <row r="26" spans="1:3" x14ac:dyDescent="0.25">
      <c r="A26" t="s">
        <v>52</v>
      </c>
      <c r="B26" t="s">
        <v>11</v>
      </c>
      <c r="C26" t="s">
        <v>12</v>
      </c>
    </row>
    <row r="27" spans="1:3" x14ac:dyDescent="0.25">
      <c r="A27" t="s">
        <v>55</v>
      </c>
      <c r="B27" t="s">
        <v>14</v>
      </c>
      <c r="C27" t="s">
        <v>12</v>
      </c>
    </row>
    <row r="28" spans="1:3" x14ac:dyDescent="0.25">
      <c r="A28" t="s">
        <v>56</v>
      </c>
      <c r="B28" t="s">
        <v>11</v>
      </c>
      <c r="C28" t="s">
        <v>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36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254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36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257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36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59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260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262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59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59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7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40</v>
      </c>
      <c r="B16" t="s">
        <v>11</v>
      </c>
      <c r="C16" t="s">
        <v>12</v>
      </c>
    </row>
    <row r="17" spans="1:3" x14ac:dyDescent="0.25">
      <c r="A17" t="s">
        <v>41</v>
      </c>
      <c r="B17" t="s">
        <v>11</v>
      </c>
      <c r="C17" t="s">
        <v>12</v>
      </c>
    </row>
    <row r="18" spans="1:3" x14ac:dyDescent="0.25">
      <c r="A18" t="s">
        <v>43</v>
      </c>
      <c r="B18" t="s">
        <v>11</v>
      </c>
      <c r="C18" t="s">
        <v>12</v>
      </c>
    </row>
    <row r="19" spans="1:3" x14ac:dyDescent="0.25">
      <c r="A19" t="s">
        <v>44</v>
      </c>
      <c r="B19" t="s">
        <v>11</v>
      </c>
      <c r="C19" t="s">
        <v>12</v>
      </c>
    </row>
    <row r="20" spans="1:3" x14ac:dyDescent="0.25">
      <c r="A20" t="s">
        <v>45</v>
      </c>
      <c r="B20" t="s">
        <v>11</v>
      </c>
      <c r="C20" t="s">
        <v>12</v>
      </c>
    </row>
    <row r="21" spans="1:3" x14ac:dyDescent="0.25">
      <c r="A21" t="s">
        <v>46</v>
      </c>
      <c r="B21" t="s">
        <v>36</v>
      </c>
      <c r="C21" t="s">
        <v>17</v>
      </c>
    </row>
    <row r="22" spans="1:3" x14ac:dyDescent="0.25">
      <c r="A22" t="s">
        <v>47</v>
      </c>
      <c r="B22" t="s">
        <v>14</v>
      </c>
      <c r="C22" t="s">
        <v>17</v>
      </c>
    </row>
    <row r="23" spans="1:3" x14ac:dyDescent="0.25">
      <c r="A23" t="s">
        <v>48</v>
      </c>
      <c r="B23" t="s">
        <v>11</v>
      </c>
      <c r="C23" t="s">
        <v>12</v>
      </c>
    </row>
    <row r="24" spans="1:3" x14ac:dyDescent="0.25">
      <c r="A24" t="s">
        <v>49</v>
      </c>
      <c r="B24" t="s">
        <v>14</v>
      </c>
      <c r="C24" t="s">
        <v>17</v>
      </c>
    </row>
    <row r="25" spans="1:3" x14ac:dyDescent="0.25">
      <c r="A25" t="s">
        <v>50</v>
      </c>
      <c r="B25" t="s">
        <v>11</v>
      </c>
      <c r="C25" t="s">
        <v>12</v>
      </c>
    </row>
    <row r="26" spans="1:3" x14ac:dyDescent="0.25">
      <c r="A26" t="s">
        <v>51</v>
      </c>
      <c r="B26" t="s">
        <v>11</v>
      </c>
      <c r="C26" t="s">
        <v>12</v>
      </c>
    </row>
    <row r="27" spans="1:3" x14ac:dyDescent="0.25">
      <c r="A27" t="s">
        <v>52</v>
      </c>
      <c r="B27" t="s">
        <v>11</v>
      </c>
      <c r="C27" t="s">
        <v>12</v>
      </c>
    </row>
    <row r="28" spans="1:3" x14ac:dyDescent="0.25">
      <c r="A28" t="s">
        <v>55</v>
      </c>
      <c r="B28" t="s">
        <v>14</v>
      </c>
      <c r="C28" t="s">
        <v>12</v>
      </c>
    </row>
    <row r="29" spans="1:3" x14ac:dyDescent="0.25">
      <c r="A29" t="s">
        <v>56</v>
      </c>
      <c r="B29" t="s">
        <v>11</v>
      </c>
      <c r="C29" t="s">
        <v>12</v>
      </c>
    </row>
    <row r="30" spans="1:3" x14ac:dyDescent="0.25">
      <c r="A30" t="s">
        <v>10</v>
      </c>
      <c r="B30" t="s">
        <v>11</v>
      </c>
      <c r="C30" t="s">
        <v>12</v>
      </c>
    </row>
    <row r="31" spans="1:3" x14ac:dyDescent="0.25">
      <c r="A31" t="s">
        <v>13</v>
      </c>
      <c r="B31" t="s">
        <v>14</v>
      </c>
      <c r="C31" t="s">
        <v>12</v>
      </c>
    </row>
    <row r="32" spans="1:3" x14ac:dyDescent="0.25">
      <c r="A32" t="s">
        <v>15</v>
      </c>
      <c r="B32" t="s">
        <v>14</v>
      </c>
      <c r="C32" t="s">
        <v>12</v>
      </c>
    </row>
    <row r="33" spans="1:3" x14ac:dyDescent="0.25">
      <c r="A33" t="s">
        <v>19</v>
      </c>
      <c r="B33" t="s">
        <v>11</v>
      </c>
      <c r="C33" t="s">
        <v>12</v>
      </c>
    </row>
    <row r="34" spans="1:3" x14ac:dyDescent="0.25">
      <c r="A34" t="s">
        <v>20</v>
      </c>
      <c r="B34" t="s">
        <v>14</v>
      </c>
      <c r="C34" t="s">
        <v>17</v>
      </c>
    </row>
    <row r="35" spans="1:3" x14ac:dyDescent="0.25">
      <c r="A35" t="s">
        <v>21</v>
      </c>
      <c r="B35" t="s">
        <v>11</v>
      </c>
      <c r="C35" t="s">
        <v>12</v>
      </c>
    </row>
    <row r="36" spans="1:3" x14ac:dyDescent="0.25">
      <c r="A36" t="s">
        <v>22</v>
      </c>
      <c r="B36" t="s">
        <v>14</v>
      </c>
      <c r="C36" t="s">
        <v>12</v>
      </c>
    </row>
    <row r="37" spans="1:3" x14ac:dyDescent="0.25">
      <c r="A37" t="s">
        <v>23</v>
      </c>
      <c r="B37" t="s">
        <v>14</v>
      </c>
      <c r="C37" t="s">
        <v>17</v>
      </c>
    </row>
    <row r="38" spans="1:3" x14ac:dyDescent="0.25">
      <c r="A38" t="s">
        <v>25</v>
      </c>
      <c r="B38" t="s">
        <v>11</v>
      </c>
      <c r="C38" t="s">
        <v>12</v>
      </c>
    </row>
    <row r="39" spans="1:3" x14ac:dyDescent="0.25">
      <c r="A39" t="s">
        <v>26</v>
      </c>
      <c r="B39" t="s">
        <v>11</v>
      </c>
      <c r="C39" t="s">
        <v>12</v>
      </c>
    </row>
    <row r="40" spans="1:3" x14ac:dyDescent="0.25">
      <c r="A40" t="s">
        <v>28</v>
      </c>
      <c r="B40" t="s">
        <v>14</v>
      </c>
      <c r="C40" t="s">
        <v>17</v>
      </c>
    </row>
    <row r="41" spans="1:3" x14ac:dyDescent="0.25">
      <c r="A41" t="s">
        <v>31</v>
      </c>
      <c r="B41" t="s">
        <v>11</v>
      </c>
      <c r="C41" t="s">
        <v>17</v>
      </c>
    </row>
    <row r="42" spans="1:3" x14ac:dyDescent="0.25">
      <c r="A42" t="s">
        <v>34</v>
      </c>
      <c r="B42" t="s">
        <v>11</v>
      </c>
      <c r="C42" t="s">
        <v>17</v>
      </c>
    </row>
    <row r="43" spans="1:3" x14ac:dyDescent="0.25">
      <c r="A43" t="s">
        <v>38</v>
      </c>
      <c r="B43" t="s">
        <v>14</v>
      </c>
      <c r="C43" t="s">
        <v>17</v>
      </c>
    </row>
    <row r="44" spans="1:3" x14ac:dyDescent="0.25">
      <c r="A44" t="s">
        <v>40</v>
      </c>
      <c r="B44" t="s">
        <v>11</v>
      </c>
      <c r="C44" t="s">
        <v>12</v>
      </c>
    </row>
    <row r="45" spans="1:3" x14ac:dyDescent="0.25">
      <c r="A45" t="s">
        <v>41</v>
      </c>
      <c r="B45" t="s">
        <v>11</v>
      </c>
      <c r="C45" t="s">
        <v>12</v>
      </c>
    </row>
    <row r="46" spans="1:3" x14ac:dyDescent="0.25">
      <c r="A46" t="s">
        <v>43</v>
      </c>
      <c r="B46" t="s">
        <v>11</v>
      </c>
      <c r="C46" t="s">
        <v>12</v>
      </c>
    </row>
    <row r="47" spans="1:3" x14ac:dyDescent="0.25">
      <c r="A47" t="s">
        <v>44</v>
      </c>
      <c r="B47" t="s">
        <v>11</v>
      </c>
      <c r="C47" t="s">
        <v>12</v>
      </c>
    </row>
    <row r="48" spans="1:3" x14ac:dyDescent="0.25">
      <c r="A48" t="s">
        <v>45</v>
      </c>
      <c r="B48" t="s">
        <v>11</v>
      </c>
      <c r="C48" t="s">
        <v>12</v>
      </c>
    </row>
    <row r="49" spans="1:3" x14ac:dyDescent="0.25">
      <c r="A49" t="s">
        <v>46</v>
      </c>
      <c r="B49" t="s">
        <v>14</v>
      </c>
      <c r="C49" t="s">
        <v>17</v>
      </c>
    </row>
    <row r="50" spans="1:3" x14ac:dyDescent="0.25">
      <c r="A50" t="s">
        <v>47</v>
      </c>
      <c r="B50" t="s">
        <v>14</v>
      </c>
      <c r="C50" t="s">
        <v>17</v>
      </c>
    </row>
    <row r="51" spans="1:3" x14ac:dyDescent="0.25">
      <c r="A51" t="s">
        <v>48</v>
      </c>
      <c r="B51" t="s">
        <v>11</v>
      </c>
      <c r="C51" t="s">
        <v>12</v>
      </c>
    </row>
    <row r="52" spans="1:3" x14ac:dyDescent="0.25">
      <c r="A52" t="s">
        <v>49</v>
      </c>
      <c r="B52" t="s">
        <v>14</v>
      </c>
      <c r="C52" t="s">
        <v>17</v>
      </c>
    </row>
    <row r="53" spans="1:3" x14ac:dyDescent="0.25">
      <c r="A53" t="s">
        <v>50</v>
      </c>
      <c r="B53" t="s">
        <v>11</v>
      </c>
      <c r="C53" t="s">
        <v>12</v>
      </c>
    </row>
    <row r="54" spans="1:3" x14ac:dyDescent="0.25">
      <c r="A54" t="s">
        <v>51</v>
      </c>
      <c r="B54" t="s">
        <v>11</v>
      </c>
      <c r="C54" t="s">
        <v>12</v>
      </c>
    </row>
    <row r="55" spans="1:3" x14ac:dyDescent="0.25">
      <c r="A55" t="s">
        <v>52</v>
      </c>
      <c r="B55" t="s">
        <v>11</v>
      </c>
      <c r="C55" t="s">
        <v>12</v>
      </c>
    </row>
    <row r="56" spans="1:3" x14ac:dyDescent="0.25">
      <c r="A56" t="s">
        <v>55</v>
      </c>
      <c r="B56" t="s">
        <v>14</v>
      </c>
      <c r="C56" t="s">
        <v>12</v>
      </c>
    </row>
    <row r="57" spans="1:3" x14ac:dyDescent="0.25">
      <c r="A57" t="s">
        <v>56</v>
      </c>
      <c r="B57" t="s">
        <v>11</v>
      </c>
      <c r="C57" t="s">
        <v>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59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269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6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  <row r="34" spans="1:3" x14ac:dyDescent="0.25">
      <c r="A34" t="s">
        <v>10</v>
      </c>
      <c r="B34" t="s">
        <v>11</v>
      </c>
      <c r="C34" t="s">
        <v>12</v>
      </c>
    </row>
    <row r="35" spans="1:3" x14ac:dyDescent="0.25">
      <c r="A35" t="s">
        <v>13</v>
      </c>
      <c r="B35" t="s">
        <v>14</v>
      </c>
      <c r="C35" t="s">
        <v>12</v>
      </c>
    </row>
    <row r="36" spans="1:3" x14ac:dyDescent="0.25">
      <c r="A36" t="s">
        <v>15</v>
      </c>
      <c r="B36" t="s">
        <v>14</v>
      </c>
      <c r="C36" t="s">
        <v>12</v>
      </c>
    </row>
    <row r="37" spans="1:3" x14ac:dyDescent="0.25">
      <c r="A37" t="s">
        <v>16</v>
      </c>
      <c r="B37" t="s">
        <v>14</v>
      </c>
      <c r="C37" t="s">
        <v>17</v>
      </c>
    </row>
    <row r="38" spans="1:3" x14ac:dyDescent="0.25">
      <c r="A38" t="s">
        <v>19</v>
      </c>
      <c r="B38" t="s">
        <v>11</v>
      </c>
      <c r="C38" t="s">
        <v>12</v>
      </c>
    </row>
    <row r="39" spans="1:3" x14ac:dyDescent="0.25">
      <c r="A39" t="s">
        <v>20</v>
      </c>
      <c r="B39" t="s">
        <v>14</v>
      </c>
      <c r="C39" t="s">
        <v>17</v>
      </c>
    </row>
    <row r="40" spans="1:3" x14ac:dyDescent="0.25">
      <c r="A40" t="s">
        <v>21</v>
      </c>
      <c r="B40" t="s">
        <v>11</v>
      </c>
      <c r="C40" t="s">
        <v>12</v>
      </c>
    </row>
    <row r="41" spans="1:3" x14ac:dyDescent="0.25">
      <c r="A41" t="s">
        <v>22</v>
      </c>
      <c r="B41" t="s">
        <v>14</v>
      </c>
      <c r="C41" t="s">
        <v>12</v>
      </c>
    </row>
    <row r="42" spans="1:3" x14ac:dyDescent="0.25">
      <c r="A42" t="s">
        <v>23</v>
      </c>
      <c r="B42" t="s">
        <v>14</v>
      </c>
      <c r="C42" t="s">
        <v>17</v>
      </c>
    </row>
    <row r="43" spans="1:3" x14ac:dyDescent="0.25">
      <c r="A43" t="s">
        <v>25</v>
      </c>
      <c r="B43" t="s">
        <v>11</v>
      </c>
      <c r="C43" t="s">
        <v>12</v>
      </c>
    </row>
    <row r="44" spans="1:3" x14ac:dyDescent="0.25">
      <c r="A44" t="s">
        <v>26</v>
      </c>
      <c r="B44" t="s">
        <v>11</v>
      </c>
      <c r="C44" t="s">
        <v>12</v>
      </c>
    </row>
    <row r="45" spans="1:3" x14ac:dyDescent="0.25">
      <c r="A45" t="s">
        <v>28</v>
      </c>
      <c r="B45" t="s">
        <v>14</v>
      </c>
      <c r="C45" t="s">
        <v>17</v>
      </c>
    </row>
    <row r="46" spans="1:3" x14ac:dyDescent="0.25">
      <c r="A46" t="s">
        <v>31</v>
      </c>
      <c r="B46" t="s">
        <v>11</v>
      </c>
      <c r="C46" t="s">
        <v>17</v>
      </c>
    </row>
    <row r="47" spans="1:3" x14ac:dyDescent="0.25">
      <c r="A47" t="s">
        <v>34</v>
      </c>
      <c r="B47" t="s">
        <v>11</v>
      </c>
      <c r="C47" t="s">
        <v>17</v>
      </c>
    </row>
    <row r="48" spans="1:3" x14ac:dyDescent="0.25">
      <c r="A48" t="s">
        <v>38</v>
      </c>
      <c r="B48" t="s">
        <v>14</v>
      </c>
      <c r="C48" t="s">
        <v>17</v>
      </c>
    </row>
    <row r="49" spans="1:3" x14ac:dyDescent="0.25">
      <c r="A49" t="s">
        <v>39</v>
      </c>
      <c r="B49" t="s">
        <v>14</v>
      </c>
      <c r="C49" t="s">
        <v>17</v>
      </c>
    </row>
    <row r="50" spans="1:3" x14ac:dyDescent="0.25">
      <c r="A50" t="s">
        <v>40</v>
      </c>
      <c r="B50" t="s">
        <v>11</v>
      </c>
      <c r="C50" t="s">
        <v>12</v>
      </c>
    </row>
    <row r="51" spans="1:3" x14ac:dyDescent="0.25">
      <c r="A51" t="s">
        <v>41</v>
      </c>
      <c r="B51" t="s">
        <v>11</v>
      </c>
      <c r="C51" t="s">
        <v>12</v>
      </c>
    </row>
    <row r="52" spans="1:3" x14ac:dyDescent="0.25">
      <c r="A52" t="s">
        <v>42</v>
      </c>
      <c r="B52" t="s">
        <v>14</v>
      </c>
      <c r="C52" t="s">
        <v>17</v>
      </c>
    </row>
    <row r="53" spans="1:3" x14ac:dyDescent="0.25">
      <c r="A53" t="s">
        <v>43</v>
      </c>
      <c r="B53" t="s">
        <v>11</v>
      </c>
      <c r="C53" t="s">
        <v>12</v>
      </c>
    </row>
    <row r="54" spans="1:3" x14ac:dyDescent="0.25">
      <c r="A54" t="s">
        <v>44</v>
      </c>
      <c r="B54" t="s">
        <v>11</v>
      </c>
      <c r="C54" t="s">
        <v>12</v>
      </c>
    </row>
    <row r="55" spans="1:3" x14ac:dyDescent="0.25">
      <c r="A55" t="s">
        <v>45</v>
      </c>
      <c r="B55" t="s">
        <v>11</v>
      </c>
      <c r="C55" t="s">
        <v>12</v>
      </c>
    </row>
    <row r="56" spans="1:3" x14ac:dyDescent="0.25">
      <c r="A56" t="s">
        <v>46</v>
      </c>
      <c r="B56" t="s">
        <v>14</v>
      </c>
      <c r="C56" t="s">
        <v>17</v>
      </c>
    </row>
    <row r="57" spans="1:3" x14ac:dyDescent="0.25">
      <c r="A57" t="s">
        <v>47</v>
      </c>
      <c r="B57" t="s">
        <v>14</v>
      </c>
      <c r="C57" t="s">
        <v>17</v>
      </c>
    </row>
    <row r="58" spans="1:3" x14ac:dyDescent="0.25">
      <c r="A58" t="s">
        <v>48</v>
      </c>
      <c r="B58" t="s">
        <v>11</v>
      </c>
      <c r="C58" t="s">
        <v>12</v>
      </c>
    </row>
    <row r="59" spans="1:3" x14ac:dyDescent="0.25">
      <c r="A59" t="s">
        <v>49</v>
      </c>
      <c r="B59" t="s">
        <v>14</v>
      </c>
      <c r="C59" t="s">
        <v>17</v>
      </c>
    </row>
    <row r="60" spans="1:3" x14ac:dyDescent="0.25">
      <c r="A60" t="s">
        <v>50</v>
      </c>
      <c r="B60" t="s">
        <v>14</v>
      </c>
      <c r="C60" t="s">
        <v>12</v>
      </c>
    </row>
    <row r="61" spans="1:3" x14ac:dyDescent="0.25">
      <c r="A61" t="s">
        <v>51</v>
      </c>
      <c r="B61" t="s">
        <v>11</v>
      </c>
      <c r="C61" t="s">
        <v>12</v>
      </c>
    </row>
    <row r="62" spans="1:3" x14ac:dyDescent="0.25">
      <c r="A62" t="s">
        <v>52</v>
      </c>
      <c r="B62" t="s">
        <v>11</v>
      </c>
      <c r="C62" t="s">
        <v>12</v>
      </c>
    </row>
    <row r="63" spans="1:3" x14ac:dyDescent="0.25">
      <c r="A63" t="s">
        <v>53</v>
      </c>
      <c r="B63" t="s">
        <v>11</v>
      </c>
      <c r="C63" t="s">
        <v>12</v>
      </c>
    </row>
    <row r="64" spans="1:3" x14ac:dyDescent="0.25">
      <c r="A64" t="s">
        <v>55</v>
      </c>
      <c r="B64" t="s">
        <v>14</v>
      </c>
      <c r="C64" t="s">
        <v>12</v>
      </c>
    </row>
    <row r="65" spans="1:3" x14ac:dyDescent="0.25">
      <c r="A65" t="s">
        <v>56</v>
      </c>
      <c r="B65" t="s">
        <v>11</v>
      </c>
      <c r="C65" t="s">
        <v>12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14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14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36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59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59</v>
      </c>
      <c r="C42" t="s">
        <v>12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36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36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43</v>
      </c>
      <c r="B19" t="s">
        <v>11</v>
      </c>
      <c r="C19" t="s">
        <v>12</v>
      </c>
    </row>
    <row r="20" spans="1:3" x14ac:dyDescent="0.25">
      <c r="A20" t="s">
        <v>44</v>
      </c>
      <c r="B20" t="s">
        <v>11</v>
      </c>
      <c r="C20" t="s">
        <v>12</v>
      </c>
    </row>
    <row r="21" spans="1:3" x14ac:dyDescent="0.25">
      <c r="A21" t="s">
        <v>45</v>
      </c>
      <c r="B21" t="s">
        <v>11</v>
      </c>
      <c r="C21" t="s">
        <v>12</v>
      </c>
    </row>
    <row r="22" spans="1:3" x14ac:dyDescent="0.25">
      <c r="A22" t="s">
        <v>46</v>
      </c>
      <c r="B22" t="s">
        <v>14</v>
      </c>
      <c r="C22" t="s">
        <v>17</v>
      </c>
    </row>
    <row r="23" spans="1:3" x14ac:dyDescent="0.25">
      <c r="A23" t="s">
        <v>47</v>
      </c>
      <c r="B23" t="s">
        <v>14</v>
      </c>
      <c r="C23" t="s">
        <v>17</v>
      </c>
    </row>
    <row r="24" spans="1:3" x14ac:dyDescent="0.25">
      <c r="A24" t="s">
        <v>48</v>
      </c>
      <c r="B24" t="s">
        <v>11</v>
      </c>
      <c r="C24" t="s">
        <v>12</v>
      </c>
    </row>
    <row r="25" spans="1:3" x14ac:dyDescent="0.25">
      <c r="A25" t="s">
        <v>49</v>
      </c>
      <c r="B25" t="s">
        <v>14</v>
      </c>
      <c r="C25" t="s">
        <v>17</v>
      </c>
    </row>
    <row r="26" spans="1:3" x14ac:dyDescent="0.25">
      <c r="A26" t="s">
        <v>50</v>
      </c>
      <c r="B26" t="s">
        <v>11</v>
      </c>
      <c r="C26" t="s">
        <v>12</v>
      </c>
    </row>
    <row r="27" spans="1:3" x14ac:dyDescent="0.25">
      <c r="A27" t="s">
        <v>51</v>
      </c>
      <c r="B27" t="s">
        <v>11</v>
      </c>
      <c r="C27" t="s">
        <v>12</v>
      </c>
    </row>
    <row r="28" spans="1:3" x14ac:dyDescent="0.25">
      <c r="A28" t="s">
        <v>52</v>
      </c>
      <c r="B28" t="s">
        <v>11</v>
      </c>
      <c r="C28" t="s">
        <v>12</v>
      </c>
    </row>
    <row r="29" spans="1:3" x14ac:dyDescent="0.25">
      <c r="A29" t="s">
        <v>55</v>
      </c>
      <c r="B29" t="s">
        <v>14</v>
      </c>
      <c r="C29" t="s">
        <v>12</v>
      </c>
    </row>
    <row r="30" spans="1:3" x14ac:dyDescent="0.25">
      <c r="A30" t="s">
        <v>56</v>
      </c>
      <c r="B30" t="s">
        <v>11</v>
      </c>
      <c r="C30" t="s">
        <v>12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278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280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282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36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283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285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59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59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36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288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59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208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59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14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36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11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294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296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36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14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278</v>
      </c>
      <c r="C21" t="s">
        <v>17</v>
      </c>
    </row>
    <row r="22" spans="1:3" x14ac:dyDescent="0.25">
      <c r="A22" t="s">
        <v>40</v>
      </c>
      <c r="B22" t="s">
        <v>14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36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301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302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305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  <row r="39" spans="1:3" x14ac:dyDescent="0.25">
      <c r="A39" t="s">
        <v>10</v>
      </c>
      <c r="B39" t="s">
        <v>11</v>
      </c>
      <c r="C39" t="s">
        <v>12</v>
      </c>
    </row>
    <row r="40" spans="1:3" x14ac:dyDescent="0.25">
      <c r="A40" t="s">
        <v>13</v>
      </c>
      <c r="B40" t="s">
        <v>14</v>
      </c>
      <c r="C40" t="s">
        <v>12</v>
      </c>
    </row>
    <row r="41" spans="1:3" x14ac:dyDescent="0.25">
      <c r="A41" t="s">
        <v>15</v>
      </c>
      <c r="B41" t="s">
        <v>14</v>
      </c>
      <c r="C41" t="s">
        <v>12</v>
      </c>
    </row>
    <row r="42" spans="1:3" x14ac:dyDescent="0.25">
      <c r="A42" t="s">
        <v>16</v>
      </c>
      <c r="B42" t="s">
        <v>14</v>
      </c>
      <c r="C42" t="s">
        <v>17</v>
      </c>
    </row>
    <row r="43" spans="1:3" x14ac:dyDescent="0.25">
      <c r="A43" t="s">
        <v>19</v>
      </c>
      <c r="B43" t="s">
        <v>11</v>
      </c>
      <c r="C43" t="s">
        <v>12</v>
      </c>
    </row>
    <row r="44" spans="1:3" x14ac:dyDescent="0.25">
      <c r="A44" t="s">
        <v>20</v>
      </c>
      <c r="B44" t="s">
        <v>14</v>
      </c>
      <c r="C44" t="s">
        <v>17</v>
      </c>
    </row>
    <row r="45" spans="1:3" x14ac:dyDescent="0.25">
      <c r="A45" t="s">
        <v>21</v>
      </c>
      <c r="B45" t="s">
        <v>11</v>
      </c>
      <c r="C45" t="s">
        <v>12</v>
      </c>
    </row>
    <row r="46" spans="1:3" x14ac:dyDescent="0.25">
      <c r="A46" t="s">
        <v>22</v>
      </c>
      <c r="B46" t="s">
        <v>14</v>
      </c>
      <c r="C46" t="s">
        <v>12</v>
      </c>
    </row>
    <row r="47" spans="1:3" x14ac:dyDescent="0.25">
      <c r="A47" t="s">
        <v>23</v>
      </c>
      <c r="B47" t="s">
        <v>14</v>
      </c>
      <c r="C47" t="s">
        <v>17</v>
      </c>
    </row>
    <row r="48" spans="1:3" x14ac:dyDescent="0.25">
      <c r="A48" t="s">
        <v>25</v>
      </c>
      <c r="B48" t="s">
        <v>11</v>
      </c>
      <c r="C48" t="s">
        <v>12</v>
      </c>
    </row>
    <row r="49" spans="1:3" x14ac:dyDescent="0.25">
      <c r="A49" t="s">
        <v>26</v>
      </c>
      <c r="B49" t="s">
        <v>11</v>
      </c>
      <c r="C49" t="s">
        <v>12</v>
      </c>
    </row>
    <row r="50" spans="1:3" x14ac:dyDescent="0.25">
      <c r="A50" t="s">
        <v>27</v>
      </c>
      <c r="B50" t="s">
        <v>11</v>
      </c>
      <c r="C50" t="s">
        <v>12</v>
      </c>
    </row>
    <row r="51" spans="1:3" x14ac:dyDescent="0.25">
      <c r="A51" t="s">
        <v>28</v>
      </c>
      <c r="B51" t="s">
        <v>14</v>
      </c>
      <c r="C51" t="s">
        <v>17</v>
      </c>
    </row>
    <row r="52" spans="1:3" x14ac:dyDescent="0.25">
      <c r="A52" t="s">
        <v>30</v>
      </c>
      <c r="B52" t="s">
        <v>14</v>
      </c>
      <c r="C52" t="s">
        <v>17</v>
      </c>
    </row>
    <row r="53" spans="1:3" x14ac:dyDescent="0.25">
      <c r="A53" t="s">
        <v>31</v>
      </c>
      <c r="B53" t="s">
        <v>11</v>
      </c>
      <c r="C53" t="s">
        <v>17</v>
      </c>
    </row>
    <row r="54" spans="1:3" x14ac:dyDescent="0.25">
      <c r="A54" t="s">
        <v>34</v>
      </c>
      <c r="B54" t="s">
        <v>11</v>
      </c>
      <c r="C54" t="s">
        <v>17</v>
      </c>
    </row>
    <row r="55" spans="1:3" x14ac:dyDescent="0.25">
      <c r="A55" t="s">
        <v>35</v>
      </c>
      <c r="B55" t="s">
        <v>14</v>
      </c>
      <c r="C55" t="s">
        <v>17</v>
      </c>
    </row>
    <row r="56" spans="1:3" x14ac:dyDescent="0.25">
      <c r="A56" t="s">
        <v>37</v>
      </c>
      <c r="B56" t="s">
        <v>14</v>
      </c>
      <c r="C56" t="s">
        <v>17</v>
      </c>
    </row>
    <row r="57" spans="1:3" x14ac:dyDescent="0.25">
      <c r="A57" t="s">
        <v>38</v>
      </c>
      <c r="B57" t="s">
        <v>14</v>
      </c>
      <c r="C57" t="s">
        <v>17</v>
      </c>
    </row>
    <row r="58" spans="1:3" x14ac:dyDescent="0.25">
      <c r="A58" t="s">
        <v>39</v>
      </c>
      <c r="B58" t="s">
        <v>14</v>
      </c>
      <c r="C58" t="s">
        <v>17</v>
      </c>
    </row>
    <row r="59" spans="1:3" x14ac:dyDescent="0.25">
      <c r="A59" t="s">
        <v>40</v>
      </c>
      <c r="B59" t="s">
        <v>11</v>
      </c>
      <c r="C59" t="s">
        <v>12</v>
      </c>
    </row>
    <row r="60" spans="1:3" x14ac:dyDescent="0.25">
      <c r="A60" t="s">
        <v>41</v>
      </c>
      <c r="B60" t="s">
        <v>11</v>
      </c>
      <c r="C60" t="s">
        <v>12</v>
      </c>
    </row>
    <row r="61" spans="1:3" x14ac:dyDescent="0.25">
      <c r="A61" t="s">
        <v>42</v>
      </c>
      <c r="B61" t="s">
        <v>14</v>
      </c>
      <c r="C61" t="s">
        <v>17</v>
      </c>
    </row>
    <row r="62" spans="1:3" x14ac:dyDescent="0.25">
      <c r="A62" t="s">
        <v>43</v>
      </c>
      <c r="B62" t="s">
        <v>11</v>
      </c>
      <c r="C62" t="s">
        <v>12</v>
      </c>
    </row>
    <row r="63" spans="1:3" x14ac:dyDescent="0.25">
      <c r="A63" t="s">
        <v>44</v>
      </c>
      <c r="B63" t="s">
        <v>11</v>
      </c>
      <c r="C63" t="s">
        <v>12</v>
      </c>
    </row>
    <row r="64" spans="1:3" x14ac:dyDescent="0.25">
      <c r="A64" t="s">
        <v>45</v>
      </c>
      <c r="B64" t="s">
        <v>11</v>
      </c>
      <c r="C64" t="s">
        <v>12</v>
      </c>
    </row>
    <row r="65" spans="1:3" x14ac:dyDescent="0.25">
      <c r="A65" t="s">
        <v>46</v>
      </c>
      <c r="B65" t="s">
        <v>36</v>
      </c>
      <c r="C65" t="s">
        <v>17</v>
      </c>
    </row>
    <row r="66" spans="1:3" x14ac:dyDescent="0.25">
      <c r="A66" t="s">
        <v>47</v>
      </c>
      <c r="B66" t="s">
        <v>14</v>
      </c>
      <c r="C66" t="s">
        <v>17</v>
      </c>
    </row>
    <row r="67" spans="1:3" x14ac:dyDescent="0.25">
      <c r="A67" t="s">
        <v>48</v>
      </c>
      <c r="B67" t="s">
        <v>11</v>
      </c>
      <c r="C67" t="s">
        <v>12</v>
      </c>
    </row>
    <row r="68" spans="1:3" x14ac:dyDescent="0.25">
      <c r="A68" t="s">
        <v>49</v>
      </c>
      <c r="B68" t="s">
        <v>14</v>
      </c>
      <c r="C68" t="s">
        <v>17</v>
      </c>
    </row>
    <row r="69" spans="1:3" x14ac:dyDescent="0.25">
      <c r="A69" t="s">
        <v>50</v>
      </c>
      <c r="B69" t="s">
        <v>11</v>
      </c>
      <c r="C69" t="s">
        <v>12</v>
      </c>
    </row>
    <row r="70" spans="1:3" x14ac:dyDescent="0.25">
      <c r="A70" t="s">
        <v>51</v>
      </c>
      <c r="B70" t="s">
        <v>11</v>
      </c>
      <c r="C70" t="s">
        <v>12</v>
      </c>
    </row>
    <row r="71" spans="1:3" x14ac:dyDescent="0.25">
      <c r="A71" t="s">
        <v>52</v>
      </c>
      <c r="B71" t="s">
        <v>11</v>
      </c>
      <c r="C71" t="s">
        <v>12</v>
      </c>
    </row>
    <row r="72" spans="1:3" x14ac:dyDescent="0.25">
      <c r="A72" t="s">
        <v>53</v>
      </c>
      <c r="B72" t="s">
        <v>11</v>
      </c>
      <c r="C72" t="s">
        <v>12</v>
      </c>
    </row>
    <row r="73" spans="1:3" x14ac:dyDescent="0.25">
      <c r="A73" t="s">
        <v>54</v>
      </c>
      <c r="B73" t="s">
        <v>11</v>
      </c>
      <c r="C73" t="s">
        <v>12</v>
      </c>
    </row>
    <row r="74" spans="1:3" x14ac:dyDescent="0.25">
      <c r="A74" t="s">
        <v>55</v>
      </c>
      <c r="B74" t="s">
        <v>14</v>
      </c>
      <c r="C74" t="s">
        <v>12</v>
      </c>
    </row>
    <row r="75" spans="1:3" x14ac:dyDescent="0.25">
      <c r="A75" t="s">
        <v>56</v>
      </c>
      <c r="B75" t="s">
        <v>11</v>
      </c>
      <c r="C75" t="s">
        <v>12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14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283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17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308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11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310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14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283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36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36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59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314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317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36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319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59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278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59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36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323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36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81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59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59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328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59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36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332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334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336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59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36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59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59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340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36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36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343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36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14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14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14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14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  <row r="39" spans="1:3" x14ac:dyDescent="0.25">
      <c r="A39" t="s">
        <v>10</v>
      </c>
      <c r="B39" t="s">
        <v>11</v>
      </c>
      <c r="C39" t="s">
        <v>12</v>
      </c>
    </row>
    <row r="40" spans="1:3" x14ac:dyDescent="0.25">
      <c r="A40" t="s">
        <v>13</v>
      </c>
      <c r="B40" t="s">
        <v>14</v>
      </c>
      <c r="C40" t="s">
        <v>12</v>
      </c>
    </row>
    <row r="41" spans="1:3" x14ac:dyDescent="0.25">
      <c r="A41" t="s">
        <v>15</v>
      </c>
      <c r="B41" t="s">
        <v>14</v>
      </c>
      <c r="C41" t="s">
        <v>12</v>
      </c>
    </row>
    <row r="42" spans="1:3" x14ac:dyDescent="0.25">
      <c r="A42" t="s">
        <v>16</v>
      </c>
      <c r="B42" t="s">
        <v>14</v>
      </c>
      <c r="C42" t="s">
        <v>17</v>
      </c>
    </row>
    <row r="43" spans="1:3" x14ac:dyDescent="0.25">
      <c r="A43" t="s">
        <v>19</v>
      </c>
      <c r="B43" t="s">
        <v>11</v>
      </c>
      <c r="C43" t="s">
        <v>12</v>
      </c>
    </row>
    <row r="44" spans="1:3" x14ac:dyDescent="0.25">
      <c r="A44" t="s">
        <v>20</v>
      </c>
      <c r="B44" t="s">
        <v>351</v>
      </c>
      <c r="C44" t="s">
        <v>17</v>
      </c>
    </row>
    <row r="45" spans="1:3" x14ac:dyDescent="0.25">
      <c r="A45" t="s">
        <v>21</v>
      </c>
      <c r="B45" t="s">
        <v>11</v>
      </c>
      <c r="C45" t="s">
        <v>12</v>
      </c>
    </row>
    <row r="46" spans="1:3" x14ac:dyDescent="0.25">
      <c r="A46" t="s">
        <v>22</v>
      </c>
      <c r="B46" t="s">
        <v>14</v>
      </c>
      <c r="C46" t="s">
        <v>12</v>
      </c>
    </row>
    <row r="47" spans="1:3" x14ac:dyDescent="0.25">
      <c r="A47" t="s">
        <v>23</v>
      </c>
      <c r="B47" t="s">
        <v>14</v>
      </c>
      <c r="C47" t="s">
        <v>17</v>
      </c>
    </row>
    <row r="48" spans="1:3" x14ac:dyDescent="0.25">
      <c r="A48" t="s">
        <v>25</v>
      </c>
      <c r="B48" t="s">
        <v>11</v>
      </c>
      <c r="C48" t="s">
        <v>12</v>
      </c>
    </row>
    <row r="49" spans="1:3" x14ac:dyDescent="0.25">
      <c r="A49" t="s">
        <v>26</v>
      </c>
      <c r="B49" t="s">
        <v>11</v>
      </c>
      <c r="C49" t="s">
        <v>12</v>
      </c>
    </row>
    <row r="50" spans="1:3" x14ac:dyDescent="0.25">
      <c r="A50" t="s">
        <v>27</v>
      </c>
      <c r="B50" t="s">
        <v>11</v>
      </c>
      <c r="C50" t="s">
        <v>12</v>
      </c>
    </row>
    <row r="51" spans="1:3" x14ac:dyDescent="0.25">
      <c r="A51" t="s">
        <v>28</v>
      </c>
      <c r="B51" t="s">
        <v>14</v>
      </c>
      <c r="C51" t="s">
        <v>17</v>
      </c>
    </row>
    <row r="52" spans="1:3" x14ac:dyDescent="0.25">
      <c r="A52" t="s">
        <v>30</v>
      </c>
      <c r="B52" t="s">
        <v>14</v>
      </c>
      <c r="C52" t="s">
        <v>17</v>
      </c>
    </row>
    <row r="53" spans="1:3" x14ac:dyDescent="0.25">
      <c r="A53" t="s">
        <v>31</v>
      </c>
      <c r="B53" t="s">
        <v>11</v>
      </c>
      <c r="C53" t="s">
        <v>17</v>
      </c>
    </row>
    <row r="54" spans="1:3" x14ac:dyDescent="0.25">
      <c r="A54" t="s">
        <v>34</v>
      </c>
      <c r="B54" t="s">
        <v>11</v>
      </c>
      <c r="C54" t="s">
        <v>17</v>
      </c>
    </row>
    <row r="55" spans="1:3" x14ac:dyDescent="0.25">
      <c r="A55" t="s">
        <v>35</v>
      </c>
      <c r="B55" t="s">
        <v>14</v>
      </c>
      <c r="C55" t="s">
        <v>17</v>
      </c>
    </row>
    <row r="56" spans="1:3" x14ac:dyDescent="0.25">
      <c r="A56" t="s">
        <v>37</v>
      </c>
      <c r="B56" t="s">
        <v>14</v>
      </c>
      <c r="C56" t="s">
        <v>17</v>
      </c>
    </row>
    <row r="57" spans="1:3" x14ac:dyDescent="0.25">
      <c r="A57" t="s">
        <v>38</v>
      </c>
      <c r="B57" t="s">
        <v>14</v>
      </c>
      <c r="C57" t="s">
        <v>17</v>
      </c>
    </row>
    <row r="58" spans="1:3" x14ac:dyDescent="0.25">
      <c r="A58" t="s">
        <v>39</v>
      </c>
      <c r="B58" t="s">
        <v>14</v>
      </c>
      <c r="C58" t="s">
        <v>17</v>
      </c>
    </row>
    <row r="59" spans="1:3" x14ac:dyDescent="0.25">
      <c r="A59" t="s">
        <v>40</v>
      </c>
      <c r="B59" t="s">
        <v>11</v>
      </c>
      <c r="C59" t="s">
        <v>12</v>
      </c>
    </row>
    <row r="60" spans="1:3" x14ac:dyDescent="0.25">
      <c r="A60" t="s">
        <v>41</v>
      </c>
      <c r="B60" t="s">
        <v>11</v>
      </c>
      <c r="C60" t="s">
        <v>12</v>
      </c>
    </row>
    <row r="61" spans="1:3" x14ac:dyDescent="0.25">
      <c r="A61" t="s">
        <v>42</v>
      </c>
      <c r="B61" t="s">
        <v>14</v>
      </c>
      <c r="C61" t="s">
        <v>17</v>
      </c>
    </row>
    <row r="62" spans="1:3" x14ac:dyDescent="0.25">
      <c r="A62" t="s">
        <v>43</v>
      </c>
      <c r="B62" t="s">
        <v>11</v>
      </c>
      <c r="C62" t="s">
        <v>12</v>
      </c>
    </row>
    <row r="63" spans="1:3" x14ac:dyDescent="0.25">
      <c r="A63" t="s">
        <v>44</v>
      </c>
      <c r="B63" t="s">
        <v>11</v>
      </c>
      <c r="C63" t="s">
        <v>12</v>
      </c>
    </row>
    <row r="64" spans="1:3" x14ac:dyDescent="0.25">
      <c r="A64" t="s">
        <v>45</v>
      </c>
      <c r="B64" t="s">
        <v>11</v>
      </c>
      <c r="C64" t="s">
        <v>12</v>
      </c>
    </row>
    <row r="65" spans="1:3" x14ac:dyDescent="0.25">
      <c r="A65" t="s">
        <v>46</v>
      </c>
      <c r="B65" t="s">
        <v>14</v>
      </c>
      <c r="C65" t="s">
        <v>17</v>
      </c>
    </row>
    <row r="66" spans="1:3" x14ac:dyDescent="0.25">
      <c r="A66" t="s">
        <v>47</v>
      </c>
      <c r="B66" t="s">
        <v>352</v>
      </c>
      <c r="C66" t="s">
        <v>17</v>
      </c>
    </row>
    <row r="67" spans="1:3" x14ac:dyDescent="0.25">
      <c r="A67" t="s">
        <v>48</v>
      </c>
      <c r="B67" t="s">
        <v>11</v>
      </c>
      <c r="C67" t="s">
        <v>12</v>
      </c>
    </row>
    <row r="68" spans="1:3" x14ac:dyDescent="0.25">
      <c r="A68" t="s">
        <v>49</v>
      </c>
      <c r="B68" t="s">
        <v>14</v>
      </c>
      <c r="C68" t="s">
        <v>17</v>
      </c>
    </row>
    <row r="69" spans="1:3" x14ac:dyDescent="0.25">
      <c r="A69" t="s">
        <v>50</v>
      </c>
      <c r="B69" t="s">
        <v>11</v>
      </c>
      <c r="C69" t="s">
        <v>12</v>
      </c>
    </row>
    <row r="70" spans="1:3" x14ac:dyDescent="0.25">
      <c r="A70" t="s">
        <v>51</v>
      </c>
      <c r="B70" t="s">
        <v>11</v>
      </c>
      <c r="C70" t="s">
        <v>12</v>
      </c>
    </row>
    <row r="71" spans="1:3" x14ac:dyDescent="0.25">
      <c r="A71" t="s">
        <v>52</v>
      </c>
      <c r="B71" t="s">
        <v>11</v>
      </c>
      <c r="C71" t="s">
        <v>12</v>
      </c>
    </row>
    <row r="72" spans="1:3" x14ac:dyDescent="0.25">
      <c r="A72" t="s">
        <v>53</v>
      </c>
      <c r="B72" t="s">
        <v>11</v>
      </c>
      <c r="C72" t="s">
        <v>12</v>
      </c>
    </row>
    <row r="73" spans="1:3" x14ac:dyDescent="0.25">
      <c r="A73" t="s">
        <v>54</v>
      </c>
      <c r="B73" t="s">
        <v>11</v>
      </c>
      <c r="C73" t="s">
        <v>12</v>
      </c>
    </row>
    <row r="74" spans="1:3" x14ac:dyDescent="0.25">
      <c r="A74" t="s">
        <v>55</v>
      </c>
      <c r="B74" t="s">
        <v>14</v>
      </c>
      <c r="C74" t="s">
        <v>12</v>
      </c>
    </row>
    <row r="75" spans="1:3" x14ac:dyDescent="0.25">
      <c r="A75" t="s">
        <v>56</v>
      </c>
      <c r="B75" t="s">
        <v>11</v>
      </c>
      <c r="C75" t="s">
        <v>12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59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14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38</v>
      </c>
      <c r="B18" t="s">
        <v>14</v>
      </c>
      <c r="C18" t="s">
        <v>17</v>
      </c>
    </row>
    <row r="19" spans="1:3" x14ac:dyDescent="0.25">
      <c r="A19" t="s">
        <v>39</v>
      </c>
      <c r="B19" t="s">
        <v>14</v>
      </c>
      <c r="C19" t="s">
        <v>17</v>
      </c>
    </row>
    <row r="20" spans="1:3" x14ac:dyDescent="0.25">
      <c r="A20" t="s">
        <v>40</v>
      </c>
      <c r="B20" t="s">
        <v>11</v>
      </c>
      <c r="C20" t="s">
        <v>12</v>
      </c>
    </row>
    <row r="21" spans="1:3" x14ac:dyDescent="0.25">
      <c r="A21" t="s">
        <v>41</v>
      </c>
      <c r="B21" t="s">
        <v>11</v>
      </c>
      <c r="C21" t="s">
        <v>12</v>
      </c>
    </row>
    <row r="22" spans="1:3" x14ac:dyDescent="0.25">
      <c r="A22" t="s">
        <v>42</v>
      </c>
      <c r="B22" t="s">
        <v>14</v>
      </c>
      <c r="C22" t="s">
        <v>17</v>
      </c>
    </row>
    <row r="23" spans="1:3" x14ac:dyDescent="0.25">
      <c r="A23" t="s">
        <v>43</v>
      </c>
      <c r="B23" t="s">
        <v>11</v>
      </c>
      <c r="C23" t="s">
        <v>12</v>
      </c>
    </row>
    <row r="24" spans="1:3" x14ac:dyDescent="0.25">
      <c r="A24" t="s">
        <v>44</v>
      </c>
      <c r="B24" t="s">
        <v>11</v>
      </c>
      <c r="C24" t="s">
        <v>12</v>
      </c>
    </row>
    <row r="25" spans="1:3" x14ac:dyDescent="0.25">
      <c r="A25" t="s">
        <v>45</v>
      </c>
      <c r="B25" t="s">
        <v>11</v>
      </c>
      <c r="C25" t="s">
        <v>12</v>
      </c>
    </row>
    <row r="26" spans="1:3" x14ac:dyDescent="0.25">
      <c r="A26" t="s">
        <v>46</v>
      </c>
      <c r="B26" t="s">
        <v>14</v>
      </c>
      <c r="C26" t="s">
        <v>17</v>
      </c>
    </row>
    <row r="27" spans="1:3" x14ac:dyDescent="0.25">
      <c r="A27" t="s">
        <v>47</v>
      </c>
      <c r="B27" t="s">
        <v>14</v>
      </c>
      <c r="C27" t="s">
        <v>17</v>
      </c>
    </row>
    <row r="28" spans="1:3" x14ac:dyDescent="0.25">
      <c r="A28" t="s">
        <v>48</v>
      </c>
      <c r="B28" t="s">
        <v>11</v>
      </c>
      <c r="C28" t="s">
        <v>12</v>
      </c>
    </row>
    <row r="29" spans="1:3" x14ac:dyDescent="0.25">
      <c r="A29" t="s">
        <v>49</v>
      </c>
      <c r="B29" t="s">
        <v>14</v>
      </c>
      <c r="C29" t="s">
        <v>17</v>
      </c>
    </row>
    <row r="30" spans="1:3" x14ac:dyDescent="0.25">
      <c r="A30" t="s">
        <v>50</v>
      </c>
      <c r="B30" t="s">
        <v>11</v>
      </c>
      <c r="C30" t="s">
        <v>12</v>
      </c>
    </row>
    <row r="31" spans="1:3" x14ac:dyDescent="0.25">
      <c r="A31" t="s">
        <v>51</v>
      </c>
      <c r="B31" t="s">
        <v>11</v>
      </c>
      <c r="C31" t="s">
        <v>12</v>
      </c>
    </row>
    <row r="32" spans="1:3" x14ac:dyDescent="0.25">
      <c r="A32" t="s">
        <v>52</v>
      </c>
      <c r="B32" t="s">
        <v>11</v>
      </c>
      <c r="C32" t="s">
        <v>12</v>
      </c>
    </row>
    <row r="33" spans="1:3" x14ac:dyDescent="0.25">
      <c r="A33" t="s">
        <v>53</v>
      </c>
      <c r="B33" t="s">
        <v>11</v>
      </c>
      <c r="C33" t="s">
        <v>12</v>
      </c>
    </row>
    <row r="34" spans="1:3" x14ac:dyDescent="0.25">
      <c r="A34" t="s">
        <v>54</v>
      </c>
      <c r="B34" t="s">
        <v>11</v>
      </c>
      <c r="C34" t="s">
        <v>12</v>
      </c>
    </row>
    <row r="35" spans="1:3" x14ac:dyDescent="0.25">
      <c r="A35" t="s">
        <v>55</v>
      </c>
      <c r="B35" t="s">
        <v>14</v>
      </c>
      <c r="C35" t="s">
        <v>12</v>
      </c>
    </row>
    <row r="36" spans="1:3" x14ac:dyDescent="0.25">
      <c r="A36" t="s">
        <v>56</v>
      </c>
      <c r="B36" t="s">
        <v>11</v>
      </c>
      <c r="C36" t="s">
        <v>12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59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359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59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14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85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59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36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36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366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367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369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14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370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14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36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14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14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377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378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283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36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36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381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59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14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36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14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59</v>
      </c>
      <c r="C17" t="s">
        <v>12</v>
      </c>
    </row>
    <row r="18" spans="1:3" x14ac:dyDescent="0.25">
      <c r="A18" t="s">
        <v>30</v>
      </c>
      <c r="B18" t="s">
        <v>36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36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59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  <row r="41" spans="1:3" x14ac:dyDescent="0.25">
      <c r="A41" t="s">
        <v>10</v>
      </c>
      <c r="B41" t="s">
        <v>11</v>
      </c>
      <c r="C41" t="s">
        <v>12</v>
      </c>
    </row>
    <row r="42" spans="1:3" x14ac:dyDescent="0.25">
      <c r="A42" t="s">
        <v>13</v>
      </c>
      <c r="B42" t="s">
        <v>14</v>
      </c>
      <c r="C42" t="s">
        <v>12</v>
      </c>
    </row>
    <row r="43" spans="1:3" x14ac:dyDescent="0.25">
      <c r="A43" t="s">
        <v>15</v>
      </c>
      <c r="B43" t="s">
        <v>14</v>
      </c>
      <c r="C43" t="s">
        <v>12</v>
      </c>
    </row>
    <row r="44" spans="1:3" x14ac:dyDescent="0.25">
      <c r="A44" t="s">
        <v>16</v>
      </c>
      <c r="B44" t="s">
        <v>14</v>
      </c>
      <c r="C44" t="s">
        <v>17</v>
      </c>
    </row>
    <row r="45" spans="1:3" x14ac:dyDescent="0.25">
      <c r="A45" t="s">
        <v>19</v>
      </c>
      <c r="B45" t="s">
        <v>11</v>
      </c>
      <c r="C45" t="s">
        <v>12</v>
      </c>
    </row>
    <row r="46" spans="1:3" x14ac:dyDescent="0.25">
      <c r="A46" t="s">
        <v>20</v>
      </c>
      <c r="B46" t="s">
        <v>14</v>
      </c>
      <c r="C46" t="s">
        <v>17</v>
      </c>
    </row>
    <row r="47" spans="1:3" x14ac:dyDescent="0.25">
      <c r="A47" t="s">
        <v>21</v>
      </c>
      <c r="B47" t="s">
        <v>11</v>
      </c>
      <c r="C47" t="s">
        <v>12</v>
      </c>
    </row>
    <row r="48" spans="1:3" x14ac:dyDescent="0.25">
      <c r="A48" t="s">
        <v>22</v>
      </c>
      <c r="B48" t="s">
        <v>14</v>
      </c>
      <c r="C48" t="s">
        <v>12</v>
      </c>
    </row>
    <row r="49" spans="1:3" x14ac:dyDescent="0.25">
      <c r="A49" t="s">
        <v>23</v>
      </c>
      <c r="B49" t="s">
        <v>14</v>
      </c>
      <c r="C49" t="s">
        <v>17</v>
      </c>
    </row>
    <row r="50" spans="1:3" x14ac:dyDescent="0.25">
      <c r="A50" t="s">
        <v>24</v>
      </c>
      <c r="B50" t="s">
        <v>11</v>
      </c>
      <c r="C50" t="s">
        <v>12</v>
      </c>
    </row>
    <row r="51" spans="1:3" x14ac:dyDescent="0.25">
      <c r="A51" t="s">
        <v>25</v>
      </c>
      <c r="B51" t="s">
        <v>11</v>
      </c>
      <c r="C51" t="s">
        <v>12</v>
      </c>
    </row>
    <row r="52" spans="1:3" x14ac:dyDescent="0.25">
      <c r="A52" t="s">
        <v>26</v>
      </c>
      <c r="B52" t="s">
        <v>11</v>
      </c>
      <c r="C52" t="s">
        <v>12</v>
      </c>
    </row>
    <row r="53" spans="1:3" x14ac:dyDescent="0.25">
      <c r="A53" t="s">
        <v>27</v>
      </c>
      <c r="B53" t="s">
        <v>11</v>
      </c>
      <c r="C53" t="s">
        <v>12</v>
      </c>
    </row>
    <row r="54" spans="1:3" x14ac:dyDescent="0.25">
      <c r="A54" t="s">
        <v>28</v>
      </c>
      <c r="B54" t="s">
        <v>14</v>
      </c>
      <c r="C54" t="s">
        <v>17</v>
      </c>
    </row>
    <row r="55" spans="1:3" x14ac:dyDescent="0.25">
      <c r="A55" t="s">
        <v>29</v>
      </c>
      <c r="B55" t="s">
        <v>11</v>
      </c>
      <c r="C55" t="s">
        <v>12</v>
      </c>
    </row>
    <row r="56" spans="1:3" x14ac:dyDescent="0.25">
      <c r="A56" t="s">
        <v>30</v>
      </c>
      <c r="B56" t="s">
        <v>14</v>
      </c>
      <c r="C56" t="s">
        <v>17</v>
      </c>
    </row>
    <row r="57" spans="1:3" x14ac:dyDescent="0.25">
      <c r="A57" t="s">
        <v>31</v>
      </c>
      <c r="B57" t="s">
        <v>11</v>
      </c>
      <c r="C57" t="s">
        <v>17</v>
      </c>
    </row>
    <row r="58" spans="1:3" x14ac:dyDescent="0.25">
      <c r="A58" t="s">
        <v>33</v>
      </c>
      <c r="B58" t="s">
        <v>388</v>
      </c>
      <c r="C58" t="s">
        <v>17</v>
      </c>
    </row>
    <row r="59" spans="1:3" x14ac:dyDescent="0.25">
      <c r="A59" t="s">
        <v>34</v>
      </c>
      <c r="B59" t="s">
        <v>11</v>
      </c>
      <c r="C59" t="s">
        <v>17</v>
      </c>
    </row>
    <row r="60" spans="1:3" x14ac:dyDescent="0.25">
      <c r="A60" t="s">
        <v>35</v>
      </c>
      <c r="B60" t="s">
        <v>14</v>
      </c>
      <c r="C60" t="s">
        <v>17</v>
      </c>
    </row>
    <row r="61" spans="1:3" x14ac:dyDescent="0.25">
      <c r="A61" t="s">
        <v>37</v>
      </c>
      <c r="B61" t="s">
        <v>14</v>
      </c>
      <c r="C61" t="s">
        <v>17</v>
      </c>
    </row>
    <row r="62" spans="1:3" x14ac:dyDescent="0.25">
      <c r="A62" t="s">
        <v>38</v>
      </c>
      <c r="B62" t="s">
        <v>14</v>
      </c>
      <c r="C62" t="s">
        <v>17</v>
      </c>
    </row>
    <row r="63" spans="1:3" x14ac:dyDescent="0.25">
      <c r="A63" t="s">
        <v>39</v>
      </c>
      <c r="B63" t="s">
        <v>14</v>
      </c>
      <c r="C63" t="s">
        <v>17</v>
      </c>
    </row>
    <row r="64" spans="1:3" x14ac:dyDescent="0.25">
      <c r="A64" t="s">
        <v>40</v>
      </c>
      <c r="B64" t="s">
        <v>11</v>
      </c>
      <c r="C64" t="s">
        <v>12</v>
      </c>
    </row>
    <row r="65" spans="1:3" x14ac:dyDescent="0.25">
      <c r="A65" t="s">
        <v>41</v>
      </c>
      <c r="B65" t="s">
        <v>11</v>
      </c>
      <c r="C65" t="s">
        <v>12</v>
      </c>
    </row>
    <row r="66" spans="1:3" x14ac:dyDescent="0.25">
      <c r="A66" t="s">
        <v>42</v>
      </c>
      <c r="B66" t="s">
        <v>14</v>
      </c>
      <c r="C66" t="s">
        <v>17</v>
      </c>
    </row>
    <row r="67" spans="1:3" x14ac:dyDescent="0.25">
      <c r="A67" t="s">
        <v>43</v>
      </c>
      <c r="B67" t="s">
        <v>11</v>
      </c>
      <c r="C67" t="s">
        <v>12</v>
      </c>
    </row>
    <row r="68" spans="1:3" x14ac:dyDescent="0.25">
      <c r="A68" t="s">
        <v>44</v>
      </c>
      <c r="B68" t="s">
        <v>11</v>
      </c>
      <c r="C68" t="s">
        <v>12</v>
      </c>
    </row>
    <row r="69" spans="1:3" x14ac:dyDescent="0.25">
      <c r="A69" t="s">
        <v>45</v>
      </c>
      <c r="B69" t="s">
        <v>11</v>
      </c>
      <c r="C69" t="s">
        <v>12</v>
      </c>
    </row>
    <row r="70" spans="1:3" x14ac:dyDescent="0.25">
      <c r="A70" t="s">
        <v>46</v>
      </c>
      <c r="B70" t="s">
        <v>14</v>
      </c>
      <c r="C70" t="s">
        <v>17</v>
      </c>
    </row>
    <row r="71" spans="1:3" x14ac:dyDescent="0.25">
      <c r="A71" t="s">
        <v>47</v>
      </c>
      <c r="B71" t="s">
        <v>14</v>
      </c>
      <c r="C71" t="s">
        <v>17</v>
      </c>
    </row>
    <row r="72" spans="1:3" x14ac:dyDescent="0.25">
      <c r="A72" t="s">
        <v>48</v>
      </c>
      <c r="B72" t="s">
        <v>11</v>
      </c>
      <c r="C72" t="s">
        <v>12</v>
      </c>
    </row>
    <row r="73" spans="1:3" x14ac:dyDescent="0.25">
      <c r="A73" t="s">
        <v>49</v>
      </c>
      <c r="B73" t="s">
        <v>14</v>
      </c>
      <c r="C73" t="s">
        <v>17</v>
      </c>
    </row>
    <row r="74" spans="1:3" x14ac:dyDescent="0.25">
      <c r="A74" t="s">
        <v>50</v>
      </c>
      <c r="B74" t="s">
        <v>11</v>
      </c>
      <c r="C74" t="s">
        <v>12</v>
      </c>
    </row>
    <row r="75" spans="1:3" x14ac:dyDescent="0.25">
      <c r="A75" t="s">
        <v>51</v>
      </c>
      <c r="B75" t="s">
        <v>11</v>
      </c>
      <c r="C75" t="s">
        <v>12</v>
      </c>
    </row>
    <row r="76" spans="1:3" x14ac:dyDescent="0.25">
      <c r="A76" t="s">
        <v>52</v>
      </c>
      <c r="B76" t="s">
        <v>11</v>
      </c>
      <c r="C76" t="s">
        <v>12</v>
      </c>
    </row>
    <row r="77" spans="1:3" x14ac:dyDescent="0.25">
      <c r="A77" t="s">
        <v>53</v>
      </c>
      <c r="B77" t="s">
        <v>11</v>
      </c>
      <c r="C77" t="s">
        <v>12</v>
      </c>
    </row>
    <row r="78" spans="1:3" x14ac:dyDescent="0.25">
      <c r="A78" t="s">
        <v>54</v>
      </c>
      <c r="B78" t="s">
        <v>11</v>
      </c>
      <c r="C78" t="s">
        <v>12</v>
      </c>
    </row>
    <row r="79" spans="1:3" x14ac:dyDescent="0.25">
      <c r="A79" t="s">
        <v>55</v>
      </c>
      <c r="B79" t="s">
        <v>14</v>
      </c>
      <c r="C79" t="s">
        <v>12</v>
      </c>
    </row>
    <row r="80" spans="1:3" x14ac:dyDescent="0.25">
      <c r="A80" t="s">
        <v>56</v>
      </c>
      <c r="B80" t="s">
        <v>11</v>
      </c>
      <c r="C80" t="s">
        <v>12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14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  <row r="41" spans="1:3" x14ac:dyDescent="0.25">
      <c r="A41" t="s">
        <v>10</v>
      </c>
      <c r="B41" t="s">
        <v>11</v>
      </c>
      <c r="C41" t="s">
        <v>12</v>
      </c>
    </row>
    <row r="42" spans="1:3" x14ac:dyDescent="0.25">
      <c r="A42" t="s">
        <v>13</v>
      </c>
      <c r="B42" t="s">
        <v>14</v>
      </c>
      <c r="C42" t="s">
        <v>12</v>
      </c>
    </row>
    <row r="43" spans="1:3" x14ac:dyDescent="0.25">
      <c r="A43" t="s">
        <v>15</v>
      </c>
      <c r="B43" t="s">
        <v>14</v>
      </c>
      <c r="C43" t="s">
        <v>12</v>
      </c>
    </row>
    <row r="44" spans="1:3" x14ac:dyDescent="0.25">
      <c r="A44" t="s">
        <v>16</v>
      </c>
      <c r="B44" t="s">
        <v>14</v>
      </c>
      <c r="C44" t="s">
        <v>17</v>
      </c>
    </row>
    <row r="45" spans="1:3" x14ac:dyDescent="0.25">
      <c r="A45" t="s">
        <v>19</v>
      </c>
      <c r="B45" t="s">
        <v>11</v>
      </c>
      <c r="C45" t="s">
        <v>12</v>
      </c>
    </row>
    <row r="46" spans="1:3" x14ac:dyDescent="0.25">
      <c r="A46" t="s">
        <v>20</v>
      </c>
      <c r="B46" t="s">
        <v>14</v>
      </c>
      <c r="C46" t="s">
        <v>17</v>
      </c>
    </row>
    <row r="47" spans="1:3" x14ac:dyDescent="0.25">
      <c r="A47" t="s">
        <v>21</v>
      </c>
      <c r="B47" t="s">
        <v>11</v>
      </c>
      <c r="C47" t="s">
        <v>12</v>
      </c>
    </row>
    <row r="48" spans="1:3" x14ac:dyDescent="0.25">
      <c r="A48" t="s">
        <v>22</v>
      </c>
      <c r="B48" t="s">
        <v>14</v>
      </c>
      <c r="C48" t="s">
        <v>12</v>
      </c>
    </row>
    <row r="49" spans="1:3" x14ac:dyDescent="0.25">
      <c r="A49" t="s">
        <v>23</v>
      </c>
      <c r="B49" t="s">
        <v>14</v>
      </c>
      <c r="C49" t="s">
        <v>17</v>
      </c>
    </row>
    <row r="50" spans="1:3" x14ac:dyDescent="0.25">
      <c r="A50" t="s">
        <v>24</v>
      </c>
      <c r="B50" t="s">
        <v>11</v>
      </c>
      <c r="C50" t="s">
        <v>12</v>
      </c>
    </row>
    <row r="51" spans="1:3" x14ac:dyDescent="0.25">
      <c r="A51" t="s">
        <v>25</v>
      </c>
      <c r="B51" t="s">
        <v>11</v>
      </c>
      <c r="C51" t="s">
        <v>12</v>
      </c>
    </row>
    <row r="52" spans="1:3" x14ac:dyDescent="0.25">
      <c r="A52" t="s">
        <v>26</v>
      </c>
      <c r="B52" t="s">
        <v>11</v>
      </c>
      <c r="C52" t="s">
        <v>12</v>
      </c>
    </row>
    <row r="53" spans="1:3" x14ac:dyDescent="0.25">
      <c r="A53" t="s">
        <v>27</v>
      </c>
      <c r="B53" t="s">
        <v>11</v>
      </c>
      <c r="C53" t="s">
        <v>12</v>
      </c>
    </row>
    <row r="54" spans="1:3" x14ac:dyDescent="0.25">
      <c r="A54" t="s">
        <v>28</v>
      </c>
      <c r="B54" t="s">
        <v>14</v>
      </c>
      <c r="C54" t="s">
        <v>17</v>
      </c>
    </row>
    <row r="55" spans="1:3" x14ac:dyDescent="0.25">
      <c r="A55" t="s">
        <v>29</v>
      </c>
      <c r="B55" t="s">
        <v>11</v>
      </c>
      <c r="C55" t="s">
        <v>12</v>
      </c>
    </row>
    <row r="56" spans="1:3" x14ac:dyDescent="0.25">
      <c r="A56" t="s">
        <v>30</v>
      </c>
      <c r="B56" t="s">
        <v>14</v>
      </c>
      <c r="C56" t="s">
        <v>17</v>
      </c>
    </row>
    <row r="57" spans="1:3" x14ac:dyDescent="0.25">
      <c r="A57" t="s">
        <v>31</v>
      </c>
      <c r="B57" t="s">
        <v>11</v>
      </c>
      <c r="C57" t="s">
        <v>17</v>
      </c>
    </row>
    <row r="58" spans="1:3" x14ac:dyDescent="0.25">
      <c r="A58" t="s">
        <v>33</v>
      </c>
      <c r="B58" t="s">
        <v>14</v>
      </c>
      <c r="C58" t="s">
        <v>17</v>
      </c>
    </row>
    <row r="59" spans="1:3" x14ac:dyDescent="0.25">
      <c r="A59" t="s">
        <v>34</v>
      </c>
      <c r="B59" t="s">
        <v>11</v>
      </c>
      <c r="C59" t="s">
        <v>17</v>
      </c>
    </row>
    <row r="60" spans="1:3" x14ac:dyDescent="0.25">
      <c r="A60" t="s">
        <v>35</v>
      </c>
      <c r="B60" t="s">
        <v>14</v>
      </c>
      <c r="C60" t="s">
        <v>17</v>
      </c>
    </row>
    <row r="61" spans="1:3" x14ac:dyDescent="0.25">
      <c r="A61" t="s">
        <v>37</v>
      </c>
      <c r="B61" t="s">
        <v>14</v>
      </c>
      <c r="C61" t="s">
        <v>17</v>
      </c>
    </row>
    <row r="62" spans="1:3" x14ac:dyDescent="0.25">
      <c r="A62" t="s">
        <v>38</v>
      </c>
      <c r="B62" t="s">
        <v>14</v>
      </c>
      <c r="C62" t="s">
        <v>17</v>
      </c>
    </row>
    <row r="63" spans="1:3" x14ac:dyDescent="0.25">
      <c r="A63" t="s">
        <v>39</v>
      </c>
      <c r="B63" t="s">
        <v>14</v>
      </c>
      <c r="C63" t="s">
        <v>17</v>
      </c>
    </row>
    <row r="64" spans="1:3" x14ac:dyDescent="0.25">
      <c r="A64" t="s">
        <v>40</v>
      </c>
      <c r="B64" t="s">
        <v>11</v>
      </c>
      <c r="C64" t="s">
        <v>12</v>
      </c>
    </row>
    <row r="65" spans="1:3" x14ac:dyDescent="0.25">
      <c r="A65" t="s">
        <v>41</v>
      </c>
      <c r="B65" t="s">
        <v>11</v>
      </c>
      <c r="C65" t="s">
        <v>12</v>
      </c>
    </row>
    <row r="66" spans="1:3" x14ac:dyDescent="0.25">
      <c r="A66" t="s">
        <v>42</v>
      </c>
      <c r="B66" t="s">
        <v>14</v>
      </c>
      <c r="C66" t="s">
        <v>17</v>
      </c>
    </row>
    <row r="67" spans="1:3" x14ac:dyDescent="0.25">
      <c r="A67" t="s">
        <v>43</v>
      </c>
      <c r="B67" t="s">
        <v>11</v>
      </c>
      <c r="C67" t="s">
        <v>12</v>
      </c>
    </row>
    <row r="68" spans="1:3" x14ac:dyDescent="0.25">
      <c r="A68" t="s">
        <v>44</v>
      </c>
      <c r="B68" t="s">
        <v>11</v>
      </c>
      <c r="C68" t="s">
        <v>12</v>
      </c>
    </row>
    <row r="69" spans="1:3" x14ac:dyDescent="0.25">
      <c r="A69" t="s">
        <v>45</v>
      </c>
      <c r="B69" t="s">
        <v>11</v>
      </c>
      <c r="C69" t="s">
        <v>12</v>
      </c>
    </row>
    <row r="70" spans="1:3" x14ac:dyDescent="0.25">
      <c r="A70" t="s">
        <v>46</v>
      </c>
      <c r="B70" t="s">
        <v>14</v>
      </c>
      <c r="C70" t="s">
        <v>17</v>
      </c>
    </row>
    <row r="71" spans="1:3" x14ac:dyDescent="0.25">
      <c r="A71" t="s">
        <v>47</v>
      </c>
      <c r="B71" t="s">
        <v>14</v>
      </c>
      <c r="C71" t="s">
        <v>17</v>
      </c>
    </row>
    <row r="72" spans="1:3" x14ac:dyDescent="0.25">
      <c r="A72" t="s">
        <v>48</v>
      </c>
      <c r="B72" t="s">
        <v>11</v>
      </c>
      <c r="C72" t="s">
        <v>12</v>
      </c>
    </row>
    <row r="73" spans="1:3" x14ac:dyDescent="0.25">
      <c r="A73" t="s">
        <v>49</v>
      </c>
      <c r="B73" t="s">
        <v>14</v>
      </c>
      <c r="C73" t="s">
        <v>17</v>
      </c>
    </row>
    <row r="74" spans="1:3" x14ac:dyDescent="0.25">
      <c r="A74" t="s">
        <v>50</v>
      </c>
      <c r="B74" t="s">
        <v>14</v>
      </c>
      <c r="C74" t="s">
        <v>12</v>
      </c>
    </row>
    <row r="75" spans="1:3" x14ac:dyDescent="0.25">
      <c r="A75" t="s">
        <v>51</v>
      </c>
      <c r="B75" t="s">
        <v>11</v>
      </c>
      <c r="C75" t="s">
        <v>12</v>
      </c>
    </row>
    <row r="76" spans="1:3" x14ac:dyDescent="0.25">
      <c r="A76" t="s">
        <v>52</v>
      </c>
      <c r="B76" t="s">
        <v>11</v>
      </c>
      <c r="C76" t="s">
        <v>12</v>
      </c>
    </row>
    <row r="77" spans="1:3" x14ac:dyDescent="0.25">
      <c r="A77" t="s">
        <v>53</v>
      </c>
      <c r="B77" t="s">
        <v>11</v>
      </c>
      <c r="C77" t="s">
        <v>12</v>
      </c>
    </row>
    <row r="78" spans="1:3" x14ac:dyDescent="0.25">
      <c r="A78" t="s">
        <v>54</v>
      </c>
      <c r="B78" t="s">
        <v>11</v>
      </c>
      <c r="C78" t="s">
        <v>12</v>
      </c>
    </row>
    <row r="79" spans="1:3" x14ac:dyDescent="0.25">
      <c r="A79" t="s">
        <v>55</v>
      </c>
      <c r="B79" t="s">
        <v>14</v>
      </c>
      <c r="C79" t="s">
        <v>12</v>
      </c>
    </row>
    <row r="80" spans="1:3" x14ac:dyDescent="0.25">
      <c r="A80" t="s">
        <v>56</v>
      </c>
      <c r="B80" t="s">
        <v>11</v>
      </c>
      <c r="C80" t="s">
        <v>12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88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14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  <row r="41" spans="1:3" x14ac:dyDescent="0.25">
      <c r="A41" t="s">
        <v>10</v>
      </c>
      <c r="B41" t="s">
        <v>11</v>
      </c>
      <c r="C41" t="s">
        <v>12</v>
      </c>
    </row>
    <row r="42" spans="1:3" x14ac:dyDescent="0.25">
      <c r="A42" t="s">
        <v>13</v>
      </c>
      <c r="B42" t="s">
        <v>14</v>
      </c>
      <c r="C42" t="s">
        <v>12</v>
      </c>
    </row>
    <row r="43" spans="1:3" x14ac:dyDescent="0.25">
      <c r="A43" t="s">
        <v>15</v>
      </c>
      <c r="B43" t="s">
        <v>14</v>
      </c>
      <c r="C43" t="s">
        <v>12</v>
      </c>
    </row>
    <row r="44" spans="1:3" x14ac:dyDescent="0.25">
      <c r="A44" t="s">
        <v>16</v>
      </c>
      <c r="B44" t="s">
        <v>14</v>
      </c>
      <c r="C44" t="s">
        <v>17</v>
      </c>
    </row>
    <row r="45" spans="1:3" x14ac:dyDescent="0.25">
      <c r="A45" t="s">
        <v>19</v>
      </c>
      <c r="B45" t="s">
        <v>11</v>
      </c>
      <c r="C45" t="s">
        <v>12</v>
      </c>
    </row>
    <row r="46" spans="1:3" x14ac:dyDescent="0.25">
      <c r="A46" t="s">
        <v>20</v>
      </c>
      <c r="B46" t="s">
        <v>14</v>
      </c>
      <c r="C46" t="s">
        <v>17</v>
      </c>
    </row>
    <row r="47" spans="1:3" x14ac:dyDescent="0.25">
      <c r="A47" t="s">
        <v>21</v>
      </c>
      <c r="B47" t="s">
        <v>11</v>
      </c>
      <c r="C47" t="s">
        <v>12</v>
      </c>
    </row>
    <row r="48" spans="1:3" x14ac:dyDescent="0.25">
      <c r="A48" t="s">
        <v>22</v>
      </c>
      <c r="B48" t="s">
        <v>14</v>
      </c>
      <c r="C48" t="s">
        <v>12</v>
      </c>
    </row>
    <row r="49" spans="1:3" x14ac:dyDescent="0.25">
      <c r="A49" t="s">
        <v>23</v>
      </c>
      <c r="B49" t="s">
        <v>14</v>
      </c>
      <c r="C49" t="s">
        <v>17</v>
      </c>
    </row>
    <row r="50" spans="1:3" x14ac:dyDescent="0.25">
      <c r="A50" t="s">
        <v>24</v>
      </c>
      <c r="B50" t="s">
        <v>11</v>
      </c>
      <c r="C50" t="s">
        <v>12</v>
      </c>
    </row>
    <row r="51" spans="1:3" x14ac:dyDescent="0.25">
      <c r="A51" t="s">
        <v>25</v>
      </c>
      <c r="B51" t="s">
        <v>11</v>
      </c>
      <c r="C51" t="s">
        <v>12</v>
      </c>
    </row>
    <row r="52" spans="1:3" x14ac:dyDescent="0.25">
      <c r="A52" t="s">
        <v>26</v>
      </c>
      <c r="B52" t="s">
        <v>11</v>
      </c>
      <c r="C52" t="s">
        <v>12</v>
      </c>
    </row>
    <row r="53" spans="1:3" x14ac:dyDescent="0.25">
      <c r="A53" t="s">
        <v>27</v>
      </c>
      <c r="B53" t="s">
        <v>11</v>
      </c>
      <c r="C53" t="s">
        <v>12</v>
      </c>
    </row>
    <row r="54" spans="1:3" x14ac:dyDescent="0.25">
      <c r="A54" t="s">
        <v>28</v>
      </c>
      <c r="B54" t="s">
        <v>14</v>
      </c>
      <c r="C54" t="s">
        <v>17</v>
      </c>
    </row>
    <row r="55" spans="1:3" x14ac:dyDescent="0.25">
      <c r="A55" t="s">
        <v>29</v>
      </c>
      <c r="B55" t="s">
        <v>11</v>
      </c>
      <c r="C55" t="s">
        <v>12</v>
      </c>
    </row>
    <row r="56" spans="1:3" x14ac:dyDescent="0.25">
      <c r="A56" t="s">
        <v>30</v>
      </c>
      <c r="B56" t="s">
        <v>14</v>
      </c>
      <c r="C56" t="s">
        <v>17</v>
      </c>
    </row>
    <row r="57" spans="1:3" x14ac:dyDescent="0.25">
      <c r="A57" t="s">
        <v>31</v>
      </c>
      <c r="B57" t="s">
        <v>11</v>
      </c>
      <c r="C57" t="s">
        <v>17</v>
      </c>
    </row>
    <row r="58" spans="1:3" x14ac:dyDescent="0.25">
      <c r="A58" t="s">
        <v>34</v>
      </c>
      <c r="B58" t="s">
        <v>11</v>
      </c>
      <c r="C58" t="s">
        <v>17</v>
      </c>
    </row>
    <row r="59" spans="1:3" x14ac:dyDescent="0.25">
      <c r="A59" t="s">
        <v>35</v>
      </c>
      <c r="B59" t="s">
        <v>14</v>
      </c>
      <c r="C59" t="s">
        <v>17</v>
      </c>
    </row>
    <row r="60" spans="1:3" x14ac:dyDescent="0.25">
      <c r="A60" t="s">
        <v>37</v>
      </c>
      <c r="B60" t="s">
        <v>14</v>
      </c>
      <c r="C60" t="s">
        <v>17</v>
      </c>
    </row>
    <row r="61" spans="1:3" x14ac:dyDescent="0.25">
      <c r="A61" t="s">
        <v>38</v>
      </c>
      <c r="B61" t="s">
        <v>14</v>
      </c>
      <c r="C61" t="s">
        <v>17</v>
      </c>
    </row>
    <row r="62" spans="1:3" x14ac:dyDescent="0.25">
      <c r="A62" t="s">
        <v>39</v>
      </c>
      <c r="B62" t="s">
        <v>14</v>
      </c>
      <c r="C62" t="s">
        <v>17</v>
      </c>
    </row>
    <row r="63" spans="1:3" x14ac:dyDescent="0.25">
      <c r="A63" t="s">
        <v>40</v>
      </c>
      <c r="B63" t="s">
        <v>11</v>
      </c>
      <c r="C63" t="s">
        <v>12</v>
      </c>
    </row>
    <row r="64" spans="1:3" x14ac:dyDescent="0.25">
      <c r="A64" t="s">
        <v>41</v>
      </c>
      <c r="B64" t="s">
        <v>11</v>
      </c>
      <c r="C64" t="s">
        <v>12</v>
      </c>
    </row>
    <row r="65" spans="1:3" x14ac:dyDescent="0.25">
      <c r="A65" t="s">
        <v>42</v>
      </c>
      <c r="B65" t="s">
        <v>14</v>
      </c>
      <c r="C65" t="s">
        <v>17</v>
      </c>
    </row>
    <row r="66" spans="1:3" x14ac:dyDescent="0.25">
      <c r="A66" t="s">
        <v>43</v>
      </c>
      <c r="B66" t="s">
        <v>11</v>
      </c>
      <c r="C66" t="s">
        <v>12</v>
      </c>
    </row>
    <row r="67" spans="1:3" x14ac:dyDescent="0.25">
      <c r="A67" t="s">
        <v>44</v>
      </c>
      <c r="B67" t="s">
        <v>11</v>
      </c>
      <c r="C67" t="s">
        <v>12</v>
      </c>
    </row>
    <row r="68" spans="1:3" x14ac:dyDescent="0.25">
      <c r="A68" t="s">
        <v>45</v>
      </c>
      <c r="B68" t="s">
        <v>11</v>
      </c>
      <c r="C68" t="s">
        <v>12</v>
      </c>
    </row>
    <row r="69" spans="1:3" x14ac:dyDescent="0.25">
      <c r="A69" t="s">
        <v>46</v>
      </c>
      <c r="B69" t="s">
        <v>14</v>
      </c>
      <c r="C69" t="s">
        <v>17</v>
      </c>
    </row>
    <row r="70" spans="1:3" x14ac:dyDescent="0.25">
      <c r="A70" t="s">
        <v>47</v>
      </c>
      <c r="B70" t="s">
        <v>14</v>
      </c>
      <c r="C70" t="s">
        <v>17</v>
      </c>
    </row>
    <row r="71" spans="1:3" x14ac:dyDescent="0.25">
      <c r="A71" t="s">
        <v>48</v>
      </c>
      <c r="B71" t="s">
        <v>11</v>
      </c>
      <c r="C71" t="s">
        <v>12</v>
      </c>
    </row>
    <row r="72" spans="1:3" x14ac:dyDescent="0.25">
      <c r="A72" t="s">
        <v>49</v>
      </c>
      <c r="B72" t="s">
        <v>393</v>
      </c>
      <c r="C72" t="s">
        <v>17</v>
      </c>
    </row>
    <row r="73" spans="1:3" x14ac:dyDescent="0.25">
      <c r="A73" t="s">
        <v>50</v>
      </c>
      <c r="B73" t="s">
        <v>11</v>
      </c>
      <c r="C73" t="s">
        <v>12</v>
      </c>
    </row>
    <row r="74" spans="1:3" x14ac:dyDescent="0.25">
      <c r="A74" t="s">
        <v>51</v>
      </c>
      <c r="B74" t="s">
        <v>11</v>
      </c>
      <c r="C74" t="s">
        <v>12</v>
      </c>
    </row>
    <row r="75" spans="1:3" x14ac:dyDescent="0.25">
      <c r="A75" t="s">
        <v>52</v>
      </c>
      <c r="B75" t="s">
        <v>11</v>
      </c>
      <c r="C75" t="s">
        <v>12</v>
      </c>
    </row>
    <row r="76" spans="1:3" x14ac:dyDescent="0.25">
      <c r="A76" t="s">
        <v>53</v>
      </c>
      <c r="B76" t="s">
        <v>11</v>
      </c>
      <c r="C76" t="s">
        <v>12</v>
      </c>
    </row>
    <row r="77" spans="1:3" x14ac:dyDescent="0.25">
      <c r="A77" t="s">
        <v>54</v>
      </c>
      <c r="B77" t="s">
        <v>11</v>
      </c>
      <c r="C77" t="s">
        <v>12</v>
      </c>
    </row>
    <row r="78" spans="1:3" x14ac:dyDescent="0.25">
      <c r="A78" t="s">
        <v>55</v>
      </c>
      <c r="B78" t="s">
        <v>14</v>
      </c>
      <c r="C78" t="s">
        <v>12</v>
      </c>
    </row>
    <row r="79" spans="1:3" x14ac:dyDescent="0.25">
      <c r="A79" t="s">
        <v>56</v>
      </c>
      <c r="B79" t="s">
        <v>11</v>
      </c>
      <c r="C79" t="s">
        <v>12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395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14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  <row r="41" spans="1:3" x14ac:dyDescent="0.25">
      <c r="A41" t="s">
        <v>10</v>
      </c>
      <c r="B41" t="s">
        <v>11</v>
      </c>
      <c r="C41" t="s">
        <v>12</v>
      </c>
    </row>
    <row r="42" spans="1:3" x14ac:dyDescent="0.25">
      <c r="A42" t="s">
        <v>13</v>
      </c>
      <c r="B42" t="s">
        <v>14</v>
      </c>
      <c r="C42" t="s">
        <v>12</v>
      </c>
    </row>
    <row r="43" spans="1:3" x14ac:dyDescent="0.25">
      <c r="A43" t="s">
        <v>15</v>
      </c>
      <c r="B43" t="s">
        <v>14</v>
      </c>
      <c r="C43" t="s">
        <v>12</v>
      </c>
    </row>
    <row r="44" spans="1:3" x14ac:dyDescent="0.25">
      <c r="A44" t="s">
        <v>16</v>
      </c>
      <c r="B44" t="s">
        <v>14</v>
      </c>
      <c r="C44" t="s">
        <v>17</v>
      </c>
    </row>
    <row r="45" spans="1:3" x14ac:dyDescent="0.25">
      <c r="A45" t="s">
        <v>19</v>
      </c>
      <c r="B45" t="s">
        <v>11</v>
      </c>
      <c r="C45" t="s">
        <v>12</v>
      </c>
    </row>
    <row r="46" spans="1:3" x14ac:dyDescent="0.25">
      <c r="A46" t="s">
        <v>20</v>
      </c>
      <c r="B46" t="s">
        <v>14</v>
      </c>
      <c r="C46" t="s">
        <v>17</v>
      </c>
    </row>
    <row r="47" spans="1:3" x14ac:dyDescent="0.25">
      <c r="A47" t="s">
        <v>21</v>
      </c>
      <c r="B47" t="s">
        <v>11</v>
      </c>
      <c r="C47" t="s">
        <v>12</v>
      </c>
    </row>
    <row r="48" spans="1:3" x14ac:dyDescent="0.25">
      <c r="A48" t="s">
        <v>22</v>
      </c>
      <c r="B48" t="s">
        <v>14</v>
      </c>
      <c r="C48" t="s">
        <v>12</v>
      </c>
    </row>
    <row r="49" spans="1:3" x14ac:dyDescent="0.25">
      <c r="A49" t="s">
        <v>23</v>
      </c>
      <c r="B49" t="s">
        <v>14</v>
      </c>
      <c r="C49" t="s">
        <v>17</v>
      </c>
    </row>
    <row r="50" spans="1:3" x14ac:dyDescent="0.25">
      <c r="A50" t="s">
        <v>24</v>
      </c>
      <c r="B50" t="s">
        <v>11</v>
      </c>
      <c r="C50" t="s">
        <v>12</v>
      </c>
    </row>
    <row r="51" spans="1:3" x14ac:dyDescent="0.25">
      <c r="A51" t="s">
        <v>25</v>
      </c>
      <c r="B51" t="s">
        <v>11</v>
      </c>
      <c r="C51" t="s">
        <v>12</v>
      </c>
    </row>
    <row r="52" spans="1:3" x14ac:dyDescent="0.25">
      <c r="A52" t="s">
        <v>26</v>
      </c>
      <c r="B52" t="s">
        <v>11</v>
      </c>
      <c r="C52" t="s">
        <v>12</v>
      </c>
    </row>
    <row r="53" spans="1:3" x14ac:dyDescent="0.25">
      <c r="A53" t="s">
        <v>27</v>
      </c>
      <c r="B53" t="s">
        <v>11</v>
      </c>
      <c r="C53" t="s">
        <v>12</v>
      </c>
    </row>
    <row r="54" spans="1:3" x14ac:dyDescent="0.25">
      <c r="A54" t="s">
        <v>28</v>
      </c>
      <c r="B54" t="s">
        <v>14</v>
      </c>
      <c r="C54" t="s">
        <v>17</v>
      </c>
    </row>
    <row r="55" spans="1:3" x14ac:dyDescent="0.25">
      <c r="A55" t="s">
        <v>29</v>
      </c>
      <c r="B55" t="s">
        <v>11</v>
      </c>
      <c r="C55" t="s">
        <v>12</v>
      </c>
    </row>
    <row r="56" spans="1:3" x14ac:dyDescent="0.25">
      <c r="A56" t="s">
        <v>30</v>
      </c>
      <c r="B56" t="s">
        <v>14</v>
      </c>
      <c r="C56" t="s">
        <v>17</v>
      </c>
    </row>
    <row r="57" spans="1:3" x14ac:dyDescent="0.25">
      <c r="A57" t="s">
        <v>31</v>
      </c>
      <c r="B57" t="s">
        <v>11</v>
      </c>
      <c r="C57" t="s">
        <v>17</v>
      </c>
    </row>
    <row r="58" spans="1:3" x14ac:dyDescent="0.25">
      <c r="A58" t="s">
        <v>34</v>
      </c>
      <c r="B58" t="s">
        <v>11</v>
      </c>
      <c r="C58" t="s">
        <v>17</v>
      </c>
    </row>
    <row r="59" spans="1:3" x14ac:dyDescent="0.25">
      <c r="A59" t="s">
        <v>35</v>
      </c>
      <c r="B59" t="s">
        <v>14</v>
      </c>
      <c r="C59" t="s">
        <v>17</v>
      </c>
    </row>
    <row r="60" spans="1:3" x14ac:dyDescent="0.25">
      <c r="A60" t="s">
        <v>37</v>
      </c>
      <c r="B60" t="s">
        <v>14</v>
      </c>
      <c r="C60" t="s">
        <v>17</v>
      </c>
    </row>
    <row r="61" spans="1:3" x14ac:dyDescent="0.25">
      <c r="A61" t="s">
        <v>38</v>
      </c>
      <c r="B61" t="s">
        <v>14</v>
      </c>
      <c r="C61" t="s">
        <v>17</v>
      </c>
    </row>
    <row r="62" spans="1:3" x14ac:dyDescent="0.25">
      <c r="A62" t="s">
        <v>39</v>
      </c>
      <c r="B62" t="s">
        <v>14</v>
      </c>
      <c r="C62" t="s">
        <v>17</v>
      </c>
    </row>
    <row r="63" spans="1:3" x14ac:dyDescent="0.25">
      <c r="A63" t="s">
        <v>40</v>
      </c>
      <c r="B63" t="s">
        <v>11</v>
      </c>
      <c r="C63" t="s">
        <v>12</v>
      </c>
    </row>
    <row r="64" spans="1:3" x14ac:dyDescent="0.25">
      <c r="A64" t="s">
        <v>41</v>
      </c>
      <c r="B64" t="s">
        <v>11</v>
      </c>
      <c r="C64" t="s">
        <v>12</v>
      </c>
    </row>
    <row r="65" spans="1:3" x14ac:dyDescent="0.25">
      <c r="A65" t="s">
        <v>42</v>
      </c>
      <c r="B65" t="s">
        <v>14</v>
      </c>
      <c r="C65" t="s">
        <v>17</v>
      </c>
    </row>
    <row r="66" spans="1:3" x14ac:dyDescent="0.25">
      <c r="A66" t="s">
        <v>43</v>
      </c>
      <c r="B66" t="s">
        <v>11</v>
      </c>
      <c r="C66" t="s">
        <v>12</v>
      </c>
    </row>
    <row r="67" spans="1:3" x14ac:dyDescent="0.25">
      <c r="A67" t="s">
        <v>44</v>
      </c>
      <c r="B67" t="s">
        <v>11</v>
      </c>
      <c r="C67" t="s">
        <v>12</v>
      </c>
    </row>
    <row r="68" spans="1:3" x14ac:dyDescent="0.25">
      <c r="A68" t="s">
        <v>45</v>
      </c>
      <c r="B68" t="s">
        <v>11</v>
      </c>
      <c r="C68" t="s">
        <v>12</v>
      </c>
    </row>
    <row r="69" spans="1:3" x14ac:dyDescent="0.25">
      <c r="A69" t="s">
        <v>46</v>
      </c>
      <c r="B69" t="s">
        <v>14</v>
      </c>
      <c r="C69" t="s">
        <v>17</v>
      </c>
    </row>
    <row r="70" spans="1:3" x14ac:dyDescent="0.25">
      <c r="A70" t="s">
        <v>47</v>
      </c>
      <c r="B70" t="s">
        <v>14</v>
      </c>
      <c r="C70" t="s">
        <v>17</v>
      </c>
    </row>
    <row r="71" spans="1:3" x14ac:dyDescent="0.25">
      <c r="A71" t="s">
        <v>48</v>
      </c>
      <c r="B71" t="s">
        <v>11</v>
      </c>
      <c r="C71" t="s">
        <v>12</v>
      </c>
    </row>
    <row r="72" spans="1:3" x14ac:dyDescent="0.25">
      <c r="A72" t="s">
        <v>49</v>
      </c>
      <c r="B72" t="s">
        <v>14</v>
      </c>
      <c r="C72" t="s">
        <v>17</v>
      </c>
    </row>
    <row r="73" spans="1:3" x14ac:dyDescent="0.25">
      <c r="A73" t="s">
        <v>50</v>
      </c>
      <c r="B73" t="s">
        <v>11</v>
      </c>
      <c r="C73" t="s">
        <v>12</v>
      </c>
    </row>
    <row r="74" spans="1:3" x14ac:dyDescent="0.25">
      <c r="A74" t="s">
        <v>51</v>
      </c>
      <c r="B74" t="s">
        <v>11</v>
      </c>
      <c r="C74" t="s">
        <v>12</v>
      </c>
    </row>
    <row r="75" spans="1:3" x14ac:dyDescent="0.25">
      <c r="A75" t="s">
        <v>52</v>
      </c>
      <c r="B75" t="s">
        <v>11</v>
      </c>
      <c r="C75" t="s">
        <v>12</v>
      </c>
    </row>
    <row r="76" spans="1:3" x14ac:dyDescent="0.25">
      <c r="A76" t="s">
        <v>53</v>
      </c>
      <c r="B76" t="s">
        <v>11</v>
      </c>
      <c r="C76" t="s">
        <v>12</v>
      </c>
    </row>
    <row r="77" spans="1:3" x14ac:dyDescent="0.25">
      <c r="A77" t="s">
        <v>54</v>
      </c>
      <c r="B77" t="s">
        <v>11</v>
      </c>
      <c r="C77" t="s">
        <v>12</v>
      </c>
    </row>
    <row r="78" spans="1:3" x14ac:dyDescent="0.25">
      <c r="A78" t="s">
        <v>55</v>
      </c>
      <c r="B78" t="s">
        <v>14</v>
      </c>
      <c r="C78" t="s">
        <v>12</v>
      </c>
    </row>
    <row r="79" spans="1:3" x14ac:dyDescent="0.25">
      <c r="A79" t="s">
        <v>56</v>
      </c>
      <c r="B79" t="s">
        <v>11</v>
      </c>
      <c r="C79" t="s">
        <v>12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14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36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397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59</v>
      </c>
      <c r="C40" t="s">
        <v>12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14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401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36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36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11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404</v>
      </c>
      <c r="C31" t="s">
        <v>17</v>
      </c>
    </row>
    <row r="32" spans="1:3" x14ac:dyDescent="0.25">
      <c r="A32" t="s">
        <v>50</v>
      </c>
      <c r="B32" t="s">
        <v>14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14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  <row r="41" spans="1:3" x14ac:dyDescent="0.25">
      <c r="A41" t="s">
        <v>10</v>
      </c>
      <c r="B41" t="s">
        <v>11</v>
      </c>
      <c r="C41" t="s">
        <v>12</v>
      </c>
    </row>
    <row r="42" spans="1:3" x14ac:dyDescent="0.25">
      <c r="A42" t="s">
        <v>13</v>
      </c>
      <c r="B42" t="s">
        <v>14</v>
      </c>
      <c r="C42" t="s">
        <v>12</v>
      </c>
    </row>
    <row r="43" spans="1:3" x14ac:dyDescent="0.25">
      <c r="A43" t="s">
        <v>15</v>
      </c>
      <c r="B43" t="s">
        <v>14</v>
      </c>
      <c r="C43" t="s">
        <v>12</v>
      </c>
    </row>
    <row r="44" spans="1:3" x14ac:dyDescent="0.25">
      <c r="A44" t="s">
        <v>16</v>
      </c>
      <c r="B44" t="s">
        <v>14</v>
      </c>
      <c r="C44" t="s">
        <v>17</v>
      </c>
    </row>
    <row r="45" spans="1:3" x14ac:dyDescent="0.25">
      <c r="A45" t="s">
        <v>19</v>
      </c>
      <c r="B45" t="s">
        <v>11</v>
      </c>
      <c r="C45" t="s">
        <v>12</v>
      </c>
    </row>
    <row r="46" spans="1:3" x14ac:dyDescent="0.25">
      <c r="A46" t="s">
        <v>20</v>
      </c>
      <c r="B46" t="s">
        <v>14</v>
      </c>
      <c r="C46" t="s">
        <v>17</v>
      </c>
    </row>
    <row r="47" spans="1:3" x14ac:dyDescent="0.25">
      <c r="A47" t="s">
        <v>21</v>
      </c>
      <c r="B47" t="s">
        <v>11</v>
      </c>
      <c r="C47" t="s">
        <v>12</v>
      </c>
    </row>
    <row r="48" spans="1:3" x14ac:dyDescent="0.25">
      <c r="A48" t="s">
        <v>22</v>
      </c>
      <c r="B48" t="s">
        <v>14</v>
      </c>
      <c r="C48" t="s">
        <v>12</v>
      </c>
    </row>
    <row r="49" spans="1:3" x14ac:dyDescent="0.25">
      <c r="A49" t="s">
        <v>23</v>
      </c>
      <c r="B49" t="s">
        <v>14</v>
      </c>
      <c r="C49" t="s">
        <v>17</v>
      </c>
    </row>
    <row r="50" spans="1:3" x14ac:dyDescent="0.25">
      <c r="A50" t="s">
        <v>24</v>
      </c>
      <c r="B50" t="s">
        <v>11</v>
      </c>
      <c r="C50" t="s">
        <v>12</v>
      </c>
    </row>
    <row r="51" spans="1:3" x14ac:dyDescent="0.25">
      <c r="A51" t="s">
        <v>25</v>
      </c>
      <c r="B51" t="s">
        <v>11</v>
      </c>
      <c r="C51" t="s">
        <v>12</v>
      </c>
    </row>
    <row r="52" spans="1:3" x14ac:dyDescent="0.25">
      <c r="A52" t="s">
        <v>26</v>
      </c>
      <c r="B52" t="s">
        <v>11</v>
      </c>
      <c r="C52" t="s">
        <v>12</v>
      </c>
    </row>
    <row r="53" spans="1:3" x14ac:dyDescent="0.25">
      <c r="A53" t="s">
        <v>27</v>
      </c>
      <c r="B53" t="s">
        <v>11</v>
      </c>
      <c r="C53" t="s">
        <v>12</v>
      </c>
    </row>
    <row r="54" spans="1:3" x14ac:dyDescent="0.25">
      <c r="A54" t="s">
        <v>28</v>
      </c>
      <c r="B54" t="s">
        <v>14</v>
      </c>
      <c r="C54" t="s">
        <v>17</v>
      </c>
    </row>
    <row r="55" spans="1:3" x14ac:dyDescent="0.25">
      <c r="A55" t="s">
        <v>29</v>
      </c>
      <c r="B55" t="s">
        <v>11</v>
      </c>
      <c r="C55" t="s">
        <v>12</v>
      </c>
    </row>
    <row r="56" spans="1:3" x14ac:dyDescent="0.25">
      <c r="A56" t="s">
        <v>30</v>
      </c>
      <c r="B56" t="s">
        <v>14</v>
      </c>
      <c r="C56" t="s">
        <v>17</v>
      </c>
    </row>
    <row r="57" spans="1:3" x14ac:dyDescent="0.25">
      <c r="A57" t="s">
        <v>31</v>
      </c>
      <c r="B57" t="s">
        <v>11</v>
      </c>
      <c r="C57" t="s">
        <v>17</v>
      </c>
    </row>
    <row r="58" spans="1:3" x14ac:dyDescent="0.25">
      <c r="A58" t="s">
        <v>34</v>
      </c>
      <c r="B58" t="s">
        <v>11</v>
      </c>
      <c r="C58" t="s">
        <v>17</v>
      </c>
    </row>
    <row r="59" spans="1:3" x14ac:dyDescent="0.25">
      <c r="A59" t="s">
        <v>35</v>
      </c>
      <c r="B59" t="s">
        <v>14</v>
      </c>
      <c r="C59" t="s">
        <v>17</v>
      </c>
    </row>
    <row r="60" spans="1:3" x14ac:dyDescent="0.25">
      <c r="A60" t="s">
        <v>37</v>
      </c>
      <c r="B60" t="s">
        <v>14</v>
      </c>
      <c r="C60" t="s">
        <v>17</v>
      </c>
    </row>
    <row r="61" spans="1:3" x14ac:dyDescent="0.25">
      <c r="A61" t="s">
        <v>38</v>
      </c>
      <c r="B61" t="s">
        <v>14</v>
      </c>
      <c r="C61" t="s">
        <v>17</v>
      </c>
    </row>
    <row r="62" spans="1:3" x14ac:dyDescent="0.25">
      <c r="A62" t="s">
        <v>39</v>
      </c>
      <c r="B62" t="s">
        <v>14</v>
      </c>
      <c r="C62" t="s">
        <v>17</v>
      </c>
    </row>
    <row r="63" spans="1:3" x14ac:dyDescent="0.25">
      <c r="A63" t="s">
        <v>40</v>
      </c>
      <c r="B63" t="s">
        <v>11</v>
      </c>
      <c r="C63" t="s">
        <v>12</v>
      </c>
    </row>
    <row r="64" spans="1:3" x14ac:dyDescent="0.25">
      <c r="A64" t="s">
        <v>41</v>
      </c>
      <c r="B64" t="s">
        <v>11</v>
      </c>
      <c r="C64" t="s">
        <v>12</v>
      </c>
    </row>
    <row r="65" spans="1:3" x14ac:dyDescent="0.25">
      <c r="A65" t="s">
        <v>42</v>
      </c>
      <c r="B65" t="s">
        <v>14</v>
      </c>
      <c r="C65" t="s">
        <v>17</v>
      </c>
    </row>
    <row r="66" spans="1:3" x14ac:dyDescent="0.25">
      <c r="A66" t="s">
        <v>43</v>
      </c>
      <c r="B66" t="s">
        <v>11</v>
      </c>
      <c r="C66" t="s">
        <v>12</v>
      </c>
    </row>
    <row r="67" spans="1:3" x14ac:dyDescent="0.25">
      <c r="A67" t="s">
        <v>44</v>
      </c>
      <c r="B67" t="s">
        <v>11</v>
      </c>
      <c r="C67" t="s">
        <v>12</v>
      </c>
    </row>
    <row r="68" spans="1:3" x14ac:dyDescent="0.25">
      <c r="A68" t="s">
        <v>45</v>
      </c>
      <c r="B68" t="s">
        <v>11</v>
      </c>
      <c r="C68" t="s">
        <v>12</v>
      </c>
    </row>
    <row r="69" spans="1:3" x14ac:dyDescent="0.25">
      <c r="A69" t="s">
        <v>46</v>
      </c>
      <c r="B69" t="s">
        <v>14</v>
      </c>
      <c r="C69" t="s">
        <v>17</v>
      </c>
    </row>
    <row r="70" spans="1:3" x14ac:dyDescent="0.25">
      <c r="A70" t="s">
        <v>47</v>
      </c>
      <c r="B70" t="s">
        <v>14</v>
      </c>
      <c r="C70" t="s">
        <v>17</v>
      </c>
    </row>
    <row r="71" spans="1:3" x14ac:dyDescent="0.25">
      <c r="A71" t="s">
        <v>48</v>
      </c>
      <c r="B71" t="s">
        <v>11</v>
      </c>
      <c r="C71" t="s">
        <v>12</v>
      </c>
    </row>
    <row r="72" spans="1:3" x14ac:dyDescent="0.25">
      <c r="A72" t="s">
        <v>49</v>
      </c>
      <c r="B72" t="s">
        <v>14</v>
      </c>
      <c r="C72" t="s">
        <v>17</v>
      </c>
    </row>
    <row r="73" spans="1:3" x14ac:dyDescent="0.25">
      <c r="A73" t="s">
        <v>50</v>
      </c>
      <c r="B73" t="s">
        <v>11</v>
      </c>
      <c r="C73" t="s">
        <v>12</v>
      </c>
    </row>
    <row r="74" spans="1:3" x14ac:dyDescent="0.25">
      <c r="A74" t="s">
        <v>51</v>
      </c>
      <c r="B74" t="s">
        <v>11</v>
      </c>
      <c r="C74" t="s">
        <v>12</v>
      </c>
    </row>
    <row r="75" spans="1:3" x14ac:dyDescent="0.25">
      <c r="A75" t="s">
        <v>52</v>
      </c>
      <c r="B75" t="s">
        <v>11</v>
      </c>
      <c r="C75" t="s">
        <v>12</v>
      </c>
    </row>
    <row r="76" spans="1:3" x14ac:dyDescent="0.25">
      <c r="A76" t="s">
        <v>53</v>
      </c>
      <c r="B76" t="s">
        <v>11</v>
      </c>
      <c r="C76" t="s">
        <v>12</v>
      </c>
    </row>
    <row r="77" spans="1:3" x14ac:dyDescent="0.25">
      <c r="A77" t="s">
        <v>54</v>
      </c>
      <c r="B77" t="s">
        <v>11</v>
      </c>
      <c r="C77" t="s">
        <v>12</v>
      </c>
    </row>
    <row r="78" spans="1:3" x14ac:dyDescent="0.25">
      <c r="A78" t="s">
        <v>55</v>
      </c>
      <c r="B78" t="s">
        <v>14</v>
      </c>
      <c r="C78" t="s">
        <v>12</v>
      </c>
    </row>
    <row r="79" spans="1:3" x14ac:dyDescent="0.25">
      <c r="A79" t="s">
        <v>56</v>
      </c>
      <c r="B79" t="s">
        <v>11</v>
      </c>
      <c r="C79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59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11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11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34</v>
      </c>
      <c r="B19" t="s">
        <v>11</v>
      </c>
      <c r="C19" t="s">
        <v>17</v>
      </c>
    </row>
    <row r="20" spans="1:3" x14ac:dyDescent="0.25">
      <c r="A20" t="s">
        <v>35</v>
      </c>
      <c r="B20" t="s">
        <v>14</v>
      </c>
      <c r="C20" t="s">
        <v>17</v>
      </c>
    </row>
    <row r="21" spans="1:3" x14ac:dyDescent="0.25">
      <c r="A21" t="s">
        <v>37</v>
      </c>
      <c r="B21" t="s">
        <v>14</v>
      </c>
      <c r="C21" t="s">
        <v>17</v>
      </c>
    </row>
    <row r="22" spans="1:3" x14ac:dyDescent="0.25">
      <c r="A22" t="s">
        <v>38</v>
      </c>
      <c r="B22" t="s">
        <v>14</v>
      </c>
      <c r="C22" t="s">
        <v>17</v>
      </c>
    </row>
    <row r="23" spans="1:3" x14ac:dyDescent="0.25">
      <c r="A23" t="s">
        <v>39</v>
      </c>
      <c r="B23" t="s">
        <v>14</v>
      </c>
      <c r="C23" t="s">
        <v>17</v>
      </c>
    </row>
    <row r="24" spans="1:3" x14ac:dyDescent="0.25">
      <c r="A24" t="s">
        <v>40</v>
      </c>
      <c r="B24" t="s">
        <v>14</v>
      </c>
      <c r="C24" t="s">
        <v>12</v>
      </c>
    </row>
    <row r="25" spans="1:3" x14ac:dyDescent="0.25">
      <c r="A25" t="s">
        <v>41</v>
      </c>
      <c r="B25" t="s">
        <v>11</v>
      </c>
      <c r="C25" t="s">
        <v>12</v>
      </c>
    </row>
    <row r="26" spans="1:3" x14ac:dyDescent="0.25">
      <c r="A26" t="s">
        <v>42</v>
      </c>
      <c r="B26" t="s">
        <v>14</v>
      </c>
      <c r="C26" t="s">
        <v>17</v>
      </c>
    </row>
    <row r="27" spans="1:3" x14ac:dyDescent="0.25">
      <c r="A27" t="s">
        <v>43</v>
      </c>
      <c r="B27" t="s">
        <v>11</v>
      </c>
      <c r="C27" t="s">
        <v>12</v>
      </c>
    </row>
    <row r="28" spans="1:3" x14ac:dyDescent="0.25">
      <c r="A28" t="s">
        <v>44</v>
      </c>
      <c r="B28" t="s">
        <v>11</v>
      </c>
      <c r="C28" t="s">
        <v>12</v>
      </c>
    </row>
    <row r="29" spans="1:3" x14ac:dyDescent="0.25">
      <c r="A29" t="s">
        <v>45</v>
      </c>
      <c r="B29" t="s">
        <v>11</v>
      </c>
      <c r="C29" t="s">
        <v>12</v>
      </c>
    </row>
    <row r="30" spans="1:3" x14ac:dyDescent="0.25">
      <c r="A30" t="s">
        <v>46</v>
      </c>
      <c r="B30" t="s">
        <v>14</v>
      </c>
      <c r="C30" t="s">
        <v>17</v>
      </c>
    </row>
    <row r="31" spans="1:3" x14ac:dyDescent="0.25">
      <c r="A31" t="s">
        <v>47</v>
      </c>
      <c r="B31" t="s">
        <v>14</v>
      </c>
      <c r="C31" t="s">
        <v>17</v>
      </c>
    </row>
    <row r="32" spans="1:3" x14ac:dyDescent="0.25">
      <c r="A32" t="s">
        <v>48</v>
      </c>
      <c r="B32" t="s">
        <v>11</v>
      </c>
      <c r="C32" t="s">
        <v>12</v>
      </c>
    </row>
    <row r="33" spans="1:3" x14ac:dyDescent="0.25">
      <c r="A33" t="s">
        <v>49</v>
      </c>
      <c r="B33" t="s">
        <v>14</v>
      </c>
      <c r="C33" t="s">
        <v>17</v>
      </c>
    </row>
    <row r="34" spans="1:3" x14ac:dyDescent="0.25">
      <c r="A34" t="s">
        <v>50</v>
      </c>
      <c r="B34" t="s">
        <v>14</v>
      </c>
      <c r="C34" t="s">
        <v>12</v>
      </c>
    </row>
    <row r="35" spans="1:3" x14ac:dyDescent="0.25">
      <c r="A35" t="s">
        <v>51</v>
      </c>
      <c r="B35" t="s">
        <v>11</v>
      </c>
      <c r="C35" t="s">
        <v>12</v>
      </c>
    </row>
    <row r="36" spans="1:3" x14ac:dyDescent="0.25">
      <c r="A36" t="s">
        <v>52</v>
      </c>
      <c r="B36" t="s">
        <v>11</v>
      </c>
      <c r="C36" t="s">
        <v>12</v>
      </c>
    </row>
    <row r="37" spans="1:3" x14ac:dyDescent="0.25">
      <c r="A37" t="s">
        <v>53</v>
      </c>
      <c r="B37" t="s">
        <v>11</v>
      </c>
      <c r="C37" t="s">
        <v>12</v>
      </c>
    </row>
    <row r="38" spans="1:3" x14ac:dyDescent="0.25">
      <c r="A38" t="s">
        <v>54</v>
      </c>
      <c r="B38" t="s">
        <v>11</v>
      </c>
      <c r="C38" t="s">
        <v>12</v>
      </c>
    </row>
    <row r="39" spans="1:3" x14ac:dyDescent="0.25">
      <c r="A39" t="s">
        <v>55</v>
      </c>
      <c r="B39" t="s">
        <v>14</v>
      </c>
      <c r="C39" t="s">
        <v>12</v>
      </c>
    </row>
    <row r="40" spans="1:3" x14ac:dyDescent="0.25">
      <c r="A40" t="s">
        <v>56</v>
      </c>
      <c r="B40" t="s">
        <v>11</v>
      </c>
      <c r="C40" t="s">
        <v>12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27</v>
      </c>
      <c r="B13" t="s">
        <v>11</v>
      </c>
      <c r="C13" t="s">
        <v>12</v>
      </c>
    </row>
    <row r="14" spans="1:3" x14ac:dyDescent="0.25">
      <c r="A14" t="s">
        <v>28</v>
      </c>
      <c r="B14" t="s">
        <v>14</v>
      </c>
      <c r="C14" t="s">
        <v>17</v>
      </c>
    </row>
    <row r="15" spans="1:3" x14ac:dyDescent="0.25">
      <c r="A15" t="s">
        <v>30</v>
      </c>
      <c r="B15" t="s">
        <v>14</v>
      </c>
      <c r="C15" t="s">
        <v>17</v>
      </c>
    </row>
    <row r="16" spans="1:3" x14ac:dyDescent="0.25">
      <c r="A16" t="s">
        <v>31</v>
      </c>
      <c r="B16" t="s">
        <v>11</v>
      </c>
      <c r="C16" t="s">
        <v>17</v>
      </c>
    </row>
    <row r="17" spans="1:3" x14ac:dyDescent="0.25">
      <c r="A17" t="s">
        <v>34</v>
      </c>
      <c r="B17" t="s">
        <v>11</v>
      </c>
      <c r="C17" t="s">
        <v>17</v>
      </c>
    </row>
    <row r="18" spans="1:3" x14ac:dyDescent="0.25">
      <c r="A18" t="s">
        <v>35</v>
      </c>
      <c r="B18" t="s">
        <v>14</v>
      </c>
      <c r="C18" t="s">
        <v>17</v>
      </c>
    </row>
    <row r="19" spans="1:3" x14ac:dyDescent="0.25">
      <c r="A19" t="s">
        <v>37</v>
      </c>
      <c r="B19" t="s">
        <v>14</v>
      </c>
      <c r="C19" t="s">
        <v>17</v>
      </c>
    </row>
    <row r="20" spans="1:3" x14ac:dyDescent="0.25">
      <c r="A20" t="s">
        <v>38</v>
      </c>
      <c r="B20" t="s">
        <v>14</v>
      </c>
      <c r="C20" t="s">
        <v>17</v>
      </c>
    </row>
    <row r="21" spans="1:3" x14ac:dyDescent="0.25">
      <c r="A21" t="s">
        <v>39</v>
      </c>
      <c r="B21" t="s">
        <v>14</v>
      </c>
      <c r="C21" t="s">
        <v>17</v>
      </c>
    </row>
    <row r="22" spans="1:3" x14ac:dyDescent="0.25">
      <c r="A22" t="s">
        <v>40</v>
      </c>
      <c r="B22" t="s">
        <v>14</v>
      </c>
      <c r="C22" t="s">
        <v>12</v>
      </c>
    </row>
    <row r="23" spans="1:3" x14ac:dyDescent="0.25">
      <c r="A23" t="s">
        <v>41</v>
      </c>
      <c r="B23" t="s">
        <v>11</v>
      </c>
      <c r="C23" t="s">
        <v>12</v>
      </c>
    </row>
    <row r="24" spans="1:3" x14ac:dyDescent="0.25">
      <c r="A24" t="s">
        <v>42</v>
      </c>
      <c r="B24" t="s">
        <v>14</v>
      </c>
      <c r="C24" t="s">
        <v>17</v>
      </c>
    </row>
    <row r="25" spans="1:3" x14ac:dyDescent="0.25">
      <c r="A25" t="s">
        <v>43</v>
      </c>
      <c r="B25" t="s">
        <v>11</v>
      </c>
      <c r="C25" t="s">
        <v>12</v>
      </c>
    </row>
    <row r="26" spans="1:3" x14ac:dyDescent="0.25">
      <c r="A26" t="s">
        <v>44</v>
      </c>
      <c r="B26" t="s">
        <v>11</v>
      </c>
      <c r="C26" t="s">
        <v>12</v>
      </c>
    </row>
    <row r="27" spans="1:3" x14ac:dyDescent="0.25">
      <c r="A27" t="s">
        <v>45</v>
      </c>
      <c r="B27" t="s">
        <v>11</v>
      </c>
      <c r="C27" t="s">
        <v>12</v>
      </c>
    </row>
    <row r="28" spans="1:3" x14ac:dyDescent="0.25">
      <c r="A28" t="s">
        <v>46</v>
      </c>
      <c r="B28" t="s">
        <v>14</v>
      </c>
      <c r="C28" t="s">
        <v>17</v>
      </c>
    </row>
    <row r="29" spans="1:3" x14ac:dyDescent="0.25">
      <c r="A29" t="s">
        <v>47</v>
      </c>
      <c r="B29" t="s">
        <v>14</v>
      </c>
      <c r="C29" t="s">
        <v>17</v>
      </c>
    </row>
    <row r="30" spans="1:3" x14ac:dyDescent="0.25">
      <c r="A30" t="s">
        <v>48</v>
      </c>
      <c r="B30" t="s">
        <v>11</v>
      </c>
      <c r="C30" t="s">
        <v>12</v>
      </c>
    </row>
    <row r="31" spans="1:3" x14ac:dyDescent="0.25">
      <c r="A31" t="s">
        <v>49</v>
      </c>
      <c r="B31" t="s">
        <v>14</v>
      </c>
      <c r="C31" t="s">
        <v>17</v>
      </c>
    </row>
    <row r="32" spans="1:3" x14ac:dyDescent="0.25">
      <c r="A32" t="s">
        <v>50</v>
      </c>
      <c r="B32" t="s">
        <v>11</v>
      </c>
      <c r="C32" t="s">
        <v>12</v>
      </c>
    </row>
    <row r="33" spans="1:3" x14ac:dyDescent="0.25">
      <c r="A33" t="s">
        <v>51</v>
      </c>
      <c r="B33" t="s">
        <v>11</v>
      </c>
      <c r="C33" t="s">
        <v>12</v>
      </c>
    </row>
    <row r="34" spans="1:3" x14ac:dyDescent="0.25">
      <c r="A34" t="s">
        <v>52</v>
      </c>
      <c r="B34" t="s">
        <v>11</v>
      </c>
      <c r="C34" t="s">
        <v>12</v>
      </c>
    </row>
    <row r="35" spans="1:3" x14ac:dyDescent="0.25">
      <c r="A35" t="s">
        <v>53</v>
      </c>
      <c r="B35" t="s">
        <v>11</v>
      </c>
      <c r="C35" t="s">
        <v>12</v>
      </c>
    </row>
    <row r="36" spans="1:3" x14ac:dyDescent="0.25">
      <c r="A36" t="s">
        <v>54</v>
      </c>
      <c r="B36" t="s">
        <v>11</v>
      </c>
      <c r="C36" t="s">
        <v>12</v>
      </c>
    </row>
    <row r="37" spans="1:3" x14ac:dyDescent="0.25">
      <c r="A37" t="s">
        <v>55</v>
      </c>
      <c r="B37" t="s">
        <v>14</v>
      </c>
      <c r="C37" t="s">
        <v>12</v>
      </c>
    </row>
    <row r="38" spans="1:3" x14ac:dyDescent="0.25">
      <c r="A38" t="s">
        <v>56</v>
      </c>
      <c r="B38" t="s">
        <v>11</v>
      </c>
      <c r="C38" t="s">
        <v>12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410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411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413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36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36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14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36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36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59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14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59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36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36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431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432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14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434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33</v>
      </c>
      <c r="B20" t="s">
        <v>14</v>
      </c>
      <c r="C20" t="s">
        <v>17</v>
      </c>
    </row>
    <row r="21" spans="1:3" x14ac:dyDescent="0.25">
      <c r="A21" t="s">
        <v>34</v>
      </c>
      <c r="B21" t="s">
        <v>11</v>
      </c>
      <c r="C21" t="s">
        <v>17</v>
      </c>
    </row>
    <row r="22" spans="1:3" x14ac:dyDescent="0.25">
      <c r="A22" t="s">
        <v>35</v>
      </c>
      <c r="B22" t="s">
        <v>14</v>
      </c>
      <c r="C22" t="s">
        <v>17</v>
      </c>
    </row>
    <row r="23" spans="1:3" x14ac:dyDescent="0.25">
      <c r="A23" t="s">
        <v>37</v>
      </c>
      <c r="B23" t="s">
        <v>14</v>
      </c>
      <c r="C23" t="s">
        <v>17</v>
      </c>
    </row>
    <row r="24" spans="1:3" x14ac:dyDescent="0.25">
      <c r="A24" t="s">
        <v>38</v>
      </c>
      <c r="B24" t="s">
        <v>14</v>
      </c>
      <c r="C24" t="s">
        <v>17</v>
      </c>
    </row>
    <row r="25" spans="1:3" x14ac:dyDescent="0.25">
      <c r="A25" t="s">
        <v>39</v>
      </c>
      <c r="B25" t="s">
        <v>14</v>
      </c>
      <c r="C25" t="s">
        <v>17</v>
      </c>
    </row>
    <row r="26" spans="1:3" x14ac:dyDescent="0.25">
      <c r="A26" t="s">
        <v>40</v>
      </c>
      <c r="B26" t="s">
        <v>11</v>
      </c>
      <c r="C26" t="s">
        <v>12</v>
      </c>
    </row>
    <row r="27" spans="1:3" x14ac:dyDescent="0.25">
      <c r="A27" t="s">
        <v>41</v>
      </c>
      <c r="B27" t="s">
        <v>11</v>
      </c>
      <c r="C27" t="s">
        <v>12</v>
      </c>
    </row>
    <row r="28" spans="1:3" x14ac:dyDescent="0.25">
      <c r="A28" t="s">
        <v>42</v>
      </c>
      <c r="B28" t="s">
        <v>14</v>
      </c>
      <c r="C28" t="s">
        <v>17</v>
      </c>
    </row>
    <row r="29" spans="1:3" x14ac:dyDescent="0.25">
      <c r="A29" t="s">
        <v>43</v>
      </c>
      <c r="B29" t="s">
        <v>11</v>
      </c>
      <c r="C29" t="s">
        <v>12</v>
      </c>
    </row>
    <row r="30" spans="1:3" x14ac:dyDescent="0.25">
      <c r="A30" t="s">
        <v>44</v>
      </c>
      <c r="B30" t="s">
        <v>11</v>
      </c>
      <c r="C30" t="s">
        <v>12</v>
      </c>
    </row>
    <row r="31" spans="1:3" x14ac:dyDescent="0.25">
      <c r="A31" t="s">
        <v>45</v>
      </c>
      <c r="B31" t="s">
        <v>11</v>
      </c>
      <c r="C31" t="s">
        <v>12</v>
      </c>
    </row>
    <row r="32" spans="1:3" x14ac:dyDescent="0.25">
      <c r="A32" t="s">
        <v>46</v>
      </c>
      <c r="B32" t="s">
        <v>14</v>
      </c>
      <c r="C32" t="s">
        <v>17</v>
      </c>
    </row>
    <row r="33" spans="1:3" x14ac:dyDescent="0.25">
      <c r="A33" t="s">
        <v>47</v>
      </c>
      <c r="B33" t="s">
        <v>14</v>
      </c>
      <c r="C33" t="s">
        <v>17</v>
      </c>
    </row>
    <row r="34" spans="1:3" x14ac:dyDescent="0.25">
      <c r="A34" t="s">
        <v>48</v>
      </c>
      <c r="B34" t="s">
        <v>11</v>
      </c>
      <c r="C34" t="s">
        <v>12</v>
      </c>
    </row>
    <row r="35" spans="1:3" x14ac:dyDescent="0.25">
      <c r="A35" t="s">
        <v>49</v>
      </c>
      <c r="B35" t="s">
        <v>14</v>
      </c>
      <c r="C35" t="s">
        <v>17</v>
      </c>
    </row>
    <row r="36" spans="1:3" x14ac:dyDescent="0.25">
      <c r="A36" t="s">
        <v>50</v>
      </c>
      <c r="B36" t="s">
        <v>11</v>
      </c>
      <c r="C36" t="s">
        <v>12</v>
      </c>
    </row>
    <row r="37" spans="1:3" x14ac:dyDescent="0.25">
      <c r="A37" t="s">
        <v>51</v>
      </c>
      <c r="B37" t="s">
        <v>11</v>
      </c>
      <c r="C37" t="s">
        <v>12</v>
      </c>
    </row>
    <row r="38" spans="1:3" x14ac:dyDescent="0.25">
      <c r="A38" t="s">
        <v>52</v>
      </c>
      <c r="B38" t="s">
        <v>11</v>
      </c>
      <c r="C38" t="s">
        <v>12</v>
      </c>
    </row>
    <row r="39" spans="1:3" x14ac:dyDescent="0.25">
      <c r="A39" t="s">
        <v>53</v>
      </c>
      <c r="B39" t="s">
        <v>11</v>
      </c>
      <c r="C39" t="s">
        <v>12</v>
      </c>
    </row>
    <row r="40" spans="1:3" x14ac:dyDescent="0.25">
      <c r="A40" t="s">
        <v>54</v>
      </c>
      <c r="B40" t="s">
        <v>11</v>
      </c>
      <c r="C40" t="s">
        <v>12</v>
      </c>
    </row>
    <row r="41" spans="1:3" x14ac:dyDescent="0.25">
      <c r="A41" t="s">
        <v>55</v>
      </c>
      <c r="B41" t="s">
        <v>14</v>
      </c>
      <c r="C41" t="s">
        <v>12</v>
      </c>
    </row>
    <row r="42" spans="1:3" x14ac:dyDescent="0.25">
      <c r="A42" t="s">
        <v>56</v>
      </c>
      <c r="B42" t="s">
        <v>11</v>
      </c>
      <c r="C42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59</v>
      </c>
      <c r="C4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36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43</v>
      </c>
      <c r="B19" t="s">
        <v>11</v>
      </c>
      <c r="C19" t="s">
        <v>12</v>
      </c>
    </row>
    <row r="20" spans="1:3" x14ac:dyDescent="0.25">
      <c r="A20" t="s">
        <v>44</v>
      </c>
      <c r="B20" t="s">
        <v>11</v>
      </c>
      <c r="C20" t="s">
        <v>12</v>
      </c>
    </row>
    <row r="21" spans="1:3" x14ac:dyDescent="0.25">
      <c r="A21" t="s">
        <v>45</v>
      </c>
      <c r="B21" t="s">
        <v>11</v>
      </c>
      <c r="C21" t="s">
        <v>12</v>
      </c>
    </row>
    <row r="22" spans="1:3" x14ac:dyDescent="0.25">
      <c r="A22" t="s">
        <v>46</v>
      </c>
      <c r="B22" t="s">
        <v>14</v>
      </c>
      <c r="C22" t="s">
        <v>17</v>
      </c>
    </row>
    <row r="23" spans="1:3" x14ac:dyDescent="0.25">
      <c r="A23" t="s">
        <v>47</v>
      </c>
      <c r="B23" t="s">
        <v>14</v>
      </c>
      <c r="C23" t="s">
        <v>17</v>
      </c>
    </row>
    <row r="24" spans="1:3" x14ac:dyDescent="0.25">
      <c r="A24" t="s">
        <v>48</v>
      </c>
      <c r="B24" t="s">
        <v>11</v>
      </c>
      <c r="C24" t="s">
        <v>12</v>
      </c>
    </row>
    <row r="25" spans="1:3" x14ac:dyDescent="0.25">
      <c r="A25" t="s">
        <v>49</v>
      </c>
      <c r="B25" t="s">
        <v>14</v>
      </c>
      <c r="C25" t="s">
        <v>17</v>
      </c>
    </row>
    <row r="26" spans="1:3" x14ac:dyDescent="0.25">
      <c r="A26" t="s">
        <v>50</v>
      </c>
      <c r="B26" t="s">
        <v>14</v>
      </c>
      <c r="C26" t="s">
        <v>12</v>
      </c>
    </row>
    <row r="27" spans="1:3" x14ac:dyDescent="0.25">
      <c r="A27" t="s">
        <v>51</v>
      </c>
      <c r="B27" t="s">
        <v>11</v>
      </c>
      <c r="C27" t="s">
        <v>12</v>
      </c>
    </row>
    <row r="28" spans="1:3" x14ac:dyDescent="0.25">
      <c r="A28" t="s">
        <v>52</v>
      </c>
      <c r="B28" t="s">
        <v>11</v>
      </c>
      <c r="C28" t="s">
        <v>12</v>
      </c>
    </row>
    <row r="29" spans="1:3" x14ac:dyDescent="0.25">
      <c r="A29" t="s">
        <v>55</v>
      </c>
      <c r="B29" t="s">
        <v>14</v>
      </c>
      <c r="C29" t="s">
        <v>12</v>
      </c>
    </row>
    <row r="30" spans="1:3" x14ac:dyDescent="0.25">
      <c r="A30" t="s">
        <v>56</v>
      </c>
      <c r="B30" t="s">
        <v>11</v>
      </c>
      <c r="C30" t="s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14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36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95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97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36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59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14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36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17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103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36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36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14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36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59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36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107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109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50</v>
      </c>
      <c r="B2" t="s">
        <v>11</v>
      </c>
      <c r="C2" t="s">
        <v>12</v>
      </c>
    </row>
    <row r="3" spans="1:3" x14ac:dyDescent="0.25">
      <c r="A3" t="s">
        <v>40</v>
      </c>
      <c r="B3" t="s">
        <v>11</v>
      </c>
      <c r="C3" t="s">
        <v>12</v>
      </c>
    </row>
    <row r="4" spans="1:3" x14ac:dyDescent="0.25">
      <c r="A4" t="s">
        <v>50</v>
      </c>
      <c r="B4" t="s">
        <v>11</v>
      </c>
      <c r="C4" t="s">
        <v>12</v>
      </c>
    </row>
    <row r="5" spans="1:3" x14ac:dyDescent="0.25">
      <c r="A5" t="s">
        <v>40</v>
      </c>
      <c r="B5" t="s">
        <v>14</v>
      </c>
      <c r="C5" t="s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50</v>
      </c>
      <c r="B2" t="s">
        <v>11</v>
      </c>
      <c r="C2" t="s">
        <v>12</v>
      </c>
    </row>
    <row r="3" spans="1:3" x14ac:dyDescent="0.25">
      <c r="A3" t="s">
        <v>40</v>
      </c>
      <c r="B3" t="s">
        <v>11</v>
      </c>
      <c r="C3" t="s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11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  <row r="27" spans="1:3" x14ac:dyDescent="0.25">
      <c r="A27" t="s">
        <v>10</v>
      </c>
      <c r="B27" t="s">
        <v>11</v>
      </c>
      <c r="C27" t="s">
        <v>12</v>
      </c>
    </row>
    <row r="28" spans="1:3" x14ac:dyDescent="0.25">
      <c r="A28" t="s">
        <v>13</v>
      </c>
      <c r="B28" t="s">
        <v>14</v>
      </c>
      <c r="C28" t="s">
        <v>12</v>
      </c>
    </row>
    <row r="29" spans="1:3" x14ac:dyDescent="0.25">
      <c r="A29" t="s">
        <v>15</v>
      </c>
      <c r="B29" t="s">
        <v>36</v>
      </c>
      <c r="C29" t="s">
        <v>12</v>
      </c>
    </row>
    <row r="30" spans="1:3" x14ac:dyDescent="0.25">
      <c r="A30" t="s">
        <v>19</v>
      </c>
      <c r="B30" t="s">
        <v>11</v>
      </c>
      <c r="C30" t="s">
        <v>12</v>
      </c>
    </row>
    <row r="31" spans="1:3" x14ac:dyDescent="0.25">
      <c r="A31" t="s">
        <v>20</v>
      </c>
      <c r="B31" t="s">
        <v>14</v>
      </c>
      <c r="C31" t="s">
        <v>17</v>
      </c>
    </row>
    <row r="32" spans="1:3" x14ac:dyDescent="0.25">
      <c r="A32" t="s">
        <v>21</v>
      </c>
      <c r="B32" t="s">
        <v>11</v>
      </c>
      <c r="C32" t="s">
        <v>12</v>
      </c>
    </row>
    <row r="33" spans="1:3" x14ac:dyDescent="0.25">
      <c r="A33" t="s">
        <v>22</v>
      </c>
      <c r="B33" t="s">
        <v>14</v>
      </c>
      <c r="C33" t="s">
        <v>12</v>
      </c>
    </row>
    <row r="34" spans="1:3" x14ac:dyDescent="0.25">
      <c r="A34" t="s">
        <v>23</v>
      </c>
      <c r="B34" t="s">
        <v>14</v>
      </c>
      <c r="C34" t="s">
        <v>17</v>
      </c>
    </row>
    <row r="35" spans="1:3" x14ac:dyDescent="0.25">
      <c r="A35" t="s">
        <v>25</v>
      </c>
      <c r="B35" t="s">
        <v>11</v>
      </c>
      <c r="C35" t="s">
        <v>12</v>
      </c>
    </row>
    <row r="36" spans="1:3" x14ac:dyDescent="0.25">
      <c r="A36" t="s">
        <v>28</v>
      </c>
      <c r="B36" t="s">
        <v>14</v>
      </c>
      <c r="C36" t="s">
        <v>17</v>
      </c>
    </row>
    <row r="37" spans="1:3" x14ac:dyDescent="0.25">
      <c r="A37" t="s">
        <v>31</v>
      </c>
      <c r="B37" t="s">
        <v>59</v>
      </c>
      <c r="C37" t="s">
        <v>17</v>
      </c>
    </row>
    <row r="38" spans="1:3" x14ac:dyDescent="0.25">
      <c r="A38" t="s">
        <v>34</v>
      </c>
      <c r="B38" t="s">
        <v>11</v>
      </c>
      <c r="C38" t="s">
        <v>17</v>
      </c>
    </row>
    <row r="39" spans="1:3" x14ac:dyDescent="0.25">
      <c r="A39" t="s">
        <v>40</v>
      </c>
      <c r="B39" t="s">
        <v>11</v>
      </c>
      <c r="C39" t="s">
        <v>12</v>
      </c>
    </row>
    <row r="40" spans="1:3" x14ac:dyDescent="0.25">
      <c r="A40" t="s">
        <v>41</v>
      </c>
      <c r="B40" t="s">
        <v>11</v>
      </c>
      <c r="C40" t="s">
        <v>12</v>
      </c>
    </row>
    <row r="41" spans="1:3" x14ac:dyDescent="0.25">
      <c r="A41" t="s">
        <v>43</v>
      </c>
      <c r="B41" t="s">
        <v>11</v>
      </c>
      <c r="C41" t="s">
        <v>12</v>
      </c>
    </row>
    <row r="42" spans="1:3" x14ac:dyDescent="0.25">
      <c r="A42" t="s">
        <v>44</v>
      </c>
      <c r="B42" t="s">
        <v>11</v>
      </c>
      <c r="C42" t="s">
        <v>12</v>
      </c>
    </row>
    <row r="43" spans="1:3" x14ac:dyDescent="0.25">
      <c r="A43" t="s">
        <v>45</v>
      </c>
      <c r="B43" t="s">
        <v>11</v>
      </c>
      <c r="C43" t="s">
        <v>12</v>
      </c>
    </row>
    <row r="44" spans="1:3" x14ac:dyDescent="0.25">
      <c r="A44" t="s">
        <v>47</v>
      </c>
      <c r="B44" t="s">
        <v>14</v>
      </c>
      <c r="C44" t="s">
        <v>17</v>
      </c>
    </row>
    <row r="45" spans="1:3" x14ac:dyDescent="0.25">
      <c r="A45" t="s">
        <v>48</v>
      </c>
      <c r="B45" t="s">
        <v>11</v>
      </c>
      <c r="C45" t="s">
        <v>12</v>
      </c>
    </row>
    <row r="46" spans="1:3" x14ac:dyDescent="0.25">
      <c r="A46" t="s">
        <v>49</v>
      </c>
      <c r="B46" t="s">
        <v>14</v>
      </c>
      <c r="C46" t="s">
        <v>17</v>
      </c>
    </row>
    <row r="47" spans="1:3" x14ac:dyDescent="0.25">
      <c r="A47" t="s">
        <v>50</v>
      </c>
      <c r="B47" t="s">
        <v>11</v>
      </c>
      <c r="C47" t="s">
        <v>12</v>
      </c>
    </row>
    <row r="48" spans="1:3" x14ac:dyDescent="0.25">
      <c r="A48" t="s">
        <v>51</v>
      </c>
      <c r="B48" t="s">
        <v>11</v>
      </c>
      <c r="C48" t="s">
        <v>12</v>
      </c>
    </row>
    <row r="49" spans="1:3" x14ac:dyDescent="0.25">
      <c r="A49" t="s">
        <v>52</v>
      </c>
      <c r="B49" t="s">
        <v>11</v>
      </c>
      <c r="C49" t="s">
        <v>12</v>
      </c>
    </row>
    <row r="50" spans="1:3" x14ac:dyDescent="0.25">
      <c r="A50" t="s">
        <v>55</v>
      </c>
      <c r="B50" t="s">
        <v>14</v>
      </c>
      <c r="C50" t="s">
        <v>12</v>
      </c>
    </row>
    <row r="51" spans="1:3" x14ac:dyDescent="0.25">
      <c r="A51" t="s">
        <v>56</v>
      </c>
      <c r="B51" t="s">
        <v>11</v>
      </c>
      <c r="C51" t="s">
        <v>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47</v>
      </c>
      <c r="B2" t="s">
        <v>14</v>
      </c>
      <c r="C2" t="s">
        <v>17</v>
      </c>
    </row>
    <row r="3" spans="1:3" x14ac:dyDescent="0.25">
      <c r="A3" t="s">
        <v>23</v>
      </c>
      <c r="B3" t="s">
        <v>14</v>
      </c>
      <c r="C3" t="s">
        <v>17</v>
      </c>
    </row>
    <row r="4" spans="1:3" x14ac:dyDescent="0.25">
      <c r="A4" t="s">
        <v>50</v>
      </c>
      <c r="B4" t="s">
        <v>11</v>
      </c>
      <c r="C4" t="s">
        <v>12</v>
      </c>
    </row>
    <row r="5" spans="1:3" x14ac:dyDescent="0.25">
      <c r="A5" t="s">
        <v>40</v>
      </c>
      <c r="B5" t="s">
        <v>11</v>
      </c>
      <c r="C5" t="s">
        <v>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11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11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28</v>
      </c>
      <c r="B11" t="s">
        <v>14</v>
      </c>
      <c r="C11" t="s">
        <v>17</v>
      </c>
    </row>
    <row r="12" spans="1:3" x14ac:dyDescent="0.25">
      <c r="A12" t="s">
        <v>31</v>
      </c>
      <c r="B12" t="s">
        <v>11</v>
      </c>
      <c r="C12" t="s">
        <v>17</v>
      </c>
    </row>
    <row r="13" spans="1:3" x14ac:dyDescent="0.25">
      <c r="A13" t="s">
        <v>34</v>
      </c>
      <c r="B13" t="s">
        <v>11</v>
      </c>
      <c r="C13" t="s">
        <v>17</v>
      </c>
    </row>
    <row r="14" spans="1:3" x14ac:dyDescent="0.25">
      <c r="A14" t="s">
        <v>40</v>
      </c>
      <c r="B14" t="s">
        <v>11</v>
      </c>
      <c r="C14" t="s">
        <v>12</v>
      </c>
    </row>
    <row r="15" spans="1:3" x14ac:dyDescent="0.25">
      <c r="A15" t="s">
        <v>41</v>
      </c>
      <c r="B15" t="s">
        <v>11</v>
      </c>
      <c r="C15" t="s">
        <v>12</v>
      </c>
    </row>
    <row r="16" spans="1:3" x14ac:dyDescent="0.25">
      <c r="A16" t="s">
        <v>43</v>
      </c>
      <c r="B16" t="s">
        <v>11</v>
      </c>
      <c r="C16" t="s">
        <v>12</v>
      </c>
    </row>
    <row r="17" spans="1:3" x14ac:dyDescent="0.25">
      <c r="A17" t="s">
        <v>44</v>
      </c>
      <c r="B17" t="s">
        <v>11</v>
      </c>
      <c r="C17" t="s">
        <v>12</v>
      </c>
    </row>
    <row r="18" spans="1:3" x14ac:dyDescent="0.25">
      <c r="A18" t="s">
        <v>45</v>
      </c>
      <c r="B18" t="s">
        <v>11</v>
      </c>
      <c r="C18" t="s">
        <v>12</v>
      </c>
    </row>
    <row r="19" spans="1:3" x14ac:dyDescent="0.25">
      <c r="A19" t="s">
        <v>47</v>
      </c>
      <c r="B19" t="s">
        <v>14</v>
      </c>
      <c r="C19" t="s">
        <v>17</v>
      </c>
    </row>
    <row r="20" spans="1:3" x14ac:dyDescent="0.25">
      <c r="A20" t="s">
        <v>48</v>
      </c>
      <c r="B20" t="s">
        <v>11</v>
      </c>
      <c r="C20" t="s">
        <v>12</v>
      </c>
    </row>
    <row r="21" spans="1:3" x14ac:dyDescent="0.25">
      <c r="A21" t="s">
        <v>49</v>
      </c>
      <c r="B21" t="s">
        <v>14</v>
      </c>
      <c r="C21" t="s">
        <v>17</v>
      </c>
    </row>
    <row r="22" spans="1:3" x14ac:dyDescent="0.25">
      <c r="A22" t="s">
        <v>50</v>
      </c>
      <c r="B22" t="s">
        <v>14</v>
      </c>
      <c r="C22" t="s">
        <v>12</v>
      </c>
    </row>
    <row r="23" spans="1:3" x14ac:dyDescent="0.25">
      <c r="A23" t="s">
        <v>51</v>
      </c>
      <c r="B23" t="s">
        <v>11</v>
      </c>
      <c r="C23" t="s">
        <v>12</v>
      </c>
    </row>
    <row r="24" spans="1:3" x14ac:dyDescent="0.25">
      <c r="A24" t="s">
        <v>52</v>
      </c>
      <c r="B24" t="s">
        <v>11</v>
      </c>
      <c r="C24" t="s">
        <v>12</v>
      </c>
    </row>
    <row r="25" spans="1:3" x14ac:dyDescent="0.25">
      <c r="A25" t="s">
        <v>55</v>
      </c>
      <c r="B25" t="s">
        <v>14</v>
      </c>
      <c r="C25" t="s">
        <v>12</v>
      </c>
    </row>
    <row r="26" spans="1:3" x14ac:dyDescent="0.25">
      <c r="A26" t="s">
        <v>56</v>
      </c>
      <c r="B26" t="s">
        <v>11</v>
      </c>
      <c r="C26" t="s">
        <v>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59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119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36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14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14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122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36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59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59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14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36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128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/>
  </sheetViews>
  <sheetFormatPr defaultRowHeight="15" x14ac:dyDescent="0.25"/>
  <cols>
    <col min="1" max="1" width="120.8554687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43</v>
      </c>
      <c r="B19" t="s">
        <v>11</v>
      </c>
      <c r="C19" t="s">
        <v>12</v>
      </c>
    </row>
    <row r="20" spans="1:3" x14ac:dyDescent="0.25">
      <c r="A20" t="s">
        <v>44</v>
      </c>
      <c r="B20" t="s">
        <v>11</v>
      </c>
      <c r="C20" t="s">
        <v>12</v>
      </c>
    </row>
    <row r="21" spans="1:3" x14ac:dyDescent="0.25">
      <c r="A21" t="s">
        <v>45</v>
      </c>
      <c r="B21" t="s">
        <v>11</v>
      </c>
      <c r="C21" t="s">
        <v>12</v>
      </c>
    </row>
    <row r="22" spans="1:3" x14ac:dyDescent="0.25">
      <c r="A22" t="s">
        <v>46</v>
      </c>
      <c r="B22" t="s">
        <v>14</v>
      </c>
      <c r="C22" t="s">
        <v>17</v>
      </c>
    </row>
    <row r="23" spans="1:3" x14ac:dyDescent="0.25">
      <c r="A23" t="s">
        <v>47</v>
      </c>
      <c r="B23" t="s">
        <v>14</v>
      </c>
      <c r="C23" t="s">
        <v>17</v>
      </c>
    </row>
    <row r="24" spans="1:3" x14ac:dyDescent="0.25">
      <c r="A24" t="s">
        <v>48</v>
      </c>
      <c r="B24" t="s">
        <v>11</v>
      </c>
      <c r="C24" t="s">
        <v>12</v>
      </c>
    </row>
    <row r="25" spans="1:3" x14ac:dyDescent="0.25">
      <c r="A25" t="s">
        <v>49</v>
      </c>
      <c r="B25" t="s">
        <v>14</v>
      </c>
      <c r="C25" t="s">
        <v>17</v>
      </c>
    </row>
    <row r="26" spans="1:3" x14ac:dyDescent="0.25">
      <c r="A26" t="s">
        <v>50</v>
      </c>
      <c r="B26" t="s">
        <v>11</v>
      </c>
      <c r="C26" t="s">
        <v>12</v>
      </c>
    </row>
    <row r="27" spans="1:3" x14ac:dyDescent="0.25">
      <c r="A27" t="s">
        <v>51</v>
      </c>
      <c r="B27" t="s">
        <v>11</v>
      </c>
      <c r="C27" t="s">
        <v>12</v>
      </c>
    </row>
    <row r="28" spans="1:3" x14ac:dyDescent="0.25">
      <c r="A28" t="s">
        <v>52</v>
      </c>
      <c r="B28" t="s">
        <v>11</v>
      </c>
      <c r="C28" t="s">
        <v>12</v>
      </c>
    </row>
    <row r="29" spans="1:3" x14ac:dyDescent="0.25">
      <c r="A29" t="s">
        <v>55</v>
      </c>
      <c r="B29" t="s">
        <v>14</v>
      </c>
      <c r="C29" t="s">
        <v>12</v>
      </c>
    </row>
    <row r="30" spans="1:3" x14ac:dyDescent="0.25">
      <c r="A30" t="s">
        <v>56</v>
      </c>
      <c r="B30" t="s">
        <v>11</v>
      </c>
      <c r="C30" t="s">
        <v>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131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36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134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14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36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136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137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59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14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14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141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14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6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144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14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  <row r="33" spans="1:3" x14ac:dyDescent="0.25">
      <c r="A33" t="s">
        <v>10</v>
      </c>
      <c r="B33" t="s">
        <v>11</v>
      </c>
      <c r="C33" t="s">
        <v>12</v>
      </c>
    </row>
    <row r="34" spans="1:3" x14ac:dyDescent="0.25">
      <c r="A34" t="s">
        <v>13</v>
      </c>
      <c r="B34" t="s">
        <v>14</v>
      </c>
      <c r="C34" t="s">
        <v>12</v>
      </c>
    </row>
    <row r="35" spans="1:3" x14ac:dyDescent="0.25">
      <c r="A35" t="s">
        <v>15</v>
      </c>
      <c r="B35" t="s">
        <v>14</v>
      </c>
      <c r="C35" t="s">
        <v>12</v>
      </c>
    </row>
    <row r="36" spans="1:3" x14ac:dyDescent="0.25">
      <c r="A36" t="s">
        <v>16</v>
      </c>
      <c r="B36" t="s">
        <v>14</v>
      </c>
      <c r="C36" t="s">
        <v>17</v>
      </c>
    </row>
    <row r="37" spans="1:3" x14ac:dyDescent="0.25">
      <c r="A37" t="s">
        <v>19</v>
      </c>
      <c r="B37" t="s">
        <v>11</v>
      </c>
      <c r="C37" t="s">
        <v>12</v>
      </c>
    </row>
    <row r="38" spans="1:3" x14ac:dyDescent="0.25">
      <c r="A38" t="s">
        <v>20</v>
      </c>
      <c r="B38" t="s">
        <v>14</v>
      </c>
      <c r="C38" t="s">
        <v>17</v>
      </c>
    </row>
    <row r="39" spans="1:3" x14ac:dyDescent="0.25">
      <c r="A39" t="s">
        <v>21</v>
      </c>
      <c r="B39" t="s">
        <v>11</v>
      </c>
      <c r="C39" t="s">
        <v>12</v>
      </c>
    </row>
    <row r="40" spans="1:3" x14ac:dyDescent="0.25">
      <c r="A40" t="s">
        <v>22</v>
      </c>
      <c r="B40" t="s">
        <v>14</v>
      </c>
      <c r="C40" t="s">
        <v>12</v>
      </c>
    </row>
    <row r="41" spans="1:3" x14ac:dyDescent="0.25">
      <c r="A41" t="s">
        <v>23</v>
      </c>
      <c r="B41" t="s">
        <v>14</v>
      </c>
      <c r="C41" t="s">
        <v>17</v>
      </c>
    </row>
    <row r="42" spans="1:3" x14ac:dyDescent="0.25">
      <c r="A42" t="s">
        <v>25</v>
      </c>
      <c r="B42" t="s">
        <v>11</v>
      </c>
      <c r="C42" t="s">
        <v>12</v>
      </c>
    </row>
    <row r="43" spans="1:3" x14ac:dyDescent="0.25">
      <c r="A43" t="s">
        <v>26</v>
      </c>
      <c r="B43" t="s">
        <v>11</v>
      </c>
      <c r="C43" t="s">
        <v>12</v>
      </c>
    </row>
    <row r="44" spans="1:3" x14ac:dyDescent="0.25">
      <c r="A44" t="s">
        <v>28</v>
      </c>
      <c r="B44" t="s">
        <v>14</v>
      </c>
      <c r="C44" t="s">
        <v>17</v>
      </c>
    </row>
    <row r="45" spans="1:3" x14ac:dyDescent="0.25">
      <c r="A45" t="s">
        <v>31</v>
      </c>
      <c r="B45" t="s">
        <v>11</v>
      </c>
      <c r="C45" t="s">
        <v>17</v>
      </c>
    </row>
    <row r="46" spans="1:3" x14ac:dyDescent="0.25">
      <c r="A46" t="s">
        <v>34</v>
      </c>
      <c r="B46" t="s">
        <v>11</v>
      </c>
      <c r="C46" t="s">
        <v>17</v>
      </c>
    </row>
    <row r="47" spans="1:3" x14ac:dyDescent="0.25">
      <c r="A47" t="s">
        <v>38</v>
      </c>
      <c r="B47" t="s">
        <v>14</v>
      </c>
      <c r="C47" t="s">
        <v>17</v>
      </c>
    </row>
    <row r="48" spans="1:3" x14ac:dyDescent="0.25">
      <c r="A48" t="s">
        <v>39</v>
      </c>
      <c r="B48" t="s">
        <v>14</v>
      </c>
      <c r="C48" t="s">
        <v>17</v>
      </c>
    </row>
    <row r="49" spans="1:3" x14ac:dyDescent="0.25">
      <c r="A49" t="s">
        <v>40</v>
      </c>
      <c r="B49" t="s">
        <v>11</v>
      </c>
      <c r="C49" t="s">
        <v>12</v>
      </c>
    </row>
    <row r="50" spans="1:3" x14ac:dyDescent="0.25">
      <c r="A50" t="s">
        <v>41</v>
      </c>
      <c r="B50" t="s">
        <v>11</v>
      </c>
      <c r="C50" t="s">
        <v>12</v>
      </c>
    </row>
    <row r="51" spans="1:3" x14ac:dyDescent="0.25">
      <c r="A51" t="s">
        <v>42</v>
      </c>
      <c r="B51" t="s">
        <v>14</v>
      </c>
      <c r="C51" t="s">
        <v>17</v>
      </c>
    </row>
    <row r="52" spans="1:3" x14ac:dyDescent="0.25">
      <c r="A52" t="s">
        <v>43</v>
      </c>
      <c r="B52" t="s">
        <v>11</v>
      </c>
      <c r="C52" t="s">
        <v>12</v>
      </c>
    </row>
    <row r="53" spans="1:3" x14ac:dyDescent="0.25">
      <c r="A53" t="s">
        <v>44</v>
      </c>
      <c r="B53" t="s">
        <v>11</v>
      </c>
      <c r="C53" t="s">
        <v>12</v>
      </c>
    </row>
    <row r="54" spans="1:3" x14ac:dyDescent="0.25">
      <c r="A54" t="s">
        <v>45</v>
      </c>
      <c r="B54" t="s">
        <v>11</v>
      </c>
      <c r="C54" t="s">
        <v>12</v>
      </c>
    </row>
    <row r="55" spans="1:3" x14ac:dyDescent="0.25">
      <c r="A55" t="s">
        <v>46</v>
      </c>
      <c r="B55" t="s">
        <v>14</v>
      </c>
      <c r="C55" t="s">
        <v>17</v>
      </c>
    </row>
    <row r="56" spans="1:3" x14ac:dyDescent="0.25">
      <c r="A56" t="s">
        <v>47</v>
      </c>
      <c r="B56" t="s">
        <v>14</v>
      </c>
      <c r="C56" t="s">
        <v>17</v>
      </c>
    </row>
    <row r="57" spans="1:3" x14ac:dyDescent="0.25">
      <c r="A57" t="s">
        <v>48</v>
      </c>
      <c r="B57" t="s">
        <v>11</v>
      </c>
      <c r="C57" t="s">
        <v>12</v>
      </c>
    </row>
    <row r="58" spans="1:3" x14ac:dyDescent="0.25">
      <c r="A58" t="s">
        <v>49</v>
      </c>
      <c r="B58" t="s">
        <v>145</v>
      </c>
      <c r="C58" t="s">
        <v>17</v>
      </c>
    </row>
    <row r="59" spans="1:3" x14ac:dyDescent="0.25">
      <c r="A59" t="s">
        <v>50</v>
      </c>
      <c r="B59" t="s">
        <v>11</v>
      </c>
      <c r="C59" t="s">
        <v>12</v>
      </c>
    </row>
    <row r="60" spans="1:3" x14ac:dyDescent="0.25">
      <c r="A60" t="s">
        <v>51</v>
      </c>
      <c r="B60" t="s">
        <v>11</v>
      </c>
      <c r="C60" t="s">
        <v>12</v>
      </c>
    </row>
    <row r="61" spans="1:3" x14ac:dyDescent="0.25">
      <c r="A61" t="s">
        <v>52</v>
      </c>
      <c r="B61" t="s">
        <v>11</v>
      </c>
      <c r="C61" t="s">
        <v>12</v>
      </c>
    </row>
    <row r="62" spans="1:3" x14ac:dyDescent="0.25">
      <c r="A62" t="s">
        <v>55</v>
      </c>
      <c r="B62" t="s">
        <v>14</v>
      </c>
      <c r="C62" t="s">
        <v>12</v>
      </c>
    </row>
    <row r="63" spans="1:3" x14ac:dyDescent="0.25">
      <c r="A63" t="s">
        <v>56</v>
      </c>
      <c r="B63" t="s">
        <v>11</v>
      </c>
      <c r="C6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"/>
  <sheetViews>
    <sheetView workbookViewId="0">
      <selection activeCell="A38" sqref="A38"/>
    </sheetView>
  </sheetViews>
  <sheetFormatPr defaultRowHeight="15" x14ac:dyDescent="0.25"/>
  <cols>
    <col min="1" max="1" width="188.57031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59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36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53</v>
      </c>
      <c r="B31" t="s">
        <v>11</v>
      </c>
      <c r="C31" t="s">
        <v>12</v>
      </c>
    </row>
    <row r="32" spans="1:3" x14ac:dyDescent="0.25">
      <c r="A32" t="s">
        <v>55</v>
      </c>
      <c r="B32" t="s">
        <v>14</v>
      </c>
      <c r="C32" t="s">
        <v>12</v>
      </c>
    </row>
    <row r="33" spans="1:3" x14ac:dyDescent="0.25">
      <c r="A33" t="s">
        <v>56</v>
      </c>
      <c r="B33" t="s">
        <v>11</v>
      </c>
      <c r="C33" t="s">
        <v>12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36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50</v>
      </c>
      <c r="B2" t="s">
        <v>11</v>
      </c>
      <c r="C2" t="s">
        <v>12</v>
      </c>
    </row>
    <row r="3" spans="1:3" x14ac:dyDescent="0.25">
      <c r="A3" t="s">
        <v>40</v>
      </c>
      <c r="B3" t="s">
        <v>11</v>
      </c>
      <c r="C3" t="s">
        <v>12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50</v>
      </c>
      <c r="B2" t="s">
        <v>11</v>
      </c>
      <c r="C2" t="s">
        <v>12</v>
      </c>
    </row>
    <row r="3" spans="1:3" x14ac:dyDescent="0.25">
      <c r="A3" t="s">
        <v>40</v>
      </c>
      <c r="B3" t="s">
        <v>11</v>
      </c>
      <c r="C3" t="s">
        <v>12</v>
      </c>
    </row>
    <row r="4" spans="1:3" x14ac:dyDescent="0.25">
      <c r="A4" t="s">
        <v>50</v>
      </c>
      <c r="B4" t="s">
        <v>14</v>
      </c>
      <c r="C4" t="s">
        <v>12</v>
      </c>
    </row>
    <row r="5" spans="1:3" x14ac:dyDescent="0.25">
      <c r="A5" t="s">
        <v>40</v>
      </c>
      <c r="B5" t="s">
        <v>11</v>
      </c>
      <c r="C5" t="s">
        <v>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36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36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36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65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36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14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156</v>
      </c>
      <c r="C3" t="s">
        <v>12</v>
      </c>
    </row>
    <row r="4" spans="1:3" x14ac:dyDescent="0.25">
      <c r="A4" t="s">
        <v>15</v>
      </c>
      <c r="B4" t="s">
        <v>11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14</v>
      </c>
      <c r="C27" t="s">
        <v>12</v>
      </c>
    </row>
    <row r="28" spans="1:3" x14ac:dyDescent="0.25">
      <c r="A28" t="s">
        <v>41</v>
      </c>
      <c r="B28" t="s">
        <v>59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14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36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161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162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34</v>
      </c>
      <c r="B22" t="s">
        <v>11</v>
      </c>
      <c r="C22" t="s">
        <v>17</v>
      </c>
    </row>
    <row r="23" spans="1:3" x14ac:dyDescent="0.25">
      <c r="A23" t="s">
        <v>35</v>
      </c>
      <c r="B23" t="s">
        <v>14</v>
      </c>
      <c r="C23" t="s">
        <v>17</v>
      </c>
    </row>
    <row r="24" spans="1:3" x14ac:dyDescent="0.25">
      <c r="A24" t="s">
        <v>37</v>
      </c>
      <c r="B24" t="s">
        <v>14</v>
      </c>
      <c r="C24" t="s">
        <v>17</v>
      </c>
    </row>
    <row r="25" spans="1:3" x14ac:dyDescent="0.25">
      <c r="A25" t="s">
        <v>38</v>
      </c>
      <c r="B25" t="s">
        <v>14</v>
      </c>
      <c r="C25" t="s">
        <v>17</v>
      </c>
    </row>
    <row r="26" spans="1:3" x14ac:dyDescent="0.25">
      <c r="A26" t="s">
        <v>39</v>
      </c>
      <c r="B26" t="s">
        <v>14</v>
      </c>
      <c r="C26" t="s">
        <v>17</v>
      </c>
    </row>
    <row r="27" spans="1:3" x14ac:dyDescent="0.25">
      <c r="A27" t="s">
        <v>40</v>
      </c>
      <c r="B27" t="s">
        <v>11</v>
      </c>
      <c r="C27" t="s">
        <v>12</v>
      </c>
    </row>
    <row r="28" spans="1:3" x14ac:dyDescent="0.25">
      <c r="A28" t="s">
        <v>41</v>
      </c>
      <c r="B28" t="s">
        <v>11</v>
      </c>
      <c r="C28" t="s">
        <v>12</v>
      </c>
    </row>
    <row r="29" spans="1:3" x14ac:dyDescent="0.25">
      <c r="A29" t="s">
        <v>42</v>
      </c>
      <c r="B29" t="s">
        <v>14</v>
      </c>
      <c r="C29" t="s">
        <v>17</v>
      </c>
    </row>
    <row r="30" spans="1:3" x14ac:dyDescent="0.25">
      <c r="A30" t="s">
        <v>43</v>
      </c>
      <c r="B30" t="s">
        <v>11</v>
      </c>
      <c r="C30" t="s">
        <v>12</v>
      </c>
    </row>
    <row r="31" spans="1:3" x14ac:dyDescent="0.25">
      <c r="A31" t="s">
        <v>44</v>
      </c>
      <c r="B31" t="s">
        <v>11</v>
      </c>
      <c r="C31" t="s">
        <v>12</v>
      </c>
    </row>
    <row r="32" spans="1:3" x14ac:dyDescent="0.25">
      <c r="A32" t="s">
        <v>45</v>
      </c>
      <c r="B32" t="s">
        <v>11</v>
      </c>
      <c r="C32" t="s">
        <v>12</v>
      </c>
    </row>
    <row r="33" spans="1:3" x14ac:dyDescent="0.25">
      <c r="A33" t="s">
        <v>46</v>
      </c>
      <c r="B33" t="s">
        <v>14</v>
      </c>
      <c r="C33" t="s">
        <v>17</v>
      </c>
    </row>
    <row r="34" spans="1:3" x14ac:dyDescent="0.25">
      <c r="A34" t="s">
        <v>47</v>
      </c>
      <c r="B34" t="s">
        <v>164</v>
      </c>
      <c r="C34" t="s">
        <v>17</v>
      </c>
    </row>
    <row r="35" spans="1:3" x14ac:dyDescent="0.25">
      <c r="A35" t="s">
        <v>48</v>
      </c>
      <c r="B35" t="s">
        <v>11</v>
      </c>
      <c r="C35" t="s">
        <v>12</v>
      </c>
    </row>
    <row r="36" spans="1:3" x14ac:dyDescent="0.25">
      <c r="A36" t="s">
        <v>49</v>
      </c>
      <c r="B36" t="s">
        <v>14</v>
      </c>
      <c r="C36" t="s">
        <v>17</v>
      </c>
    </row>
    <row r="37" spans="1:3" x14ac:dyDescent="0.25">
      <c r="A37" t="s">
        <v>50</v>
      </c>
      <c r="B37" t="s">
        <v>11</v>
      </c>
      <c r="C37" t="s">
        <v>12</v>
      </c>
    </row>
    <row r="38" spans="1:3" x14ac:dyDescent="0.25">
      <c r="A38" t="s">
        <v>51</v>
      </c>
      <c r="B38" t="s">
        <v>11</v>
      </c>
      <c r="C38" t="s">
        <v>12</v>
      </c>
    </row>
    <row r="39" spans="1:3" x14ac:dyDescent="0.25">
      <c r="A39" t="s">
        <v>52</v>
      </c>
      <c r="B39" t="s">
        <v>11</v>
      </c>
      <c r="C39" t="s">
        <v>12</v>
      </c>
    </row>
    <row r="40" spans="1:3" x14ac:dyDescent="0.25">
      <c r="A40" t="s">
        <v>53</v>
      </c>
      <c r="B40" t="s">
        <v>11</v>
      </c>
      <c r="C40" t="s">
        <v>12</v>
      </c>
    </row>
    <row r="41" spans="1:3" x14ac:dyDescent="0.25">
      <c r="A41" t="s">
        <v>54</v>
      </c>
      <c r="B41" t="s">
        <v>11</v>
      </c>
      <c r="C41" t="s">
        <v>12</v>
      </c>
    </row>
    <row r="42" spans="1:3" x14ac:dyDescent="0.25">
      <c r="A42" t="s">
        <v>55</v>
      </c>
      <c r="B42" t="s">
        <v>14</v>
      </c>
      <c r="C42" t="s">
        <v>12</v>
      </c>
    </row>
    <row r="43" spans="1:3" x14ac:dyDescent="0.25">
      <c r="A43" t="s">
        <v>56</v>
      </c>
      <c r="B43" t="s">
        <v>11</v>
      </c>
      <c r="C43" t="s">
        <v>12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36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59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14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36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36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43</v>
      </c>
      <c r="B19" t="s">
        <v>11</v>
      </c>
      <c r="C19" t="s">
        <v>12</v>
      </c>
    </row>
    <row r="20" spans="1:3" x14ac:dyDescent="0.25">
      <c r="A20" t="s">
        <v>44</v>
      </c>
      <c r="B20" t="s">
        <v>11</v>
      </c>
      <c r="C20" t="s">
        <v>12</v>
      </c>
    </row>
    <row r="21" spans="1:3" x14ac:dyDescent="0.25">
      <c r="A21" t="s">
        <v>45</v>
      </c>
      <c r="B21" t="s">
        <v>11</v>
      </c>
      <c r="C21" t="s">
        <v>12</v>
      </c>
    </row>
    <row r="22" spans="1:3" x14ac:dyDescent="0.25">
      <c r="A22" t="s">
        <v>46</v>
      </c>
      <c r="B22" t="s">
        <v>14</v>
      </c>
      <c r="C22" t="s">
        <v>17</v>
      </c>
    </row>
    <row r="23" spans="1:3" x14ac:dyDescent="0.25">
      <c r="A23" t="s">
        <v>47</v>
      </c>
      <c r="B23" t="s">
        <v>14</v>
      </c>
      <c r="C23" t="s">
        <v>17</v>
      </c>
    </row>
    <row r="24" spans="1:3" x14ac:dyDescent="0.25">
      <c r="A24" t="s">
        <v>48</v>
      </c>
      <c r="B24" t="s">
        <v>11</v>
      </c>
      <c r="C24" t="s">
        <v>12</v>
      </c>
    </row>
    <row r="25" spans="1:3" x14ac:dyDescent="0.25">
      <c r="A25" t="s">
        <v>49</v>
      </c>
      <c r="B25" t="s">
        <v>14</v>
      </c>
      <c r="C25" t="s">
        <v>17</v>
      </c>
    </row>
    <row r="26" spans="1:3" x14ac:dyDescent="0.25">
      <c r="A26" t="s">
        <v>50</v>
      </c>
      <c r="B26" t="s">
        <v>11</v>
      </c>
      <c r="C26" t="s">
        <v>12</v>
      </c>
    </row>
    <row r="27" spans="1:3" x14ac:dyDescent="0.25">
      <c r="A27" t="s">
        <v>51</v>
      </c>
      <c r="B27" t="s">
        <v>11</v>
      </c>
      <c r="C27" t="s">
        <v>12</v>
      </c>
    </row>
    <row r="28" spans="1:3" x14ac:dyDescent="0.25">
      <c r="A28" t="s">
        <v>52</v>
      </c>
      <c r="B28" t="s">
        <v>11</v>
      </c>
      <c r="C28" t="s">
        <v>12</v>
      </c>
    </row>
    <row r="29" spans="1:3" x14ac:dyDescent="0.25">
      <c r="A29" t="s">
        <v>55</v>
      </c>
      <c r="B29" t="s">
        <v>14</v>
      </c>
      <c r="C29" t="s">
        <v>12</v>
      </c>
    </row>
    <row r="30" spans="1:3" x14ac:dyDescent="0.25">
      <c r="A30" t="s">
        <v>56</v>
      </c>
      <c r="B30" t="s">
        <v>11</v>
      </c>
      <c r="C30" t="s">
        <v>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36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24</v>
      </c>
      <c r="B11" t="s">
        <v>11</v>
      </c>
      <c r="C11" t="s">
        <v>12</v>
      </c>
    </row>
    <row r="12" spans="1:3" x14ac:dyDescent="0.25">
      <c r="A12" t="s">
        <v>25</v>
      </c>
      <c r="B12" t="s">
        <v>11</v>
      </c>
      <c r="C12" t="s">
        <v>12</v>
      </c>
    </row>
    <row r="13" spans="1:3" x14ac:dyDescent="0.25">
      <c r="A13" t="s">
        <v>26</v>
      </c>
      <c r="B13" t="s">
        <v>11</v>
      </c>
      <c r="C13" t="s">
        <v>12</v>
      </c>
    </row>
    <row r="14" spans="1:3" x14ac:dyDescent="0.25">
      <c r="A14" t="s">
        <v>27</v>
      </c>
      <c r="B14" t="s">
        <v>11</v>
      </c>
      <c r="C14" t="s">
        <v>12</v>
      </c>
    </row>
    <row r="15" spans="1:3" x14ac:dyDescent="0.25">
      <c r="A15" t="s">
        <v>28</v>
      </c>
      <c r="B15" t="s">
        <v>14</v>
      </c>
      <c r="C15" t="s">
        <v>17</v>
      </c>
    </row>
    <row r="16" spans="1:3" x14ac:dyDescent="0.25">
      <c r="A16" t="s">
        <v>29</v>
      </c>
      <c r="B16" t="s">
        <v>11</v>
      </c>
      <c r="C16" t="s">
        <v>12</v>
      </c>
    </row>
    <row r="17" spans="1:3" x14ac:dyDescent="0.25">
      <c r="A17" t="s">
        <v>30</v>
      </c>
      <c r="B17" t="s">
        <v>14</v>
      </c>
      <c r="C17" t="s">
        <v>17</v>
      </c>
    </row>
    <row r="18" spans="1:3" x14ac:dyDescent="0.25">
      <c r="A18" t="s">
        <v>31</v>
      </c>
      <c r="B18" t="s">
        <v>11</v>
      </c>
      <c r="C18" t="s">
        <v>17</v>
      </c>
    </row>
    <row r="19" spans="1:3" x14ac:dyDescent="0.25">
      <c r="A19" t="s">
        <v>33</v>
      </c>
      <c r="B19" t="s">
        <v>14</v>
      </c>
      <c r="C19" t="s">
        <v>17</v>
      </c>
    </row>
    <row r="20" spans="1:3" x14ac:dyDescent="0.25">
      <c r="A20" t="s">
        <v>34</v>
      </c>
      <c r="B20" t="s">
        <v>11</v>
      </c>
      <c r="C20" t="s">
        <v>17</v>
      </c>
    </row>
    <row r="21" spans="1:3" x14ac:dyDescent="0.25">
      <c r="A21" t="s">
        <v>35</v>
      </c>
      <c r="B21" t="s">
        <v>14</v>
      </c>
      <c r="C21" t="s">
        <v>17</v>
      </c>
    </row>
    <row r="22" spans="1:3" x14ac:dyDescent="0.25">
      <c r="A22" t="s">
        <v>37</v>
      </c>
      <c r="B22" t="s">
        <v>14</v>
      </c>
      <c r="C22" t="s">
        <v>17</v>
      </c>
    </row>
    <row r="23" spans="1:3" x14ac:dyDescent="0.25">
      <c r="A23" t="s">
        <v>38</v>
      </c>
      <c r="B23" t="s">
        <v>14</v>
      </c>
      <c r="C23" t="s">
        <v>17</v>
      </c>
    </row>
    <row r="24" spans="1:3" x14ac:dyDescent="0.25">
      <c r="A24" t="s">
        <v>39</v>
      </c>
      <c r="B24" t="s">
        <v>14</v>
      </c>
      <c r="C24" t="s">
        <v>17</v>
      </c>
    </row>
    <row r="25" spans="1:3" x14ac:dyDescent="0.25">
      <c r="A25" t="s">
        <v>40</v>
      </c>
      <c r="B25" t="s">
        <v>11</v>
      </c>
      <c r="C25" t="s">
        <v>12</v>
      </c>
    </row>
    <row r="26" spans="1:3" x14ac:dyDescent="0.25">
      <c r="A26" t="s">
        <v>41</v>
      </c>
      <c r="B26" t="s">
        <v>11</v>
      </c>
      <c r="C26" t="s">
        <v>12</v>
      </c>
    </row>
    <row r="27" spans="1:3" x14ac:dyDescent="0.25">
      <c r="A27" t="s">
        <v>42</v>
      </c>
      <c r="B27" t="s">
        <v>14</v>
      </c>
      <c r="C27" t="s">
        <v>17</v>
      </c>
    </row>
    <row r="28" spans="1:3" x14ac:dyDescent="0.25">
      <c r="A28" t="s">
        <v>43</v>
      </c>
      <c r="B28" t="s">
        <v>11</v>
      </c>
      <c r="C28" t="s">
        <v>12</v>
      </c>
    </row>
    <row r="29" spans="1:3" x14ac:dyDescent="0.25">
      <c r="A29" t="s">
        <v>44</v>
      </c>
      <c r="B29" t="s">
        <v>11</v>
      </c>
      <c r="C29" t="s">
        <v>12</v>
      </c>
    </row>
    <row r="30" spans="1:3" x14ac:dyDescent="0.25">
      <c r="A30" t="s">
        <v>45</v>
      </c>
      <c r="B30" t="s">
        <v>11</v>
      </c>
      <c r="C30" t="s">
        <v>12</v>
      </c>
    </row>
    <row r="31" spans="1:3" x14ac:dyDescent="0.25">
      <c r="A31" t="s">
        <v>46</v>
      </c>
      <c r="B31" t="s">
        <v>14</v>
      </c>
      <c r="C31" t="s">
        <v>17</v>
      </c>
    </row>
    <row r="32" spans="1:3" x14ac:dyDescent="0.25">
      <c r="A32" t="s">
        <v>47</v>
      </c>
      <c r="B32" t="s">
        <v>14</v>
      </c>
      <c r="C32" t="s">
        <v>17</v>
      </c>
    </row>
    <row r="33" spans="1:3" x14ac:dyDescent="0.25">
      <c r="A33" t="s">
        <v>48</v>
      </c>
      <c r="B33" t="s">
        <v>11</v>
      </c>
      <c r="C33" t="s">
        <v>12</v>
      </c>
    </row>
    <row r="34" spans="1:3" x14ac:dyDescent="0.25">
      <c r="A34" t="s">
        <v>49</v>
      </c>
      <c r="B34" t="s">
        <v>14</v>
      </c>
      <c r="C34" t="s">
        <v>17</v>
      </c>
    </row>
    <row r="35" spans="1:3" x14ac:dyDescent="0.25">
      <c r="A35" t="s">
        <v>50</v>
      </c>
      <c r="B35" t="s">
        <v>11</v>
      </c>
      <c r="C35" t="s">
        <v>12</v>
      </c>
    </row>
    <row r="36" spans="1:3" x14ac:dyDescent="0.25">
      <c r="A36" t="s">
        <v>51</v>
      </c>
      <c r="B36" t="s">
        <v>11</v>
      </c>
      <c r="C36" t="s">
        <v>12</v>
      </c>
    </row>
    <row r="37" spans="1:3" x14ac:dyDescent="0.25">
      <c r="A37" t="s">
        <v>52</v>
      </c>
      <c r="B37" t="s">
        <v>11</v>
      </c>
      <c r="C37" t="s">
        <v>12</v>
      </c>
    </row>
    <row r="38" spans="1:3" x14ac:dyDescent="0.25">
      <c r="A38" t="s">
        <v>53</v>
      </c>
      <c r="B38" t="s">
        <v>11</v>
      </c>
      <c r="C38" t="s">
        <v>12</v>
      </c>
    </row>
    <row r="39" spans="1:3" x14ac:dyDescent="0.25">
      <c r="A39" t="s">
        <v>54</v>
      </c>
      <c r="B39" t="s">
        <v>11</v>
      </c>
      <c r="C39" t="s">
        <v>12</v>
      </c>
    </row>
    <row r="40" spans="1:3" x14ac:dyDescent="0.25">
      <c r="A40" t="s">
        <v>55</v>
      </c>
      <c r="B40" t="s">
        <v>14</v>
      </c>
      <c r="C40" t="s">
        <v>12</v>
      </c>
    </row>
    <row r="41" spans="1:3" x14ac:dyDescent="0.25">
      <c r="A41" t="s">
        <v>56</v>
      </c>
      <c r="B41" t="s">
        <v>11</v>
      </c>
      <c r="C41" t="s">
        <v>12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59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171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172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173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36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36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18</v>
      </c>
      <c r="B6" t="s">
        <v>14</v>
      </c>
      <c r="C6" t="s">
        <v>17</v>
      </c>
    </row>
    <row r="7" spans="1:3" x14ac:dyDescent="0.25">
      <c r="A7" t="s">
        <v>19</v>
      </c>
      <c r="B7" t="s">
        <v>11</v>
      </c>
      <c r="C7" t="s">
        <v>12</v>
      </c>
    </row>
    <row r="8" spans="1:3" x14ac:dyDescent="0.25">
      <c r="A8" t="s">
        <v>20</v>
      </c>
      <c r="B8" t="s">
        <v>14</v>
      </c>
      <c r="C8" t="s">
        <v>17</v>
      </c>
    </row>
    <row r="9" spans="1:3" x14ac:dyDescent="0.25">
      <c r="A9" t="s">
        <v>21</v>
      </c>
      <c r="B9" t="s">
        <v>11</v>
      </c>
      <c r="C9" t="s">
        <v>12</v>
      </c>
    </row>
    <row r="10" spans="1:3" x14ac:dyDescent="0.25">
      <c r="A10" t="s">
        <v>22</v>
      </c>
      <c r="B10" t="s">
        <v>14</v>
      </c>
      <c r="C10" t="s">
        <v>12</v>
      </c>
    </row>
    <row r="11" spans="1:3" x14ac:dyDescent="0.25">
      <c r="A11" t="s">
        <v>23</v>
      </c>
      <c r="B11" t="s">
        <v>14</v>
      </c>
      <c r="C11" t="s">
        <v>17</v>
      </c>
    </row>
    <row r="12" spans="1:3" x14ac:dyDescent="0.25">
      <c r="A12" t="s">
        <v>24</v>
      </c>
      <c r="B12" t="s">
        <v>11</v>
      </c>
      <c r="C12" t="s">
        <v>12</v>
      </c>
    </row>
    <row r="13" spans="1:3" x14ac:dyDescent="0.25">
      <c r="A13" t="s">
        <v>25</v>
      </c>
      <c r="B13" t="s">
        <v>11</v>
      </c>
      <c r="C13" t="s">
        <v>12</v>
      </c>
    </row>
    <row r="14" spans="1:3" x14ac:dyDescent="0.25">
      <c r="A14" t="s">
        <v>26</v>
      </c>
      <c r="B14" t="s">
        <v>11</v>
      </c>
      <c r="C14" t="s">
        <v>12</v>
      </c>
    </row>
    <row r="15" spans="1:3" x14ac:dyDescent="0.25">
      <c r="A15" t="s">
        <v>27</v>
      </c>
      <c r="B15" t="s">
        <v>11</v>
      </c>
      <c r="C15" t="s">
        <v>12</v>
      </c>
    </row>
    <row r="16" spans="1:3" x14ac:dyDescent="0.25">
      <c r="A16" t="s">
        <v>28</v>
      </c>
      <c r="B16" t="s">
        <v>14</v>
      </c>
      <c r="C16" t="s">
        <v>17</v>
      </c>
    </row>
    <row r="17" spans="1:3" x14ac:dyDescent="0.25">
      <c r="A17" t="s">
        <v>29</v>
      </c>
      <c r="B17" t="s">
        <v>11</v>
      </c>
      <c r="C17" t="s">
        <v>12</v>
      </c>
    </row>
    <row r="18" spans="1:3" x14ac:dyDescent="0.25">
      <c r="A18" t="s">
        <v>30</v>
      </c>
      <c r="B18" t="s">
        <v>14</v>
      </c>
      <c r="C18" t="s">
        <v>17</v>
      </c>
    </row>
    <row r="19" spans="1:3" x14ac:dyDescent="0.25">
      <c r="A19" t="s">
        <v>31</v>
      </c>
      <c r="B19" t="s">
        <v>11</v>
      </c>
      <c r="C19" t="s">
        <v>17</v>
      </c>
    </row>
    <row r="20" spans="1:3" x14ac:dyDescent="0.25">
      <c r="A20" t="s">
        <v>32</v>
      </c>
      <c r="B20" t="s">
        <v>14</v>
      </c>
      <c r="C20" t="s">
        <v>17</v>
      </c>
    </row>
    <row r="21" spans="1:3" x14ac:dyDescent="0.25">
      <c r="A21" t="s">
        <v>33</v>
      </c>
      <c r="B21" t="s">
        <v>14</v>
      </c>
      <c r="C21" t="s">
        <v>17</v>
      </c>
    </row>
    <row r="22" spans="1:3" x14ac:dyDescent="0.25">
      <c r="A22" t="s">
        <v>61</v>
      </c>
      <c r="B22" t="s">
        <v>14</v>
      </c>
      <c r="C22" t="s">
        <v>17</v>
      </c>
    </row>
    <row r="23" spans="1:3" x14ac:dyDescent="0.25">
      <c r="A23" t="s">
        <v>34</v>
      </c>
      <c r="B23" t="s">
        <v>11</v>
      </c>
      <c r="C23" t="s">
        <v>17</v>
      </c>
    </row>
    <row r="24" spans="1:3" x14ac:dyDescent="0.25">
      <c r="A24" t="s">
        <v>35</v>
      </c>
      <c r="B24" t="s">
        <v>14</v>
      </c>
      <c r="C24" t="s">
        <v>17</v>
      </c>
    </row>
    <row r="25" spans="1:3" x14ac:dyDescent="0.25">
      <c r="A25" t="s">
        <v>37</v>
      </c>
      <c r="B25" t="s">
        <v>14</v>
      </c>
      <c r="C25" t="s">
        <v>17</v>
      </c>
    </row>
    <row r="26" spans="1:3" x14ac:dyDescent="0.25">
      <c r="A26" t="s">
        <v>38</v>
      </c>
      <c r="B26" t="s">
        <v>14</v>
      </c>
      <c r="C26" t="s">
        <v>17</v>
      </c>
    </row>
    <row r="27" spans="1:3" x14ac:dyDescent="0.25">
      <c r="A27" t="s">
        <v>39</v>
      </c>
      <c r="B27" t="s">
        <v>14</v>
      </c>
      <c r="C27" t="s">
        <v>17</v>
      </c>
    </row>
    <row r="28" spans="1:3" x14ac:dyDescent="0.25">
      <c r="A28" t="s">
        <v>40</v>
      </c>
      <c r="B28" t="s">
        <v>11</v>
      </c>
      <c r="C28" t="s">
        <v>12</v>
      </c>
    </row>
    <row r="29" spans="1:3" x14ac:dyDescent="0.25">
      <c r="A29" t="s">
        <v>41</v>
      </c>
      <c r="B29" t="s">
        <v>11</v>
      </c>
      <c r="C29" t="s">
        <v>12</v>
      </c>
    </row>
    <row r="30" spans="1:3" x14ac:dyDescent="0.25">
      <c r="A30" t="s">
        <v>42</v>
      </c>
      <c r="B30" t="s">
        <v>14</v>
      </c>
      <c r="C30" t="s">
        <v>17</v>
      </c>
    </row>
    <row r="31" spans="1:3" x14ac:dyDescent="0.25">
      <c r="A31" t="s">
        <v>43</v>
      </c>
      <c r="B31" t="s">
        <v>11</v>
      </c>
      <c r="C31" t="s">
        <v>12</v>
      </c>
    </row>
    <row r="32" spans="1:3" x14ac:dyDescent="0.25">
      <c r="A32" t="s">
        <v>44</v>
      </c>
      <c r="B32" t="s">
        <v>11</v>
      </c>
      <c r="C32" t="s">
        <v>12</v>
      </c>
    </row>
    <row r="33" spans="1:3" x14ac:dyDescent="0.25">
      <c r="A33" t="s">
        <v>45</v>
      </c>
      <c r="B33" t="s">
        <v>11</v>
      </c>
      <c r="C33" t="s">
        <v>12</v>
      </c>
    </row>
    <row r="34" spans="1:3" x14ac:dyDescent="0.25">
      <c r="A34" t="s">
        <v>46</v>
      </c>
      <c r="B34" t="s">
        <v>14</v>
      </c>
      <c r="C34" t="s">
        <v>17</v>
      </c>
    </row>
    <row r="35" spans="1:3" x14ac:dyDescent="0.25">
      <c r="A35" t="s">
        <v>47</v>
      </c>
      <c r="B35" t="s">
        <v>14</v>
      </c>
      <c r="C35" t="s">
        <v>17</v>
      </c>
    </row>
    <row r="36" spans="1:3" x14ac:dyDescent="0.25">
      <c r="A36" t="s">
        <v>48</v>
      </c>
      <c r="B36" t="s">
        <v>11</v>
      </c>
      <c r="C36" t="s">
        <v>12</v>
      </c>
    </row>
    <row r="37" spans="1:3" x14ac:dyDescent="0.25">
      <c r="A37" t="s">
        <v>49</v>
      </c>
      <c r="B37" t="s">
        <v>14</v>
      </c>
      <c r="C37" t="s">
        <v>17</v>
      </c>
    </row>
    <row r="38" spans="1:3" x14ac:dyDescent="0.25">
      <c r="A38" t="s">
        <v>50</v>
      </c>
      <c r="B38" t="s">
        <v>11</v>
      </c>
      <c r="C38" t="s">
        <v>12</v>
      </c>
    </row>
    <row r="39" spans="1:3" x14ac:dyDescent="0.25">
      <c r="A39" t="s">
        <v>51</v>
      </c>
      <c r="B39" t="s">
        <v>11</v>
      </c>
      <c r="C39" t="s">
        <v>12</v>
      </c>
    </row>
    <row r="40" spans="1:3" x14ac:dyDescent="0.25">
      <c r="A40" t="s">
        <v>52</v>
      </c>
      <c r="B40" t="s">
        <v>11</v>
      </c>
      <c r="C40" t="s">
        <v>12</v>
      </c>
    </row>
    <row r="41" spans="1:3" x14ac:dyDescent="0.25">
      <c r="A41" t="s">
        <v>53</v>
      </c>
      <c r="B41" t="s">
        <v>11</v>
      </c>
      <c r="C41" t="s">
        <v>12</v>
      </c>
    </row>
    <row r="42" spans="1:3" x14ac:dyDescent="0.25">
      <c r="A42" t="s">
        <v>54</v>
      </c>
      <c r="B42" t="s">
        <v>11</v>
      </c>
      <c r="C42" t="s">
        <v>12</v>
      </c>
    </row>
    <row r="43" spans="1:3" x14ac:dyDescent="0.25">
      <c r="A43" t="s">
        <v>55</v>
      </c>
      <c r="B43" t="s">
        <v>14</v>
      </c>
      <c r="C43" t="s">
        <v>12</v>
      </c>
    </row>
    <row r="44" spans="1:3" x14ac:dyDescent="0.25">
      <c r="A44" t="s">
        <v>56</v>
      </c>
      <c r="B44" t="s">
        <v>11</v>
      </c>
      <c r="C44" t="s">
        <v>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177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178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36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59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11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16</v>
      </c>
      <c r="B5" t="s">
        <v>14</v>
      </c>
      <c r="C5" t="s">
        <v>17</v>
      </c>
    </row>
    <row r="6" spans="1:3" x14ac:dyDescent="0.25">
      <c r="A6" t="s">
        <v>19</v>
      </c>
      <c r="B6" t="s">
        <v>11</v>
      </c>
      <c r="C6" t="s">
        <v>12</v>
      </c>
    </row>
    <row r="7" spans="1:3" x14ac:dyDescent="0.25">
      <c r="A7" t="s">
        <v>20</v>
      </c>
      <c r="B7" t="s">
        <v>14</v>
      </c>
      <c r="C7" t="s">
        <v>17</v>
      </c>
    </row>
    <row r="8" spans="1:3" x14ac:dyDescent="0.25">
      <c r="A8" t="s">
        <v>21</v>
      </c>
      <c r="B8" t="s">
        <v>11</v>
      </c>
      <c r="C8" t="s">
        <v>12</v>
      </c>
    </row>
    <row r="9" spans="1:3" x14ac:dyDescent="0.25">
      <c r="A9" t="s">
        <v>22</v>
      </c>
      <c r="B9" t="s">
        <v>14</v>
      </c>
      <c r="C9" t="s">
        <v>12</v>
      </c>
    </row>
    <row r="10" spans="1:3" x14ac:dyDescent="0.25">
      <c r="A10" t="s">
        <v>23</v>
      </c>
      <c r="B10" t="s">
        <v>14</v>
      </c>
      <c r="C10" t="s">
        <v>17</v>
      </c>
    </row>
    <row r="11" spans="1:3" x14ac:dyDescent="0.25">
      <c r="A11" t="s">
        <v>25</v>
      </c>
      <c r="B11" t="s">
        <v>11</v>
      </c>
      <c r="C11" t="s">
        <v>12</v>
      </c>
    </row>
    <row r="12" spans="1:3" x14ac:dyDescent="0.25">
      <c r="A12" t="s">
        <v>26</v>
      </c>
      <c r="B12" t="s">
        <v>11</v>
      </c>
      <c r="C12" t="s">
        <v>12</v>
      </c>
    </row>
    <row r="13" spans="1:3" x14ac:dyDescent="0.25">
      <c r="A13" t="s">
        <v>28</v>
      </c>
      <c r="B13" t="s">
        <v>14</v>
      </c>
      <c r="C13" t="s">
        <v>17</v>
      </c>
    </row>
    <row r="14" spans="1:3" x14ac:dyDescent="0.25">
      <c r="A14" t="s">
        <v>31</v>
      </c>
      <c r="B14" t="s">
        <v>11</v>
      </c>
      <c r="C14" t="s">
        <v>17</v>
      </c>
    </row>
    <row r="15" spans="1:3" x14ac:dyDescent="0.25">
      <c r="A15" t="s">
        <v>34</v>
      </c>
      <c r="B15" t="s">
        <v>11</v>
      </c>
      <c r="C15" t="s">
        <v>17</v>
      </c>
    </row>
    <row r="16" spans="1:3" x14ac:dyDescent="0.25">
      <c r="A16" t="s">
        <v>38</v>
      </c>
      <c r="B16" t="s">
        <v>14</v>
      </c>
      <c r="C16" t="s">
        <v>17</v>
      </c>
    </row>
    <row r="17" spans="1:3" x14ac:dyDescent="0.25">
      <c r="A17" t="s">
        <v>39</v>
      </c>
      <c r="B17" t="s">
        <v>14</v>
      </c>
      <c r="C17" t="s">
        <v>17</v>
      </c>
    </row>
    <row r="18" spans="1:3" x14ac:dyDescent="0.25">
      <c r="A18" t="s">
        <v>40</v>
      </c>
      <c r="B18" t="s">
        <v>14</v>
      </c>
      <c r="C18" t="s">
        <v>12</v>
      </c>
    </row>
    <row r="19" spans="1:3" x14ac:dyDescent="0.25">
      <c r="A19" t="s">
        <v>41</v>
      </c>
      <c r="B19" t="s">
        <v>11</v>
      </c>
      <c r="C19" t="s">
        <v>12</v>
      </c>
    </row>
    <row r="20" spans="1:3" x14ac:dyDescent="0.25">
      <c r="A20" t="s">
        <v>42</v>
      </c>
      <c r="B20" t="s">
        <v>14</v>
      </c>
      <c r="C20" t="s">
        <v>17</v>
      </c>
    </row>
    <row r="21" spans="1:3" x14ac:dyDescent="0.25">
      <c r="A21" t="s">
        <v>43</v>
      </c>
      <c r="B21" t="s">
        <v>11</v>
      </c>
      <c r="C21" t="s">
        <v>12</v>
      </c>
    </row>
    <row r="22" spans="1:3" x14ac:dyDescent="0.25">
      <c r="A22" t="s">
        <v>44</v>
      </c>
      <c r="B22" t="s">
        <v>11</v>
      </c>
      <c r="C22" t="s">
        <v>12</v>
      </c>
    </row>
    <row r="23" spans="1:3" x14ac:dyDescent="0.25">
      <c r="A23" t="s">
        <v>45</v>
      </c>
      <c r="B23" t="s">
        <v>11</v>
      </c>
      <c r="C23" t="s">
        <v>12</v>
      </c>
    </row>
    <row r="24" spans="1:3" x14ac:dyDescent="0.25">
      <c r="A24" t="s">
        <v>46</v>
      </c>
      <c r="B24" t="s">
        <v>14</v>
      </c>
      <c r="C24" t="s">
        <v>17</v>
      </c>
    </row>
    <row r="25" spans="1:3" x14ac:dyDescent="0.25">
      <c r="A25" t="s">
        <v>47</v>
      </c>
      <c r="B25" t="s">
        <v>14</v>
      </c>
      <c r="C25" t="s">
        <v>17</v>
      </c>
    </row>
    <row r="26" spans="1:3" x14ac:dyDescent="0.25">
      <c r="A26" t="s">
        <v>48</v>
      </c>
      <c r="B26" t="s">
        <v>11</v>
      </c>
      <c r="C26" t="s">
        <v>12</v>
      </c>
    </row>
    <row r="27" spans="1:3" x14ac:dyDescent="0.25">
      <c r="A27" t="s">
        <v>49</v>
      </c>
      <c r="B27" t="s">
        <v>14</v>
      </c>
      <c r="C27" t="s">
        <v>17</v>
      </c>
    </row>
    <row r="28" spans="1:3" x14ac:dyDescent="0.25">
      <c r="A28" t="s">
        <v>50</v>
      </c>
      <c r="B28" t="s">
        <v>11</v>
      </c>
      <c r="C28" t="s">
        <v>12</v>
      </c>
    </row>
    <row r="29" spans="1:3" x14ac:dyDescent="0.25">
      <c r="A29" t="s">
        <v>51</v>
      </c>
      <c r="B29" t="s">
        <v>11</v>
      </c>
      <c r="C29" t="s">
        <v>12</v>
      </c>
    </row>
    <row r="30" spans="1:3" x14ac:dyDescent="0.25">
      <c r="A30" t="s">
        <v>52</v>
      </c>
      <c r="B30" t="s">
        <v>11</v>
      </c>
      <c r="C30" t="s">
        <v>12</v>
      </c>
    </row>
    <row r="31" spans="1:3" x14ac:dyDescent="0.25">
      <c r="A31" t="s">
        <v>55</v>
      </c>
      <c r="B31" t="s">
        <v>14</v>
      </c>
      <c r="C31" t="s">
        <v>12</v>
      </c>
    </row>
    <row r="32" spans="1:3" x14ac:dyDescent="0.25">
      <c r="A32" t="s">
        <v>56</v>
      </c>
      <c r="B32" t="s">
        <v>11</v>
      </c>
      <c r="C32" t="s">
        <v>12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3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13</v>
      </c>
      <c r="B3" t="s">
        <v>14</v>
      </c>
      <c r="C3" t="s">
        <v>12</v>
      </c>
    </row>
    <row r="4" spans="1:3" x14ac:dyDescent="0.25">
      <c r="A4" t="s">
        <v>15</v>
      </c>
      <c r="B4" t="s">
        <v>14</v>
      </c>
      <c r="C4" t="s">
        <v>12</v>
      </c>
    </row>
    <row r="5" spans="1:3" x14ac:dyDescent="0.25">
      <c r="A5" t="s">
        <v>19</v>
      </c>
      <c r="B5" t="s">
        <v>11</v>
      </c>
      <c r="C5" t="s">
        <v>12</v>
      </c>
    </row>
    <row r="6" spans="1:3" x14ac:dyDescent="0.25">
      <c r="A6" t="s">
        <v>20</v>
      </c>
      <c r="B6" t="s">
        <v>14</v>
      </c>
      <c r="C6" t="s">
        <v>17</v>
      </c>
    </row>
    <row r="7" spans="1:3" x14ac:dyDescent="0.25">
      <c r="A7" t="s">
        <v>21</v>
      </c>
      <c r="B7" t="s">
        <v>11</v>
      </c>
      <c r="C7" t="s">
        <v>12</v>
      </c>
    </row>
    <row r="8" spans="1:3" x14ac:dyDescent="0.25">
      <c r="A8" t="s">
        <v>22</v>
      </c>
      <c r="B8" t="s">
        <v>14</v>
      </c>
      <c r="C8" t="s">
        <v>12</v>
      </c>
    </row>
    <row r="9" spans="1:3" x14ac:dyDescent="0.25">
      <c r="A9" t="s">
        <v>23</v>
      </c>
      <c r="B9" t="s">
        <v>14</v>
      </c>
      <c r="C9" t="s">
        <v>17</v>
      </c>
    </row>
    <row r="10" spans="1:3" x14ac:dyDescent="0.25">
      <c r="A10" t="s">
        <v>25</v>
      </c>
      <c r="B10" t="s">
        <v>11</v>
      </c>
      <c r="C10" t="s">
        <v>12</v>
      </c>
    </row>
    <row r="11" spans="1:3" x14ac:dyDescent="0.25">
      <c r="A11" t="s">
        <v>26</v>
      </c>
      <c r="B11" t="s">
        <v>11</v>
      </c>
      <c r="C11" t="s">
        <v>12</v>
      </c>
    </row>
    <row r="12" spans="1:3" x14ac:dyDescent="0.25">
      <c r="A12" t="s">
        <v>28</v>
      </c>
      <c r="B12" t="s">
        <v>14</v>
      </c>
      <c r="C12" t="s">
        <v>17</v>
      </c>
    </row>
    <row r="13" spans="1:3" x14ac:dyDescent="0.25">
      <c r="A13" t="s">
        <v>31</v>
      </c>
      <c r="B13" t="s">
        <v>11</v>
      </c>
      <c r="C13" t="s">
        <v>17</v>
      </c>
    </row>
    <row r="14" spans="1:3" x14ac:dyDescent="0.25">
      <c r="A14" t="s">
        <v>34</v>
      </c>
      <c r="B14" t="s">
        <v>11</v>
      </c>
      <c r="C14" t="s">
        <v>17</v>
      </c>
    </row>
    <row r="15" spans="1:3" x14ac:dyDescent="0.25">
      <c r="A15" t="s">
        <v>38</v>
      </c>
      <c r="B15" t="s">
        <v>14</v>
      </c>
      <c r="C15" t="s">
        <v>17</v>
      </c>
    </row>
    <row r="16" spans="1:3" x14ac:dyDescent="0.25">
      <c r="A16" t="s">
        <v>39</v>
      </c>
      <c r="B16" t="s">
        <v>14</v>
      </c>
      <c r="C16" t="s">
        <v>17</v>
      </c>
    </row>
    <row r="17" spans="1:3" x14ac:dyDescent="0.25">
      <c r="A17" t="s">
        <v>40</v>
      </c>
      <c r="B17" t="s">
        <v>11</v>
      </c>
      <c r="C17" t="s">
        <v>12</v>
      </c>
    </row>
    <row r="18" spans="1:3" x14ac:dyDescent="0.25">
      <c r="A18" t="s">
        <v>41</v>
      </c>
      <c r="B18" t="s">
        <v>11</v>
      </c>
      <c r="C18" t="s">
        <v>12</v>
      </c>
    </row>
    <row r="19" spans="1:3" x14ac:dyDescent="0.25">
      <c r="A19" t="s">
        <v>42</v>
      </c>
      <c r="B19" t="s">
        <v>14</v>
      </c>
      <c r="C19" t="s">
        <v>17</v>
      </c>
    </row>
    <row r="20" spans="1:3" x14ac:dyDescent="0.25">
      <c r="A20" t="s">
        <v>43</v>
      </c>
      <c r="B20" t="s">
        <v>11</v>
      </c>
      <c r="C20" t="s">
        <v>12</v>
      </c>
    </row>
    <row r="21" spans="1:3" x14ac:dyDescent="0.25">
      <c r="A21" t="s">
        <v>44</v>
      </c>
      <c r="B21" t="s">
        <v>11</v>
      </c>
      <c r="C21" t="s">
        <v>12</v>
      </c>
    </row>
    <row r="22" spans="1:3" x14ac:dyDescent="0.25">
      <c r="A22" t="s">
        <v>45</v>
      </c>
      <c r="B22" t="s">
        <v>11</v>
      </c>
      <c r="C22" t="s">
        <v>12</v>
      </c>
    </row>
    <row r="23" spans="1:3" x14ac:dyDescent="0.25">
      <c r="A23" t="s">
        <v>46</v>
      </c>
      <c r="B23" t="s">
        <v>14</v>
      </c>
      <c r="C23" t="s">
        <v>17</v>
      </c>
    </row>
    <row r="24" spans="1:3" x14ac:dyDescent="0.25">
      <c r="A24" t="s">
        <v>47</v>
      </c>
      <c r="B24" t="s">
        <v>14</v>
      </c>
      <c r="C24" t="s">
        <v>17</v>
      </c>
    </row>
    <row r="25" spans="1:3" x14ac:dyDescent="0.25">
      <c r="A25" t="s">
        <v>48</v>
      </c>
      <c r="B25" t="s">
        <v>11</v>
      </c>
      <c r="C25" t="s">
        <v>12</v>
      </c>
    </row>
    <row r="26" spans="1:3" x14ac:dyDescent="0.25">
      <c r="A26" t="s">
        <v>49</v>
      </c>
      <c r="B26" t="s">
        <v>36</v>
      </c>
      <c r="C26" t="s">
        <v>17</v>
      </c>
    </row>
    <row r="27" spans="1:3" x14ac:dyDescent="0.25">
      <c r="A27" t="s">
        <v>50</v>
      </c>
      <c r="B27" t="s">
        <v>14</v>
      </c>
      <c r="C27" t="s">
        <v>12</v>
      </c>
    </row>
    <row r="28" spans="1:3" x14ac:dyDescent="0.25">
      <c r="A28" t="s">
        <v>51</v>
      </c>
      <c r="B28" t="s">
        <v>11</v>
      </c>
      <c r="C28" t="s">
        <v>12</v>
      </c>
    </row>
    <row r="29" spans="1:3" x14ac:dyDescent="0.25">
      <c r="A29" t="s">
        <v>52</v>
      </c>
      <c r="B29" t="s">
        <v>11</v>
      </c>
      <c r="C29" t="s">
        <v>12</v>
      </c>
    </row>
    <row r="30" spans="1:3" x14ac:dyDescent="0.25">
      <c r="A30" t="s">
        <v>55</v>
      </c>
      <c r="B30" t="s">
        <v>14</v>
      </c>
      <c r="C30" t="s">
        <v>12</v>
      </c>
    </row>
    <row r="31" spans="1:3" x14ac:dyDescent="0.25">
      <c r="A31" t="s">
        <v>56</v>
      </c>
      <c r="B31" t="s">
        <v>11</v>
      </c>
      <c r="C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284</vt:i4>
      </vt:variant>
    </vt:vector>
  </HeadingPairs>
  <TitlesOfParts>
    <vt:vector size="284" baseType="lpstr">
      <vt:lpstr>OpenTriage blocking</vt:lpstr>
      <vt:lpstr>Block 200</vt:lpstr>
      <vt:lpstr>Block 16</vt:lpstr>
      <vt:lpstr>Block 111</vt:lpstr>
      <vt:lpstr>Block 232</vt:lpstr>
      <vt:lpstr>Block 17</vt:lpstr>
      <vt:lpstr>Block 112</vt:lpstr>
      <vt:lpstr>Block 233</vt:lpstr>
      <vt:lpstr>Block 18</vt:lpstr>
      <vt:lpstr>Block 230</vt:lpstr>
      <vt:lpstr>Block 19</vt:lpstr>
      <vt:lpstr>Block 110</vt:lpstr>
      <vt:lpstr>Block 231</vt:lpstr>
      <vt:lpstr>Block 12</vt:lpstr>
      <vt:lpstr>Block 13</vt:lpstr>
      <vt:lpstr>Block 14</vt:lpstr>
      <vt:lpstr>Block 15</vt:lpstr>
      <vt:lpstr>Block 10</vt:lpstr>
      <vt:lpstr>Block 11</vt:lpstr>
      <vt:lpstr>Block 104</vt:lpstr>
      <vt:lpstr>Block 225</vt:lpstr>
      <vt:lpstr>Block 105</vt:lpstr>
      <vt:lpstr>Block 226</vt:lpstr>
      <vt:lpstr>Block 102</vt:lpstr>
      <vt:lpstr>Block 223</vt:lpstr>
      <vt:lpstr>Block 103</vt:lpstr>
      <vt:lpstr>Block 224</vt:lpstr>
      <vt:lpstr>Block 108</vt:lpstr>
      <vt:lpstr>Block 229</vt:lpstr>
      <vt:lpstr>Block 109</vt:lpstr>
      <vt:lpstr>Block 106</vt:lpstr>
      <vt:lpstr>Block 227</vt:lpstr>
      <vt:lpstr>Block 107</vt:lpstr>
      <vt:lpstr>Block 228</vt:lpstr>
      <vt:lpstr>Block 240</vt:lpstr>
      <vt:lpstr>Block 122</vt:lpstr>
      <vt:lpstr>Block 243</vt:lpstr>
      <vt:lpstr>Block 123</vt:lpstr>
      <vt:lpstr>Block 244</vt:lpstr>
      <vt:lpstr>Block 120</vt:lpstr>
      <vt:lpstr>Block 241</vt:lpstr>
      <vt:lpstr>Block 121</vt:lpstr>
      <vt:lpstr>Block 242</vt:lpstr>
      <vt:lpstr>Block 4</vt:lpstr>
      <vt:lpstr>Block 3</vt:lpstr>
      <vt:lpstr>Block 6</vt:lpstr>
      <vt:lpstr>Block 5</vt:lpstr>
      <vt:lpstr>Block 8</vt:lpstr>
      <vt:lpstr>Block 7</vt:lpstr>
      <vt:lpstr>Block 9</vt:lpstr>
      <vt:lpstr>Block 115</vt:lpstr>
      <vt:lpstr>Block 236</vt:lpstr>
      <vt:lpstr>Block 116</vt:lpstr>
      <vt:lpstr>Block 237</vt:lpstr>
      <vt:lpstr>Block 113</vt:lpstr>
      <vt:lpstr>Block 234</vt:lpstr>
      <vt:lpstr>Block 114</vt:lpstr>
      <vt:lpstr>Block 235</vt:lpstr>
      <vt:lpstr>Block 119</vt:lpstr>
      <vt:lpstr>Block 117</vt:lpstr>
      <vt:lpstr>Block 238</vt:lpstr>
      <vt:lpstr>Block 118</vt:lpstr>
      <vt:lpstr>Block 239</vt:lpstr>
      <vt:lpstr>Block 38</vt:lpstr>
      <vt:lpstr>Block 210</vt:lpstr>
      <vt:lpstr>Block 39</vt:lpstr>
      <vt:lpstr>Block 211</vt:lpstr>
      <vt:lpstr>Block 34</vt:lpstr>
      <vt:lpstr>Block 35</vt:lpstr>
      <vt:lpstr>Block 36</vt:lpstr>
      <vt:lpstr>Block 37</vt:lpstr>
      <vt:lpstr>Block 30</vt:lpstr>
      <vt:lpstr>Block 31</vt:lpstr>
      <vt:lpstr>Block 2</vt:lpstr>
      <vt:lpstr>Block 32</vt:lpstr>
      <vt:lpstr>Block 1</vt:lpstr>
      <vt:lpstr>Block 33</vt:lpstr>
      <vt:lpstr>Block 209</vt:lpstr>
      <vt:lpstr>Block 203</vt:lpstr>
      <vt:lpstr>Block 204</vt:lpstr>
      <vt:lpstr>Block 201</vt:lpstr>
      <vt:lpstr>Block 202</vt:lpstr>
      <vt:lpstr>Block 207</vt:lpstr>
      <vt:lpstr>Block 208</vt:lpstr>
      <vt:lpstr>Block 205</vt:lpstr>
      <vt:lpstr>Block 206</vt:lpstr>
      <vt:lpstr>Block 27</vt:lpstr>
      <vt:lpstr>Block 100</vt:lpstr>
      <vt:lpstr>Block 221</vt:lpstr>
      <vt:lpstr>Block 28</vt:lpstr>
      <vt:lpstr>Block 101</vt:lpstr>
      <vt:lpstr>Block 222</vt:lpstr>
      <vt:lpstr>Block 29</vt:lpstr>
      <vt:lpstr>Block 220</vt:lpstr>
      <vt:lpstr>Block 23</vt:lpstr>
      <vt:lpstr>Block 24</vt:lpstr>
      <vt:lpstr>Block 25</vt:lpstr>
      <vt:lpstr>Block 26</vt:lpstr>
      <vt:lpstr>Block 20</vt:lpstr>
      <vt:lpstr>Block 21</vt:lpstr>
      <vt:lpstr>Block 22</vt:lpstr>
      <vt:lpstr>Block 214</vt:lpstr>
      <vt:lpstr>Block 215</vt:lpstr>
      <vt:lpstr>Block 212</vt:lpstr>
      <vt:lpstr>Block 213</vt:lpstr>
      <vt:lpstr>Block 218</vt:lpstr>
      <vt:lpstr>Block 219</vt:lpstr>
      <vt:lpstr>Block 216</vt:lpstr>
      <vt:lpstr>Block 217</vt:lpstr>
      <vt:lpstr>Block 151</vt:lpstr>
      <vt:lpstr>Block 272</vt:lpstr>
      <vt:lpstr>Block 152</vt:lpstr>
      <vt:lpstr>Block 273</vt:lpstr>
      <vt:lpstr>Block 270</vt:lpstr>
      <vt:lpstr>Block 150</vt:lpstr>
      <vt:lpstr>Block 271</vt:lpstr>
      <vt:lpstr>Block 155</vt:lpstr>
      <vt:lpstr>Block 276</vt:lpstr>
      <vt:lpstr>Block 156</vt:lpstr>
      <vt:lpstr>Block 277</vt:lpstr>
      <vt:lpstr>Block 153</vt:lpstr>
      <vt:lpstr>Block 274</vt:lpstr>
      <vt:lpstr>Block 154</vt:lpstr>
      <vt:lpstr>Block 275</vt:lpstr>
      <vt:lpstr>Block 56</vt:lpstr>
      <vt:lpstr>Block 57</vt:lpstr>
      <vt:lpstr>Block 58</vt:lpstr>
      <vt:lpstr>Block 59</vt:lpstr>
      <vt:lpstr>Block 54</vt:lpstr>
      <vt:lpstr>Block 55</vt:lpstr>
      <vt:lpstr>Block 50</vt:lpstr>
      <vt:lpstr>Block 51</vt:lpstr>
      <vt:lpstr>Block 148</vt:lpstr>
      <vt:lpstr>Block 269</vt:lpstr>
      <vt:lpstr>Block 149</vt:lpstr>
      <vt:lpstr>Block 146</vt:lpstr>
      <vt:lpstr>Block 267</vt:lpstr>
      <vt:lpstr>Block 147</vt:lpstr>
      <vt:lpstr>Block 268</vt:lpstr>
      <vt:lpstr>Block 162</vt:lpstr>
      <vt:lpstr>Block 283</vt:lpstr>
      <vt:lpstr>Block 163</vt:lpstr>
      <vt:lpstr>Block 284</vt:lpstr>
      <vt:lpstr>Block 160</vt:lpstr>
      <vt:lpstr>Block 281</vt:lpstr>
      <vt:lpstr>Block 161</vt:lpstr>
      <vt:lpstr>Block 282</vt:lpstr>
      <vt:lpstr>Block 49</vt:lpstr>
      <vt:lpstr>Block 166</vt:lpstr>
      <vt:lpstr>Block 287</vt:lpstr>
      <vt:lpstr>Block 167</vt:lpstr>
      <vt:lpstr>Block 164</vt:lpstr>
      <vt:lpstr>Block 285</vt:lpstr>
      <vt:lpstr>Block 165</vt:lpstr>
      <vt:lpstr>Block 286</vt:lpstr>
      <vt:lpstr>Block 45</vt:lpstr>
      <vt:lpstr>Block 46</vt:lpstr>
      <vt:lpstr>Block 47</vt:lpstr>
      <vt:lpstr>Block 48</vt:lpstr>
      <vt:lpstr>Block 41</vt:lpstr>
      <vt:lpstr>Block 42</vt:lpstr>
      <vt:lpstr>Block 280</vt:lpstr>
      <vt:lpstr>Block 43</vt:lpstr>
      <vt:lpstr>Block 44</vt:lpstr>
      <vt:lpstr>Block 40</vt:lpstr>
      <vt:lpstr>Block 159</vt:lpstr>
      <vt:lpstr>Block 157</vt:lpstr>
      <vt:lpstr>Block 278</vt:lpstr>
      <vt:lpstr>Block 158</vt:lpstr>
      <vt:lpstr>Block 279</vt:lpstr>
      <vt:lpstr>Block 250</vt:lpstr>
      <vt:lpstr>Block 130</vt:lpstr>
      <vt:lpstr>Block 251</vt:lpstr>
      <vt:lpstr>Block 133</vt:lpstr>
      <vt:lpstr>Block 254</vt:lpstr>
      <vt:lpstr>Block 134</vt:lpstr>
      <vt:lpstr>Block 255</vt:lpstr>
      <vt:lpstr>Block 131</vt:lpstr>
      <vt:lpstr>Block 252</vt:lpstr>
      <vt:lpstr>Block 132</vt:lpstr>
      <vt:lpstr>Block 253</vt:lpstr>
      <vt:lpstr>Block 78</vt:lpstr>
      <vt:lpstr>Block 79</vt:lpstr>
      <vt:lpstr>Block 74</vt:lpstr>
      <vt:lpstr>Block 75</vt:lpstr>
      <vt:lpstr>Block 76</vt:lpstr>
      <vt:lpstr>Block 77</vt:lpstr>
      <vt:lpstr>Block 70</vt:lpstr>
      <vt:lpstr>Block 71</vt:lpstr>
      <vt:lpstr>Block 72</vt:lpstr>
      <vt:lpstr>Block 73</vt:lpstr>
      <vt:lpstr>Block 126</vt:lpstr>
      <vt:lpstr>Block 247</vt:lpstr>
      <vt:lpstr>Block 127</vt:lpstr>
      <vt:lpstr>Block 248</vt:lpstr>
      <vt:lpstr>Block 124</vt:lpstr>
      <vt:lpstr>Block 245</vt:lpstr>
      <vt:lpstr>Block 125</vt:lpstr>
      <vt:lpstr>Block 246</vt:lpstr>
      <vt:lpstr>Block 128</vt:lpstr>
      <vt:lpstr>Block 249</vt:lpstr>
      <vt:lpstr>Block 129</vt:lpstr>
      <vt:lpstr>Block 140</vt:lpstr>
      <vt:lpstr>Block 261</vt:lpstr>
      <vt:lpstr>Block 141</vt:lpstr>
      <vt:lpstr>Block 262</vt:lpstr>
      <vt:lpstr>Block 260</vt:lpstr>
      <vt:lpstr>Block 144</vt:lpstr>
      <vt:lpstr>Block 265</vt:lpstr>
      <vt:lpstr>Block 145</vt:lpstr>
      <vt:lpstr>Block 266</vt:lpstr>
      <vt:lpstr>Block 142</vt:lpstr>
      <vt:lpstr>Block 263</vt:lpstr>
      <vt:lpstr>Block 143</vt:lpstr>
      <vt:lpstr>Block 264</vt:lpstr>
      <vt:lpstr>Block 67</vt:lpstr>
      <vt:lpstr>Block 68</vt:lpstr>
      <vt:lpstr>Block 63</vt:lpstr>
      <vt:lpstr>Block 65</vt:lpstr>
      <vt:lpstr>Block 66</vt:lpstr>
      <vt:lpstr>Block 60</vt:lpstr>
      <vt:lpstr>Block 61</vt:lpstr>
      <vt:lpstr>Block 62</vt:lpstr>
      <vt:lpstr>Block 137</vt:lpstr>
      <vt:lpstr>Block 258</vt:lpstr>
      <vt:lpstr>Block 138</vt:lpstr>
      <vt:lpstr>Block 259</vt:lpstr>
      <vt:lpstr>Block 135</vt:lpstr>
      <vt:lpstr>Block 256</vt:lpstr>
      <vt:lpstr>Block 136</vt:lpstr>
      <vt:lpstr>Block 257</vt:lpstr>
      <vt:lpstr>Block 139</vt:lpstr>
      <vt:lpstr>Block 195</vt:lpstr>
      <vt:lpstr>Block 196</vt:lpstr>
      <vt:lpstr>Block 193</vt:lpstr>
      <vt:lpstr>Block 194</vt:lpstr>
      <vt:lpstr>Block 199</vt:lpstr>
      <vt:lpstr>Block 197</vt:lpstr>
      <vt:lpstr>Block 198</vt:lpstr>
      <vt:lpstr>Block 96</vt:lpstr>
      <vt:lpstr>Block 191</vt:lpstr>
      <vt:lpstr>Block 97</vt:lpstr>
      <vt:lpstr>Block 192</vt:lpstr>
      <vt:lpstr>Block 98</vt:lpstr>
      <vt:lpstr>Block 99</vt:lpstr>
      <vt:lpstr>Block 190</vt:lpstr>
      <vt:lpstr>Block 92</vt:lpstr>
      <vt:lpstr>Block 93</vt:lpstr>
      <vt:lpstr>Block 94</vt:lpstr>
      <vt:lpstr>Block 95</vt:lpstr>
      <vt:lpstr>Block 90</vt:lpstr>
      <vt:lpstr>Block 91</vt:lpstr>
      <vt:lpstr>Block 89</vt:lpstr>
      <vt:lpstr>Block 85</vt:lpstr>
      <vt:lpstr>Block 86</vt:lpstr>
      <vt:lpstr>Block 87</vt:lpstr>
      <vt:lpstr>Block 88</vt:lpstr>
      <vt:lpstr>Block 81</vt:lpstr>
      <vt:lpstr>Block 82</vt:lpstr>
      <vt:lpstr>Block 83</vt:lpstr>
      <vt:lpstr>Block 84</vt:lpstr>
      <vt:lpstr>Block 80</vt:lpstr>
      <vt:lpstr>Block 173</vt:lpstr>
      <vt:lpstr>Block 174</vt:lpstr>
      <vt:lpstr>Block 171</vt:lpstr>
      <vt:lpstr>Block 172</vt:lpstr>
      <vt:lpstr>Block 177</vt:lpstr>
      <vt:lpstr>Block 178</vt:lpstr>
      <vt:lpstr>Block 175</vt:lpstr>
      <vt:lpstr>Block 176</vt:lpstr>
      <vt:lpstr>Block 170</vt:lpstr>
      <vt:lpstr>Block 168</vt:lpstr>
      <vt:lpstr>Block 169</vt:lpstr>
      <vt:lpstr>Block 184</vt:lpstr>
      <vt:lpstr>Block 185</vt:lpstr>
      <vt:lpstr>Block 182</vt:lpstr>
      <vt:lpstr>Block 183</vt:lpstr>
      <vt:lpstr>Block 188</vt:lpstr>
      <vt:lpstr>Block 189</vt:lpstr>
      <vt:lpstr>Block 186</vt:lpstr>
      <vt:lpstr>Block 187</vt:lpstr>
      <vt:lpstr>Block 180</vt:lpstr>
      <vt:lpstr>Block 181</vt:lpstr>
      <vt:lpstr>Block 179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2023-11-27T23:31:25Z</dcterms:created>
  <dcterms:modified xsi:type="dcterms:W3CDTF">2023-12-03T01:03:43Z</dcterms:modified>
</cp:coreProperties>
</file>