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Worksheet" sheetId="1" r:id="rId4"/>
    <sheet name="aritmetica 2017-05-31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<sst xmlns="http://schemas.openxmlformats.org/spreadsheetml/2006/main" uniqueCount="25">
  <si>
    <t>Totale</t>
  </si>
  <si>
    <t>Voto</t>
  </si>
  <si>
    <t>Arr</t>
  </si>
  <si>
    <t>Agio</t>
  </si>
  <si>
    <t>Bachev</t>
  </si>
  <si>
    <t>Bakhane</t>
  </si>
  <si>
    <t>Boglioli</t>
  </si>
  <si>
    <t>Braghi</t>
  </si>
  <si>
    <t>Eleonori</t>
  </si>
  <si>
    <t>El Helw</t>
  </si>
  <si>
    <t>Ferrari</t>
  </si>
  <si>
    <t>Fracassi</t>
  </si>
  <si>
    <t>Franzini</t>
  </si>
  <si>
    <t>Girometta</t>
  </si>
  <si>
    <t>Hegazi</t>
  </si>
  <si>
    <t>Magistrali</t>
  </si>
  <si>
    <t>Magnani</t>
  </si>
  <si>
    <t>Porro</t>
  </si>
  <si>
    <t>Vommaro</t>
  </si>
  <si>
    <t>Difficoltà</t>
  </si>
  <si>
    <t>Discriminatività</t>
  </si>
  <si>
    <t>Media</t>
  </si>
  <si>
    <t>Mediana</t>
  </si>
  <si>
    <t>Moda</t>
  </si>
  <si>
    <t>Sigma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</si>
</sst>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6">
      <c r="B1" t="s">
        <v>0</v>
      </c>
      <c r="C1" t="s">
        <v>1</v>
      </c>
      <c r="D1" t="s">
        <v>2</v>
      </c>
      <c r="E1">
        <v>1</v>
      </c>
      <c r="F1">
        <v>2</v>
      </c>
    </row>
    <row r="2" spans="1:6">
      <c r="B2" t="str">
        <f>SUM(E2:F2)</f>
        <v>0</v>
      </c>
      <c r="E2">
        <v>10</v>
      </c>
      <c r="F2">
        <v>10</v>
      </c>
    </row>
    <row r="3" spans="1:6">
      <c r="A3" t="s">
        <v>3</v>
      </c>
      <c r="B3" t="str">
        <f>SUM(E3:F3)</f>
        <v>0</v>
      </c>
      <c r="C3" t="str">
        <f>4+B3/B2*6</f>
        <v>0</v>
      </c>
      <c r="D3" t="str">
        <f>IF(MOD(C3,0.25)&lt;0.125,0.25*INT(C3/0.25),0.25*(INT(C3/0.25)+1))</f>
        <v>0</v>
      </c>
      <c r="E3">
        <v>5</v>
      </c>
      <c r="F3">
        <v>5</v>
      </c>
    </row>
    <row r="4" spans="1:6">
      <c r="A4" t="s">
        <v>4</v>
      </c>
      <c r="B4" t="str">
        <f>SUM(E4:F4)</f>
        <v>0</v>
      </c>
      <c r="C4" t="str">
        <f>4+B4/B2*6</f>
        <v>0</v>
      </c>
      <c r="D4" t="str">
        <f>IF(MOD(C4,0.25)&lt;0.125,0.25*INT(C4/0.25),0.25*(INT(C4/0.25)+1))</f>
        <v>0</v>
      </c>
      <c r="E4">
        <v>5</v>
      </c>
      <c r="F4">
        <v>5</v>
      </c>
    </row>
    <row r="5" spans="1:6">
      <c r="A5" t="s">
        <v>5</v>
      </c>
      <c r="B5" t="str">
        <f>SUM(E5:F5)</f>
        <v>0</v>
      </c>
      <c r="C5" t="str">
        <f>4+B5/B2*6</f>
        <v>0</v>
      </c>
      <c r="D5" t="str">
        <f>IF(MOD(C5,0.25)&lt;0.125,0.25*INT(C5/0.25),0.25*(INT(C5/0.25)+1))</f>
        <v>0</v>
      </c>
      <c r="E5">
        <v>5</v>
      </c>
      <c r="F5">
        <v>5</v>
      </c>
    </row>
    <row r="6" spans="1:6">
      <c r="A6" t="s">
        <v>6</v>
      </c>
      <c r="B6" t="str">
        <f>SUM(E6:F6)</f>
        <v>0</v>
      </c>
      <c r="C6" t="str">
        <f>4+B6/B2*6</f>
        <v>0</v>
      </c>
      <c r="D6" t="str">
        <f>IF(MOD(C6,0.25)&lt;0.125,0.25*INT(C6/0.25),0.25*(INT(C6/0.25)+1))</f>
        <v>0</v>
      </c>
      <c r="E6">
        <v>5</v>
      </c>
      <c r="F6">
        <v>5</v>
      </c>
    </row>
    <row r="7" spans="1:6">
      <c r="A7" t="s">
        <v>7</v>
      </c>
      <c r="B7" t="str">
        <f>SUM(E7:F7)</f>
        <v>0</v>
      </c>
      <c r="C7" t="str">
        <f>4+B7/B2*6</f>
        <v>0</v>
      </c>
      <c r="D7" t="str">
        <f>IF(MOD(C7,0.25)&lt;0.125,0.25*INT(C7/0.25),0.25*(INT(C7/0.25)+1))</f>
        <v>0</v>
      </c>
      <c r="E7">
        <v>5</v>
      </c>
      <c r="F7">
        <v>5</v>
      </c>
    </row>
    <row r="8" spans="1:6">
      <c r="A8" t="s">
        <v>8</v>
      </c>
      <c r="B8" t="str">
        <f>SUM(E8:F8)</f>
        <v>0</v>
      </c>
      <c r="C8" t="str">
        <f>4+B8/B2*6</f>
        <v>0</v>
      </c>
      <c r="D8" t="str">
        <f>IF(MOD(C8,0.25)&lt;0.125,0.25*INT(C8/0.25),0.25*(INT(C8/0.25)+1))</f>
        <v>0</v>
      </c>
      <c r="E8">
        <v>5</v>
      </c>
      <c r="F8">
        <v>5</v>
      </c>
    </row>
    <row r="9" spans="1:6">
      <c r="A9" t="s">
        <v>9</v>
      </c>
      <c r="B9" t="str">
        <f>SUM(E9:F9)</f>
        <v>0</v>
      </c>
      <c r="C9" t="str">
        <f>4+B9/B2*6</f>
        <v>0</v>
      </c>
      <c r="D9" t="str">
        <f>IF(MOD(C9,0.25)&lt;0.125,0.25*INT(C9/0.25),0.25*(INT(C9/0.25)+1))</f>
        <v>0</v>
      </c>
      <c r="E9">
        <v>5</v>
      </c>
      <c r="F9">
        <v>5</v>
      </c>
    </row>
    <row r="10" spans="1:6">
      <c r="A10" t="s">
        <v>10</v>
      </c>
      <c r="B10" t="str">
        <f>SUM(E10:F10)</f>
        <v>0</v>
      </c>
      <c r="C10" t="str">
        <f>4+B10/B2*6</f>
        <v>0</v>
      </c>
      <c r="D10" t="str">
        <f>IF(MOD(C10,0.25)&lt;0.125,0.25*INT(C10/0.25),0.25*(INT(C10/0.25)+1))</f>
        <v>0</v>
      </c>
      <c r="E10">
        <v>5</v>
      </c>
      <c r="F10">
        <v>5</v>
      </c>
    </row>
    <row r="11" spans="1:6">
      <c r="A11" t="s">
        <v>11</v>
      </c>
      <c r="B11" t="str">
        <f>SUM(E11:F11)</f>
        <v>0</v>
      </c>
      <c r="C11" t="str">
        <f>4+B11/B2*6</f>
        <v>0</v>
      </c>
      <c r="D11" t="str">
        <f>IF(MOD(C11,0.25)&lt;0.125,0.25*INT(C11/0.25),0.25*(INT(C11/0.25)+1))</f>
        <v>0</v>
      </c>
      <c r="E11">
        <v>5</v>
      </c>
      <c r="F11">
        <v>5</v>
      </c>
    </row>
    <row r="12" spans="1:6">
      <c r="A12" t="s">
        <v>12</v>
      </c>
      <c r="B12" t="str">
        <f>SUM(E12:F12)</f>
        <v>0</v>
      </c>
      <c r="C12" t="str">
        <f>4+B12/B2*6</f>
        <v>0</v>
      </c>
      <c r="D12" t="str">
        <f>IF(MOD(C12,0.25)&lt;0.125,0.25*INT(C12/0.25),0.25*(INT(C12/0.25)+1))</f>
        <v>0</v>
      </c>
      <c r="E12">
        <v>5</v>
      </c>
      <c r="F12">
        <v>5</v>
      </c>
    </row>
    <row r="13" spans="1:6">
      <c r="A13" t="s">
        <v>13</v>
      </c>
      <c r="B13" t="str">
        <f>SUM(E13:F13)</f>
        <v>0</v>
      </c>
      <c r="C13" t="str">
        <f>4+B13/B2*6</f>
        <v>0</v>
      </c>
      <c r="D13" t="str">
        <f>IF(MOD(C13,0.25)&lt;0.125,0.25*INT(C13/0.25),0.25*(INT(C13/0.25)+1))</f>
        <v>0</v>
      </c>
      <c r="E13">
        <v>5</v>
      </c>
      <c r="F13">
        <v>5</v>
      </c>
    </row>
    <row r="14" spans="1:6">
      <c r="A14" t="s">
        <v>14</v>
      </c>
      <c r="B14" t="str">
        <f>SUM(E14:F14)</f>
        <v>0</v>
      </c>
      <c r="C14" t="str">
        <f>4+B14/B2*6</f>
        <v>0</v>
      </c>
      <c r="D14" t="str">
        <f>IF(MOD(C14,0.25)&lt;0.125,0.25*INT(C14/0.25),0.25*(INT(C14/0.25)+1))</f>
        <v>0</v>
      </c>
      <c r="E14">
        <v>5</v>
      </c>
      <c r="F14">
        <v>5</v>
      </c>
    </row>
    <row r="15" spans="1:6">
      <c r="A15" t="s">
        <v>15</v>
      </c>
      <c r="B15" t="str">
        <f>SUM(E15:F15)</f>
        <v>0</v>
      </c>
      <c r="C15" t="str">
        <f>4+B15/B2*6</f>
        <v>0</v>
      </c>
      <c r="D15" t="str">
        <f>IF(MOD(C15,0.25)&lt;0.125,0.25*INT(C15/0.25),0.25*(INT(C15/0.25)+1))</f>
        <v>0</v>
      </c>
      <c r="E15">
        <v>5</v>
      </c>
      <c r="F15">
        <v>5</v>
      </c>
    </row>
    <row r="16" spans="1:6">
      <c r="A16" t="s">
        <v>16</v>
      </c>
      <c r="B16" t="str">
        <f>SUM(E16:F16)</f>
        <v>0</v>
      </c>
      <c r="C16" t="str">
        <f>4+B16/B2*6</f>
        <v>0</v>
      </c>
      <c r="D16" t="str">
        <f>IF(MOD(C16,0.25)&lt;0.125,0.25*INT(C16/0.25),0.25*(INT(C16/0.25)+1))</f>
        <v>0</v>
      </c>
      <c r="E16">
        <v>5</v>
      </c>
      <c r="F16">
        <v>5</v>
      </c>
    </row>
    <row r="17" spans="1:6">
      <c r="A17" t="s">
        <v>17</v>
      </c>
      <c r="B17" t="str">
        <f>SUM(E17:F17)</f>
        <v>0</v>
      </c>
      <c r="C17" t="str">
        <f>4+B17/B2*6</f>
        <v>0</v>
      </c>
      <c r="D17" t="str">
        <f>IF(MOD(C17,0.25)&lt;0.125,0.25*INT(C17/0.25),0.25*(INT(C17/0.25)+1))</f>
        <v>0</v>
      </c>
      <c r="E17">
        <v>5</v>
      </c>
      <c r="F17">
        <v>5</v>
      </c>
    </row>
    <row r="18" spans="1:6">
      <c r="A18" t="s">
        <v>18</v>
      </c>
      <c r="B18" t="str">
        <f>SUM(E18:F18)</f>
        <v>0</v>
      </c>
      <c r="C18" t="str">
        <f>4+B18/B2*6</f>
        <v>0</v>
      </c>
      <c r="D18" t="str">
        <f>IF(MOD(C18,0.25)&lt;0.125,0.25*INT(C18/0.25),0.25*(INT(C18/0.25)+1))</f>
        <v>0</v>
      </c>
      <c r="E18">
        <v>5</v>
      </c>
      <c r="F18">
        <v>5</v>
      </c>
    </row>
    <row r="20" spans="1:6">
      <c r="A20" t="s">
        <v>19</v>
      </c>
      <c r="E20" t="str">
        <f>1-SUM(E3:E18)/E2/16</f>
        <v>0</v>
      </c>
      <c r="F20" t="str">
        <f>1-SUM(F3:F18)/F2/16</f>
        <v>0</v>
      </c>
    </row>
    <row r="21" spans="1:6">
      <c r="A21" t="s">
        <v>20</v>
      </c>
      <c r="E21" t="str">
        <f>((VLOOKUP(LARGE(D3:D18,1),D3:F18,2,FALSE)+VLOOKUP(LARGE(D3:D18,2),D3:F18,2,FALSE)+VLOOKUP(LARGE(D3:D18,3),D3:F18,2,FALSE))-(VLOOKUP(SMALL(D3:D18,1),D3:F18,2,FALSE)+VLOOKUP(SMALL(D3:D18,2),D3:F18,2,FALSE)+VLOOKUP(SMALL(D3:D18,3),D3:F18,2,FALSE)))/3/E2</f>
        <v>0</v>
      </c>
      <c r="F21" t="str">
        <f>((VLOOKUP(LARGE(D3:D18,1),D3:F18,3,FALSE)+VLOOKUP(LARGE(D3:D18,2),D3:F18,3,FALSE)+VLOOKUP(LARGE(D3:D18,3),D3:F18,3,FALSE))-(VLOOKUP(SMALL(D3:D18,1),D3:F18,3,FALSE)+VLOOKUP(SMALL(D3:D18,2),D3:F18,3,FALSE)+VLOOKUP(SMALL(D3:D18,3),D3:F18,3,FALSE)))/3/F2</f>
        <v>0</v>
      </c>
    </row>
    <row r="23" spans="1:6">
      <c r="C23" t="s">
        <v>21</v>
      </c>
      <c r="D23" t="str">
        <f>AVERAGE(D3:D18)</f>
        <v>0</v>
      </c>
    </row>
    <row r="24" spans="1:6">
      <c r="C24" t="s">
        <v>22</v>
      </c>
      <c r="D24" t="str">
        <f>MEDIAN(D3:D18)</f>
        <v>0</v>
      </c>
    </row>
    <row r="25" spans="1:6">
      <c r="C25" t="s">
        <v>23</v>
      </c>
      <c r="D25" t="str">
        <f>MODE(D3:D18)</f>
        <v>0</v>
      </c>
    </row>
    <row r="26" spans="1:6">
      <c r="C26" t="s">
        <v>24</v>
      </c>
      <c r="D26" t="str">
        <f>STDEV(D3:D18)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aritmetica 2017-05-31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2017-06-09T14:49:17+02:00</dcterms:created>
  <dcterms:modified xsi:type="dcterms:W3CDTF">2017-06-09T14:49:17+02:00</dcterms:modified>
  <dc:title>Untitled Spreadsheet</dc:title>
  <dc:description/>
  <dc:subject/>
  <cp:keywords/>
  <cp:category/>
</cp:coreProperties>
</file>