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dimeo\polybox\Dokumente\first_chapter\Model\GitHub\upload\background_data\"/>
    </mc:Choice>
  </mc:AlternateContent>
  <xr:revisionPtr revIDLastSave="0" documentId="13_ncr:1_{FCB452AA-DA08-4F88-8FEF-7AB17D28E27D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data" sheetId="2" r:id="rId1"/>
    <sheet name="sour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5" i="2" l="1"/>
  <c r="L116" i="2"/>
  <c r="L117" i="2"/>
  <c r="L118" i="2"/>
  <c r="L119" i="2"/>
  <c r="L120" i="2"/>
  <c r="L121" i="2"/>
  <c r="L1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2" i="2"/>
</calcChain>
</file>

<file path=xl/sharedStrings.xml><?xml version="1.0" encoding="utf-8"?>
<sst xmlns="http://schemas.openxmlformats.org/spreadsheetml/2006/main" count="136" uniqueCount="136">
  <si>
    <t>2</t>
  </si>
  <si>
    <t>0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</si>
  <si>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</si>
  <si>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</si>
  <si>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</si>
  <si>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</si>
  <si>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</si>
  <si>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</si>
  <si>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</si>
  <si>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</si>
  <si>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</si>
  <si>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</si>
  <si>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</si>
  <si>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</si>
  <si>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</si>
  <si>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</si>
  <si>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</si>
  <si>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</si>
  <si>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</si>
  <si>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</si>
  <si>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</si>
  <si>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</si>
  <si>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</si>
  <si>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</si>
  <si>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</si>
  <si>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</si>
  <si>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</si>
  <si>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</si>
  <si>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</si>
  <si>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</si>
  <si>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</si>
  <si>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</si>
  <si>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</si>
  <si>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</si>
  <si>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</si>
  <si>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</si>
  <si>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</si>
  <si>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</si>
  <si>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</si>
  <si>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</si>
  <si>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</si>
  <si>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</si>
  <si>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</si>
  <si>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</si>
  <si>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</si>
  <si>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</si>
  <si>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</si>
  <si>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</si>
  <si>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</si>
  <si>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</si>
  <si>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</si>
  <si>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</si>
  <si>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</si>
  <si>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</si>
  <si>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</si>
  <si>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</si>
  <si>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</si>
  <si>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</si>
  <si>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</si>
  <si>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</si>
  <si>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</si>
  <si>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</si>
  <si>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</si>
  <si>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</si>
  <si>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</si>
  <si>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</si>
  <si>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</si>
  <si>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</si>
  <si>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</si>
  <si>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</si>
  <si>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</si>
  <si>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</si>
  <si>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</si>
  <si>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</si>
  <si>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</si>
  <si>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</si>
  <si>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</si>
  <si>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</si>
  <si>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</si>
  <si>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</si>
  <si>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</si>
  <si>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</si>
  <si>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</si>
  <si>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</si>
  <si>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</si>
  <si>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</si>
  <si>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</si>
  <si>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</si>
  <si>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</si>
  <si>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</si>
  <si>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</si>
  <si>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</si>
  <si>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</si>
  <si>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</si>
  <si>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</si>
  <si>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</si>
  <si>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</si>
  <si>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</si>
  <si>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</si>
  <si>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</si>
  <si>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</si>
  <si>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</si>
  <si>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</si>
  <si>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</si>
  <si>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</si>
  <si>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</si>
  <si>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</si>
  <si>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</si>
  <si>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</si>
  <si>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</si>
  <si>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</si>
  <si>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</si>
  <si>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</si>
  <si>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</si>
  <si>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</si>
  <si>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</si>
  <si>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</si>
  <si>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</si>
  <si>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</si>
  <si>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</si>
  <si>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</si>
  <si>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Age</t>
  </si>
  <si>
    <t>Überlebende (Sx) Frauen</t>
  </si>
  <si>
    <t>Überlebende (Sx) Männer</t>
  </si>
  <si>
    <t>Todesfälle (Dx) Männer</t>
  </si>
  <si>
    <t>Sterbewahrscheinlichkeit (Qx) Frauen</t>
  </si>
  <si>
    <t>Todesfälle (Dx) Frauen</t>
  </si>
  <si>
    <t>Lebenserwartung (ex) Frauen</t>
  </si>
  <si>
    <t>Sterbewahrscheinlichkeit (Qx) Männer</t>
  </si>
  <si>
    <t>Lebenserwartung (ex) Männer</t>
  </si>
  <si>
    <t>weight_w</t>
  </si>
  <si>
    <t>weight_m</t>
  </si>
  <si>
    <t>pi</t>
  </si>
  <si>
    <t>https://www.pxweb.bfs.admin.ch/api/v1/de/px-x-0102020300_102/px-x-0102020300_102.px</t>
  </si>
  <si>
    <t>SOURCE:</t>
  </si>
  <si>
    <t xml:space="preserve">"Periodensterbetafeln für die Schweiz (1876-2150) nach Jahr, Geschlecht und Alter, Bundesamt für Statistik", 2023,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</si>
</sst>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xweb.bfs.admin.ch/api/v1/de/px-x-0102020300_102/px-x-0102020300_102.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workbookViewId="0">
      <selection activeCell="O9" sqref="O9"/>
    </sheetView>
  </sheetViews>
  <sheetFormatPr defaultRowHeight="15" x14ac:dyDescent="0.25"/>
  <cols>
    <col min="1" max="1" width="9.140625" customWidth="1"/>
    <col min="2" max="2" width="25.28515625" customWidth="1"/>
    <col min="3" max="3" width="34.85546875" customWidth="1"/>
    <col min="4" max="4" width="21.28515625" customWidth="1"/>
    <col min="5" max="5" width="27.28515625" customWidth="1"/>
    <col min="6" max="6" width="24.140625" customWidth="1"/>
    <col min="7" max="7" width="35.42578125" customWidth="1"/>
    <col min="8" max="8" width="22.7109375" customWidth="1"/>
    <col min="9" max="9" width="26.85546875" customWidth="1"/>
    <col min="10" max="10" width="15.5703125" customWidth="1"/>
    <col min="11" max="11" width="11.28515625" customWidth="1"/>
    <col min="12" max="12" width="14.85546875" customWidth="1"/>
  </cols>
  <sheetData>
    <row r="1" spans="1:12" s="1" customFormat="1" x14ac:dyDescent="0.25">
      <c r="A1" s="1" t="s">
        <v>121</v>
      </c>
      <c r="B1" s="1" t="s">
        <v>122</v>
      </c>
      <c r="C1" s="1" t="s">
        <v>125</v>
      </c>
      <c r="D1" s="1" t="s">
        <v>126</v>
      </c>
      <c r="E1" s="1" t="s">
        <v>127</v>
      </c>
      <c r="F1" s="1" t="s">
        <v>123</v>
      </c>
      <c r="G1" s="1" t="s">
        <v>128</v>
      </c>
      <c r="H1" s="1" t="s">
        <v>124</v>
      </c>
      <c r="I1" s="1" t="s">
        <v>129</v>
      </c>
      <c r="J1" s="6" t="s">
        <v>130</v>
      </c>
      <c r="K1" s="6" t="s">
        <v>131</v>
      </c>
      <c r="L1" s="6" t="s">
        <v>132</v>
      </c>
    </row>
    <row r="2" spans="1:12" x14ac:dyDescent="0.25">
      <c r="A2" s="1" t="s">
        <v>1</v>
      </c>
      <c r="B2" s="2">
        <v>100000</v>
      </c>
      <c r="C2" s="3">
        <v>2.8389999999999999E-3</v>
      </c>
      <c r="D2" s="2">
        <v>284</v>
      </c>
      <c r="E2" s="4">
        <v>86.57</v>
      </c>
      <c r="F2" s="2">
        <v>100000</v>
      </c>
      <c r="G2" s="3">
        <v>3.761E-3</v>
      </c>
      <c r="H2" s="2">
        <v>376</v>
      </c>
      <c r="I2" s="4">
        <v>82.37</v>
      </c>
      <c r="J2" s="5">
        <f>B2/(F2+B2)</f>
        <v>0.5</v>
      </c>
      <c r="K2" s="5">
        <f>F2/(B2+F2)</f>
        <v>0.5</v>
      </c>
      <c r="L2" s="5">
        <f>G2*K2+C2*J2</f>
        <v>3.3E-3</v>
      </c>
    </row>
    <row r="3" spans="1:12" x14ac:dyDescent="0.25">
      <c r="A3" s="1" t="s">
        <v>2</v>
      </c>
      <c r="B3" s="2">
        <v>99716</v>
      </c>
      <c r="C3" s="3">
        <v>2.1699999999999999E-4</v>
      </c>
      <c r="D3" s="2">
        <v>22</v>
      </c>
      <c r="E3" s="4">
        <v>85.82</v>
      </c>
      <c r="F3" s="2">
        <v>99624</v>
      </c>
      <c r="G3" s="3">
        <v>1.63E-4</v>
      </c>
      <c r="H3" s="2">
        <v>16</v>
      </c>
      <c r="I3" s="4">
        <v>81.680000000000007</v>
      </c>
      <c r="J3" s="5">
        <f t="shared" ref="J3:J66" si="0">B3/(F3+B3)</f>
        <v>0.50023076151299284</v>
      </c>
      <c r="K3" s="5">
        <f t="shared" ref="K3:K66" si="1">F3/(B3+F3)</f>
        <v>0.49976923848700711</v>
      </c>
      <c r="L3" s="5">
        <f t="shared" ref="L3:L66" si="2">G3*K3+C3*J3</f>
        <v>1.900124611217016E-4</v>
      </c>
    </row>
    <row r="4" spans="1:12" x14ac:dyDescent="0.25">
      <c r="A4" s="1" t="s">
        <v>0</v>
      </c>
      <c r="B4" s="2">
        <v>99694</v>
      </c>
      <c r="C4" s="3">
        <v>1.8200000000000001E-4</v>
      </c>
      <c r="D4" s="2">
        <v>18</v>
      </c>
      <c r="E4" s="4">
        <v>84.84</v>
      </c>
      <c r="F4" s="2">
        <v>99608</v>
      </c>
      <c r="G4" s="3">
        <v>1.46E-4</v>
      </c>
      <c r="H4" s="2">
        <v>15</v>
      </c>
      <c r="I4" s="4">
        <v>80.69</v>
      </c>
      <c r="J4" s="5">
        <f t="shared" si="0"/>
        <v>0.50021575297789289</v>
      </c>
      <c r="K4" s="5">
        <f t="shared" si="1"/>
        <v>0.49978424702210716</v>
      </c>
      <c r="L4" s="5">
        <f t="shared" si="2"/>
        <v>1.6400776710720415E-4</v>
      </c>
    </row>
    <row r="5" spans="1:12" x14ac:dyDescent="0.25">
      <c r="A5" s="1" t="s">
        <v>3</v>
      </c>
      <c r="B5" s="2">
        <v>99676</v>
      </c>
      <c r="C5" s="3">
        <v>1.4999999999999999E-4</v>
      </c>
      <c r="D5" s="2">
        <v>15</v>
      </c>
      <c r="E5" s="4">
        <v>83.85</v>
      </c>
      <c r="F5" s="2">
        <v>99593</v>
      </c>
      <c r="G5" s="3">
        <v>1.27E-4</v>
      </c>
      <c r="H5" s="2">
        <v>13</v>
      </c>
      <c r="I5" s="4">
        <v>79.7</v>
      </c>
      <c r="J5" s="5">
        <f t="shared" si="0"/>
        <v>0.50020826119466655</v>
      </c>
      <c r="K5" s="5">
        <f t="shared" si="1"/>
        <v>0.49979173880533351</v>
      </c>
      <c r="L5" s="5">
        <f t="shared" si="2"/>
        <v>1.3850479000747731E-4</v>
      </c>
    </row>
    <row r="6" spans="1:12" x14ac:dyDescent="0.25">
      <c r="A6" s="1" t="s">
        <v>4</v>
      </c>
      <c r="B6" s="2">
        <v>99661</v>
      </c>
      <c r="C6" s="3">
        <v>1.21E-4</v>
      </c>
      <c r="D6" s="2">
        <v>12</v>
      </c>
      <c r="E6" s="4">
        <v>82.86</v>
      </c>
      <c r="F6" s="2">
        <v>99580</v>
      </c>
      <c r="G6" s="3">
        <v>1.0900000000000001E-4</v>
      </c>
      <c r="H6" s="2">
        <v>11</v>
      </c>
      <c r="I6" s="4">
        <v>78.709999999999994</v>
      </c>
      <c r="J6" s="5">
        <f t="shared" si="0"/>
        <v>0.50020327141501997</v>
      </c>
      <c r="K6" s="5">
        <f t="shared" si="1"/>
        <v>0.49979672858497998</v>
      </c>
      <c r="L6" s="5">
        <f t="shared" si="2"/>
        <v>1.1500243925698024E-4</v>
      </c>
    </row>
    <row r="7" spans="1:12" x14ac:dyDescent="0.25">
      <c r="A7" s="1" t="s">
        <v>5</v>
      </c>
      <c r="B7" s="2">
        <v>99649</v>
      </c>
      <c r="C7" s="3">
        <v>9.3999999999999994E-5</v>
      </c>
      <c r="D7" s="2">
        <v>9</v>
      </c>
      <c r="E7" s="4">
        <v>81.87</v>
      </c>
      <c r="F7" s="2">
        <v>99570</v>
      </c>
      <c r="G7" s="3">
        <v>9.1000000000000003E-5</v>
      </c>
      <c r="H7" s="2">
        <v>9</v>
      </c>
      <c r="I7" s="4">
        <v>77.72</v>
      </c>
      <c r="J7" s="5">
        <f t="shared" si="0"/>
        <v>0.50019827426098917</v>
      </c>
      <c r="K7" s="5">
        <f t="shared" si="1"/>
        <v>0.49980172573901083</v>
      </c>
      <c r="L7" s="5">
        <f t="shared" si="2"/>
        <v>9.250059482278296E-5</v>
      </c>
    </row>
    <row r="8" spans="1:12" x14ac:dyDescent="0.25">
      <c r="A8" s="1" t="s">
        <v>6</v>
      </c>
      <c r="B8" s="2">
        <v>99640</v>
      </c>
      <c r="C8" s="3">
        <v>7.1000000000000005E-5</v>
      </c>
      <c r="D8" s="2">
        <v>7</v>
      </c>
      <c r="E8" s="4">
        <v>80.88</v>
      </c>
      <c r="F8" s="2">
        <v>99561</v>
      </c>
      <c r="G8" s="3">
        <v>7.2000000000000002E-5</v>
      </c>
      <c r="H8" s="2">
        <v>7</v>
      </c>
      <c r="I8" s="4">
        <v>76.73</v>
      </c>
      <c r="J8" s="5">
        <f t="shared" si="0"/>
        <v>0.50019829217724809</v>
      </c>
      <c r="K8" s="5">
        <f t="shared" si="1"/>
        <v>0.49980170782275191</v>
      </c>
      <c r="L8" s="5">
        <f t="shared" si="2"/>
        <v>7.1499801707822756E-5</v>
      </c>
    </row>
    <row r="9" spans="1:12" x14ac:dyDescent="0.25">
      <c r="A9" s="1" t="s">
        <v>7</v>
      </c>
      <c r="B9" s="2">
        <v>99633</v>
      </c>
      <c r="C9" s="3">
        <v>5.1999999999999997E-5</v>
      </c>
      <c r="D9" s="2">
        <v>5</v>
      </c>
      <c r="E9" s="4">
        <v>79.89</v>
      </c>
      <c r="F9" s="2">
        <v>99553</v>
      </c>
      <c r="G9" s="3">
        <v>5.5999999999999999E-5</v>
      </c>
      <c r="H9" s="2">
        <v>6</v>
      </c>
      <c r="I9" s="4">
        <v>75.73</v>
      </c>
      <c r="J9" s="5">
        <f t="shared" si="0"/>
        <v>0.50020081732651889</v>
      </c>
      <c r="K9" s="5">
        <f t="shared" si="1"/>
        <v>0.49979918267348106</v>
      </c>
      <c r="L9" s="5">
        <f t="shared" si="2"/>
        <v>5.3999196730693919E-5</v>
      </c>
    </row>
    <row r="10" spans="1:12" x14ac:dyDescent="0.25">
      <c r="A10" s="1" t="s">
        <v>8</v>
      </c>
      <c r="B10" s="2">
        <v>99628</v>
      </c>
      <c r="C10" s="3">
        <v>4.0000000000000003E-5</v>
      </c>
      <c r="D10" s="2">
        <v>4</v>
      </c>
      <c r="E10" s="4">
        <v>78.89</v>
      </c>
      <c r="F10" s="2">
        <v>99548</v>
      </c>
      <c r="G10" s="3">
        <v>4.3000000000000002E-5</v>
      </c>
      <c r="H10" s="2">
        <v>4</v>
      </c>
      <c r="I10" s="4">
        <v>74.739999999999995</v>
      </c>
      <c r="J10" s="5">
        <f t="shared" si="0"/>
        <v>0.5002008274089248</v>
      </c>
      <c r="K10" s="5">
        <f t="shared" si="1"/>
        <v>0.4997991725910752</v>
      </c>
      <c r="L10" s="5">
        <f t="shared" si="2"/>
        <v>4.1499397517773232E-5</v>
      </c>
    </row>
    <row r="11" spans="1:12" x14ac:dyDescent="0.25">
      <c r="A11" s="1" t="s">
        <v>9</v>
      </c>
      <c r="B11" s="2">
        <v>99624</v>
      </c>
      <c r="C11" s="3">
        <v>3.4E-5</v>
      </c>
      <c r="D11" s="2">
        <v>3</v>
      </c>
      <c r="E11" s="4">
        <v>77.89</v>
      </c>
      <c r="F11" s="2">
        <v>99544</v>
      </c>
      <c r="G11" s="3">
        <v>3.6999999999999998E-5</v>
      </c>
      <c r="H11" s="2">
        <v>4</v>
      </c>
      <c r="I11" s="4">
        <v>73.739999999999995</v>
      </c>
      <c r="J11" s="5">
        <f t="shared" si="0"/>
        <v>0.50020083547557836</v>
      </c>
      <c r="K11" s="5">
        <f t="shared" si="1"/>
        <v>0.49979916452442158</v>
      </c>
      <c r="L11" s="5">
        <f t="shared" si="2"/>
        <v>3.549939749357326E-5</v>
      </c>
    </row>
    <row r="12" spans="1:12" x14ac:dyDescent="0.25">
      <c r="A12" s="1" t="s">
        <v>10</v>
      </c>
      <c r="B12" s="2">
        <v>99620</v>
      </c>
      <c r="C12" s="3">
        <v>3.4999999999999997E-5</v>
      </c>
      <c r="D12" s="2">
        <v>3</v>
      </c>
      <c r="E12" s="4">
        <v>76.900000000000006</v>
      </c>
      <c r="F12" s="2">
        <v>99540</v>
      </c>
      <c r="G12" s="3">
        <v>3.8000000000000002E-5</v>
      </c>
      <c r="H12" s="2">
        <v>4</v>
      </c>
      <c r="I12" s="4">
        <v>72.739999999999995</v>
      </c>
      <c r="J12" s="5">
        <f t="shared" si="0"/>
        <v>0.50020084354288008</v>
      </c>
      <c r="K12" s="5">
        <f t="shared" si="1"/>
        <v>0.49979915645711992</v>
      </c>
      <c r="L12" s="5">
        <f t="shared" si="2"/>
        <v>3.6499397469371358E-5</v>
      </c>
    </row>
    <row r="13" spans="1:12" x14ac:dyDescent="0.25">
      <c r="A13" s="1" t="s">
        <v>11</v>
      </c>
      <c r="B13" s="2">
        <v>99617</v>
      </c>
      <c r="C13" s="3">
        <v>4.1999999999999998E-5</v>
      </c>
      <c r="D13" s="2">
        <v>4</v>
      </c>
      <c r="E13" s="4">
        <v>75.900000000000006</v>
      </c>
      <c r="F13" s="2">
        <v>99536</v>
      </c>
      <c r="G13" s="3">
        <v>4.8000000000000001E-5</v>
      </c>
      <c r="H13" s="2">
        <v>5</v>
      </c>
      <c r="I13" s="4">
        <v>71.75</v>
      </c>
      <c r="J13" s="5">
        <f t="shared" si="0"/>
        <v>0.50020336123482956</v>
      </c>
      <c r="K13" s="5">
        <f t="shared" si="1"/>
        <v>0.4997966387651705</v>
      </c>
      <c r="L13" s="5">
        <f t="shared" si="2"/>
        <v>4.4998779832591025E-5</v>
      </c>
    </row>
    <row r="14" spans="1:12" x14ac:dyDescent="0.25">
      <c r="A14" s="1" t="s">
        <v>12</v>
      </c>
      <c r="B14" s="2">
        <v>99613</v>
      </c>
      <c r="C14" s="3">
        <v>5.3999999999999998E-5</v>
      </c>
      <c r="D14" s="2">
        <v>5</v>
      </c>
      <c r="E14" s="4">
        <v>74.900000000000006</v>
      </c>
      <c r="F14" s="2">
        <v>99531</v>
      </c>
      <c r="G14" s="3">
        <v>6.4999999999999994E-5</v>
      </c>
      <c r="H14" s="2">
        <v>7</v>
      </c>
      <c r="I14" s="4">
        <v>70.75</v>
      </c>
      <c r="J14" s="5">
        <f t="shared" si="0"/>
        <v>0.50020588117141362</v>
      </c>
      <c r="K14" s="5">
        <f t="shared" si="1"/>
        <v>0.49979411882858638</v>
      </c>
      <c r="L14" s="5">
        <f t="shared" si="2"/>
        <v>5.9497735307114448E-5</v>
      </c>
    </row>
    <row r="15" spans="1:12" x14ac:dyDescent="0.25">
      <c r="A15" s="1" t="s">
        <v>13</v>
      </c>
      <c r="B15" s="2">
        <v>99607</v>
      </c>
      <c r="C15" s="3">
        <v>6.9999999999999994E-5</v>
      </c>
      <c r="D15" s="2">
        <v>7</v>
      </c>
      <c r="E15" s="4">
        <v>73.91</v>
      </c>
      <c r="F15" s="2">
        <v>99525</v>
      </c>
      <c r="G15" s="3">
        <v>9.1000000000000003E-5</v>
      </c>
      <c r="H15" s="2">
        <v>9</v>
      </c>
      <c r="I15" s="4">
        <v>69.75</v>
      </c>
      <c r="J15" s="5">
        <f t="shared" si="0"/>
        <v>0.50020589357812906</v>
      </c>
      <c r="K15" s="5">
        <f t="shared" si="1"/>
        <v>0.49979410642187094</v>
      </c>
      <c r="L15" s="5">
        <f t="shared" si="2"/>
        <v>8.0495676234859295E-5</v>
      </c>
    </row>
    <row r="16" spans="1:12" x14ac:dyDescent="0.25">
      <c r="A16" s="1" t="s">
        <v>14</v>
      </c>
      <c r="B16" s="2">
        <v>99600</v>
      </c>
      <c r="C16" s="3">
        <v>8.8999999999999995E-5</v>
      </c>
      <c r="D16" s="2">
        <v>9</v>
      </c>
      <c r="E16" s="4">
        <v>72.91</v>
      </c>
      <c r="F16" s="2">
        <v>99516</v>
      </c>
      <c r="G16" s="3">
        <v>1.26E-4</v>
      </c>
      <c r="H16" s="2">
        <v>13</v>
      </c>
      <c r="I16" s="4">
        <v>68.760000000000005</v>
      </c>
      <c r="J16" s="5">
        <f t="shared" si="0"/>
        <v>0.50021093232085823</v>
      </c>
      <c r="K16" s="5">
        <f t="shared" si="1"/>
        <v>0.49978906767914183</v>
      </c>
      <c r="L16" s="5">
        <f t="shared" si="2"/>
        <v>1.0749219550412826E-4</v>
      </c>
    </row>
    <row r="17" spans="1:12" x14ac:dyDescent="0.25">
      <c r="A17" s="1" t="s">
        <v>15</v>
      </c>
      <c r="B17" s="2">
        <v>99591</v>
      </c>
      <c r="C17" s="3">
        <v>1.07E-4</v>
      </c>
      <c r="D17" s="2">
        <v>11</v>
      </c>
      <c r="E17" s="4">
        <v>71.92</v>
      </c>
      <c r="F17" s="2">
        <v>99503</v>
      </c>
      <c r="G17" s="3">
        <v>1.7200000000000001E-4</v>
      </c>
      <c r="H17" s="2">
        <v>17</v>
      </c>
      <c r="I17" s="4">
        <v>67.77</v>
      </c>
      <c r="J17" s="5">
        <f t="shared" si="0"/>
        <v>0.50022100113514223</v>
      </c>
      <c r="K17" s="5">
        <f t="shared" si="1"/>
        <v>0.49977899886485783</v>
      </c>
      <c r="L17" s="5">
        <f t="shared" si="2"/>
        <v>1.3948563492621578E-4</v>
      </c>
    </row>
    <row r="18" spans="1:12" x14ac:dyDescent="0.25">
      <c r="A18" s="1" t="s">
        <v>16</v>
      </c>
      <c r="B18" s="2">
        <v>99581</v>
      </c>
      <c r="C18" s="3">
        <v>1.26E-4</v>
      </c>
      <c r="D18" s="2">
        <v>13</v>
      </c>
      <c r="E18" s="4">
        <v>70.930000000000007</v>
      </c>
      <c r="F18" s="2">
        <v>99486</v>
      </c>
      <c r="G18" s="3">
        <v>2.24E-4</v>
      </c>
      <c r="H18" s="2">
        <v>22</v>
      </c>
      <c r="I18" s="4">
        <v>66.78</v>
      </c>
      <c r="J18" s="5">
        <f t="shared" si="0"/>
        <v>0.50023861313025264</v>
      </c>
      <c r="K18" s="5">
        <f t="shared" si="1"/>
        <v>0.49976138686974736</v>
      </c>
      <c r="L18" s="5">
        <f t="shared" si="2"/>
        <v>1.7497661591323524E-4</v>
      </c>
    </row>
    <row r="19" spans="1:12" x14ac:dyDescent="0.25">
      <c r="A19" s="1" t="s">
        <v>17</v>
      </c>
      <c r="B19" s="2">
        <v>99568</v>
      </c>
      <c r="C19" s="3">
        <v>1.45E-4</v>
      </c>
      <c r="D19" s="2">
        <v>14</v>
      </c>
      <c r="E19" s="4">
        <v>69.94</v>
      </c>
      <c r="F19" s="2">
        <v>99464</v>
      </c>
      <c r="G19" s="3">
        <v>2.7500000000000002E-4</v>
      </c>
      <c r="H19" s="2">
        <v>27</v>
      </c>
      <c r="I19" s="4">
        <v>65.790000000000006</v>
      </c>
      <c r="J19" s="5">
        <f t="shared" si="0"/>
        <v>0.50026126452027819</v>
      </c>
      <c r="K19" s="5">
        <f t="shared" si="1"/>
        <v>0.49973873547972186</v>
      </c>
      <c r="L19" s="5">
        <f t="shared" si="2"/>
        <v>2.0996603561236388E-4</v>
      </c>
    </row>
    <row r="20" spans="1:12" x14ac:dyDescent="0.25">
      <c r="A20" s="1" t="s">
        <v>18</v>
      </c>
      <c r="B20" s="2">
        <v>99554</v>
      </c>
      <c r="C20" s="3">
        <v>1.6200000000000001E-4</v>
      </c>
      <c r="D20" s="2">
        <v>16</v>
      </c>
      <c r="E20" s="4">
        <v>68.95</v>
      </c>
      <c r="F20" s="2">
        <v>99437</v>
      </c>
      <c r="G20" s="3">
        <v>3.1799999999999998E-4</v>
      </c>
      <c r="H20" s="2">
        <v>32</v>
      </c>
      <c r="I20" s="4">
        <v>64.81</v>
      </c>
      <c r="J20" s="5">
        <f t="shared" si="0"/>
        <v>0.50029398314496631</v>
      </c>
      <c r="K20" s="5">
        <f t="shared" si="1"/>
        <v>0.49970601685503363</v>
      </c>
      <c r="L20" s="5">
        <f t="shared" si="2"/>
        <v>2.3995413862938522E-4</v>
      </c>
    </row>
    <row r="21" spans="1:12" x14ac:dyDescent="0.25">
      <c r="A21" s="1" t="s">
        <v>19</v>
      </c>
      <c r="B21" s="2">
        <v>99538</v>
      </c>
      <c r="C21" s="3">
        <v>1.73E-4</v>
      </c>
      <c r="D21" s="2">
        <v>17</v>
      </c>
      <c r="E21" s="4">
        <v>67.959999999999994</v>
      </c>
      <c r="F21" s="2">
        <v>99405</v>
      </c>
      <c r="G21" s="3">
        <v>3.48E-4</v>
      </c>
      <c r="H21" s="2">
        <v>35</v>
      </c>
      <c r="I21" s="4">
        <v>63.83</v>
      </c>
      <c r="J21" s="5">
        <f t="shared" si="0"/>
        <v>0.50033426659897562</v>
      </c>
      <c r="K21" s="5">
        <f t="shared" si="1"/>
        <v>0.49966573340102444</v>
      </c>
      <c r="L21" s="5">
        <f t="shared" si="2"/>
        <v>2.6044150334517927E-4</v>
      </c>
    </row>
    <row r="22" spans="1:12" x14ac:dyDescent="0.25">
      <c r="A22" s="1" t="s">
        <v>20</v>
      </c>
      <c r="B22" s="2">
        <v>99520</v>
      </c>
      <c r="C22" s="3">
        <v>1.73E-4</v>
      </c>
      <c r="D22" s="2">
        <v>17</v>
      </c>
      <c r="E22" s="4">
        <v>66.97</v>
      </c>
      <c r="F22" s="2">
        <v>99370</v>
      </c>
      <c r="G22" s="3">
        <v>3.6499999999999998E-4</v>
      </c>
      <c r="H22" s="2">
        <v>36</v>
      </c>
      <c r="I22" s="4">
        <v>62.86</v>
      </c>
      <c r="J22" s="5">
        <f t="shared" si="0"/>
        <v>0.50037709286540299</v>
      </c>
      <c r="K22" s="5">
        <f t="shared" si="1"/>
        <v>0.49962290713459701</v>
      </c>
      <c r="L22" s="5">
        <f t="shared" si="2"/>
        <v>2.6892759816984262E-4</v>
      </c>
    </row>
    <row r="23" spans="1:12" x14ac:dyDescent="0.25">
      <c r="A23" s="1" t="s">
        <v>21</v>
      </c>
      <c r="B23" s="2">
        <v>99503</v>
      </c>
      <c r="C23" s="3">
        <v>1.66E-4</v>
      </c>
      <c r="D23" s="2">
        <v>17</v>
      </c>
      <c r="E23" s="4">
        <v>65.98</v>
      </c>
      <c r="F23" s="2">
        <v>99334</v>
      </c>
      <c r="G23" s="3">
        <v>3.7199999999999999E-4</v>
      </c>
      <c r="H23" s="2">
        <v>37</v>
      </c>
      <c r="I23" s="4">
        <v>61.88</v>
      </c>
      <c r="J23" s="5">
        <f t="shared" si="0"/>
        <v>0.50042497120757201</v>
      </c>
      <c r="K23" s="5">
        <f t="shared" si="1"/>
        <v>0.49957502879242799</v>
      </c>
      <c r="L23" s="5">
        <f t="shared" si="2"/>
        <v>2.6891245593124019E-4</v>
      </c>
    </row>
    <row r="24" spans="1:12" x14ac:dyDescent="0.25">
      <c r="A24" s="1" t="s">
        <v>22</v>
      </c>
      <c r="B24" s="2">
        <v>99487</v>
      </c>
      <c r="C24" s="3">
        <v>1.5699999999999999E-4</v>
      </c>
      <c r="D24" s="2">
        <v>16</v>
      </c>
      <c r="E24" s="4">
        <v>64.989999999999995</v>
      </c>
      <c r="F24" s="2">
        <v>99297</v>
      </c>
      <c r="G24" s="3">
        <v>3.7300000000000001E-4</v>
      </c>
      <c r="H24" s="2">
        <v>37</v>
      </c>
      <c r="I24" s="4">
        <v>60.9</v>
      </c>
      <c r="J24" s="5">
        <f t="shared" si="0"/>
        <v>0.50047790566645201</v>
      </c>
      <c r="K24" s="5">
        <f t="shared" si="1"/>
        <v>0.49952209433354799</v>
      </c>
      <c r="L24" s="5">
        <f t="shared" si="2"/>
        <v>2.648967723760464E-4</v>
      </c>
    </row>
    <row r="25" spans="1:12" x14ac:dyDescent="0.25">
      <c r="A25" s="1" t="s">
        <v>23</v>
      </c>
      <c r="B25" s="2">
        <v>99471</v>
      </c>
      <c r="C25" s="3">
        <v>1.4899999999999999E-4</v>
      </c>
      <c r="D25" s="2">
        <v>15</v>
      </c>
      <c r="E25" s="4">
        <v>64</v>
      </c>
      <c r="F25" s="2">
        <v>99260</v>
      </c>
      <c r="G25" s="3">
        <v>3.7300000000000001E-4</v>
      </c>
      <c r="H25" s="2">
        <v>37</v>
      </c>
      <c r="I25" s="4">
        <v>59.92</v>
      </c>
      <c r="J25" s="5">
        <f t="shared" si="0"/>
        <v>0.50053086835974259</v>
      </c>
      <c r="K25" s="5">
        <f t="shared" si="1"/>
        <v>0.49946913164025741</v>
      </c>
      <c r="L25" s="5">
        <f t="shared" si="2"/>
        <v>2.6088108548741768E-4</v>
      </c>
    </row>
    <row r="26" spans="1:12" x14ac:dyDescent="0.25">
      <c r="A26" s="1" t="s">
        <v>24</v>
      </c>
      <c r="B26" s="2">
        <v>99456</v>
      </c>
      <c r="C26" s="3">
        <v>1.45E-4</v>
      </c>
      <c r="D26" s="2">
        <v>14</v>
      </c>
      <c r="E26" s="4">
        <v>63.01</v>
      </c>
      <c r="F26" s="2">
        <v>99223</v>
      </c>
      <c r="G26" s="3">
        <v>3.7500000000000001E-4</v>
      </c>
      <c r="H26" s="2">
        <v>37</v>
      </c>
      <c r="I26" s="4">
        <v>58.95</v>
      </c>
      <c r="J26" s="5">
        <f t="shared" si="0"/>
        <v>0.50058637299362285</v>
      </c>
      <c r="K26" s="5">
        <f t="shared" si="1"/>
        <v>0.49941362700637715</v>
      </c>
      <c r="L26" s="5">
        <f t="shared" si="2"/>
        <v>2.5986513421146672E-4</v>
      </c>
    </row>
    <row r="27" spans="1:12" x14ac:dyDescent="0.25">
      <c r="A27" s="1" t="s">
        <v>25</v>
      </c>
      <c r="B27" s="2">
        <v>99442</v>
      </c>
      <c r="C27" s="3">
        <v>1.46E-4</v>
      </c>
      <c r="D27" s="2">
        <v>14</v>
      </c>
      <c r="E27" s="4">
        <v>62.02</v>
      </c>
      <c r="F27" s="2">
        <v>99186</v>
      </c>
      <c r="G27" s="3">
        <v>3.8000000000000002E-4</v>
      </c>
      <c r="H27" s="2">
        <v>38</v>
      </c>
      <c r="I27" s="4">
        <v>57.97</v>
      </c>
      <c r="J27" s="5">
        <f t="shared" si="0"/>
        <v>0.50064442072618165</v>
      </c>
      <c r="K27" s="5">
        <f t="shared" si="1"/>
        <v>0.49935557927381841</v>
      </c>
      <c r="L27" s="5">
        <f t="shared" si="2"/>
        <v>2.6284920555007349E-4</v>
      </c>
    </row>
    <row r="28" spans="1:12" x14ac:dyDescent="0.25">
      <c r="A28" s="1" t="s">
        <v>26</v>
      </c>
      <c r="B28" s="2">
        <v>99427</v>
      </c>
      <c r="C28" s="3">
        <v>1.4999999999999999E-4</v>
      </c>
      <c r="D28" s="2">
        <v>15</v>
      </c>
      <c r="E28" s="4">
        <v>61.03</v>
      </c>
      <c r="F28" s="2">
        <v>99148</v>
      </c>
      <c r="G28" s="3">
        <v>3.9300000000000001E-4</v>
      </c>
      <c r="H28" s="2">
        <v>39</v>
      </c>
      <c r="I28" s="4">
        <v>56.99</v>
      </c>
      <c r="J28" s="5">
        <f t="shared" si="0"/>
        <v>0.50070250535062322</v>
      </c>
      <c r="K28" s="5">
        <f t="shared" si="1"/>
        <v>0.49929749464937678</v>
      </c>
      <c r="L28" s="5">
        <f t="shared" si="2"/>
        <v>2.713292911997986E-4</v>
      </c>
    </row>
    <row r="29" spans="1:12" x14ac:dyDescent="0.25">
      <c r="A29" s="1" t="s">
        <v>27</v>
      </c>
      <c r="B29" s="2">
        <v>99412</v>
      </c>
      <c r="C29" s="3">
        <v>1.5799999999999999E-4</v>
      </c>
      <c r="D29" s="2">
        <v>16</v>
      </c>
      <c r="E29" s="4">
        <v>60.04</v>
      </c>
      <c r="F29" s="2">
        <v>99109</v>
      </c>
      <c r="G29" s="3">
        <v>4.0999999999999999E-4</v>
      </c>
      <c r="H29" s="2">
        <v>41</v>
      </c>
      <c r="I29" s="4">
        <v>56.01</v>
      </c>
      <c r="J29" s="5">
        <f t="shared" si="0"/>
        <v>0.50076314344578154</v>
      </c>
      <c r="K29" s="5">
        <f t="shared" si="1"/>
        <v>0.49923685655421846</v>
      </c>
      <c r="L29" s="5">
        <f t="shared" si="2"/>
        <v>2.8380768785166307E-4</v>
      </c>
    </row>
    <row r="30" spans="1:12" x14ac:dyDescent="0.25">
      <c r="A30" s="1" t="s">
        <v>28</v>
      </c>
      <c r="B30" s="2">
        <v>99397</v>
      </c>
      <c r="C30" s="3">
        <v>1.6799999999999999E-4</v>
      </c>
      <c r="D30" s="2">
        <v>17</v>
      </c>
      <c r="E30" s="4">
        <v>59.05</v>
      </c>
      <c r="F30" s="2">
        <v>99069</v>
      </c>
      <c r="G30" s="3">
        <v>4.2900000000000002E-4</v>
      </c>
      <c r="H30" s="2">
        <v>42</v>
      </c>
      <c r="I30" s="4">
        <v>55.03</v>
      </c>
      <c r="J30" s="5">
        <f t="shared" si="0"/>
        <v>0.50082633801255627</v>
      </c>
      <c r="K30" s="5">
        <f t="shared" si="1"/>
        <v>0.49917366198744367</v>
      </c>
      <c r="L30" s="5">
        <f t="shared" si="2"/>
        <v>2.982843257787228E-4</v>
      </c>
    </row>
    <row r="31" spans="1:12" x14ac:dyDescent="0.25">
      <c r="A31" s="1" t="s">
        <v>29</v>
      </c>
      <c r="B31" s="2">
        <v>99380</v>
      </c>
      <c r="C31" s="3">
        <v>1.8000000000000001E-4</v>
      </c>
      <c r="D31" s="2">
        <v>18</v>
      </c>
      <c r="E31" s="4">
        <v>58.06</v>
      </c>
      <c r="F31" s="2">
        <v>99026</v>
      </c>
      <c r="G31" s="3">
        <v>4.4799999999999999E-4</v>
      </c>
      <c r="H31" s="2">
        <v>44</v>
      </c>
      <c r="I31" s="4">
        <v>54.06</v>
      </c>
      <c r="J31" s="5">
        <f t="shared" si="0"/>
        <v>0.50089211011763757</v>
      </c>
      <c r="K31" s="5">
        <f t="shared" si="1"/>
        <v>0.49910788988236243</v>
      </c>
      <c r="L31" s="5">
        <f t="shared" si="2"/>
        <v>3.1376091448847312E-4</v>
      </c>
    </row>
    <row r="32" spans="1:12" x14ac:dyDescent="0.25">
      <c r="A32" s="1" t="s">
        <v>30</v>
      </c>
      <c r="B32" s="2">
        <v>99362</v>
      </c>
      <c r="C32" s="3">
        <v>1.93E-4</v>
      </c>
      <c r="D32" s="2">
        <v>19</v>
      </c>
      <c r="E32" s="4">
        <v>57.07</v>
      </c>
      <c r="F32" s="2">
        <v>98982</v>
      </c>
      <c r="G32" s="3">
        <v>4.6500000000000003E-4</v>
      </c>
      <c r="H32" s="2">
        <v>46</v>
      </c>
      <c r="I32" s="4">
        <v>53.08</v>
      </c>
      <c r="J32" s="5">
        <f t="shared" si="0"/>
        <v>0.50095793167426295</v>
      </c>
      <c r="K32" s="5">
        <f t="shared" si="1"/>
        <v>0.49904206832573711</v>
      </c>
      <c r="L32" s="5">
        <f t="shared" si="2"/>
        <v>3.2873944258460052E-4</v>
      </c>
    </row>
    <row r="33" spans="1:12" x14ac:dyDescent="0.25">
      <c r="A33" s="1" t="s">
        <v>31</v>
      </c>
      <c r="B33" s="2">
        <v>99343</v>
      </c>
      <c r="C33" s="3">
        <v>2.0599999999999999E-4</v>
      </c>
      <c r="D33" s="2">
        <v>20</v>
      </c>
      <c r="E33" s="4">
        <v>56.08</v>
      </c>
      <c r="F33" s="2">
        <v>98936</v>
      </c>
      <c r="G33" s="3">
        <v>4.7899999999999999E-4</v>
      </c>
      <c r="H33" s="2">
        <v>47</v>
      </c>
      <c r="I33" s="4">
        <v>52.11</v>
      </c>
      <c r="J33" s="5">
        <f t="shared" si="0"/>
        <v>0.50102633158327403</v>
      </c>
      <c r="K33" s="5">
        <f t="shared" si="1"/>
        <v>0.49897366841672591</v>
      </c>
      <c r="L33" s="5">
        <f t="shared" si="2"/>
        <v>3.4221981147776617E-4</v>
      </c>
    </row>
    <row r="34" spans="1:12" x14ac:dyDescent="0.25">
      <c r="A34" s="1" t="s">
        <v>32</v>
      </c>
      <c r="B34" s="2">
        <v>99323</v>
      </c>
      <c r="C34" s="3">
        <v>2.2100000000000001E-4</v>
      </c>
      <c r="D34" s="2">
        <v>22</v>
      </c>
      <c r="E34" s="4">
        <v>55.09</v>
      </c>
      <c r="F34" s="2">
        <v>98888</v>
      </c>
      <c r="G34" s="3">
        <v>4.8999999999999998E-4</v>
      </c>
      <c r="H34" s="2">
        <v>48</v>
      </c>
      <c r="I34" s="4">
        <v>51.13</v>
      </c>
      <c r="J34" s="5">
        <f t="shared" si="0"/>
        <v>0.50109731548703151</v>
      </c>
      <c r="K34" s="5">
        <f t="shared" si="1"/>
        <v>0.49890268451296849</v>
      </c>
      <c r="L34" s="5">
        <f t="shared" si="2"/>
        <v>3.5520482213398851E-4</v>
      </c>
    </row>
    <row r="35" spans="1:12" x14ac:dyDescent="0.25">
      <c r="A35" s="1" t="s">
        <v>33</v>
      </c>
      <c r="B35" s="2">
        <v>99301</v>
      </c>
      <c r="C35" s="3">
        <v>2.3699999999999999E-4</v>
      </c>
      <c r="D35" s="2">
        <v>24</v>
      </c>
      <c r="E35" s="4">
        <v>54.1</v>
      </c>
      <c r="F35" s="2">
        <v>98840</v>
      </c>
      <c r="G35" s="3">
        <v>5.0100000000000003E-4</v>
      </c>
      <c r="H35" s="2">
        <v>50</v>
      </c>
      <c r="I35" s="4">
        <v>50.16</v>
      </c>
      <c r="J35" s="5">
        <f t="shared" si="0"/>
        <v>0.50116331299428185</v>
      </c>
      <c r="K35" s="5">
        <f t="shared" si="1"/>
        <v>0.49883668700571815</v>
      </c>
      <c r="L35" s="5">
        <f t="shared" si="2"/>
        <v>3.6869288536950959E-4</v>
      </c>
    </row>
    <row r="36" spans="1:12" x14ac:dyDescent="0.25">
      <c r="A36" s="1" t="s">
        <v>34</v>
      </c>
      <c r="B36" s="2">
        <v>99277</v>
      </c>
      <c r="C36" s="3">
        <v>2.5599999999999999E-4</v>
      </c>
      <c r="D36" s="2">
        <v>25</v>
      </c>
      <c r="E36" s="4">
        <v>53.11</v>
      </c>
      <c r="F36" s="2">
        <v>98790</v>
      </c>
      <c r="G36" s="3">
        <v>5.1599999999999997E-4</v>
      </c>
      <c r="H36" s="2">
        <v>51</v>
      </c>
      <c r="I36" s="4">
        <v>49.18</v>
      </c>
      <c r="J36" s="5">
        <f t="shared" si="0"/>
        <v>0.50122938197680578</v>
      </c>
      <c r="K36" s="5">
        <f t="shared" si="1"/>
        <v>0.49877061802319417</v>
      </c>
      <c r="L36" s="5">
        <f t="shared" si="2"/>
        <v>3.8568036068603042E-4</v>
      </c>
    </row>
    <row r="37" spans="1:12" x14ac:dyDescent="0.25">
      <c r="A37" s="1" t="s">
        <v>35</v>
      </c>
      <c r="B37" s="2">
        <v>99252</v>
      </c>
      <c r="C37" s="3">
        <v>2.7399999999999999E-4</v>
      </c>
      <c r="D37" s="2">
        <v>27</v>
      </c>
      <c r="E37" s="4">
        <v>52.13</v>
      </c>
      <c r="F37" s="2">
        <v>98739</v>
      </c>
      <c r="G37" s="3">
        <v>5.3700000000000004E-4</v>
      </c>
      <c r="H37" s="2">
        <v>53</v>
      </c>
      <c r="I37" s="4">
        <v>48.21</v>
      </c>
      <c r="J37" s="5">
        <f t="shared" si="0"/>
        <v>0.50129551343242873</v>
      </c>
      <c r="K37" s="5">
        <f t="shared" si="1"/>
        <v>0.49870448656757127</v>
      </c>
      <c r="L37" s="5">
        <f t="shared" si="2"/>
        <v>4.0515927996727125E-4</v>
      </c>
    </row>
    <row r="38" spans="1:12" x14ac:dyDescent="0.25">
      <c r="A38" s="1" t="s">
        <v>36</v>
      </c>
      <c r="B38" s="2">
        <v>99224</v>
      </c>
      <c r="C38" s="3">
        <v>2.9500000000000001E-4</v>
      </c>
      <c r="D38" s="2">
        <v>29</v>
      </c>
      <c r="E38" s="4">
        <v>51.14</v>
      </c>
      <c r="F38" s="2">
        <v>98686</v>
      </c>
      <c r="G38" s="3">
        <v>5.6599999999999999E-4</v>
      </c>
      <c r="H38" s="2">
        <v>56</v>
      </c>
      <c r="I38" s="4">
        <v>47.23</v>
      </c>
      <c r="J38" s="5">
        <f t="shared" si="0"/>
        <v>0.50135920367843967</v>
      </c>
      <c r="K38" s="5">
        <f t="shared" si="1"/>
        <v>0.49864079632156033</v>
      </c>
      <c r="L38" s="5">
        <f t="shared" si="2"/>
        <v>4.3013165580314285E-4</v>
      </c>
    </row>
    <row r="39" spans="1:12" x14ac:dyDescent="0.25">
      <c r="A39" s="1" t="s">
        <v>37</v>
      </c>
      <c r="B39" s="2">
        <v>99195</v>
      </c>
      <c r="C39" s="3">
        <v>3.1799999999999998E-4</v>
      </c>
      <c r="D39" s="2">
        <v>32</v>
      </c>
      <c r="E39" s="4">
        <v>50.16</v>
      </c>
      <c r="F39" s="2">
        <v>98630</v>
      </c>
      <c r="G39" s="3">
        <v>6.0400000000000004E-4</v>
      </c>
      <c r="H39" s="2">
        <v>60</v>
      </c>
      <c r="I39" s="4">
        <v>46.26</v>
      </c>
      <c r="J39" s="5">
        <f t="shared" si="0"/>
        <v>0.50142802982433965</v>
      </c>
      <c r="K39" s="5">
        <f t="shared" si="1"/>
        <v>0.4985719701756603</v>
      </c>
      <c r="L39" s="5">
        <f t="shared" si="2"/>
        <v>4.6059158347023886E-4</v>
      </c>
    </row>
    <row r="40" spans="1:12" x14ac:dyDescent="0.25">
      <c r="A40" s="1" t="s">
        <v>38</v>
      </c>
      <c r="B40" s="2">
        <v>99164</v>
      </c>
      <c r="C40" s="3">
        <v>3.4600000000000001E-4</v>
      </c>
      <c r="D40" s="2">
        <v>34</v>
      </c>
      <c r="E40" s="4">
        <v>49.17</v>
      </c>
      <c r="F40" s="2">
        <v>98571</v>
      </c>
      <c r="G40" s="3">
        <v>6.4999999999999997E-4</v>
      </c>
      <c r="H40" s="2">
        <v>64</v>
      </c>
      <c r="I40" s="4">
        <v>45.29</v>
      </c>
      <c r="J40" s="5">
        <f t="shared" si="0"/>
        <v>0.50149948162945357</v>
      </c>
      <c r="K40" s="5">
        <f t="shared" si="1"/>
        <v>0.49850051837054643</v>
      </c>
      <c r="L40" s="5">
        <f t="shared" si="2"/>
        <v>4.9754415758464612E-4</v>
      </c>
    </row>
    <row r="41" spans="1:12" x14ac:dyDescent="0.25">
      <c r="A41" s="1" t="s">
        <v>39</v>
      </c>
      <c r="B41" s="2">
        <v>99129</v>
      </c>
      <c r="C41" s="3">
        <v>3.7800000000000003E-4</v>
      </c>
      <c r="D41" s="2">
        <v>37</v>
      </c>
      <c r="E41" s="4">
        <v>48.19</v>
      </c>
      <c r="F41" s="2">
        <v>98507</v>
      </c>
      <c r="G41" s="3">
        <v>7.0200000000000004E-4</v>
      </c>
      <c r="H41" s="2">
        <v>69</v>
      </c>
      <c r="I41" s="4">
        <v>44.31</v>
      </c>
      <c r="J41" s="5">
        <f t="shared" si="0"/>
        <v>0.50157359995142581</v>
      </c>
      <c r="K41" s="5">
        <f t="shared" si="1"/>
        <v>0.49842640004857414</v>
      </c>
      <c r="L41" s="5">
        <f t="shared" si="2"/>
        <v>5.3949015361573808E-4</v>
      </c>
    </row>
    <row r="42" spans="1:12" x14ac:dyDescent="0.25">
      <c r="A42" s="1" t="s">
        <v>40</v>
      </c>
      <c r="B42" s="2">
        <v>99092</v>
      </c>
      <c r="C42" s="3">
        <v>4.1100000000000002E-4</v>
      </c>
      <c r="D42" s="2">
        <v>41</v>
      </c>
      <c r="E42" s="4">
        <v>47.21</v>
      </c>
      <c r="F42" s="2">
        <v>98438</v>
      </c>
      <c r="G42" s="3">
        <v>7.5799999999999999E-4</v>
      </c>
      <c r="H42" s="2">
        <v>75</v>
      </c>
      <c r="I42" s="4">
        <v>43.35</v>
      </c>
      <c r="J42" s="5">
        <f t="shared" si="0"/>
        <v>0.50165544474257073</v>
      </c>
      <c r="K42" s="5">
        <f t="shared" si="1"/>
        <v>0.49834455525742927</v>
      </c>
      <c r="L42" s="5">
        <f t="shared" si="2"/>
        <v>5.8392556067432793E-4</v>
      </c>
    </row>
    <row r="43" spans="1:12" x14ac:dyDescent="0.25">
      <c r="A43" s="1" t="s">
        <v>41</v>
      </c>
      <c r="B43" s="2">
        <v>99051</v>
      </c>
      <c r="C43" s="3">
        <v>4.4799999999999999E-4</v>
      </c>
      <c r="D43" s="2">
        <v>44</v>
      </c>
      <c r="E43" s="4">
        <v>46.23</v>
      </c>
      <c r="F43" s="2">
        <v>98363</v>
      </c>
      <c r="G43" s="3">
        <v>8.1899999999999996E-4</v>
      </c>
      <c r="H43" s="2">
        <v>81</v>
      </c>
      <c r="I43" s="4">
        <v>42.38</v>
      </c>
      <c r="J43" s="5">
        <f t="shared" si="0"/>
        <v>0.50174253092485843</v>
      </c>
      <c r="K43" s="5">
        <f t="shared" si="1"/>
        <v>0.49825746907514157</v>
      </c>
      <c r="L43" s="5">
        <f t="shared" si="2"/>
        <v>6.3285352102687752E-4</v>
      </c>
    </row>
    <row r="44" spans="1:12" x14ac:dyDescent="0.25">
      <c r="A44" s="1" t="s">
        <v>42</v>
      </c>
      <c r="B44" s="2">
        <v>99007</v>
      </c>
      <c r="C44" s="3">
        <v>4.8999999999999998E-4</v>
      </c>
      <c r="D44" s="2">
        <v>49</v>
      </c>
      <c r="E44" s="4">
        <v>45.25</v>
      </c>
      <c r="F44" s="2">
        <v>98282</v>
      </c>
      <c r="G44" s="3">
        <v>8.8099999999999995E-4</v>
      </c>
      <c r="H44" s="2">
        <v>87</v>
      </c>
      <c r="I44" s="4">
        <v>41.41</v>
      </c>
      <c r="J44" s="5">
        <f t="shared" si="0"/>
        <v>0.50183740603885674</v>
      </c>
      <c r="K44" s="5">
        <f t="shared" si="1"/>
        <v>0.49816259396114332</v>
      </c>
      <c r="L44" s="5">
        <f t="shared" si="2"/>
        <v>6.8478157423880709E-4</v>
      </c>
    </row>
    <row r="45" spans="1:12" x14ac:dyDescent="0.25">
      <c r="A45" s="1" t="s">
        <v>43</v>
      </c>
      <c r="B45" s="2">
        <v>98958</v>
      </c>
      <c r="C45" s="3">
        <v>5.3700000000000004E-4</v>
      </c>
      <c r="D45" s="2">
        <v>53</v>
      </c>
      <c r="E45" s="4">
        <v>44.27</v>
      </c>
      <c r="F45" s="2">
        <v>98196</v>
      </c>
      <c r="G45" s="3">
        <v>9.4700000000000003E-4</v>
      </c>
      <c r="H45" s="2">
        <v>93</v>
      </c>
      <c r="I45" s="4">
        <v>40.450000000000003</v>
      </c>
      <c r="J45" s="5">
        <f t="shared" si="0"/>
        <v>0.50193249946742136</v>
      </c>
      <c r="K45" s="5">
        <f t="shared" si="1"/>
        <v>0.49806750053257859</v>
      </c>
      <c r="L45" s="5">
        <f t="shared" si="2"/>
        <v>7.4120767521835727E-4</v>
      </c>
    </row>
    <row r="46" spans="1:12" x14ac:dyDescent="0.25">
      <c r="A46" s="1" t="s">
        <v>44</v>
      </c>
      <c r="B46" s="2">
        <v>98905</v>
      </c>
      <c r="C46" s="3">
        <v>5.8799999999999998E-4</v>
      </c>
      <c r="D46" s="2">
        <v>58</v>
      </c>
      <c r="E46" s="4">
        <v>43.29</v>
      </c>
      <c r="F46" s="2">
        <v>98103</v>
      </c>
      <c r="G46" s="3">
        <v>1.0200000000000001E-3</v>
      </c>
      <c r="H46" s="2">
        <v>100</v>
      </c>
      <c r="I46" s="4">
        <v>39.49</v>
      </c>
      <c r="J46" s="5">
        <f t="shared" si="0"/>
        <v>0.50203545033704211</v>
      </c>
      <c r="K46" s="5">
        <f t="shared" si="1"/>
        <v>0.49796454966295783</v>
      </c>
      <c r="L46" s="5">
        <f t="shared" si="2"/>
        <v>8.0312068545439772E-4</v>
      </c>
    </row>
    <row r="47" spans="1:12" x14ac:dyDescent="0.25">
      <c r="A47" s="1" t="s">
        <v>45</v>
      </c>
      <c r="B47" s="2">
        <v>98847</v>
      </c>
      <c r="C47" s="3">
        <v>6.4199999999999999E-4</v>
      </c>
      <c r="D47" s="2">
        <v>64</v>
      </c>
      <c r="E47" s="4">
        <v>42.32</v>
      </c>
      <c r="F47" s="2">
        <v>98003</v>
      </c>
      <c r="G47" s="3">
        <v>1.1100000000000001E-3</v>
      </c>
      <c r="H47" s="2">
        <v>109</v>
      </c>
      <c r="I47" s="4">
        <v>38.53</v>
      </c>
      <c r="J47" s="5">
        <f t="shared" si="0"/>
        <v>0.5021437642875286</v>
      </c>
      <c r="K47" s="5">
        <f t="shared" si="1"/>
        <v>0.49785623571247145</v>
      </c>
      <c r="L47" s="5">
        <f t="shared" si="2"/>
        <v>8.7499671831343668E-4</v>
      </c>
    </row>
    <row r="48" spans="1:12" x14ac:dyDescent="0.25">
      <c r="A48" s="1" t="s">
        <v>46</v>
      </c>
      <c r="B48" s="2">
        <v>98783</v>
      </c>
      <c r="C48" s="3">
        <v>7.0100000000000002E-4</v>
      </c>
      <c r="D48" s="2">
        <v>69</v>
      </c>
      <c r="E48" s="4">
        <v>41.34</v>
      </c>
      <c r="F48" s="2">
        <v>97894</v>
      </c>
      <c r="G48" s="3">
        <v>1.2229999999999999E-3</v>
      </c>
      <c r="H48" s="2">
        <v>120</v>
      </c>
      <c r="I48" s="4">
        <v>37.57</v>
      </c>
      <c r="J48" s="5">
        <f t="shared" si="0"/>
        <v>0.50226005074309654</v>
      </c>
      <c r="K48" s="5">
        <f t="shared" si="1"/>
        <v>0.49773994925690346</v>
      </c>
      <c r="L48" s="5">
        <f t="shared" si="2"/>
        <v>9.6082025351210349E-4</v>
      </c>
    </row>
    <row r="49" spans="1:12" x14ac:dyDescent="0.25">
      <c r="A49" s="1" t="s">
        <v>47</v>
      </c>
      <c r="B49" s="2">
        <v>98714</v>
      </c>
      <c r="C49" s="3">
        <v>7.6400000000000003E-4</v>
      </c>
      <c r="D49" s="2">
        <v>75</v>
      </c>
      <c r="E49" s="4">
        <v>40.369999999999997</v>
      </c>
      <c r="F49" s="2">
        <v>97774</v>
      </c>
      <c r="G49" s="3">
        <v>1.361E-3</v>
      </c>
      <c r="H49" s="2">
        <v>133</v>
      </c>
      <c r="I49" s="4">
        <v>36.61</v>
      </c>
      <c r="J49" s="5">
        <f t="shared" si="0"/>
        <v>0.50239200358291602</v>
      </c>
      <c r="K49" s="5">
        <f t="shared" si="1"/>
        <v>0.49760799641708398</v>
      </c>
      <c r="L49" s="5">
        <f t="shared" si="2"/>
        <v>1.0610719738609992E-3</v>
      </c>
    </row>
    <row r="50" spans="1:12" x14ac:dyDescent="0.25">
      <c r="A50" s="1" t="s">
        <v>48</v>
      </c>
      <c r="B50" s="2">
        <v>98639</v>
      </c>
      <c r="C50" s="3">
        <v>8.3500000000000002E-4</v>
      </c>
      <c r="D50" s="2">
        <v>82</v>
      </c>
      <c r="E50" s="4">
        <v>39.4</v>
      </c>
      <c r="F50" s="2">
        <v>97641</v>
      </c>
      <c r="G50" s="3">
        <v>1.519E-3</v>
      </c>
      <c r="H50" s="2">
        <v>148</v>
      </c>
      <c r="I50" s="4">
        <v>35.659999999999997</v>
      </c>
      <c r="J50" s="5">
        <f t="shared" si="0"/>
        <v>0.50254228652944777</v>
      </c>
      <c r="K50" s="5">
        <f t="shared" si="1"/>
        <v>0.49745771347055229</v>
      </c>
      <c r="L50" s="5">
        <f t="shared" si="2"/>
        <v>1.1752610760138579E-3</v>
      </c>
    </row>
    <row r="51" spans="1:12" x14ac:dyDescent="0.25">
      <c r="A51" s="1" t="s">
        <v>49</v>
      </c>
      <c r="B51" s="2">
        <v>98556</v>
      </c>
      <c r="C51" s="3">
        <v>9.1699999999999995E-4</v>
      </c>
      <c r="D51" s="2">
        <v>90</v>
      </c>
      <c r="E51" s="4">
        <v>38.44</v>
      </c>
      <c r="F51" s="2">
        <v>97493</v>
      </c>
      <c r="G51" s="3">
        <v>1.694E-3</v>
      </c>
      <c r="H51" s="2">
        <v>165</v>
      </c>
      <c r="I51" s="4">
        <v>34.72</v>
      </c>
      <c r="J51" s="5">
        <f t="shared" si="0"/>
        <v>0.50271105692964513</v>
      </c>
      <c r="K51" s="5">
        <f t="shared" si="1"/>
        <v>0.49728894307035487</v>
      </c>
      <c r="L51" s="5">
        <f t="shared" si="2"/>
        <v>1.3033935087656658E-3</v>
      </c>
    </row>
    <row r="52" spans="1:12" x14ac:dyDescent="0.25">
      <c r="A52" s="1" t="s">
        <v>50</v>
      </c>
      <c r="B52" s="2">
        <v>98466</v>
      </c>
      <c r="C52" s="3">
        <v>1.0139999999999999E-3</v>
      </c>
      <c r="D52" s="2">
        <v>100</v>
      </c>
      <c r="E52" s="4">
        <v>37.47</v>
      </c>
      <c r="F52" s="2">
        <v>97328</v>
      </c>
      <c r="G52" s="3">
        <v>1.884E-3</v>
      </c>
      <c r="H52" s="2">
        <v>183</v>
      </c>
      <c r="I52" s="4">
        <v>33.770000000000003</v>
      </c>
      <c r="J52" s="5">
        <f t="shared" si="0"/>
        <v>0.50290611561130572</v>
      </c>
      <c r="K52" s="5">
        <f t="shared" si="1"/>
        <v>0.49709388438869423</v>
      </c>
      <c r="L52" s="5">
        <f t="shared" si="2"/>
        <v>1.446471679418164E-3</v>
      </c>
    </row>
    <row r="53" spans="1:12" x14ac:dyDescent="0.25">
      <c r="A53" s="1" t="s">
        <v>51</v>
      </c>
      <c r="B53" s="2">
        <v>98366</v>
      </c>
      <c r="C53" s="3">
        <v>1.124E-3</v>
      </c>
      <c r="D53" s="2">
        <v>111</v>
      </c>
      <c r="E53" s="4">
        <v>36.51</v>
      </c>
      <c r="F53" s="2">
        <v>97145</v>
      </c>
      <c r="G53" s="3">
        <v>2.085E-3</v>
      </c>
      <c r="H53" s="2">
        <v>203</v>
      </c>
      <c r="I53" s="4">
        <v>32.840000000000003</v>
      </c>
      <c r="J53" s="5">
        <f t="shared" si="0"/>
        <v>0.50312258645293617</v>
      </c>
      <c r="K53" s="5">
        <f t="shared" si="1"/>
        <v>0.49687741354706383</v>
      </c>
      <c r="L53" s="5">
        <f t="shared" si="2"/>
        <v>1.6014991944187282E-3</v>
      </c>
    </row>
    <row r="54" spans="1:12" x14ac:dyDescent="0.25">
      <c r="A54" s="1" t="s">
        <v>52</v>
      </c>
      <c r="B54" s="2">
        <v>98256</v>
      </c>
      <c r="C54" s="3">
        <v>1.248E-3</v>
      </c>
      <c r="D54" s="2">
        <v>123</v>
      </c>
      <c r="E54" s="4">
        <v>35.549999999999997</v>
      </c>
      <c r="F54" s="2">
        <v>96942</v>
      </c>
      <c r="G54" s="3">
        <v>2.3E-3</v>
      </c>
      <c r="H54" s="2">
        <v>223</v>
      </c>
      <c r="I54" s="4">
        <v>31.9</v>
      </c>
      <c r="J54" s="5">
        <f t="shared" si="0"/>
        <v>0.50336581317431528</v>
      </c>
      <c r="K54" s="5">
        <f t="shared" si="1"/>
        <v>0.49663418682568466</v>
      </c>
      <c r="L54" s="5">
        <f t="shared" si="2"/>
        <v>1.7704591645406201E-3</v>
      </c>
    </row>
    <row r="55" spans="1:12" x14ac:dyDescent="0.25">
      <c r="A55" s="1" t="s">
        <v>53</v>
      </c>
      <c r="B55" s="2">
        <v>98133</v>
      </c>
      <c r="C55" s="3">
        <v>1.3860000000000001E-3</v>
      </c>
      <c r="D55" s="2">
        <v>136</v>
      </c>
      <c r="E55" s="4">
        <v>34.590000000000003</v>
      </c>
      <c r="F55" s="2">
        <v>96719</v>
      </c>
      <c r="G55" s="3">
        <v>2.5330000000000001E-3</v>
      </c>
      <c r="H55" s="2">
        <v>245</v>
      </c>
      <c r="I55" s="4">
        <v>30.98</v>
      </c>
      <c r="J55" s="5">
        <f t="shared" si="0"/>
        <v>0.50362839488432243</v>
      </c>
      <c r="K55" s="5">
        <f t="shared" si="1"/>
        <v>0.49637160511567752</v>
      </c>
      <c r="L55" s="5">
        <f t="shared" si="2"/>
        <v>1.955338231067682E-3</v>
      </c>
    </row>
    <row r="56" spans="1:12" x14ac:dyDescent="0.25">
      <c r="A56" s="1" t="s">
        <v>54</v>
      </c>
      <c r="B56" s="2">
        <v>97997</v>
      </c>
      <c r="C56" s="3">
        <v>1.536E-3</v>
      </c>
      <c r="D56" s="2">
        <v>151</v>
      </c>
      <c r="E56" s="4">
        <v>33.64</v>
      </c>
      <c r="F56" s="2">
        <v>96474</v>
      </c>
      <c r="G56" s="3">
        <v>2.7929999999999999E-3</v>
      </c>
      <c r="H56" s="2">
        <v>269</v>
      </c>
      <c r="I56" s="4">
        <v>30.05</v>
      </c>
      <c r="J56" s="5">
        <f t="shared" si="0"/>
        <v>0.50391575093458663</v>
      </c>
      <c r="K56" s="5">
        <f t="shared" si="1"/>
        <v>0.49608424906541337</v>
      </c>
      <c r="L56" s="5">
        <f t="shared" si="2"/>
        <v>2.1595779010752246E-3</v>
      </c>
    </row>
    <row r="57" spans="1:12" x14ac:dyDescent="0.25">
      <c r="A57" s="1" t="s">
        <v>55</v>
      </c>
      <c r="B57" s="2">
        <v>97846</v>
      </c>
      <c r="C57" s="3">
        <v>1.6930000000000001E-3</v>
      </c>
      <c r="D57" s="2">
        <v>166</v>
      </c>
      <c r="E57" s="4">
        <v>32.69</v>
      </c>
      <c r="F57" s="2">
        <v>96205</v>
      </c>
      <c r="G57" s="3">
        <v>3.0899999999999999E-3</v>
      </c>
      <c r="H57" s="2">
        <v>297</v>
      </c>
      <c r="I57" s="4">
        <v>29.14</v>
      </c>
      <c r="J57" s="5">
        <f t="shared" si="0"/>
        <v>0.504228269887813</v>
      </c>
      <c r="K57" s="5">
        <f t="shared" si="1"/>
        <v>0.495771730112187</v>
      </c>
      <c r="L57" s="5">
        <f t="shared" si="2"/>
        <v>2.3855931069667251E-3</v>
      </c>
    </row>
    <row r="58" spans="1:12" x14ac:dyDescent="0.25">
      <c r="A58" s="1" t="s">
        <v>56</v>
      </c>
      <c r="B58" s="2">
        <v>97681</v>
      </c>
      <c r="C58" s="3">
        <v>1.854E-3</v>
      </c>
      <c r="D58" s="2">
        <v>181</v>
      </c>
      <c r="E58" s="4">
        <v>31.75</v>
      </c>
      <c r="F58" s="2">
        <v>95907</v>
      </c>
      <c r="G58" s="3">
        <v>3.4160000000000002E-3</v>
      </c>
      <c r="H58" s="2">
        <v>328</v>
      </c>
      <c r="I58" s="4">
        <v>28.23</v>
      </c>
      <c r="J58" s="5">
        <f t="shared" si="0"/>
        <v>0.50458189557203958</v>
      </c>
      <c r="K58" s="5">
        <f t="shared" si="1"/>
        <v>0.49541810442796042</v>
      </c>
      <c r="L58" s="5">
        <f t="shared" si="2"/>
        <v>2.6278430791164742E-3</v>
      </c>
    </row>
    <row r="59" spans="1:12" x14ac:dyDescent="0.25">
      <c r="A59" s="1" t="s">
        <v>57</v>
      </c>
      <c r="B59" s="2">
        <v>97500</v>
      </c>
      <c r="C59" s="3">
        <v>2.0279999999999999E-3</v>
      </c>
      <c r="D59" s="2">
        <v>198</v>
      </c>
      <c r="E59" s="4">
        <v>30.8</v>
      </c>
      <c r="F59" s="2">
        <v>95580</v>
      </c>
      <c r="G59" s="3">
        <v>3.777E-3</v>
      </c>
      <c r="H59" s="2">
        <v>361</v>
      </c>
      <c r="I59" s="4">
        <v>27.32</v>
      </c>
      <c r="J59" s="5">
        <f t="shared" si="0"/>
        <v>0.50497203231821008</v>
      </c>
      <c r="K59" s="5">
        <f t="shared" si="1"/>
        <v>0.49502796768178992</v>
      </c>
      <c r="L59" s="5">
        <f t="shared" si="2"/>
        <v>2.8938039154754506E-3</v>
      </c>
    </row>
    <row r="60" spans="1:12" x14ac:dyDescent="0.25">
      <c r="A60" s="1" t="s">
        <v>58</v>
      </c>
      <c r="B60" s="2">
        <v>97302</v>
      </c>
      <c r="C60" s="3">
        <v>2.225E-3</v>
      </c>
      <c r="D60" s="2">
        <v>217</v>
      </c>
      <c r="E60" s="4">
        <v>29.87</v>
      </c>
      <c r="F60" s="2">
        <v>95219</v>
      </c>
      <c r="G60" s="3">
        <v>4.1809999999999998E-3</v>
      </c>
      <c r="H60" s="2">
        <v>398</v>
      </c>
      <c r="I60" s="4">
        <v>26.42</v>
      </c>
      <c r="J60" s="5">
        <f t="shared" si="0"/>
        <v>0.50540979945044961</v>
      </c>
      <c r="K60" s="5">
        <f t="shared" si="1"/>
        <v>0.49459020054955044</v>
      </c>
      <c r="L60" s="5">
        <f t="shared" si="2"/>
        <v>3.1924184322749205E-3</v>
      </c>
    </row>
    <row r="61" spans="1:12" x14ac:dyDescent="0.25">
      <c r="A61" s="1" t="s">
        <v>59</v>
      </c>
      <c r="B61" s="2">
        <v>97085</v>
      </c>
      <c r="C61" s="3">
        <v>2.4559999999999998E-3</v>
      </c>
      <c r="D61" s="2">
        <v>238</v>
      </c>
      <c r="E61" s="4">
        <v>28.93</v>
      </c>
      <c r="F61" s="2">
        <v>94821</v>
      </c>
      <c r="G61" s="3">
        <v>4.6439999999999997E-3</v>
      </c>
      <c r="H61" s="2">
        <v>440</v>
      </c>
      <c r="I61" s="4">
        <v>25.53</v>
      </c>
      <c r="J61" s="5">
        <f t="shared" si="0"/>
        <v>0.50589872124894475</v>
      </c>
      <c r="K61" s="5">
        <f t="shared" si="1"/>
        <v>0.4941012787510552</v>
      </c>
      <c r="L61" s="5">
        <f t="shared" si="2"/>
        <v>3.5370935979073086E-3</v>
      </c>
    </row>
    <row r="62" spans="1:12" x14ac:dyDescent="0.25">
      <c r="A62" s="1" t="s">
        <v>60</v>
      </c>
      <c r="B62" s="2">
        <v>96847</v>
      </c>
      <c r="C62" s="3">
        <v>2.728E-3</v>
      </c>
      <c r="D62" s="2">
        <v>264</v>
      </c>
      <c r="E62" s="4">
        <v>28</v>
      </c>
      <c r="F62" s="2">
        <v>94380</v>
      </c>
      <c r="G62" s="3">
        <v>5.1739999999999998E-3</v>
      </c>
      <c r="H62" s="2">
        <v>488</v>
      </c>
      <c r="I62" s="4">
        <v>24.65</v>
      </c>
      <c r="J62" s="5">
        <f t="shared" si="0"/>
        <v>0.50645044894287938</v>
      </c>
      <c r="K62" s="5">
        <f t="shared" si="1"/>
        <v>0.49354955105712062</v>
      </c>
      <c r="L62" s="5">
        <f t="shared" si="2"/>
        <v>3.9352222018857169E-3</v>
      </c>
    </row>
    <row r="63" spans="1:12" x14ac:dyDescent="0.25">
      <c r="A63" s="1" t="s">
        <v>61</v>
      </c>
      <c r="B63" s="2">
        <v>96583</v>
      </c>
      <c r="C63" s="3">
        <v>3.0490000000000001E-3</v>
      </c>
      <c r="D63" s="2">
        <v>294</v>
      </c>
      <c r="E63" s="4">
        <v>27.08</v>
      </c>
      <c r="F63" s="2">
        <v>93892</v>
      </c>
      <c r="G63" s="3">
        <v>5.777E-3</v>
      </c>
      <c r="H63" s="2">
        <v>542</v>
      </c>
      <c r="I63" s="4">
        <v>23.77</v>
      </c>
      <c r="J63" s="5">
        <f t="shared" si="0"/>
        <v>0.50706391914949467</v>
      </c>
      <c r="K63" s="5">
        <f t="shared" si="1"/>
        <v>0.49293608085050533</v>
      </c>
      <c r="L63" s="5">
        <f t="shared" si="2"/>
        <v>4.3937296285601786E-3</v>
      </c>
    </row>
    <row r="64" spans="1:12" x14ac:dyDescent="0.25">
      <c r="A64" s="1" t="s">
        <v>62</v>
      </c>
      <c r="B64" s="2">
        <v>96288</v>
      </c>
      <c r="C64" s="3">
        <v>3.4169999999999999E-3</v>
      </c>
      <c r="D64" s="2">
        <v>329</v>
      </c>
      <c r="E64" s="4">
        <v>26.16</v>
      </c>
      <c r="F64" s="2">
        <v>93349</v>
      </c>
      <c r="G64" s="3">
        <v>6.4559999999999999E-3</v>
      </c>
      <c r="H64" s="2">
        <v>603</v>
      </c>
      <c r="I64" s="4">
        <v>22.91</v>
      </c>
      <c r="J64" s="5">
        <f t="shared" si="0"/>
        <v>0.50774901522382232</v>
      </c>
      <c r="K64" s="5">
        <f t="shared" si="1"/>
        <v>0.49225098477617762</v>
      </c>
      <c r="L64" s="5">
        <f t="shared" si="2"/>
        <v>4.9129507427348035E-3</v>
      </c>
    </row>
    <row r="65" spans="1:12" x14ac:dyDescent="0.25">
      <c r="A65" s="1" t="s">
        <v>63</v>
      </c>
      <c r="B65" s="2">
        <v>95959</v>
      </c>
      <c r="C65" s="3">
        <v>3.8219999999999999E-3</v>
      </c>
      <c r="D65" s="2">
        <v>367</v>
      </c>
      <c r="E65" s="4">
        <v>25.25</v>
      </c>
      <c r="F65" s="2">
        <v>92747</v>
      </c>
      <c r="G65" s="3">
        <v>7.2049999999999996E-3</v>
      </c>
      <c r="H65" s="2">
        <v>668</v>
      </c>
      <c r="I65" s="4">
        <v>22.05</v>
      </c>
      <c r="J65" s="5">
        <f t="shared" si="0"/>
        <v>0.5085105931978845</v>
      </c>
      <c r="K65" s="5">
        <f t="shared" si="1"/>
        <v>0.49148940680211545</v>
      </c>
      <c r="L65" s="5">
        <f t="shared" si="2"/>
        <v>5.4847086632115565E-3</v>
      </c>
    </row>
    <row r="66" spans="1:12" x14ac:dyDescent="0.25">
      <c r="A66" s="1" t="s">
        <v>64</v>
      </c>
      <c r="B66" s="2">
        <v>95592</v>
      </c>
      <c r="C66" s="3">
        <v>4.2529999999999998E-3</v>
      </c>
      <c r="D66" s="2">
        <v>407</v>
      </c>
      <c r="E66" s="4">
        <v>24.34</v>
      </c>
      <c r="F66" s="2">
        <v>92079</v>
      </c>
      <c r="G66" s="3">
        <v>8.0029999999999997E-3</v>
      </c>
      <c r="H66" s="2">
        <v>737</v>
      </c>
      <c r="I66" s="4">
        <v>21.21</v>
      </c>
      <c r="J66" s="5">
        <f t="shared" si="0"/>
        <v>0.50935946416867817</v>
      </c>
      <c r="K66" s="5">
        <f t="shared" si="1"/>
        <v>0.49064053583132183</v>
      </c>
      <c r="L66" s="5">
        <f t="shared" si="2"/>
        <v>6.0929020093674572E-3</v>
      </c>
    </row>
    <row r="67" spans="1:12" x14ac:dyDescent="0.25">
      <c r="A67" s="1" t="s">
        <v>65</v>
      </c>
      <c r="B67" s="2">
        <v>95186</v>
      </c>
      <c r="C67" s="3">
        <v>4.7029999999999997E-3</v>
      </c>
      <c r="D67" s="2">
        <v>448</v>
      </c>
      <c r="E67" s="4">
        <v>23.44</v>
      </c>
      <c r="F67" s="2">
        <v>91342</v>
      </c>
      <c r="G67" s="3">
        <v>8.8360000000000001E-3</v>
      </c>
      <c r="H67" s="2">
        <v>807</v>
      </c>
      <c r="I67" s="4">
        <v>20.38</v>
      </c>
      <c r="J67" s="5">
        <f t="shared" ref="J67:J114" si="3">B67/(F67+B67)</f>
        <v>0.51030408303311026</v>
      </c>
      <c r="K67" s="5">
        <f t="shared" ref="K67:K114" si="4">F67/(B67+F67)</f>
        <v>0.48969591696688969</v>
      </c>
      <c r="L67" s="5">
        <f t="shared" ref="L67:L114" si="5">G67*K67+C67*J67</f>
        <v>6.7269132248241551E-3</v>
      </c>
    </row>
    <row r="68" spans="1:12" x14ac:dyDescent="0.25">
      <c r="A68" s="1" t="s">
        <v>66</v>
      </c>
      <c r="B68" s="2">
        <v>94738</v>
      </c>
      <c r="C68" s="3">
        <v>5.1749999999999999E-3</v>
      </c>
      <c r="D68" s="2">
        <v>490</v>
      </c>
      <c r="E68" s="4">
        <v>22.55</v>
      </c>
      <c r="F68" s="2">
        <v>90535</v>
      </c>
      <c r="G68" s="3">
        <v>9.6970000000000008E-3</v>
      </c>
      <c r="H68" s="2">
        <v>878</v>
      </c>
      <c r="I68" s="4">
        <v>19.559999999999999</v>
      </c>
      <c r="J68" s="5">
        <f t="shared" si="3"/>
        <v>0.51134272128156832</v>
      </c>
      <c r="K68" s="5">
        <f t="shared" si="4"/>
        <v>0.48865727871843173</v>
      </c>
      <c r="L68" s="5">
        <f t="shared" si="5"/>
        <v>7.3847082143647484E-3</v>
      </c>
    </row>
    <row r="69" spans="1:12" x14ac:dyDescent="0.25">
      <c r="A69" s="1" t="s">
        <v>67</v>
      </c>
      <c r="B69" s="2">
        <v>94248</v>
      </c>
      <c r="C69" s="3">
        <v>5.6950000000000004E-3</v>
      </c>
      <c r="D69" s="2">
        <v>537</v>
      </c>
      <c r="E69" s="4">
        <v>21.66</v>
      </c>
      <c r="F69" s="2">
        <v>89657</v>
      </c>
      <c r="G69" s="3">
        <v>1.0595E-2</v>
      </c>
      <c r="H69" s="2">
        <v>950</v>
      </c>
      <c r="I69" s="4">
        <v>18.739999999999998</v>
      </c>
      <c r="J69" s="5">
        <f t="shared" si="3"/>
        <v>0.51248198798292599</v>
      </c>
      <c r="K69" s="5">
        <f t="shared" si="4"/>
        <v>0.48751801201707401</v>
      </c>
      <c r="L69" s="5">
        <f t="shared" si="5"/>
        <v>8.0838382588836639E-3</v>
      </c>
    </row>
    <row r="70" spans="1:12" x14ac:dyDescent="0.25">
      <c r="A70" s="1" t="s">
        <v>68</v>
      </c>
      <c r="B70" s="2">
        <v>93711</v>
      </c>
      <c r="C70" s="3">
        <v>6.2810000000000001E-3</v>
      </c>
      <c r="D70" s="2">
        <v>589</v>
      </c>
      <c r="E70" s="4">
        <v>20.79</v>
      </c>
      <c r="F70" s="2">
        <v>88707</v>
      </c>
      <c r="G70" s="3">
        <v>1.1547999999999999E-2</v>
      </c>
      <c r="H70" s="2">
        <v>1024</v>
      </c>
      <c r="I70" s="4">
        <v>17.940000000000001</v>
      </c>
      <c r="J70" s="5">
        <f t="shared" si="3"/>
        <v>0.51371575173502615</v>
      </c>
      <c r="K70" s="5">
        <f t="shared" si="4"/>
        <v>0.48628424826497385</v>
      </c>
      <c r="L70" s="5">
        <f t="shared" si="5"/>
        <v>8.8422591356116173E-3</v>
      </c>
    </row>
    <row r="71" spans="1:12" x14ac:dyDescent="0.25">
      <c r="A71" s="1" t="s">
        <v>69</v>
      </c>
      <c r="B71" s="2">
        <v>93123</v>
      </c>
      <c r="C71" s="3">
        <v>6.9470000000000001E-3</v>
      </c>
      <c r="D71" s="2">
        <v>647</v>
      </c>
      <c r="E71" s="4">
        <v>19.91</v>
      </c>
      <c r="F71" s="2">
        <v>87682</v>
      </c>
      <c r="G71" s="3">
        <v>1.2588999999999999E-2</v>
      </c>
      <c r="H71" s="2">
        <v>1104</v>
      </c>
      <c r="I71" s="4">
        <v>17.14</v>
      </c>
      <c r="J71" s="5">
        <f t="shared" si="3"/>
        <v>0.51504659716268908</v>
      </c>
      <c r="K71" s="5">
        <f t="shared" si="4"/>
        <v>0.48495340283731092</v>
      </c>
      <c r="L71" s="5">
        <f t="shared" si="5"/>
        <v>9.6831070988081074E-3</v>
      </c>
    </row>
    <row r="72" spans="1:12" x14ac:dyDescent="0.25">
      <c r="A72" s="1" t="s">
        <v>70</v>
      </c>
      <c r="B72" s="2">
        <v>92476</v>
      </c>
      <c r="C72" s="3">
        <v>7.6949999999999996E-3</v>
      </c>
      <c r="D72" s="2">
        <v>712</v>
      </c>
      <c r="E72" s="4">
        <v>19.05</v>
      </c>
      <c r="F72" s="2">
        <v>86579</v>
      </c>
      <c r="G72" s="3">
        <v>1.3775000000000001E-2</v>
      </c>
      <c r="H72" s="2">
        <v>1193</v>
      </c>
      <c r="I72" s="4">
        <v>16.350000000000001</v>
      </c>
      <c r="J72" s="5">
        <f t="shared" si="3"/>
        <v>0.51646700734411211</v>
      </c>
      <c r="K72" s="5">
        <f t="shared" si="4"/>
        <v>0.48353299265588784</v>
      </c>
      <c r="L72" s="5">
        <f t="shared" si="5"/>
        <v>1.0634880595347798E-2</v>
      </c>
    </row>
    <row r="73" spans="1:12" x14ac:dyDescent="0.25">
      <c r="A73" s="1" t="s">
        <v>71</v>
      </c>
      <c r="B73" s="2">
        <v>91764</v>
      </c>
      <c r="C73" s="3">
        <v>8.5310000000000004E-3</v>
      </c>
      <c r="D73" s="2">
        <v>783</v>
      </c>
      <c r="E73" s="4">
        <v>18.190000000000001</v>
      </c>
      <c r="F73" s="2">
        <v>85386</v>
      </c>
      <c r="G73" s="3">
        <v>1.516E-2</v>
      </c>
      <c r="H73" s="2">
        <v>1294</v>
      </c>
      <c r="I73" s="4">
        <v>15.57</v>
      </c>
      <c r="J73" s="5">
        <f t="shared" si="3"/>
        <v>0.51800169348010161</v>
      </c>
      <c r="K73" s="5">
        <f t="shared" si="4"/>
        <v>0.48199830651989839</v>
      </c>
      <c r="L73" s="5">
        <f t="shared" si="5"/>
        <v>1.1726166773920407E-2</v>
      </c>
    </row>
    <row r="74" spans="1:12" x14ac:dyDescent="0.25">
      <c r="A74" s="1" t="s">
        <v>72</v>
      </c>
      <c r="B74" s="2">
        <v>90981</v>
      </c>
      <c r="C74" s="3">
        <v>9.4820000000000008E-3</v>
      </c>
      <c r="D74" s="2">
        <v>863</v>
      </c>
      <c r="E74" s="4">
        <v>17.350000000000001</v>
      </c>
      <c r="F74" s="2">
        <v>84092</v>
      </c>
      <c r="G74" s="3">
        <v>1.6756E-2</v>
      </c>
      <c r="H74" s="2">
        <v>1409</v>
      </c>
      <c r="I74" s="4">
        <v>14.81</v>
      </c>
      <c r="J74" s="5">
        <f t="shared" si="3"/>
        <v>0.5196746500031415</v>
      </c>
      <c r="K74" s="5">
        <f t="shared" si="4"/>
        <v>0.48032534999685844</v>
      </c>
      <c r="L74" s="5">
        <f t="shared" si="5"/>
        <v>1.2975886595877149E-2</v>
      </c>
    </row>
    <row r="75" spans="1:12" x14ac:dyDescent="0.25">
      <c r="A75" s="1" t="s">
        <v>73</v>
      </c>
      <c r="B75" s="2">
        <v>90119</v>
      </c>
      <c r="C75" s="3">
        <v>1.057E-2</v>
      </c>
      <c r="D75" s="2">
        <v>953</v>
      </c>
      <c r="E75" s="4">
        <v>16.510000000000002</v>
      </c>
      <c r="F75" s="2">
        <v>82682</v>
      </c>
      <c r="G75" s="3">
        <v>1.8575000000000001E-2</v>
      </c>
      <c r="H75" s="2">
        <v>1536</v>
      </c>
      <c r="I75" s="4">
        <v>14.05</v>
      </c>
      <c r="J75" s="5">
        <f t="shared" si="3"/>
        <v>0.52151897269113023</v>
      </c>
      <c r="K75" s="5">
        <f t="shared" si="4"/>
        <v>0.47848102730886977</v>
      </c>
      <c r="L75" s="5">
        <f t="shared" si="5"/>
        <v>1.4400240623607504E-2</v>
      </c>
    </row>
    <row r="76" spans="1:12" x14ac:dyDescent="0.25">
      <c r="A76" s="1" t="s">
        <v>74</v>
      </c>
      <c r="B76" s="2">
        <v>89166</v>
      </c>
      <c r="C76" s="3">
        <v>1.1818E-2</v>
      </c>
      <c r="D76" s="2">
        <v>1054</v>
      </c>
      <c r="E76" s="4">
        <v>15.68</v>
      </c>
      <c r="F76" s="2">
        <v>81147</v>
      </c>
      <c r="G76" s="3">
        <v>2.0652E-2</v>
      </c>
      <c r="H76" s="2">
        <v>1676</v>
      </c>
      <c r="I76" s="4">
        <v>13.31</v>
      </c>
      <c r="J76" s="5">
        <f t="shared" si="3"/>
        <v>0.52354194923464448</v>
      </c>
      <c r="K76" s="5">
        <f t="shared" si="4"/>
        <v>0.47645805076535558</v>
      </c>
      <c r="L76" s="5">
        <f t="shared" si="5"/>
        <v>1.6027030420461153E-2</v>
      </c>
    </row>
    <row r="77" spans="1:12" x14ac:dyDescent="0.25">
      <c r="A77" s="1" t="s">
        <v>75</v>
      </c>
      <c r="B77" s="2">
        <v>88112</v>
      </c>
      <c r="C77" s="3">
        <v>1.3257E-2</v>
      </c>
      <c r="D77" s="2">
        <v>1168</v>
      </c>
      <c r="E77" s="4">
        <v>14.86</v>
      </c>
      <c r="F77" s="2">
        <v>79471</v>
      </c>
      <c r="G77" s="3">
        <v>2.3015000000000001E-2</v>
      </c>
      <c r="H77" s="2">
        <v>1829</v>
      </c>
      <c r="I77" s="4">
        <v>12.58</v>
      </c>
      <c r="J77" s="5">
        <f t="shared" si="3"/>
        <v>0.52578125466186909</v>
      </c>
      <c r="K77" s="5">
        <f t="shared" si="4"/>
        <v>0.47421874533813096</v>
      </c>
      <c r="L77" s="5">
        <f t="shared" si="5"/>
        <v>1.7884426517009486E-2</v>
      </c>
    </row>
    <row r="78" spans="1:12" x14ac:dyDescent="0.25">
      <c r="A78" s="1" t="s">
        <v>76</v>
      </c>
      <c r="B78" s="2">
        <v>86944</v>
      </c>
      <c r="C78" s="3">
        <v>1.4925000000000001E-2</v>
      </c>
      <c r="D78" s="2">
        <v>1298</v>
      </c>
      <c r="E78" s="4">
        <v>14.05</v>
      </c>
      <c r="F78" s="2">
        <v>77642</v>
      </c>
      <c r="G78" s="3">
        <v>2.5697000000000001E-2</v>
      </c>
      <c r="H78" s="2">
        <v>1995</v>
      </c>
      <c r="I78" s="4">
        <v>11.86</v>
      </c>
      <c r="J78" s="5">
        <f t="shared" si="3"/>
        <v>0.52825878264250903</v>
      </c>
      <c r="K78" s="5">
        <f t="shared" si="4"/>
        <v>0.47174121735749092</v>
      </c>
      <c r="L78" s="5">
        <f t="shared" si="5"/>
        <v>2.000659639337489E-2</v>
      </c>
    </row>
    <row r="79" spans="1:12" x14ac:dyDescent="0.25">
      <c r="A79" s="1" t="s">
        <v>77</v>
      </c>
      <c r="B79" s="2">
        <v>85647</v>
      </c>
      <c r="C79" s="3">
        <v>1.6881E-2</v>
      </c>
      <c r="D79" s="2">
        <v>1446</v>
      </c>
      <c r="E79" s="4">
        <v>13.26</v>
      </c>
      <c r="F79" s="2">
        <v>75647</v>
      </c>
      <c r="G79" s="3">
        <v>2.8764999999999999E-2</v>
      </c>
      <c r="H79" s="2">
        <v>2176</v>
      </c>
      <c r="I79" s="4">
        <v>11.16</v>
      </c>
      <c r="J79" s="5">
        <f t="shared" si="3"/>
        <v>0.53099929321611472</v>
      </c>
      <c r="K79" s="5">
        <f t="shared" si="4"/>
        <v>0.46900070678388533</v>
      </c>
      <c r="L79" s="5">
        <f t="shared" si="5"/>
        <v>2.2454604399419695E-2</v>
      </c>
    </row>
    <row r="80" spans="1:12" x14ac:dyDescent="0.25">
      <c r="A80" s="1" t="s">
        <v>78</v>
      </c>
      <c r="B80" s="2">
        <v>84201</v>
      </c>
      <c r="C80" s="3">
        <v>1.9210999999999999E-2</v>
      </c>
      <c r="D80" s="2">
        <v>1618</v>
      </c>
      <c r="E80" s="4">
        <v>12.48</v>
      </c>
      <c r="F80" s="2">
        <v>73471</v>
      </c>
      <c r="G80" s="3">
        <v>3.2302999999999998E-2</v>
      </c>
      <c r="H80" s="2">
        <v>2373</v>
      </c>
      <c r="I80" s="4">
        <v>10.48</v>
      </c>
      <c r="J80" s="5">
        <f t="shared" si="3"/>
        <v>0.53402633314729309</v>
      </c>
      <c r="K80" s="5">
        <f t="shared" si="4"/>
        <v>0.46597366685270686</v>
      </c>
      <c r="L80" s="5">
        <f t="shared" si="5"/>
        <v>2.5311527246435636E-2</v>
      </c>
    </row>
    <row r="81" spans="1:12" x14ac:dyDescent="0.25">
      <c r="A81" s="1" t="s">
        <v>79</v>
      </c>
      <c r="B81" s="2">
        <v>82583</v>
      </c>
      <c r="C81" s="3">
        <v>2.1999999999999999E-2</v>
      </c>
      <c r="D81" s="2">
        <v>1817</v>
      </c>
      <c r="E81" s="4">
        <v>11.71</v>
      </c>
      <c r="F81" s="2">
        <v>71097</v>
      </c>
      <c r="G81" s="3">
        <v>3.6398E-2</v>
      </c>
      <c r="H81" s="2">
        <v>2588</v>
      </c>
      <c r="I81" s="4">
        <v>9.81</v>
      </c>
      <c r="J81" s="5">
        <f t="shared" si="3"/>
        <v>0.53736985944820403</v>
      </c>
      <c r="K81" s="5">
        <f t="shared" si="4"/>
        <v>0.46263014055179597</v>
      </c>
      <c r="L81" s="5">
        <f t="shared" si="5"/>
        <v>2.8660948763664758E-2</v>
      </c>
    </row>
    <row r="82" spans="1:12" x14ac:dyDescent="0.25">
      <c r="A82" s="1" t="s">
        <v>80</v>
      </c>
      <c r="B82" s="2">
        <v>80766</v>
      </c>
      <c r="C82" s="3">
        <v>2.5337999999999999E-2</v>
      </c>
      <c r="D82" s="2">
        <v>2046</v>
      </c>
      <c r="E82" s="4">
        <v>10.96</v>
      </c>
      <c r="F82" s="2">
        <v>68510</v>
      </c>
      <c r="G82" s="3">
        <v>4.1161999999999997E-2</v>
      </c>
      <c r="H82" s="2">
        <v>2820</v>
      </c>
      <c r="I82" s="4">
        <v>9.16</v>
      </c>
      <c r="J82" s="5">
        <f t="shared" si="3"/>
        <v>0.54105147511991214</v>
      </c>
      <c r="K82" s="5">
        <f t="shared" si="4"/>
        <v>0.45894852488008792</v>
      </c>
      <c r="L82" s="5">
        <f t="shared" si="5"/>
        <v>3.2600401457702509E-2</v>
      </c>
    </row>
    <row r="83" spans="1:12" x14ac:dyDescent="0.25">
      <c r="A83" s="1" t="s">
        <v>81</v>
      </c>
      <c r="B83" s="2">
        <v>78720</v>
      </c>
      <c r="C83" s="3">
        <v>2.9312000000000001E-2</v>
      </c>
      <c r="D83" s="2">
        <v>2307</v>
      </c>
      <c r="E83" s="4">
        <v>10.24</v>
      </c>
      <c r="F83" s="2">
        <v>65690</v>
      </c>
      <c r="G83" s="3">
        <v>4.6741999999999999E-2</v>
      </c>
      <c r="H83" s="2">
        <v>3070</v>
      </c>
      <c r="I83" s="4">
        <v>8.5299999999999994</v>
      </c>
      <c r="J83" s="5">
        <f t="shared" si="3"/>
        <v>0.54511460425178315</v>
      </c>
      <c r="K83" s="5">
        <f t="shared" si="4"/>
        <v>0.4548853957482169</v>
      </c>
      <c r="L83" s="5">
        <f t="shared" si="5"/>
        <v>3.7240652447891424E-2</v>
      </c>
    </row>
    <row r="84" spans="1:12" x14ac:dyDescent="0.25">
      <c r="A84" s="1" t="s">
        <v>82</v>
      </c>
      <c r="B84" s="2">
        <v>76412</v>
      </c>
      <c r="C84" s="3">
        <v>3.4056000000000003E-2</v>
      </c>
      <c r="D84" s="2">
        <v>2602</v>
      </c>
      <c r="E84" s="4">
        <v>9.5299999999999994</v>
      </c>
      <c r="F84" s="2">
        <v>62619</v>
      </c>
      <c r="G84" s="3">
        <v>5.3301000000000001E-2</v>
      </c>
      <c r="H84" s="2">
        <v>3338</v>
      </c>
      <c r="I84" s="4">
        <v>7.93</v>
      </c>
      <c r="J84" s="5">
        <f t="shared" si="3"/>
        <v>0.54960404514101169</v>
      </c>
      <c r="K84" s="5">
        <f t="shared" si="4"/>
        <v>0.45039595485898826</v>
      </c>
      <c r="L84" s="5">
        <f t="shared" si="5"/>
        <v>4.272387015126123E-2</v>
      </c>
    </row>
    <row r="85" spans="1:12" x14ac:dyDescent="0.25">
      <c r="A85" s="1" t="s">
        <v>83</v>
      </c>
      <c r="B85" s="2">
        <v>73810</v>
      </c>
      <c r="C85" s="3">
        <v>3.9702000000000001E-2</v>
      </c>
      <c r="D85" s="2">
        <v>2930</v>
      </c>
      <c r="E85" s="4">
        <v>8.85</v>
      </c>
      <c r="F85" s="2">
        <v>59281</v>
      </c>
      <c r="G85" s="3">
        <v>6.0998999999999998E-2</v>
      </c>
      <c r="H85" s="2">
        <v>3616</v>
      </c>
      <c r="I85" s="4">
        <v>7.35</v>
      </c>
      <c r="J85" s="5">
        <f t="shared" si="3"/>
        <v>0.55458295451983985</v>
      </c>
      <c r="K85" s="5">
        <f t="shared" si="4"/>
        <v>0.4454170454801602</v>
      </c>
      <c r="L85" s="5">
        <f t="shared" si="5"/>
        <v>4.918804681759098E-2</v>
      </c>
    </row>
    <row r="86" spans="1:12" x14ac:dyDescent="0.25">
      <c r="A86" s="1" t="s">
        <v>84</v>
      </c>
      <c r="B86" s="2">
        <v>70880</v>
      </c>
      <c r="C86" s="3">
        <v>4.6364000000000002E-2</v>
      </c>
      <c r="D86" s="2">
        <v>3286</v>
      </c>
      <c r="E86" s="4">
        <v>8.19</v>
      </c>
      <c r="F86" s="2">
        <v>55665</v>
      </c>
      <c r="G86" s="3">
        <v>6.9931999999999994E-2</v>
      </c>
      <c r="H86" s="2">
        <v>3893</v>
      </c>
      <c r="I86" s="4">
        <v>6.79</v>
      </c>
      <c r="J86" s="5">
        <f t="shared" si="3"/>
        <v>0.56011695444308351</v>
      </c>
      <c r="K86" s="5">
        <f t="shared" si="4"/>
        <v>0.43988304555691649</v>
      </c>
      <c r="L86" s="5">
        <f t="shared" si="5"/>
        <v>5.6731163617685404E-2</v>
      </c>
    </row>
    <row r="87" spans="1:12" x14ac:dyDescent="0.25">
      <c r="A87" s="1" t="s">
        <v>85</v>
      </c>
      <c r="B87" s="2">
        <v>67594</v>
      </c>
      <c r="C87" s="3">
        <v>5.4238000000000001E-2</v>
      </c>
      <c r="D87" s="2">
        <v>3666</v>
      </c>
      <c r="E87" s="4">
        <v>7.57</v>
      </c>
      <c r="F87" s="2">
        <v>51773</v>
      </c>
      <c r="G87" s="3">
        <v>8.0121999999999999E-2</v>
      </c>
      <c r="H87" s="2">
        <v>4148</v>
      </c>
      <c r="I87" s="4">
        <v>6.26</v>
      </c>
      <c r="J87" s="5">
        <f t="shared" si="3"/>
        <v>0.56627040974473686</v>
      </c>
      <c r="K87" s="5">
        <f t="shared" si="4"/>
        <v>0.4337295902552632</v>
      </c>
      <c r="L87" s="5">
        <f t="shared" si="5"/>
        <v>6.5464656714167235E-2</v>
      </c>
    </row>
    <row r="88" spans="1:12" x14ac:dyDescent="0.25">
      <c r="A88" s="1" t="s">
        <v>86</v>
      </c>
      <c r="B88" s="2">
        <v>63927</v>
      </c>
      <c r="C88" s="3">
        <v>6.3522999999999996E-2</v>
      </c>
      <c r="D88" s="2">
        <v>4061</v>
      </c>
      <c r="E88" s="4">
        <v>6.97</v>
      </c>
      <c r="F88" s="2">
        <v>47624</v>
      </c>
      <c r="G88" s="3">
        <v>9.1606000000000007E-2</v>
      </c>
      <c r="H88" s="2">
        <v>4363</v>
      </c>
      <c r="I88" s="4">
        <v>5.77</v>
      </c>
      <c r="J88" s="5">
        <f t="shared" si="3"/>
        <v>0.57307419924518832</v>
      </c>
      <c r="K88" s="5">
        <f t="shared" si="4"/>
        <v>0.42692580075481168</v>
      </c>
      <c r="L88" s="5">
        <f t="shared" si="5"/>
        <v>7.5512357262597377E-2</v>
      </c>
    </row>
    <row r="89" spans="1:12" x14ac:dyDescent="0.25">
      <c r="A89" s="1" t="s">
        <v>87</v>
      </c>
      <c r="B89" s="2">
        <v>59867</v>
      </c>
      <c r="C89" s="3">
        <v>7.4332999999999996E-2</v>
      </c>
      <c r="D89" s="2">
        <v>4450</v>
      </c>
      <c r="E89" s="4">
        <v>6.41</v>
      </c>
      <c r="F89" s="2">
        <v>43262</v>
      </c>
      <c r="G89" s="3">
        <v>0.104556</v>
      </c>
      <c r="H89" s="2">
        <v>4523</v>
      </c>
      <c r="I89" s="4">
        <v>5.3</v>
      </c>
      <c r="J89" s="5">
        <f t="shared" si="3"/>
        <v>0.58050596825335254</v>
      </c>
      <c r="K89" s="5">
        <f t="shared" si="4"/>
        <v>0.4194940317466474</v>
      </c>
      <c r="L89" s="5">
        <f t="shared" si="5"/>
        <v>8.7011368121478916E-2</v>
      </c>
    </row>
    <row r="90" spans="1:12" x14ac:dyDescent="0.25">
      <c r="A90" s="1" t="s">
        <v>88</v>
      </c>
      <c r="B90" s="2">
        <v>55416</v>
      </c>
      <c r="C90" s="3">
        <v>8.6747000000000005E-2</v>
      </c>
      <c r="D90" s="2">
        <v>4807</v>
      </c>
      <c r="E90" s="4">
        <v>5.89</v>
      </c>
      <c r="F90" s="2">
        <v>38738</v>
      </c>
      <c r="G90" s="3">
        <v>0.1192</v>
      </c>
      <c r="H90" s="2">
        <v>4618</v>
      </c>
      <c r="I90" s="4">
        <v>4.8600000000000003</v>
      </c>
      <c r="J90" s="5">
        <f t="shared" si="3"/>
        <v>0.58856766573910824</v>
      </c>
      <c r="K90" s="5">
        <f t="shared" si="4"/>
        <v>0.41143233426089171</v>
      </c>
      <c r="L90" s="5">
        <f t="shared" si="5"/>
        <v>0.10009921354376872</v>
      </c>
    </row>
    <row r="91" spans="1:12" x14ac:dyDescent="0.25">
      <c r="A91" s="1" t="s">
        <v>89</v>
      </c>
      <c r="B91" s="2">
        <v>50609</v>
      </c>
      <c r="C91" s="3">
        <v>0.10077</v>
      </c>
      <c r="D91" s="2">
        <v>5100</v>
      </c>
      <c r="E91" s="4">
        <v>5.4</v>
      </c>
      <c r="F91" s="2">
        <v>34121</v>
      </c>
      <c r="G91" s="3">
        <v>0.13580100000000001</v>
      </c>
      <c r="H91" s="2">
        <v>4634</v>
      </c>
      <c r="I91" s="4">
        <v>4.45</v>
      </c>
      <c r="J91" s="5">
        <f t="shared" si="3"/>
        <v>0.5972972972972973</v>
      </c>
      <c r="K91" s="5">
        <f t="shared" si="4"/>
        <v>0.4027027027027027</v>
      </c>
      <c r="L91" s="5">
        <f t="shared" si="5"/>
        <v>0.11487707837837838</v>
      </c>
    </row>
    <row r="92" spans="1:12" x14ac:dyDescent="0.25">
      <c r="A92" s="1" t="s">
        <v>90</v>
      </c>
      <c r="B92" s="2">
        <v>45509</v>
      </c>
      <c r="C92" s="3">
        <v>0.116345</v>
      </c>
      <c r="D92" s="2">
        <v>5295</v>
      </c>
      <c r="E92" s="4">
        <v>4.95</v>
      </c>
      <c r="F92" s="2">
        <v>29487</v>
      </c>
      <c r="G92" s="3">
        <v>0.15445200000000001</v>
      </c>
      <c r="H92" s="2">
        <v>4554</v>
      </c>
      <c r="I92" s="4">
        <v>4.07</v>
      </c>
      <c r="J92" s="5">
        <f t="shared" si="3"/>
        <v>0.60681903034828522</v>
      </c>
      <c r="K92" s="5">
        <f t="shared" si="4"/>
        <v>0.39318096965171478</v>
      </c>
      <c r="L92" s="5">
        <f t="shared" si="5"/>
        <v>0.13132794721051788</v>
      </c>
    </row>
    <row r="93" spans="1:12" x14ac:dyDescent="0.25">
      <c r="A93" s="1" t="s">
        <v>91</v>
      </c>
      <c r="B93" s="2">
        <v>40215</v>
      </c>
      <c r="C93" s="3">
        <v>0.13339500000000001</v>
      </c>
      <c r="D93" s="2">
        <v>5364</v>
      </c>
      <c r="E93" s="4">
        <v>4.53</v>
      </c>
      <c r="F93" s="2">
        <v>24933</v>
      </c>
      <c r="G93" s="3">
        <v>0.175126</v>
      </c>
      <c r="H93" s="2">
        <v>4366</v>
      </c>
      <c r="I93" s="4">
        <v>3.72</v>
      </c>
      <c r="J93" s="5">
        <f t="shared" si="3"/>
        <v>0.61728679314790935</v>
      </c>
      <c r="K93" s="5">
        <f t="shared" si="4"/>
        <v>0.38271320685209065</v>
      </c>
      <c r="L93" s="5">
        <f t="shared" si="5"/>
        <v>0.14936600483514462</v>
      </c>
    </row>
    <row r="94" spans="1:12" x14ac:dyDescent="0.25">
      <c r="A94" s="1" t="s">
        <v>92</v>
      </c>
      <c r="B94" s="2">
        <v>34850</v>
      </c>
      <c r="C94" s="3">
        <v>0.15182699999999999</v>
      </c>
      <c r="D94" s="2">
        <v>5291</v>
      </c>
      <c r="E94" s="4">
        <v>4.1500000000000004</v>
      </c>
      <c r="F94" s="2">
        <v>20566</v>
      </c>
      <c r="G94" s="3">
        <v>0.197514</v>
      </c>
      <c r="H94" s="2">
        <v>4062</v>
      </c>
      <c r="I94" s="4">
        <v>3.4</v>
      </c>
      <c r="J94" s="5">
        <f t="shared" si="3"/>
        <v>0.62887974592175544</v>
      </c>
      <c r="K94" s="5">
        <f t="shared" si="4"/>
        <v>0.37112025407824456</v>
      </c>
      <c r="L94" s="5">
        <f t="shared" si="5"/>
        <v>0.16878237104807275</v>
      </c>
    </row>
    <row r="95" spans="1:12" x14ac:dyDescent="0.25">
      <c r="A95" s="1" t="s">
        <v>93</v>
      </c>
      <c r="B95" s="2">
        <v>29559</v>
      </c>
      <c r="C95" s="3">
        <v>0.171544</v>
      </c>
      <c r="D95" s="2">
        <v>5071</v>
      </c>
      <c r="E95" s="4">
        <v>3.81</v>
      </c>
      <c r="F95" s="2">
        <v>16504</v>
      </c>
      <c r="G95" s="3">
        <v>0.22125400000000001</v>
      </c>
      <c r="H95" s="2">
        <v>3652</v>
      </c>
      <c r="I95" s="4">
        <v>3.11</v>
      </c>
      <c r="J95" s="5">
        <f t="shared" si="3"/>
        <v>0.64170809543451357</v>
      </c>
      <c r="K95" s="5">
        <f t="shared" si="4"/>
        <v>0.35829190456548637</v>
      </c>
      <c r="L95" s="5">
        <f t="shared" si="5"/>
        <v>0.18935469057595034</v>
      </c>
    </row>
    <row r="96" spans="1:12" x14ac:dyDescent="0.25">
      <c r="A96" s="1" t="s">
        <v>94</v>
      </c>
      <c r="B96" s="2">
        <v>24488</v>
      </c>
      <c r="C96" s="3">
        <v>0.19246199999999999</v>
      </c>
      <c r="D96" s="2">
        <v>4713</v>
      </c>
      <c r="E96" s="4">
        <v>3.49</v>
      </c>
      <c r="F96" s="2">
        <v>12853</v>
      </c>
      <c r="G96" s="3">
        <v>0.246006</v>
      </c>
      <c r="H96" s="2">
        <v>3162</v>
      </c>
      <c r="I96" s="4">
        <v>2.86</v>
      </c>
      <c r="J96" s="5">
        <f t="shared" si="3"/>
        <v>0.65579389946707367</v>
      </c>
      <c r="K96" s="5">
        <f t="shared" si="4"/>
        <v>0.34420610053292627</v>
      </c>
      <c r="L96" s="5">
        <f t="shared" si="5"/>
        <v>0.21089217144693501</v>
      </c>
    </row>
    <row r="97" spans="1:12" x14ac:dyDescent="0.25">
      <c r="A97" s="1" t="s">
        <v>95</v>
      </c>
      <c r="B97" s="2">
        <v>19775</v>
      </c>
      <c r="C97" s="3">
        <v>0.21453800000000001</v>
      </c>
      <c r="D97" s="2">
        <v>4243</v>
      </c>
      <c r="E97" s="4">
        <v>3.21</v>
      </c>
      <c r="F97" s="2">
        <v>9691</v>
      </c>
      <c r="G97" s="3">
        <v>0.27125500000000002</v>
      </c>
      <c r="H97" s="2">
        <v>2629</v>
      </c>
      <c r="I97" s="4">
        <v>2.63</v>
      </c>
      <c r="J97" s="5">
        <f t="shared" si="3"/>
        <v>0.67111246860788709</v>
      </c>
      <c r="K97" s="5">
        <f t="shared" si="4"/>
        <v>0.32888753139211296</v>
      </c>
      <c r="L97" s="5">
        <f t="shared" si="5"/>
        <v>0.23319151411796651</v>
      </c>
    </row>
    <row r="98" spans="1:12" x14ac:dyDescent="0.25">
      <c r="A98" s="1" t="s">
        <v>96</v>
      </c>
      <c r="B98" s="2">
        <v>15533</v>
      </c>
      <c r="C98" s="3">
        <v>0.237729</v>
      </c>
      <c r="D98" s="2">
        <v>3693</v>
      </c>
      <c r="E98" s="4">
        <v>2.95</v>
      </c>
      <c r="F98" s="2">
        <v>7062</v>
      </c>
      <c r="G98" s="3">
        <v>0.29664099999999999</v>
      </c>
      <c r="H98" s="2">
        <v>2095</v>
      </c>
      <c r="I98" s="4">
        <v>2.42</v>
      </c>
      <c r="J98" s="5">
        <f t="shared" si="3"/>
        <v>0.68745297632219515</v>
      </c>
      <c r="K98" s="5">
        <f t="shared" si="4"/>
        <v>0.31254702367780485</v>
      </c>
      <c r="L98" s="5">
        <f t="shared" si="5"/>
        <v>0.25614177025890683</v>
      </c>
    </row>
    <row r="99" spans="1:12" x14ac:dyDescent="0.25">
      <c r="A99" s="1" t="s">
        <v>97</v>
      </c>
      <c r="B99" s="2">
        <v>11840</v>
      </c>
      <c r="C99" s="3">
        <v>0.261959</v>
      </c>
      <c r="D99" s="2">
        <v>3102</v>
      </c>
      <c r="E99" s="4">
        <v>2.71</v>
      </c>
      <c r="F99" s="2">
        <v>4967</v>
      </c>
      <c r="G99" s="3">
        <v>0.32263999999999998</v>
      </c>
      <c r="H99" s="2">
        <v>1603</v>
      </c>
      <c r="I99" s="4">
        <v>2.2200000000000002</v>
      </c>
      <c r="J99" s="5">
        <f t="shared" si="3"/>
        <v>0.70446837627179149</v>
      </c>
      <c r="K99" s="5">
        <f t="shared" si="4"/>
        <v>0.29553162372820846</v>
      </c>
      <c r="L99" s="5">
        <f t="shared" si="5"/>
        <v>0.27989215445945137</v>
      </c>
    </row>
    <row r="100" spans="1:12" x14ac:dyDescent="0.25">
      <c r="A100" s="1" t="s">
        <v>98</v>
      </c>
      <c r="B100" s="2">
        <v>8738</v>
      </c>
      <c r="C100" s="3">
        <v>0.28720800000000002</v>
      </c>
      <c r="D100" s="2">
        <v>2510</v>
      </c>
      <c r="E100" s="4">
        <v>2.4900000000000002</v>
      </c>
      <c r="F100" s="2">
        <v>3365</v>
      </c>
      <c r="G100" s="3">
        <v>0.350051</v>
      </c>
      <c r="H100" s="2">
        <v>1178</v>
      </c>
      <c r="I100" s="4">
        <v>2.0499999999999998</v>
      </c>
      <c r="J100" s="5">
        <f t="shared" si="3"/>
        <v>0.72196975956374454</v>
      </c>
      <c r="K100" s="5">
        <f t="shared" si="4"/>
        <v>0.27803024043625546</v>
      </c>
      <c r="L100" s="5">
        <f t="shared" si="5"/>
        <v>0.30468025439973562</v>
      </c>
    </row>
    <row r="101" spans="1:12" x14ac:dyDescent="0.25">
      <c r="A101" s="1" t="s">
        <v>99</v>
      </c>
      <c r="B101" s="2">
        <v>6229</v>
      </c>
      <c r="C101" s="3">
        <v>0.31362600000000002</v>
      </c>
      <c r="D101" s="2">
        <v>1953</v>
      </c>
      <c r="E101" s="4">
        <v>2.2999999999999998</v>
      </c>
      <c r="F101" s="2">
        <v>2187</v>
      </c>
      <c r="G101" s="3">
        <v>0.37984699999999999</v>
      </c>
      <c r="H101" s="2">
        <v>831</v>
      </c>
      <c r="I101" s="4">
        <v>1.88</v>
      </c>
      <c r="J101" s="5">
        <f t="shared" si="3"/>
        <v>0.74013783269961975</v>
      </c>
      <c r="K101" s="5">
        <f t="shared" si="4"/>
        <v>0.25986216730038025</v>
      </c>
      <c r="L101" s="5">
        <f t="shared" si="5"/>
        <v>0.33083433258079847</v>
      </c>
    </row>
    <row r="102" spans="1:12" x14ac:dyDescent="0.25">
      <c r="A102" s="1" t="s">
        <v>100</v>
      </c>
      <c r="B102" s="2">
        <v>4275</v>
      </c>
      <c r="C102" s="3">
        <v>0.341053</v>
      </c>
      <c r="D102" s="2">
        <v>1458</v>
      </c>
      <c r="E102" s="4">
        <v>2.12</v>
      </c>
      <c r="F102" s="2">
        <v>1356</v>
      </c>
      <c r="G102" s="3">
        <v>0.41203699999999999</v>
      </c>
      <c r="H102" s="2">
        <v>559</v>
      </c>
      <c r="I102" s="4">
        <v>1.72</v>
      </c>
      <c r="J102" s="5">
        <f t="shared" si="3"/>
        <v>0.75919019712306868</v>
      </c>
      <c r="K102" s="5">
        <f t="shared" si="4"/>
        <v>0.24080980287693127</v>
      </c>
      <c r="L102" s="5">
        <f t="shared" si="5"/>
        <v>0.35814664304741606</v>
      </c>
    </row>
    <row r="103" spans="1:12" x14ac:dyDescent="0.25">
      <c r="A103" s="1" t="s">
        <v>101</v>
      </c>
      <c r="B103" s="2">
        <v>2817</v>
      </c>
      <c r="C103" s="3">
        <v>0.36929899999999999</v>
      </c>
      <c r="D103" s="2">
        <v>1040</v>
      </c>
      <c r="E103" s="4">
        <v>1.95</v>
      </c>
      <c r="F103" s="2">
        <v>797</v>
      </c>
      <c r="G103" s="3">
        <v>0.44608900000000001</v>
      </c>
      <c r="H103" s="2">
        <v>356</v>
      </c>
      <c r="I103" s="4">
        <v>1.58</v>
      </c>
      <c r="J103" s="5">
        <f t="shared" si="3"/>
        <v>0.77946873270614281</v>
      </c>
      <c r="K103" s="5">
        <f t="shared" si="4"/>
        <v>0.22053126729385722</v>
      </c>
      <c r="L103" s="5">
        <f t="shared" si="5"/>
        <v>0.38623359601549528</v>
      </c>
    </row>
    <row r="104" spans="1:12" x14ac:dyDescent="0.25">
      <c r="A104" s="1" t="s">
        <v>102</v>
      </c>
      <c r="B104" s="2">
        <v>1777</v>
      </c>
      <c r="C104" s="3">
        <v>0.39846399999999998</v>
      </c>
      <c r="D104" s="2">
        <v>708</v>
      </c>
      <c r="E104" s="4">
        <v>1.8</v>
      </c>
      <c r="F104" s="2">
        <v>442</v>
      </c>
      <c r="G104" s="3">
        <v>0.48036600000000002</v>
      </c>
      <c r="H104" s="2">
        <v>212</v>
      </c>
      <c r="I104" s="4">
        <v>1.45</v>
      </c>
      <c r="J104" s="5">
        <f t="shared" si="3"/>
        <v>0.80081117620549802</v>
      </c>
      <c r="K104" s="5">
        <f t="shared" si="4"/>
        <v>0.19918882379450203</v>
      </c>
      <c r="L104" s="5">
        <f t="shared" si="5"/>
        <v>0.41477796304641729</v>
      </c>
    </row>
    <row r="105" spans="1:12" x14ac:dyDescent="0.25">
      <c r="A105" s="1" t="s">
        <v>103</v>
      </c>
      <c r="B105" s="2">
        <v>1069</v>
      </c>
      <c r="C105" s="3">
        <v>0.42879899999999999</v>
      </c>
      <c r="D105" s="2">
        <v>458</v>
      </c>
      <c r="E105" s="4">
        <v>1.66</v>
      </c>
      <c r="F105" s="2">
        <v>230</v>
      </c>
      <c r="G105" s="3">
        <v>0.51511200000000001</v>
      </c>
      <c r="H105" s="2">
        <v>118</v>
      </c>
      <c r="I105" s="4">
        <v>1.32</v>
      </c>
      <c r="J105" s="5">
        <f t="shared" si="3"/>
        <v>0.8229407236335643</v>
      </c>
      <c r="K105" s="5">
        <f t="shared" si="4"/>
        <v>0.17705927636643573</v>
      </c>
      <c r="L105" s="5">
        <f t="shared" si="5"/>
        <v>0.44408151732101614</v>
      </c>
    </row>
    <row r="106" spans="1:12" x14ac:dyDescent="0.25">
      <c r="A106" s="1" t="s">
        <v>104</v>
      </c>
      <c r="B106" s="2">
        <v>610</v>
      </c>
      <c r="C106" s="3">
        <v>0.46047399999999999</v>
      </c>
      <c r="D106" s="2">
        <v>281</v>
      </c>
      <c r="E106" s="4">
        <v>1.54</v>
      </c>
      <c r="F106" s="2">
        <v>111</v>
      </c>
      <c r="G106" s="3">
        <v>0.55833500000000003</v>
      </c>
      <c r="H106" s="2">
        <v>62</v>
      </c>
      <c r="I106" s="4">
        <v>1.2</v>
      </c>
      <c r="J106" s="5">
        <f t="shared" si="3"/>
        <v>0.84604715672676833</v>
      </c>
      <c r="K106" s="5">
        <f t="shared" si="4"/>
        <v>0.15395284327323161</v>
      </c>
      <c r="L106" s="5">
        <f t="shared" si="5"/>
        <v>0.47553997919556168</v>
      </c>
    </row>
    <row r="107" spans="1:12" x14ac:dyDescent="0.25">
      <c r="A107" s="1" t="s">
        <v>105</v>
      </c>
      <c r="B107" s="2">
        <v>329</v>
      </c>
      <c r="C107" s="3">
        <v>0.49209599999999998</v>
      </c>
      <c r="D107" s="2">
        <v>162</v>
      </c>
      <c r="E107" s="4">
        <v>1.43</v>
      </c>
      <c r="F107" s="2">
        <v>49</v>
      </c>
      <c r="G107" s="3">
        <v>0.61631800000000003</v>
      </c>
      <c r="H107" s="2">
        <v>30</v>
      </c>
      <c r="I107" s="4">
        <v>1.0900000000000001</v>
      </c>
      <c r="J107" s="5">
        <f t="shared" si="3"/>
        <v>0.87037037037037035</v>
      </c>
      <c r="K107" s="5">
        <f t="shared" si="4"/>
        <v>0.12962962962962962</v>
      </c>
      <c r="L107" s="5">
        <f t="shared" si="5"/>
        <v>0.50819885185185176</v>
      </c>
    </row>
    <row r="108" spans="1:12" x14ac:dyDescent="0.25">
      <c r="A108" s="1" t="s">
        <v>106</v>
      </c>
      <c r="B108" s="2">
        <v>167</v>
      </c>
      <c r="C108" s="3">
        <v>0.52299600000000002</v>
      </c>
      <c r="D108" s="2">
        <v>87</v>
      </c>
      <c r="E108" s="4">
        <v>1.32</v>
      </c>
      <c r="F108" s="2">
        <v>19</v>
      </c>
      <c r="G108" s="3">
        <v>0.64102899999999996</v>
      </c>
      <c r="H108" s="2">
        <v>12</v>
      </c>
      <c r="I108" s="4">
        <v>1.03</v>
      </c>
      <c r="J108" s="5">
        <f t="shared" si="3"/>
        <v>0.89784946236559138</v>
      </c>
      <c r="K108" s="5">
        <f t="shared" si="4"/>
        <v>0.10215053763440861</v>
      </c>
      <c r="L108" s="5">
        <f t="shared" si="5"/>
        <v>0.53505313440860214</v>
      </c>
    </row>
    <row r="109" spans="1:12" x14ac:dyDescent="0.25">
      <c r="A109" s="1" t="s">
        <v>107</v>
      </c>
      <c r="B109" s="2">
        <v>80</v>
      </c>
      <c r="C109" s="3">
        <v>0.55709799999999998</v>
      </c>
      <c r="D109" s="2">
        <v>44</v>
      </c>
      <c r="E109" s="4">
        <v>1.22</v>
      </c>
      <c r="F109" s="2">
        <v>7</v>
      </c>
      <c r="G109" s="3">
        <v>0.66584299999999996</v>
      </c>
      <c r="H109" s="2">
        <v>5</v>
      </c>
      <c r="I109" s="4">
        <v>0.98</v>
      </c>
      <c r="J109" s="5">
        <f t="shared" si="3"/>
        <v>0.91954022988505746</v>
      </c>
      <c r="K109" s="5">
        <f t="shared" si="4"/>
        <v>8.0459770114942528E-2</v>
      </c>
      <c r="L109" s="5">
        <f t="shared" si="5"/>
        <v>0.56584759770114945</v>
      </c>
    </row>
    <row r="110" spans="1:12" x14ac:dyDescent="0.25">
      <c r="A110" s="1" t="s">
        <v>108</v>
      </c>
      <c r="B110" s="2">
        <v>35</v>
      </c>
      <c r="C110" s="3">
        <v>0.59173299999999995</v>
      </c>
      <c r="D110" s="2">
        <v>21</v>
      </c>
      <c r="E110" s="4">
        <v>1.1299999999999999</v>
      </c>
      <c r="F110" s="2">
        <v>2</v>
      </c>
      <c r="G110" s="3">
        <v>0.69075900000000001</v>
      </c>
      <c r="H110" s="2">
        <v>2</v>
      </c>
      <c r="I110" s="4">
        <v>0.93</v>
      </c>
      <c r="J110" s="5">
        <f t="shared" si="3"/>
        <v>0.94594594594594594</v>
      </c>
      <c r="K110" s="5">
        <f t="shared" si="4"/>
        <v>5.4054054054054057E-2</v>
      </c>
      <c r="L110" s="5">
        <f t="shared" si="5"/>
        <v>0.59708575675675679</v>
      </c>
    </row>
    <row r="111" spans="1:12" x14ac:dyDescent="0.25">
      <c r="A111" s="1" t="s">
        <v>109</v>
      </c>
      <c r="B111" s="2">
        <v>14</v>
      </c>
      <c r="C111" s="3">
        <v>0.62670400000000004</v>
      </c>
      <c r="D111" s="2">
        <v>9</v>
      </c>
      <c r="E111" s="4">
        <v>1.05</v>
      </c>
      <c r="F111" s="2">
        <v>1</v>
      </c>
      <c r="G111" s="3">
        <v>0.71577599999999997</v>
      </c>
      <c r="H111" s="2">
        <v>1</v>
      </c>
      <c r="I111" s="4">
        <v>0.88</v>
      </c>
      <c r="J111" s="5">
        <f t="shared" si="3"/>
        <v>0.93333333333333335</v>
      </c>
      <c r="K111" s="5">
        <f t="shared" si="4"/>
        <v>6.6666666666666666E-2</v>
      </c>
      <c r="L111" s="5">
        <f t="shared" si="5"/>
        <v>0.63264213333333341</v>
      </c>
    </row>
    <row r="112" spans="1:12" x14ac:dyDescent="0.25">
      <c r="A112" s="1" t="s">
        <v>110</v>
      </c>
      <c r="B112" s="2">
        <v>5</v>
      </c>
      <c r="C112" s="3">
        <v>0.66195300000000001</v>
      </c>
      <c r="D112" s="2">
        <v>4</v>
      </c>
      <c r="E112" s="4">
        <v>0.98</v>
      </c>
      <c r="F112" s="2">
        <v>0</v>
      </c>
      <c r="G112" s="3">
        <v>0.740892</v>
      </c>
      <c r="H112" s="2">
        <v>0</v>
      </c>
      <c r="I112" s="4">
        <v>0.84</v>
      </c>
      <c r="J112" s="5">
        <f t="shared" si="3"/>
        <v>1</v>
      </c>
      <c r="K112" s="5">
        <f t="shared" si="4"/>
        <v>0</v>
      </c>
      <c r="L112" s="5">
        <f t="shared" si="5"/>
        <v>0.66195300000000001</v>
      </c>
    </row>
    <row r="113" spans="1:12" x14ac:dyDescent="0.25">
      <c r="A113" s="1" t="s">
        <v>111</v>
      </c>
      <c r="B113" s="2">
        <v>2</v>
      </c>
      <c r="C113" s="3">
        <v>0.69740400000000002</v>
      </c>
      <c r="D113" s="2">
        <v>1</v>
      </c>
      <c r="E113" s="4">
        <v>0.91</v>
      </c>
      <c r="F113" s="2">
        <v>0</v>
      </c>
      <c r="G113" s="3">
        <v>0.76610400000000001</v>
      </c>
      <c r="H113" s="2">
        <v>0</v>
      </c>
      <c r="I113" s="4">
        <v>0.79</v>
      </c>
      <c r="J113" s="5">
        <f t="shared" si="3"/>
        <v>1</v>
      </c>
      <c r="K113" s="5">
        <f t="shared" si="4"/>
        <v>0</v>
      </c>
      <c r="L113" s="5">
        <f t="shared" si="5"/>
        <v>0.69740400000000002</v>
      </c>
    </row>
    <row r="114" spans="1:12" x14ac:dyDescent="0.25">
      <c r="A114" s="1" t="s">
        <v>112</v>
      </c>
      <c r="B114" s="2">
        <v>1</v>
      </c>
      <c r="C114" s="3">
        <v>0.73294899999999996</v>
      </c>
      <c r="D114" s="2">
        <v>0</v>
      </c>
      <c r="E114" s="4">
        <v>0.84</v>
      </c>
      <c r="F114" s="2">
        <v>0</v>
      </c>
      <c r="G114" s="3">
        <v>0.79140900000000003</v>
      </c>
      <c r="H114" s="2">
        <v>0</v>
      </c>
      <c r="I114" s="4">
        <v>0.75</v>
      </c>
      <c r="J114" s="5">
        <f t="shared" si="3"/>
        <v>1</v>
      </c>
      <c r="K114" s="5">
        <f t="shared" si="4"/>
        <v>0</v>
      </c>
      <c r="L114" s="5">
        <f t="shared" si="5"/>
        <v>0.73294899999999996</v>
      </c>
    </row>
    <row r="115" spans="1:12" x14ac:dyDescent="0.25">
      <c r="A115" s="1" t="s">
        <v>113</v>
      </c>
      <c r="B115" s="2">
        <v>0</v>
      </c>
      <c r="C115" s="3">
        <v>0.76844999999999997</v>
      </c>
      <c r="D115" s="2">
        <v>0</v>
      </c>
      <c r="E115" s="4">
        <v>0.79</v>
      </c>
      <c r="F115" s="2">
        <v>0</v>
      </c>
      <c r="G115" s="3">
        <v>0.81680600000000003</v>
      </c>
      <c r="H115" s="2">
        <v>0</v>
      </c>
      <c r="I115" s="4">
        <v>0.72</v>
      </c>
      <c r="J115" s="5">
        <v>1</v>
      </c>
      <c r="K115" s="5">
        <v>0</v>
      </c>
      <c r="L115" s="5">
        <f>G115*K115+C115*J115</f>
        <v>0.76844999999999997</v>
      </c>
    </row>
    <row r="116" spans="1:12" x14ac:dyDescent="0.25">
      <c r="A116" s="1" t="s">
        <v>114</v>
      </c>
      <c r="B116" s="2">
        <v>0</v>
      </c>
      <c r="C116" s="3">
        <v>0.803732</v>
      </c>
      <c r="D116" s="2">
        <v>0</v>
      </c>
      <c r="E116" s="4">
        <v>0.73</v>
      </c>
      <c r="F116" s="2">
        <v>0</v>
      </c>
      <c r="G116" s="3">
        <v>0.84229200000000004</v>
      </c>
      <c r="H116" s="2">
        <v>0</v>
      </c>
      <c r="I116" s="4">
        <v>0.68</v>
      </c>
      <c r="J116" s="5">
        <v>1</v>
      </c>
      <c r="K116" s="5">
        <v>0</v>
      </c>
      <c r="L116" s="5">
        <f t="shared" ref="L116:L122" si="6">G116*K116+C116*J116</f>
        <v>0.803732</v>
      </c>
    </row>
    <row r="117" spans="1:12" x14ac:dyDescent="0.25">
      <c r="A117" s="1" t="s">
        <v>115</v>
      </c>
      <c r="B117" s="2">
        <v>0</v>
      </c>
      <c r="C117" s="3">
        <v>0.83857800000000005</v>
      </c>
      <c r="D117" s="2">
        <v>0</v>
      </c>
      <c r="E117" s="4">
        <v>0.68</v>
      </c>
      <c r="F117" s="2">
        <v>0</v>
      </c>
      <c r="G117" s="3">
        <v>0.867869</v>
      </c>
      <c r="H117" s="2">
        <v>0</v>
      </c>
      <c r="I117" s="4">
        <v>0.65</v>
      </c>
      <c r="J117" s="5">
        <v>1</v>
      </c>
      <c r="K117" s="5">
        <v>0</v>
      </c>
      <c r="L117" s="5">
        <f t="shared" si="6"/>
        <v>0.83857800000000005</v>
      </c>
    </row>
    <row r="118" spans="1:12" x14ac:dyDescent="0.25">
      <c r="A118" s="1" t="s">
        <v>116</v>
      </c>
      <c r="B118" s="2">
        <v>0</v>
      </c>
      <c r="C118" s="3">
        <v>0.87273900000000004</v>
      </c>
      <c r="D118" s="2">
        <v>0</v>
      </c>
      <c r="E118" s="4">
        <v>0.64</v>
      </c>
      <c r="F118" s="2">
        <v>0</v>
      </c>
      <c r="G118" s="3">
        <v>0.89354800000000001</v>
      </c>
      <c r="H118" s="2">
        <v>0</v>
      </c>
      <c r="I118" s="4">
        <v>0.62</v>
      </c>
      <c r="J118" s="5">
        <v>1</v>
      </c>
      <c r="K118" s="5">
        <v>0</v>
      </c>
      <c r="L118" s="5">
        <f t="shared" si="6"/>
        <v>0.87273900000000004</v>
      </c>
    </row>
    <row r="119" spans="1:12" x14ac:dyDescent="0.25">
      <c r="A119" s="1" t="s">
        <v>117</v>
      </c>
      <c r="B119" s="2">
        <v>0</v>
      </c>
      <c r="C119" s="3">
        <v>0.90593900000000005</v>
      </c>
      <c r="D119" s="2">
        <v>0</v>
      </c>
      <c r="E119" s="4">
        <v>0.6</v>
      </c>
      <c r="F119" s="2">
        <v>0</v>
      </c>
      <c r="G119" s="3">
        <v>0.91935500000000003</v>
      </c>
      <c r="H119" s="2">
        <v>0</v>
      </c>
      <c r="I119" s="4">
        <v>0.59</v>
      </c>
      <c r="J119" s="5">
        <v>1</v>
      </c>
      <c r="K119" s="5">
        <v>0</v>
      </c>
      <c r="L119" s="5">
        <f t="shared" si="6"/>
        <v>0.90593900000000005</v>
      </c>
    </row>
    <row r="120" spans="1:12" x14ac:dyDescent="0.25">
      <c r="A120" s="1" t="s">
        <v>118</v>
      </c>
      <c r="B120" s="2">
        <v>0</v>
      </c>
      <c r="C120" s="3">
        <v>0.93791999999999998</v>
      </c>
      <c r="D120" s="2">
        <v>0</v>
      </c>
      <c r="E120" s="4">
        <v>0.56000000000000005</v>
      </c>
      <c r="F120" s="2">
        <v>0</v>
      </c>
      <c r="G120" s="3">
        <v>0.94536299999999995</v>
      </c>
      <c r="H120" s="2">
        <v>0</v>
      </c>
      <c r="I120" s="4">
        <v>0.56000000000000005</v>
      </c>
      <c r="J120" s="5">
        <v>1</v>
      </c>
      <c r="K120" s="5">
        <v>0</v>
      </c>
      <c r="L120" s="5">
        <f t="shared" si="6"/>
        <v>0.93791999999999998</v>
      </c>
    </row>
    <row r="121" spans="1:12" x14ac:dyDescent="0.25">
      <c r="A121" s="1" t="s">
        <v>119</v>
      </c>
      <c r="B121" s="2">
        <v>0</v>
      </c>
      <c r="C121" s="3">
        <v>0.96860299999999999</v>
      </c>
      <c r="D121" s="2">
        <v>0</v>
      </c>
      <c r="E121" s="4">
        <v>0.53</v>
      </c>
      <c r="F121" s="2">
        <v>0</v>
      </c>
      <c r="G121" s="3">
        <v>0.97178299999999995</v>
      </c>
      <c r="H121" s="2">
        <v>0</v>
      </c>
      <c r="I121" s="4">
        <v>0.53</v>
      </c>
      <c r="J121" s="5">
        <v>1</v>
      </c>
      <c r="K121" s="5">
        <v>0</v>
      </c>
      <c r="L121" s="5">
        <f t="shared" si="6"/>
        <v>0.96860299999999999</v>
      </c>
    </row>
    <row r="122" spans="1:12" x14ac:dyDescent="0.25">
      <c r="A122" s="1" t="s">
        <v>120</v>
      </c>
      <c r="B122" s="2">
        <v>0</v>
      </c>
      <c r="C122" s="3">
        <v>1</v>
      </c>
      <c r="D122" s="2">
        <v>0</v>
      </c>
      <c r="E122" s="4">
        <v>0.5</v>
      </c>
      <c r="F122" s="2">
        <v>0</v>
      </c>
      <c r="G122" s="3">
        <v>1</v>
      </c>
      <c r="H122" s="2">
        <v>0</v>
      </c>
      <c r="I122" s="4">
        <v>0.5</v>
      </c>
      <c r="J122" s="5">
        <v>1</v>
      </c>
      <c r="K122" s="5">
        <v>0</v>
      </c>
      <c r="L122" s="5">
        <f t="shared" si="6"/>
        <v>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FC40-2DE9-417E-9CC4-5B675C955F86}">
  <dimension ref="A1:A3"/>
  <sheetViews>
    <sheetView tabSelected="1" workbookViewId="0">
      <selection activeCell="C13" sqref="C13"/>
    </sheetView>
  </sheetViews>
  <sheetFormatPr defaultRowHeight="15" x14ac:dyDescent="0.25"/>
  <sheetData>
    <row r="1" spans="1:1" x14ac:dyDescent="0.25">
      <c r="A1" s="1" t="s">
        <v>134</v>
      </c>
    </row>
    <row r="2" spans="1:1" x14ac:dyDescent="0.25">
      <c r="A2" s="8" t="s">
        <v>135</v>
      </c>
    </row>
    <row r="3" spans="1:1" x14ac:dyDescent="0.25">
      <c r="A3" s="7" t="s">
        <v>133</v>
      </c>
    </row>
  </sheetData>
  <hyperlinks>
    <hyperlink ref="A3" r:id="rId1" xr:uid="{E2161C36-CF5E-4C1F-8E49-CCD54D9C89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Meo  Giovanni</cp:lastModifiedBy>
  <dcterms:created xsi:type="dcterms:W3CDTF">2024-09-16T09:36:25Z</dcterms:created>
  <dcterms:modified xsi:type="dcterms:W3CDTF">2025-05-23T08:35:55Z</dcterms:modified>
</cp:coreProperties>
</file>