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<sst xmlns="http://schemas.openxmlformats.org/spreadsheetml/2006/main" count="944" uniqueCount="235">
  <si>
    <t>p1</t>
  </si>
  <si>
    <t>Código</t>
  </si>
  <si>
    <t>Pergunta</t>
  </si>
  <si>
    <t>OPINIONLEXICON</t>
  </si>
  <si>
    <t>Erro de divisão por zerro</t>
  </si>
  <si>
    <t>Desvio padrão igual a 0</t>
  </si>
  <si>
    <t>Opine sobre o mundo dos jogos expressando sua opinião e sentimento sobre o assunto.</t>
  </si>
  <si>
    <t>SENTISTRENGTH</t>
  </si>
  <si>
    <t>p2</t>
  </si>
  <si>
    <t>Opine sobre inteligência artificial, você considera algo bom, ruim, necessário? Tente expressar seus sentimentos sobre o assunto.</t>
  </si>
  <si>
    <t>SOCAL</t>
  </si>
  <si>
    <t>p3</t>
  </si>
  <si>
    <t>Fale um pouco sobre o trabalho em equipe.</t>
  </si>
  <si>
    <t>HAPPINESSINDEX</t>
  </si>
  <si>
    <t>p4</t>
  </si>
  <si>
    <t>O que vc acha sobre trabalhar fora do seu horário? Caso seu líder falasse que estava com um problema no prazo, qual seria sua atitude e sentimento nesse momento? Obs: Entenda que seu líder não impõe nada e não é obrigação sua ajudar.</t>
  </si>
  <si>
    <t>SANN</t>
  </si>
  <si>
    <t>p5</t>
  </si>
  <si>
    <t>Qual seu sentimento quando te apresentam um desafio incrível e que vai te fazer pensar?</t>
  </si>
  <si>
    <t>EMOTICONSDS</t>
  </si>
  <si>
    <t>p6</t>
  </si>
  <si>
    <t>Compare o que é ser focado com o que é ser você, por exemplo defina o que é uma pessoa focada e depois compare suas atitudes.</t>
  </si>
  <si>
    <t>SENTIMENT140</t>
  </si>
  <si>
    <t>p7</t>
  </si>
  <si>
    <t>Se um amigo seu de infância tivesse matado uma pessoa, você entregaria para justiça ou iria preservar e proteger seu amigo? Descreva com suas palavras o que diria para seu amigo.</t>
  </si>
  <si>
    <t>STANFORD</t>
  </si>
  <si>
    <t>p8</t>
  </si>
  <si>
    <t>O quanto você gosta de animes ou desenhos em geral, fale sobre o seu anime favorito, mas caso não tenha fale sobre o assunto.</t>
  </si>
  <si>
    <t>AFINN</t>
  </si>
  <si>
    <t>p9</t>
  </si>
  <si>
    <t>O quanto você gosta de filmes de investigação? Descreva sobre o assunto.</t>
  </si>
  <si>
    <t>MPQA</t>
  </si>
  <si>
    <t>p10</t>
  </si>
  <si>
    <t>Fale sobre o trabalho individual, qual sua opinião sobre uma pessoa que não gosta de trabalhar em conjunto.</t>
  </si>
  <si>
    <t>NRCHASHTAG</t>
  </si>
  <si>
    <t>EMOLEX</t>
  </si>
  <si>
    <t>EMOTICONS</t>
  </si>
  <si>
    <t>PANAST</t>
  </si>
  <si>
    <t>SASA</t>
  </si>
  <si>
    <t>Estudante01 - p1</t>
  </si>
  <si>
    <t>Estudante02 - p1</t>
  </si>
  <si>
    <t>Estudante03 - p1</t>
  </si>
  <si>
    <t>Estudante04 - p1</t>
  </si>
  <si>
    <t>Estudante05 - p1</t>
  </si>
  <si>
    <t>Estudante06 - p1</t>
  </si>
  <si>
    <t>Estudante07 - p1</t>
  </si>
  <si>
    <t>Estudante08 - p1</t>
  </si>
  <si>
    <t>Estudante09 - p1</t>
  </si>
  <si>
    <t>Estudante10 - p1</t>
  </si>
  <si>
    <t>Estudante11 - p1</t>
  </si>
  <si>
    <t>Estudante12 - p1</t>
  </si>
  <si>
    <t>Estudante13 - p1</t>
  </si>
  <si>
    <t>Estudante14 - p1</t>
  </si>
  <si>
    <t>Estudante15 - p1</t>
  </si>
  <si>
    <t>SENTIWORDNET</t>
  </si>
  <si>
    <t>VADER</t>
  </si>
  <si>
    <t>Processing</t>
  </si>
  <si>
    <t>Estudante01 - p2</t>
  </si>
  <si>
    <t>Estudante02 - p2</t>
  </si>
  <si>
    <t>Estudante03 - p2</t>
  </si>
  <si>
    <t>Estudante04 - p2</t>
  </si>
  <si>
    <t>Estudante05 - p2</t>
  </si>
  <si>
    <t>Estudante06 - p2</t>
  </si>
  <si>
    <t>Estudante07 - p2</t>
  </si>
  <si>
    <t>Estudante08 - p2</t>
  </si>
  <si>
    <t>Estudante09 - p2</t>
  </si>
  <si>
    <t>Estudante10 - p2</t>
  </si>
  <si>
    <t>Estudante11 - p2</t>
  </si>
  <si>
    <t>Estudante12 - p2</t>
  </si>
  <si>
    <t>Estudante13 - p2</t>
  </si>
  <si>
    <t>Estudante14 - p2</t>
  </si>
  <si>
    <t>Estudante15 - p2</t>
  </si>
  <si>
    <t>Estudante01 - p3</t>
  </si>
  <si>
    <t>Estudante02 - p3</t>
  </si>
  <si>
    <t>Estudante03 - p3</t>
  </si>
  <si>
    <t>Estudante04 - p3</t>
  </si>
  <si>
    <t>Estudante05 - p3</t>
  </si>
  <si>
    <t>Estudante06 - p3</t>
  </si>
  <si>
    <t>Estudante07 - p3</t>
  </si>
  <si>
    <t>Estudante08 - p3</t>
  </si>
  <si>
    <t>Estudante01 - p4</t>
  </si>
  <si>
    <t>Estudante02 - p4</t>
  </si>
  <si>
    <t>Estudante03 - p4</t>
  </si>
  <si>
    <t>Estudante04 - p4</t>
  </si>
  <si>
    <t>Estudante05 - p4</t>
  </si>
  <si>
    <t>Estudante06 - p4</t>
  </si>
  <si>
    <t>Estudante07 - p4</t>
  </si>
  <si>
    <t>Estudante08 - p4</t>
  </si>
  <si>
    <t>Estudante09 - p4</t>
  </si>
  <si>
    <t>Estudante10 - p4</t>
  </si>
  <si>
    <t>Estudante11 - p4</t>
  </si>
  <si>
    <t>Estudante12 - p4</t>
  </si>
  <si>
    <t>Estudante13 - p4</t>
  </si>
  <si>
    <t>Estudante14 - p4</t>
  </si>
  <si>
    <t>Estudante15 - p4</t>
  </si>
  <si>
    <t>Estudante01 - p5</t>
  </si>
  <si>
    <t>Estudante02 - p5</t>
  </si>
  <si>
    <t>Estudante03 - p5</t>
  </si>
  <si>
    <t>Estudante04 - p5</t>
  </si>
  <si>
    <t>Estudante05 - p5</t>
  </si>
  <si>
    <t>Estudante06 - p5</t>
  </si>
  <si>
    <t>Estudante07 - p5</t>
  </si>
  <si>
    <t>Estudante08 - p5</t>
  </si>
  <si>
    <t>Estudante09 - p5</t>
  </si>
  <si>
    <t>Estudante10 - p5</t>
  </si>
  <si>
    <t>Estudante11 - p5</t>
  </si>
  <si>
    <t>Estudante12 - p5</t>
  </si>
  <si>
    <t>Estudante13 - p5</t>
  </si>
  <si>
    <t>Estudante14 - p5</t>
  </si>
  <si>
    <t>Estudante15 - p5</t>
  </si>
  <si>
    <t>Estudante01 - p6</t>
  </si>
  <si>
    <t>Estudante02 - p6</t>
  </si>
  <si>
    <t>Estudante03 - p6</t>
  </si>
  <si>
    <t>Estudante04 - p6</t>
  </si>
  <si>
    <t>Estudante05 - p6</t>
  </si>
  <si>
    <t>Estudante06 - p6</t>
  </si>
  <si>
    <t>Estudante07 - p6</t>
  </si>
  <si>
    <t>Estudante08 - p6</t>
  </si>
  <si>
    <t>Estudante09 - p6</t>
  </si>
  <si>
    <t>Estudante10 - p6</t>
  </si>
  <si>
    <t>Estudante11 - p6</t>
  </si>
  <si>
    <t>Estudante12 - p6</t>
  </si>
  <si>
    <t>Estudante13 - p6</t>
  </si>
  <si>
    <t>Estudante14 - p6</t>
  </si>
  <si>
    <t>Estudante15 - p6</t>
  </si>
  <si>
    <t>Estudante01 - p7</t>
  </si>
  <si>
    <t>Estudante02 - p7</t>
  </si>
  <si>
    <t>Estudante03 - p7</t>
  </si>
  <si>
    <t>Estudante04 - p7</t>
  </si>
  <si>
    <t>Estudante05 - p7</t>
  </si>
  <si>
    <t>Estudante06 - p7</t>
  </si>
  <si>
    <t>Estudante07 - p7</t>
  </si>
  <si>
    <t>Estudante08 - p7</t>
  </si>
  <si>
    <t>Estudante09 - p7</t>
  </si>
  <si>
    <t>Estudante10 - p7</t>
  </si>
  <si>
    <t>Estudante11 - p7</t>
  </si>
  <si>
    <t>Estudante12 - p7</t>
  </si>
  <si>
    <t>Estudante13 - p7</t>
  </si>
  <si>
    <t>Estudante14 - p7</t>
  </si>
  <si>
    <t>Estudante15 - p7</t>
  </si>
  <si>
    <t>Estudante01 - p8</t>
  </si>
  <si>
    <t>Estudante02 - p8</t>
  </si>
  <si>
    <t>Estudante03 - p8</t>
  </si>
  <si>
    <t>Estudante04 - p8</t>
  </si>
  <si>
    <t>Estudante05 - p8</t>
  </si>
  <si>
    <t>Estudante06 - p8</t>
  </si>
  <si>
    <t>Estudante07 - p8</t>
  </si>
  <si>
    <t>Estudante08 - p8</t>
  </si>
  <si>
    <t>Estudante09 - p8</t>
  </si>
  <si>
    <t>Estudante10 - p8</t>
  </si>
  <si>
    <t>Estudante11 - p8</t>
  </si>
  <si>
    <t>Estudante12 - p8</t>
  </si>
  <si>
    <t>Estudante13 - p8</t>
  </si>
  <si>
    <t>Estudante14 - p8</t>
  </si>
  <si>
    <t>Estudante15 - p8</t>
  </si>
  <si>
    <t>Estudante01 - p9</t>
  </si>
  <si>
    <t>Estudante02 - p9</t>
  </si>
  <si>
    <t>Estudante03 - p9</t>
  </si>
  <si>
    <t>Estudante04 - p9</t>
  </si>
  <si>
    <t>Estudante05 - p9</t>
  </si>
  <si>
    <t>Estudante06 - p9</t>
  </si>
  <si>
    <t>Estudante07 - p9</t>
  </si>
  <si>
    <t>Estudante08 - p9</t>
  </si>
  <si>
    <t>Estudante09 - p9</t>
  </si>
  <si>
    <t>Estudante10 - p9</t>
  </si>
  <si>
    <t>Estudante11 - p9</t>
  </si>
  <si>
    <t>Estudante12 - p9</t>
  </si>
  <si>
    <t>Estudante13 - p9</t>
  </si>
  <si>
    <t>Estudante14 - p9</t>
  </si>
  <si>
    <t>Estudante15 - p9</t>
  </si>
  <si>
    <t>Estudante01 - p10</t>
  </si>
  <si>
    <t>Estudante02 - p10</t>
  </si>
  <si>
    <t>Estudante03 - p10</t>
  </si>
  <si>
    <t>Estudante04 - p10</t>
  </si>
  <si>
    <t>Estudante05 - p10</t>
  </si>
  <si>
    <t>Estudante06 - p10</t>
  </si>
  <si>
    <t>Estudante07 - p10</t>
  </si>
  <si>
    <t>Estudante08 - p10</t>
  </si>
  <si>
    <t>Estudante09 - p10</t>
  </si>
  <si>
    <t>Estudante10 - p10</t>
  </si>
  <si>
    <t>Estudante11 - p10</t>
  </si>
  <si>
    <t>Estudante12 - p10</t>
  </si>
  <si>
    <t>Estudante13 - p10</t>
  </si>
  <si>
    <t>Estudante14 - p10</t>
  </si>
  <si>
    <t>Estudante15 - p10</t>
  </si>
  <si>
    <t>Profissional01 - p1</t>
  </si>
  <si>
    <t>Profissional02 - p1</t>
  </si>
  <si>
    <t>Profissional03 - p1</t>
  </si>
  <si>
    <t>Profissional04 - p1</t>
  </si>
  <si>
    <t>Profissional05 - p1</t>
  </si>
  <si>
    <t>Profissional01 - p2</t>
  </si>
  <si>
    <t>Profissional02 - p2</t>
  </si>
  <si>
    <t>Profissional03 - p2</t>
  </si>
  <si>
    <t>Profissional04 - p2</t>
  </si>
  <si>
    <t>Profissional05 - p2</t>
  </si>
  <si>
    <t>Profissional01 - p3</t>
  </si>
  <si>
    <t>Profissional02 - p3</t>
  </si>
  <si>
    <t>Profissional03 - p3</t>
  </si>
  <si>
    <t>Profissional04 - p3</t>
  </si>
  <si>
    <t>Profissional05 - p3</t>
  </si>
  <si>
    <t>Profissional01 - p4</t>
  </si>
  <si>
    <t>Profissional02 - p4</t>
  </si>
  <si>
    <t>Profissional03 - p4</t>
  </si>
  <si>
    <t>Profissional04 - p4</t>
  </si>
  <si>
    <t>Profissional05 - p4</t>
  </si>
  <si>
    <t>Profissional01 - p5</t>
  </si>
  <si>
    <t>Profissional02 - p5</t>
  </si>
  <si>
    <t>Profissional03 - p5</t>
  </si>
  <si>
    <t>Profissional04 - p5</t>
  </si>
  <si>
    <t>Profissional05 - p5</t>
  </si>
  <si>
    <t>Profissional01 - p6</t>
  </si>
  <si>
    <t>Profissional02 - p6</t>
  </si>
  <si>
    <t>Profissional03 - p6</t>
  </si>
  <si>
    <t>Profissional04 - p6</t>
  </si>
  <si>
    <t>Profissional05 - p6</t>
  </si>
  <si>
    <t>Profissional01 - p7</t>
  </si>
  <si>
    <t>Profissional02 - p7</t>
  </si>
  <si>
    <t>Profissional03 - p7</t>
  </si>
  <si>
    <t>Profissional04 - p7</t>
  </si>
  <si>
    <t>Profissional05 - p7</t>
  </si>
  <si>
    <t>Profissional01 - p8</t>
  </si>
  <si>
    <t>Profissional02 - p8</t>
  </si>
  <si>
    <t>Profissional03 - p8</t>
  </si>
  <si>
    <t>Profissional04 - p8</t>
  </si>
  <si>
    <t>Profissional05 - p8</t>
  </si>
  <si>
    <t>Profissional01 - p9</t>
  </si>
  <si>
    <t>Profissional02 - p9</t>
  </si>
  <si>
    <t>Profissional03 - p9</t>
  </si>
  <si>
    <t>Profissional04 - p9</t>
  </si>
  <si>
    <t>Profissional05 - p9</t>
  </si>
  <si>
    <t>Profissional01 - p10</t>
  </si>
  <si>
    <t>Profissional02 - p10</t>
  </si>
  <si>
    <t>Profissional03 - p10</t>
  </si>
  <si>
    <t>Profissional04 - p10</t>
  </si>
  <si>
    <t>Profissional05 - p10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</si>
</sst>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"/>
  </numFmts>
  <fonts count="7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/>
    <font>
      <color rgb="FF73879C"/>
      <name val="Arial"/>
    </font>
    <font>
      <color rgb="FF00000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3" numFmtId="164" xfId="0" applyAlignment="1" applyBorder="1" applyFont="1" applyNumberFormat="1">
      <alignment readingOrder="0" vertical="top"/>
    </xf>
    <xf borderId="1" fillId="0" fontId="2" numFmtId="0" xfId="0" applyBorder="1" applyFont="1"/>
    <xf borderId="1" fillId="3" fontId="2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4" fontId="3" numFmtId="0" xfId="0" applyAlignment="1" applyBorder="1" applyFill="1" applyFont="1">
      <alignment horizontal="left" readingOrder="0"/>
    </xf>
    <xf borderId="1" fillId="0" fontId="2" numFmtId="164" xfId="0" applyAlignment="1" applyBorder="1" applyFont="1" applyNumberFormat="1">
      <alignment readingOrder="0"/>
    </xf>
    <xf borderId="1" fillId="5" fontId="2" numFmtId="0" xfId="0" applyBorder="1" applyFill="1" applyFont="1"/>
    <xf borderId="1" fillId="3" fontId="2" numFmtId="0" xfId="0" applyBorder="1" applyFont="1"/>
    <xf borderId="0" fillId="0" fontId="2" numFmtId="164" xfId="0" applyFont="1" applyNumberFormat="1"/>
    <xf borderId="1" fillId="6" fontId="2" numFmtId="164" xfId="0" applyAlignment="1" applyBorder="1" applyFill="1" applyFont="1" applyNumberFormat="1">
      <alignment readingOrder="0"/>
    </xf>
    <xf borderId="1" fillId="0" fontId="3" numFmtId="164" xfId="0" applyAlignment="1" applyBorder="1" applyFont="1" applyNumberFormat="1">
      <alignment readingOrder="0" vertical="top"/>
    </xf>
    <xf borderId="1" fillId="5" fontId="2" numFmtId="164" xfId="0" applyAlignment="1" applyBorder="1" applyFont="1" applyNumberFormat="1">
      <alignment readingOrder="0"/>
    </xf>
    <xf borderId="1" fillId="5" fontId="3" numFmtId="164" xfId="0" applyAlignment="1" applyBorder="1" applyFont="1" applyNumberFormat="1">
      <alignment readingOrder="0" vertical="top"/>
    </xf>
    <xf borderId="1" fillId="5" fontId="3" numFmtId="164" xfId="0" applyAlignment="1" applyBorder="1" applyFont="1" applyNumberFormat="1">
      <alignment readingOrder="0" vertical="top"/>
    </xf>
    <xf borderId="1" fillId="4" fontId="2" numFmtId="0" xfId="0" applyBorder="1" applyFont="1"/>
    <xf borderId="0" fillId="0" fontId="5" numFmtId="164" xfId="0" applyAlignment="1" applyFont="1" applyNumberFormat="1">
      <alignment readingOrder="0" vertical="top"/>
    </xf>
    <xf borderId="2" fillId="0" fontId="5" numFmtId="164" xfId="0" applyAlignment="1" applyBorder="1" applyFont="1" applyNumberFormat="1">
      <alignment readingOrder="0" vertical="top"/>
    </xf>
    <xf borderId="2" fillId="0" fontId="5" numFmtId="164" xfId="0" applyAlignment="1" applyBorder="1" applyFont="1" applyNumberFormat="1">
      <alignment vertical="top"/>
    </xf>
    <xf borderId="1" fillId="6" fontId="2" numFmtId="164" xfId="0" applyAlignment="1" applyBorder="1" applyFont="1" applyNumberFormat="1">
      <alignment readingOrder="0" vertical="bottom"/>
    </xf>
    <xf borderId="3" fillId="0" fontId="3" numFmtId="164" xfId="0" applyAlignment="1" applyBorder="1" applyFont="1" applyNumberFormat="1">
      <alignment horizontal="right" readingOrder="0" vertical="top"/>
    </xf>
    <xf borderId="3" fillId="5" fontId="6" numFmtId="164" xfId="0" applyAlignment="1" applyBorder="1" applyFont="1" applyNumberFormat="1">
      <alignment vertical="top"/>
    </xf>
    <xf borderId="1" fillId="4" fontId="3" numFmtId="164" xfId="0" applyAlignment="1" applyBorder="1" applyFont="1" applyNumberFormat="1">
      <alignment readingOrder="0"/>
    </xf>
    <xf borderId="3" fillId="4" fontId="3" numFmtId="164" xfId="0" applyAlignment="1" applyBorder="1" applyFont="1" applyNumberFormat="1">
      <alignment horizontal="right" readingOrder="0" vertical="bottom"/>
    </xf>
    <xf borderId="3" fillId="0" fontId="3" numFmtId="164" xfId="0" applyAlignment="1" applyBorder="1" applyFont="1" applyNumberFormat="1">
      <alignment horizontal="right" vertical="top"/>
    </xf>
    <xf borderId="1" fillId="0" fontId="4" numFmtId="0" xfId="0" applyAlignment="1" applyBorder="1" applyFont="1">
      <alignment readingOrder="0"/>
    </xf>
    <xf borderId="0" fillId="7" fontId="2" numFmtId="0" xfId="0" applyFill="1" applyFont="1"/>
    <xf borderId="0" fillId="0" fontId="2" numFmtId="0" xfId="0" applyAlignment="1" applyFont="1">
      <alignment vertical="bottom"/>
    </xf>
    <xf borderId="1" fillId="8" fontId="2" numFmtId="164" xfId="0" applyAlignment="1" applyBorder="1" applyFill="1" applyFont="1" applyNumberFormat="1">
      <alignment readingOrder="0"/>
    </xf>
    <xf borderId="0" fillId="0" fontId="2" numFmtId="164" xfId="0" applyAlignment="1" applyFont="1" applyNumberFormat="1">
      <alignment vertical="bottom"/>
    </xf>
    <xf borderId="1" fillId="8" fontId="2" numFmtId="16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2.14"/>
    <col customWidth="1" min="3" max="4" width="20.86"/>
    <col customWidth="1" min="5" max="5" width="21.86"/>
    <col customWidth="1" min="6" max="6" width="19.86"/>
    <col customWidth="1" min="7" max="7" width="17.57"/>
    <col customWidth="1" min="8" max="8" width="21.86"/>
    <col customWidth="1" min="9" max="9" width="20.86"/>
    <col customWidth="1" min="10" max="10" width="18.86"/>
    <col customWidth="1" min="11" max="11" width="21.86"/>
    <col customWidth="1" min="12" max="12" width="19.86"/>
    <col customWidth="1" min="13" max="14" width="20.86"/>
    <col customWidth="1" min="15" max="15" width="21.86"/>
    <col customWidth="1" min="16" max="16" width="19.86"/>
    <col customWidth="1" min="17" max="17" width="21.86"/>
    <col customWidth="1" min="18" max="18" width="16.86"/>
    <col customWidth="1" min="19" max="19" width="15.14"/>
    <col customWidth="1" min="20" max="20" width="15.71"/>
    <col customWidth="1" min="21" max="21" width="15.14"/>
    <col customWidth="1" min="22" max="25" width="14.71"/>
    <col customWidth="1" min="26" max="26" width="15.71"/>
    <col customWidth="1" min="27" max="29" width="14.71"/>
    <col customWidth="1" min="30" max="30" width="19.86"/>
    <col customWidth="1" min="31" max="32" width="21.43"/>
    <col customWidth="1" min="33" max="33" width="20.71"/>
    <col customWidth="1" min="34" max="34" width="17.43"/>
    <col customWidth="1" min="35" max="35" width="21.86"/>
    <col customWidth="1" min="36" max="36" width="4.0"/>
    <col customWidth="1" min="37" max="37" width="17.43"/>
    <col customWidth="1" min="38" max="38" width="21.29"/>
    <col customWidth="1" min="39" max="39" width="4.0"/>
    <col customWidth="1" min="40" max="40" width="17.43"/>
    <col customWidth="1" min="41" max="41" width="21.29"/>
    <col customWidth="1" min="42" max="42" width="4.0"/>
    <col customWidth="1" min="43" max="44" width="21.29"/>
  </cols>
  <sheetData>
    <row r="1">
      <c r="R1" s="1"/>
      <c r="S1" s="1"/>
    </row>
    <row r="2">
      <c r="R2" s="2" t="s">
        <v>0</v>
      </c>
    </row>
    <row r="3">
      <c r="A3" s="3" t="s">
        <v>1</v>
      </c>
      <c r="B3" s="3" t="s">
        <v>2</v>
      </c>
      <c r="R3" s="4" t="s">
        <v>3</v>
      </c>
      <c r="S3" s="5">
        <f t="shared" ref="S3:S4" si="2">CORREL(B19:F19,B222:F222)</f>
        <v>0.1813094665</v>
      </c>
      <c r="T3" s="5">
        <f t="shared" ref="T3:T4" si="3">CORREL(C19:G19,B222:F222)</f>
        <v>0.4190141351</v>
      </c>
      <c r="U3" s="5">
        <f t="shared" ref="U3:U4" si="4">CORREL(D19:H19,B222:F222)</f>
        <v>0.2924938738</v>
      </c>
      <c r="V3" s="5">
        <f t="shared" ref="V3:V4" si="5">CORREL(E19:I19,B222:F222)</f>
        <v>0.06955532071</v>
      </c>
      <c r="W3" s="5">
        <f t="shared" ref="W3:W4" si="6">CORREL(F19:J19,B222:F222)</f>
        <v>0.23742904</v>
      </c>
      <c r="X3" s="5">
        <f t="shared" ref="X3:Y3" si="1">CORREL(G19:K19,B222:F222)</f>
        <v>-0.5124500386</v>
      </c>
      <c r="Y3" s="5">
        <f t="shared" si="1"/>
        <v>-0.5151515152</v>
      </c>
      <c r="Z3" s="5">
        <f t="shared" ref="Z3:Z4" si="8">CORREL(I19:M19,B222:F222)</f>
        <v>0.3613720187</v>
      </c>
      <c r="AA3" s="5">
        <f t="shared" ref="AA3:AA4" si="9">CORREL(J19:N19,B222:F222)</f>
        <v>-0.5870852729</v>
      </c>
      <c r="AB3" s="5">
        <f t="shared" ref="AB3:AB4" si="10">CORREL(K19:O19,B222:F222)</f>
        <v>0.2739731273</v>
      </c>
      <c r="AC3" s="5">
        <f t="shared" ref="AC3:AC4" si="11">CORREL(L19:P19,B222:F222)</f>
        <v>0.6558559741</v>
      </c>
      <c r="AE3" s="6" t="s">
        <v>4</v>
      </c>
      <c r="AF3" s="7" t="s">
        <v>5</v>
      </c>
    </row>
    <row r="4">
      <c r="A4" s="2" t="s">
        <v>0</v>
      </c>
      <c r="B4" s="8" t="s">
        <v>6</v>
      </c>
      <c r="R4" s="4" t="s">
        <v>7</v>
      </c>
      <c r="S4" s="5">
        <f t="shared" si="2"/>
        <v>0.8017837257</v>
      </c>
      <c r="T4" s="5">
        <f t="shared" si="3"/>
        <v>0</v>
      </c>
      <c r="U4" s="5">
        <f t="shared" si="4"/>
        <v>-0.133630621</v>
      </c>
      <c r="V4" s="5">
        <f t="shared" si="5"/>
        <v>0.4082482905</v>
      </c>
      <c r="W4" s="5">
        <f t="shared" si="6"/>
        <v>0.5345224838</v>
      </c>
      <c r="X4" s="5">
        <f t="shared" ref="X4:Y4" si="7">CORREL(G20:K20,B223:F223)</f>
        <v>-0.2004459314</v>
      </c>
      <c r="Y4" s="5">
        <f t="shared" si="7"/>
        <v>-0.174077656</v>
      </c>
      <c r="Z4" s="5">
        <f t="shared" si="8"/>
        <v>0.07537783614</v>
      </c>
      <c r="AA4" s="5">
        <f t="shared" si="9"/>
        <v>-0.3015113446</v>
      </c>
      <c r="AB4" s="5">
        <f t="shared" si="10"/>
        <v>0.8291561976</v>
      </c>
      <c r="AC4" s="5">
        <f t="shared" si="11"/>
        <v>-0.25</v>
      </c>
    </row>
    <row r="5">
      <c r="A5" s="2" t="s">
        <v>8</v>
      </c>
      <c r="B5" s="5" t="s">
        <v>9</v>
      </c>
      <c r="R5" s="9" t="s">
        <v>10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2" t="s">
        <v>11</v>
      </c>
      <c r="B6" s="5" t="s">
        <v>12</v>
      </c>
      <c r="R6" s="4" t="s">
        <v>13</v>
      </c>
      <c r="S6" s="5">
        <f t="shared" ref="S6:S19" si="13">CORREL(B22:F22,B225:F225)</f>
        <v>-0.812018844</v>
      </c>
      <c r="T6" s="5">
        <f t="shared" ref="T6:T19" si="14">CORREL(C22:G22,B225:F225)</f>
        <v>-0.2145852309</v>
      </c>
      <c r="U6" s="5">
        <f t="shared" ref="U6:U19" si="15">CORREL(D22:H22,B225:F225)</f>
        <v>-0.07384285418</v>
      </c>
      <c r="V6" s="5">
        <f t="shared" ref="V6:V19" si="16">CORREL(E22:I22,B225:F225)</f>
        <v>-0.3801894619</v>
      </c>
      <c r="W6" s="5">
        <f t="shared" ref="W6:W19" si="17">CORREL(F22:J22,B225:F225)</f>
        <v>0.5920511059</v>
      </c>
      <c r="X6" s="5">
        <f t="shared" ref="X6:Y6" si="12">CORREL(G22:K22,B225:F225)</f>
        <v>0.2753894112</v>
      </c>
      <c r="Y6" s="5">
        <f t="shared" si="12"/>
        <v>0.4166819473</v>
      </c>
      <c r="Z6" s="5">
        <f t="shared" ref="Z6:Z19" si="19">CORREL(I22:M22,B225:F225)</f>
        <v>-0.1724000097</v>
      </c>
      <c r="AA6" s="5">
        <f t="shared" ref="AA6:AA19" si="20">CORREL(J22:N22,B225:F225)</f>
        <v>-0.07436961685</v>
      </c>
      <c r="AB6" s="5">
        <f t="shared" ref="AB6:AB19" si="21">CORREL(K22:O22,B225:F225)</f>
        <v>-0.2076711008</v>
      </c>
      <c r="AC6" s="5">
        <f t="shared" ref="AC6:AC19" si="22">CORREL(L22:P22,B225:F225)</f>
        <v>-0.08823279835</v>
      </c>
    </row>
    <row r="7">
      <c r="A7" s="2" t="s">
        <v>14</v>
      </c>
      <c r="B7" s="5" t="s">
        <v>15</v>
      </c>
      <c r="R7" s="4" t="s">
        <v>16</v>
      </c>
      <c r="S7" s="11" t="str">
        <f t="shared" si="13"/>
        <v>#DIV/0!</v>
      </c>
      <c r="T7" s="11" t="str">
        <f t="shared" si="14"/>
        <v>#DIV/0!</v>
      </c>
      <c r="U7" s="11" t="str">
        <f t="shared" si="15"/>
        <v>#DIV/0!</v>
      </c>
      <c r="V7" s="11" t="str">
        <f t="shared" si="16"/>
        <v>#DIV/0!</v>
      </c>
      <c r="W7" s="11" t="str">
        <f t="shared" si="17"/>
        <v>#DIV/0!</v>
      </c>
      <c r="X7" s="11" t="str">
        <f t="shared" ref="X7:Y7" si="18">CORREL(G23:K23,B226:F226)</f>
        <v>#DIV/0!</v>
      </c>
      <c r="Y7" s="11" t="str">
        <f t="shared" si="18"/>
        <v>#DIV/0!</v>
      </c>
      <c r="Z7" s="11" t="str">
        <f t="shared" si="19"/>
        <v>#DIV/0!</v>
      </c>
      <c r="AA7" s="11" t="str">
        <f t="shared" si="20"/>
        <v>#DIV/0!</v>
      </c>
      <c r="AB7" s="11" t="str">
        <f t="shared" si="21"/>
        <v>#DIV/0!</v>
      </c>
      <c r="AC7" s="11" t="str">
        <f t="shared" si="22"/>
        <v>#DIV/0!</v>
      </c>
    </row>
    <row r="8">
      <c r="A8" s="2" t="s">
        <v>17</v>
      </c>
      <c r="B8" s="5" t="s">
        <v>18</v>
      </c>
      <c r="R8" s="4" t="s">
        <v>19</v>
      </c>
      <c r="S8" s="11" t="str">
        <f t="shared" si="13"/>
        <v>#DIV/0!</v>
      </c>
      <c r="T8" s="11" t="str">
        <f t="shared" si="14"/>
        <v>#DIV/0!</v>
      </c>
      <c r="U8" s="11" t="str">
        <f t="shared" si="15"/>
        <v>#DIV/0!</v>
      </c>
      <c r="V8" s="11" t="str">
        <f t="shared" si="16"/>
        <v>#DIV/0!</v>
      </c>
      <c r="W8" s="11" t="str">
        <f t="shared" si="17"/>
        <v>#DIV/0!</v>
      </c>
      <c r="X8" s="11" t="str">
        <f t="shared" ref="X8:Y8" si="23">CORREL(G24:K24,B227:F227)</f>
        <v>#DIV/0!</v>
      </c>
      <c r="Y8" s="11" t="str">
        <f t="shared" si="23"/>
        <v>#DIV/0!</v>
      </c>
      <c r="Z8" s="11" t="str">
        <f t="shared" si="19"/>
        <v>#DIV/0!</v>
      </c>
      <c r="AA8" s="11" t="str">
        <f t="shared" si="20"/>
        <v>#DIV/0!</v>
      </c>
      <c r="AB8" s="11" t="str">
        <f t="shared" si="21"/>
        <v>#DIV/0!</v>
      </c>
      <c r="AC8" s="11" t="str">
        <f t="shared" si="22"/>
        <v>#DIV/0!</v>
      </c>
    </row>
    <row r="9">
      <c r="A9" s="2" t="s">
        <v>20</v>
      </c>
      <c r="B9" s="5" t="s">
        <v>21</v>
      </c>
      <c r="R9" s="4" t="s">
        <v>22</v>
      </c>
      <c r="S9" s="5">
        <f t="shared" si="13"/>
        <v>-0.1885308749</v>
      </c>
      <c r="T9" s="5">
        <f t="shared" si="14"/>
        <v>-0.7565233096</v>
      </c>
      <c r="U9" s="5">
        <f t="shared" si="15"/>
        <v>-0.3888001561</v>
      </c>
      <c r="V9" s="5">
        <f t="shared" si="16"/>
        <v>-0.05018114868</v>
      </c>
      <c r="W9" s="5">
        <f t="shared" si="17"/>
        <v>0.9115258877</v>
      </c>
      <c r="X9" s="5">
        <f t="shared" ref="X9:Y9" si="24">CORREL(G25:K25,B228:F228)</f>
        <v>-0.2893164219</v>
      </c>
      <c r="Y9" s="5">
        <f t="shared" si="24"/>
        <v>-0.6524395203</v>
      </c>
      <c r="Z9" s="5">
        <f t="shared" si="19"/>
        <v>-0.7129067166</v>
      </c>
      <c r="AA9" s="5">
        <f t="shared" si="20"/>
        <v>0.6859573442</v>
      </c>
      <c r="AB9" s="5">
        <f t="shared" si="21"/>
        <v>-0.624873569</v>
      </c>
      <c r="AC9" s="5">
        <f t="shared" si="22"/>
        <v>0.7247706513</v>
      </c>
    </row>
    <row r="10">
      <c r="A10" s="2" t="s">
        <v>23</v>
      </c>
      <c r="B10" s="5" t="s">
        <v>24</v>
      </c>
      <c r="R10" s="4" t="s">
        <v>25</v>
      </c>
      <c r="S10" s="5">
        <f t="shared" si="13"/>
        <v>0.4082482905</v>
      </c>
      <c r="T10" s="5">
        <f t="shared" si="14"/>
        <v>-0.4082482905</v>
      </c>
      <c r="U10" s="5">
        <f t="shared" si="15"/>
        <v>1</v>
      </c>
      <c r="V10" s="5">
        <f t="shared" si="16"/>
        <v>-0.25</v>
      </c>
      <c r="W10" s="5">
        <f t="shared" si="17"/>
        <v>-0.25</v>
      </c>
      <c r="X10" s="5">
        <f t="shared" ref="X10:Y10" si="25">CORREL(G26:K26,B229:F229)</f>
        <v>-0.375</v>
      </c>
      <c r="Y10" s="5">
        <f t="shared" si="25"/>
        <v>-0.5222329679</v>
      </c>
      <c r="Z10" s="5">
        <f t="shared" si="19"/>
        <v>0</v>
      </c>
      <c r="AA10" s="5">
        <f t="shared" si="20"/>
        <v>0.5590169944</v>
      </c>
      <c r="AB10" s="5">
        <f t="shared" si="21"/>
        <v>-0.5590169944</v>
      </c>
      <c r="AC10" s="5">
        <f t="shared" si="22"/>
        <v>0.8017837257</v>
      </c>
    </row>
    <row r="11">
      <c r="A11" s="2" t="s">
        <v>26</v>
      </c>
      <c r="B11" s="5" t="s">
        <v>27</v>
      </c>
      <c r="R11" s="4" t="s">
        <v>28</v>
      </c>
      <c r="S11" s="5">
        <f t="shared" si="13"/>
        <v>-0.4272389409</v>
      </c>
      <c r="T11" s="5">
        <f t="shared" si="14"/>
        <v>-0.7115429727</v>
      </c>
      <c r="U11" s="5">
        <f t="shared" si="15"/>
        <v>0.05764650058</v>
      </c>
      <c r="V11" s="5">
        <f t="shared" si="16"/>
        <v>-0.2307517281</v>
      </c>
      <c r="W11" s="5">
        <f t="shared" si="17"/>
        <v>0.05772635503</v>
      </c>
      <c r="X11" s="5">
        <f t="shared" ref="X11:Y11" si="26">CORREL(G27:K27,B230:F230)</f>
        <v>0.8269255372</v>
      </c>
      <c r="Y11" s="5">
        <f t="shared" si="26"/>
        <v>0.08960215366</v>
      </c>
      <c r="Z11" s="5">
        <f t="shared" si="19"/>
        <v>0.7915044472</v>
      </c>
      <c r="AA11" s="5">
        <f t="shared" si="20"/>
        <v>-0.8217305334</v>
      </c>
      <c r="AB11" s="5">
        <f t="shared" si="21"/>
        <v>0.3035692416</v>
      </c>
      <c r="AC11" s="5">
        <f t="shared" si="22"/>
        <v>-0.5491774213</v>
      </c>
    </row>
    <row r="12">
      <c r="A12" s="2" t="s">
        <v>29</v>
      </c>
      <c r="B12" s="5" t="s">
        <v>30</v>
      </c>
      <c r="R12" s="4" t="s">
        <v>31</v>
      </c>
      <c r="S12" s="5">
        <f t="shared" si="13"/>
        <v>1</v>
      </c>
      <c r="T12" s="5">
        <f t="shared" si="14"/>
        <v>0</v>
      </c>
      <c r="U12" s="5">
        <f t="shared" si="15"/>
        <v>0.4082482905</v>
      </c>
      <c r="V12" s="5">
        <f t="shared" si="16"/>
        <v>0.6123724357</v>
      </c>
      <c r="W12" s="5">
        <f t="shared" si="17"/>
        <v>-0.4082482905</v>
      </c>
      <c r="X12" s="5">
        <f t="shared" ref="X12:Y12" si="27">CORREL(G28:K28,B231:F231)</f>
        <v>-0.375</v>
      </c>
      <c r="Y12" s="5">
        <f t="shared" si="27"/>
        <v>-0.5222329679</v>
      </c>
      <c r="Z12" s="5">
        <f t="shared" si="19"/>
        <v>-0.133630621</v>
      </c>
      <c r="AA12" s="5">
        <f t="shared" si="20"/>
        <v>0.6123724357</v>
      </c>
      <c r="AB12" s="5">
        <f t="shared" si="21"/>
        <v>-0.4082482905</v>
      </c>
      <c r="AC12" s="5">
        <f t="shared" si="22"/>
        <v>1</v>
      </c>
    </row>
    <row r="13">
      <c r="A13" s="2" t="s">
        <v>32</v>
      </c>
      <c r="B13" s="5" t="s">
        <v>33</v>
      </c>
      <c r="R13" s="4" t="s">
        <v>34</v>
      </c>
      <c r="S13" s="5">
        <f t="shared" si="13"/>
        <v>-0.09033413551</v>
      </c>
      <c r="T13" s="5">
        <f t="shared" si="14"/>
        <v>-0.873902868</v>
      </c>
      <c r="U13" s="5">
        <f t="shared" si="15"/>
        <v>-0.3597925888</v>
      </c>
      <c r="V13" s="5">
        <f t="shared" si="16"/>
        <v>-0.1689857215</v>
      </c>
      <c r="W13" s="5">
        <f t="shared" si="17"/>
        <v>-0.07229455731</v>
      </c>
      <c r="X13" s="5">
        <f t="shared" ref="X13:Y13" si="28">CORREL(G29:K29,B232:F232)</f>
        <v>-0.03976431832</v>
      </c>
      <c r="Y13" s="5">
        <f t="shared" si="28"/>
        <v>-0.552513432</v>
      </c>
      <c r="Z13" s="5">
        <f t="shared" si="19"/>
        <v>-0.3017739044</v>
      </c>
      <c r="AA13" s="5">
        <f t="shared" si="20"/>
        <v>-0.104731097</v>
      </c>
      <c r="AB13" s="5">
        <f t="shared" si="21"/>
        <v>0.8223528988</v>
      </c>
      <c r="AC13" s="5">
        <f t="shared" si="22"/>
        <v>-0.1459669057</v>
      </c>
    </row>
    <row r="14">
      <c r="R14" s="4" t="s">
        <v>35</v>
      </c>
      <c r="S14" s="11" t="str">
        <f t="shared" si="13"/>
        <v>#DIV/0!</v>
      </c>
      <c r="T14" s="11" t="str">
        <f t="shared" si="14"/>
        <v>#DIV/0!</v>
      </c>
      <c r="U14" s="11" t="str">
        <f t="shared" si="15"/>
        <v>#DIV/0!</v>
      </c>
      <c r="V14" s="11" t="str">
        <f t="shared" si="16"/>
        <v>#DIV/0!</v>
      </c>
      <c r="W14" s="11" t="str">
        <f t="shared" si="17"/>
        <v>#DIV/0!</v>
      </c>
      <c r="X14" s="11" t="str">
        <f t="shared" ref="X14:Y14" si="29">CORREL(G30:K30,B233:F233)</f>
        <v>#DIV/0!</v>
      </c>
      <c r="Y14" s="11" t="str">
        <f t="shared" si="29"/>
        <v>#DIV/0!</v>
      </c>
      <c r="Z14" s="11" t="str">
        <f t="shared" si="19"/>
        <v>#DIV/0!</v>
      </c>
      <c r="AA14" s="11" t="str">
        <f t="shared" si="20"/>
        <v>#DIV/0!</v>
      </c>
      <c r="AB14" s="11" t="str">
        <f t="shared" si="21"/>
        <v>#DIV/0!</v>
      </c>
      <c r="AC14" s="11" t="str">
        <f t="shared" si="22"/>
        <v>#DIV/0!</v>
      </c>
    </row>
    <row r="15">
      <c r="R15" s="4" t="s">
        <v>36</v>
      </c>
      <c r="S15" s="11" t="str">
        <f t="shared" si="13"/>
        <v>#DIV/0!</v>
      </c>
      <c r="T15" s="11" t="str">
        <f t="shared" si="14"/>
        <v>#DIV/0!</v>
      </c>
      <c r="U15" s="11" t="str">
        <f t="shared" si="15"/>
        <v>#DIV/0!</v>
      </c>
      <c r="V15" s="11" t="str">
        <f t="shared" si="16"/>
        <v>#DIV/0!</v>
      </c>
      <c r="W15" s="11" t="str">
        <f t="shared" si="17"/>
        <v>#DIV/0!</v>
      </c>
      <c r="X15" s="11" t="str">
        <f t="shared" ref="X15:Y15" si="30">CORREL(G31:K31,B234:F234)</f>
        <v>#DIV/0!</v>
      </c>
      <c r="Y15" s="11" t="str">
        <f t="shared" si="30"/>
        <v>#DIV/0!</v>
      </c>
      <c r="Z15" s="11" t="str">
        <f t="shared" si="19"/>
        <v>#DIV/0!</v>
      </c>
      <c r="AA15" s="11" t="str">
        <f t="shared" si="20"/>
        <v>#DIV/0!</v>
      </c>
      <c r="AB15" s="11" t="str">
        <f t="shared" si="21"/>
        <v>#DIV/0!</v>
      </c>
      <c r="AC15" s="11" t="str">
        <f t="shared" si="22"/>
        <v>#DIV/0!</v>
      </c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 t="s">
        <v>37</v>
      </c>
      <c r="S16" s="11" t="str">
        <f t="shared" si="13"/>
        <v>#DIV/0!</v>
      </c>
      <c r="T16" s="11" t="str">
        <f t="shared" si="14"/>
        <v>#DIV/0!</v>
      </c>
      <c r="U16" s="11" t="str">
        <f t="shared" si="15"/>
        <v>#DIV/0!</v>
      </c>
      <c r="V16" s="11" t="str">
        <f t="shared" si="16"/>
        <v>#DIV/0!</v>
      </c>
      <c r="W16" s="11" t="str">
        <f t="shared" si="17"/>
        <v>#DIV/0!</v>
      </c>
      <c r="X16" s="11" t="str">
        <f t="shared" ref="X16:Y16" si="31">CORREL(G32:K32,B235:F235)</f>
        <v>#DIV/0!</v>
      </c>
      <c r="Y16" s="11" t="str">
        <f t="shared" si="31"/>
        <v>#DIV/0!</v>
      </c>
      <c r="Z16" s="11" t="str">
        <f t="shared" si="19"/>
        <v>#DIV/0!</v>
      </c>
      <c r="AA16" s="11" t="str">
        <f t="shared" si="20"/>
        <v>#DIV/0!</v>
      </c>
      <c r="AB16" s="11" t="str">
        <f t="shared" si="21"/>
        <v>#DIV/0!</v>
      </c>
      <c r="AC16" s="11" t="str">
        <f t="shared" si="22"/>
        <v>#DIV/0!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 t="s">
        <v>38</v>
      </c>
      <c r="S17" s="5">
        <f t="shared" si="13"/>
        <v>-0.1666666667</v>
      </c>
      <c r="T17" s="5">
        <f t="shared" si="14"/>
        <v>0.1666666667</v>
      </c>
      <c r="U17" s="5">
        <f t="shared" si="15"/>
        <v>0.6123724357</v>
      </c>
      <c r="V17" s="5">
        <f t="shared" si="16"/>
        <v>-0.4082482905</v>
      </c>
      <c r="W17" s="11" t="str">
        <f t="shared" si="17"/>
        <v>#DIV/0!</v>
      </c>
      <c r="X17" s="5">
        <f t="shared" ref="X17:Y17" si="32">CORREL(G33:K33,B236:F236)</f>
        <v>-0.4082482905</v>
      </c>
      <c r="Y17" s="5">
        <f t="shared" si="32"/>
        <v>-0.5773502692</v>
      </c>
      <c r="Z17" s="5">
        <f t="shared" si="19"/>
        <v>-0.1020620726</v>
      </c>
      <c r="AA17" s="5">
        <f t="shared" si="20"/>
        <v>-0.3273268354</v>
      </c>
      <c r="AB17" s="5">
        <f t="shared" si="21"/>
        <v>-0.2182178902</v>
      </c>
      <c r="AC17" s="5">
        <f t="shared" si="22"/>
        <v>0.3273268354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>
      <c r="B18" s="13" t="s">
        <v>39</v>
      </c>
      <c r="C18" s="13" t="s">
        <v>40</v>
      </c>
      <c r="D18" s="13" t="s">
        <v>41</v>
      </c>
      <c r="E18" s="13" t="s">
        <v>42</v>
      </c>
      <c r="F18" s="13" t="s">
        <v>43</v>
      </c>
      <c r="G18" s="13" t="s">
        <v>44</v>
      </c>
      <c r="H18" s="13" t="s">
        <v>45</v>
      </c>
      <c r="I18" s="13" t="s">
        <v>46</v>
      </c>
      <c r="J18" s="13" t="s">
        <v>47</v>
      </c>
      <c r="K18" s="13" t="s">
        <v>48</v>
      </c>
      <c r="L18" s="13" t="s">
        <v>49</v>
      </c>
      <c r="M18" s="13" t="s">
        <v>50</v>
      </c>
      <c r="N18" s="13" t="s">
        <v>51</v>
      </c>
      <c r="O18" s="13" t="s">
        <v>52</v>
      </c>
      <c r="P18" s="13" t="s">
        <v>53</v>
      </c>
      <c r="R18" s="4" t="s">
        <v>54</v>
      </c>
      <c r="S18" s="5">
        <f t="shared" si="13"/>
        <v>-0.7344734376</v>
      </c>
      <c r="T18" s="5">
        <f t="shared" si="14"/>
        <v>0.5340270243</v>
      </c>
      <c r="U18" s="5">
        <f t="shared" si="15"/>
        <v>-0.5076820164</v>
      </c>
      <c r="V18" s="5">
        <f t="shared" si="16"/>
        <v>0.14272149</v>
      </c>
      <c r="W18" s="5">
        <f t="shared" si="17"/>
        <v>0.2123652931</v>
      </c>
      <c r="X18" s="5">
        <f t="shared" ref="X18:Y18" si="33">CORREL(G34:K34,B237:F237)</f>
        <v>-0.1585213291</v>
      </c>
      <c r="Y18" s="5">
        <f t="shared" si="33"/>
        <v>-0.3308356689</v>
      </c>
      <c r="Z18" s="5">
        <f t="shared" si="19"/>
        <v>-0.4368563661</v>
      </c>
      <c r="AA18" s="5">
        <f t="shared" si="20"/>
        <v>0.6649571017</v>
      </c>
      <c r="AB18" s="5">
        <f t="shared" si="21"/>
        <v>-0.6484954288</v>
      </c>
      <c r="AC18" s="5">
        <f t="shared" si="22"/>
        <v>0.622994896</v>
      </c>
    </row>
    <row r="19">
      <c r="A19" s="4" t="s">
        <v>3</v>
      </c>
      <c r="B19" s="4">
        <v>0.0</v>
      </c>
      <c r="C19" s="4">
        <v>0.0</v>
      </c>
      <c r="D19" s="4">
        <v>0.0</v>
      </c>
      <c r="E19" s="14">
        <v>0.5</v>
      </c>
      <c r="F19" s="14">
        <v>1.66666666666666</v>
      </c>
      <c r="G19" s="14">
        <v>1.66666666666666</v>
      </c>
      <c r="H19" s="4">
        <v>3.0</v>
      </c>
      <c r="I19" s="4">
        <v>3.0</v>
      </c>
      <c r="J19" s="4">
        <v>0.0</v>
      </c>
      <c r="K19" s="14">
        <v>1.5</v>
      </c>
      <c r="L19" s="4">
        <v>0.0</v>
      </c>
      <c r="M19" s="4">
        <v>-1.0</v>
      </c>
      <c r="N19" s="4">
        <v>2.0</v>
      </c>
      <c r="O19" s="4">
        <v>0.0</v>
      </c>
      <c r="P19" s="4">
        <v>1.0</v>
      </c>
      <c r="R19" s="4" t="s">
        <v>55</v>
      </c>
      <c r="S19" s="5">
        <f t="shared" si="13"/>
        <v>0.1827372428</v>
      </c>
      <c r="T19" s="5">
        <f t="shared" si="14"/>
        <v>0.6143351277</v>
      </c>
      <c r="U19" s="5">
        <f t="shared" si="15"/>
        <v>0.004851462168</v>
      </c>
      <c r="V19" s="5">
        <f t="shared" si="16"/>
        <v>-0.3676131912</v>
      </c>
      <c r="W19" s="5">
        <f t="shared" si="17"/>
        <v>-0.1405293561</v>
      </c>
      <c r="X19" s="5">
        <f t="shared" ref="X19:Y19" si="34">CORREL(G35:K35,B238:F238)</f>
        <v>-0.2394965967</v>
      </c>
      <c r="Y19" s="5">
        <f t="shared" si="34"/>
        <v>-0.3120400278</v>
      </c>
      <c r="Z19" s="5">
        <f t="shared" si="19"/>
        <v>-0.2174992595</v>
      </c>
      <c r="AA19" s="5">
        <f t="shared" si="20"/>
        <v>0.6513680684</v>
      </c>
      <c r="AB19" s="5">
        <f t="shared" si="21"/>
        <v>-0.0534137106</v>
      </c>
      <c r="AC19" s="5">
        <f t="shared" si="22"/>
        <v>0.6564610355</v>
      </c>
    </row>
    <row r="20">
      <c r="A20" s="4" t="s">
        <v>7</v>
      </c>
      <c r="B20" s="4">
        <v>0.0</v>
      </c>
      <c r="C20" s="14">
        <v>0.25</v>
      </c>
      <c r="D20" s="4">
        <v>0.0</v>
      </c>
      <c r="E20" s="14">
        <v>0.5</v>
      </c>
      <c r="F20" s="14">
        <v>0.25</v>
      </c>
      <c r="G20" s="14">
        <v>0.25</v>
      </c>
      <c r="H20" s="14">
        <v>0.5</v>
      </c>
      <c r="I20" s="14">
        <v>0.5</v>
      </c>
      <c r="J20" s="4">
        <v>0.0</v>
      </c>
      <c r="K20" s="14">
        <v>-0.5</v>
      </c>
      <c r="L20" s="4">
        <v>0.0</v>
      </c>
      <c r="M20" s="14">
        <v>-0.25</v>
      </c>
      <c r="N20" s="14">
        <v>0.5</v>
      </c>
      <c r="O20" s="4">
        <v>0.0</v>
      </c>
      <c r="P20" s="14">
        <v>0.5</v>
      </c>
    </row>
    <row r="21">
      <c r="A21" s="9" t="s">
        <v>10</v>
      </c>
      <c r="B21" s="15" t="s">
        <v>56</v>
      </c>
      <c r="C21" s="16" t="s">
        <v>56</v>
      </c>
      <c r="D21" s="16" t="s">
        <v>56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56</v>
      </c>
      <c r="M21" s="16" t="s">
        <v>56</v>
      </c>
      <c r="N21" s="16" t="s">
        <v>56</v>
      </c>
      <c r="O21" s="17" t="s">
        <v>56</v>
      </c>
      <c r="P21" s="16" t="s">
        <v>56</v>
      </c>
    </row>
    <row r="22">
      <c r="A22" s="4" t="s">
        <v>13</v>
      </c>
      <c r="B22" s="14">
        <v>0.3605</v>
      </c>
      <c r="C22" s="14">
        <v>0.555833333333333</v>
      </c>
      <c r="D22" s="14">
        <v>0.506666666666666</v>
      </c>
      <c r="E22" s="14">
        <v>0.448125</v>
      </c>
      <c r="F22" s="14">
        <v>0.458124999999999</v>
      </c>
      <c r="G22" s="14">
        <v>0.389999999999999</v>
      </c>
      <c r="H22" s="14">
        <v>0.37125</v>
      </c>
      <c r="I22" s="14">
        <v>0.432499999999999</v>
      </c>
      <c r="J22" s="14">
        <v>0.495</v>
      </c>
      <c r="K22" s="14">
        <v>0.370833333333333</v>
      </c>
      <c r="L22" s="14">
        <v>0.375</v>
      </c>
      <c r="M22" s="14">
        <v>0.567499999999999</v>
      </c>
      <c r="N22" s="4">
        <v>0.0</v>
      </c>
      <c r="O22" s="14">
        <v>0.203749999999999</v>
      </c>
      <c r="P22" s="14">
        <v>0.93</v>
      </c>
      <c r="R22" s="2" t="s">
        <v>8</v>
      </c>
    </row>
    <row r="23">
      <c r="A23" s="4" t="s">
        <v>16</v>
      </c>
      <c r="B23" s="14">
        <v>1.0</v>
      </c>
      <c r="C23" s="4">
        <v>1.0</v>
      </c>
      <c r="D23" s="4">
        <v>1.0</v>
      </c>
      <c r="E23" s="4">
        <v>1.0</v>
      </c>
      <c r="F23" s="4">
        <v>1.0</v>
      </c>
      <c r="G23" s="4">
        <v>1.0</v>
      </c>
      <c r="H23" s="4">
        <v>1.0</v>
      </c>
      <c r="I23" s="4">
        <v>1.0</v>
      </c>
      <c r="J23" s="4">
        <v>0.0</v>
      </c>
      <c r="K23" s="4">
        <v>1.0</v>
      </c>
      <c r="L23" s="4">
        <v>0.0</v>
      </c>
      <c r="M23" s="4">
        <v>0.0</v>
      </c>
      <c r="N23" s="4">
        <v>1.0</v>
      </c>
      <c r="O23" s="4">
        <v>1.0</v>
      </c>
      <c r="P23" s="4">
        <v>1.0</v>
      </c>
      <c r="R23" s="4" t="s">
        <v>3</v>
      </c>
      <c r="S23" s="5">
        <f t="shared" ref="S23:S24" si="36">CORREL(B39:F39,B242:F242)</f>
        <v>0.6783876579</v>
      </c>
      <c r="T23" s="5">
        <f t="shared" ref="T23:T24" si="37">CORREL(C39:G39,B242:F242)</f>
        <v>-0.07538140879</v>
      </c>
      <c r="U23" s="5">
        <f t="shared" ref="U23:U24" si="38">CORREL(D39:H39,B242:F242)</f>
        <v>-0.8291011663</v>
      </c>
      <c r="V23" s="5">
        <f t="shared" ref="V23:V24" si="39">CORREL(E39:I39,B242:F242)</f>
        <v>0.2335227502</v>
      </c>
      <c r="W23" s="5">
        <f t="shared" ref="W23:W24" si="40">CORREL(F39:J39,B242:F242)</f>
        <v>-0.6822527409</v>
      </c>
      <c r="X23" s="5">
        <f t="shared" ref="X23:Y23" si="35">CORREL(G39:K39,B242:F242)</f>
        <v>-0.6779451923</v>
      </c>
      <c r="Y23" s="5">
        <f t="shared" si="35"/>
        <v>-0.5222329679</v>
      </c>
      <c r="Z23" s="5">
        <f t="shared" ref="Z23:Z24" si="42">CORREL(I39:M39,B242:F242)</f>
        <v>0.07537783614</v>
      </c>
      <c r="AA23" s="5">
        <f t="shared" ref="AA23:AA24" si="43">CORREL(J39:N39,B242:F242)</f>
        <v>-0.1846372365</v>
      </c>
      <c r="AB23" s="5">
        <f t="shared" ref="AB23:AB24" si="44">CORREL(K39:O39,B242:F242)</f>
        <v>-0.03077287274</v>
      </c>
      <c r="AC23" s="5">
        <f t="shared" ref="AC23:AC24" si="45">CORREL(L39:P39,B242:F242)</f>
        <v>0.5321811564</v>
      </c>
    </row>
    <row r="24">
      <c r="A24" s="4" t="s">
        <v>19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  <c r="N24" s="4">
        <v>1.0</v>
      </c>
      <c r="O24" s="4">
        <v>1.0</v>
      </c>
      <c r="P24" s="4">
        <v>1.0</v>
      </c>
      <c r="R24" s="4" t="s">
        <v>7</v>
      </c>
      <c r="S24" s="5">
        <f t="shared" si="36"/>
        <v>0.3952847075</v>
      </c>
      <c r="T24" s="5">
        <f t="shared" si="37"/>
        <v>0.9223309842</v>
      </c>
      <c r="U24" s="5">
        <f t="shared" si="38"/>
        <v>-0.02777777778</v>
      </c>
      <c r="V24" s="5">
        <f t="shared" si="39"/>
        <v>-0.6210344279</v>
      </c>
      <c r="W24" s="5">
        <f t="shared" si="40"/>
        <v>0.08908708064</v>
      </c>
      <c r="X24" s="5">
        <f t="shared" ref="X24:Y24" si="41">CORREL(G40:K40,B243:F243)</f>
        <v>0.08908708064</v>
      </c>
      <c r="Y24" s="5">
        <f t="shared" si="41"/>
        <v>-1</v>
      </c>
      <c r="Z24" s="5">
        <f t="shared" si="42"/>
        <v>0.5270462767</v>
      </c>
      <c r="AA24" s="5">
        <f t="shared" si="43"/>
        <v>-0.5229763604</v>
      </c>
      <c r="AB24" s="5">
        <f t="shared" si="44"/>
        <v>-0.03268602252</v>
      </c>
      <c r="AC24" s="5">
        <f t="shared" si="45"/>
        <v>0.3055555556</v>
      </c>
    </row>
    <row r="25">
      <c r="A25" s="4" t="s">
        <v>22</v>
      </c>
      <c r="B25" s="14">
        <v>-116.748999999999</v>
      </c>
      <c r="C25" s="14">
        <v>-378.024</v>
      </c>
      <c r="D25" s="14">
        <v>-63.514</v>
      </c>
      <c r="E25" s="14">
        <v>-59.397</v>
      </c>
      <c r="F25" s="14">
        <v>32.3919999999999</v>
      </c>
      <c r="G25" s="14">
        <v>8.214</v>
      </c>
      <c r="H25" s="14">
        <v>14.255</v>
      </c>
      <c r="I25" s="14">
        <v>-222.809999999999</v>
      </c>
      <c r="J25" s="14">
        <v>0.606</v>
      </c>
      <c r="K25" s="14">
        <v>-62.6089999999999</v>
      </c>
      <c r="L25" s="4">
        <v>0.0</v>
      </c>
      <c r="M25" s="14">
        <v>-70.247</v>
      </c>
      <c r="N25" s="14">
        <v>3.60699999999999</v>
      </c>
      <c r="O25" s="14">
        <v>-75.025</v>
      </c>
      <c r="P25" s="14">
        <v>-8.42499999999999</v>
      </c>
      <c r="R25" s="9" t="s">
        <v>10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4" t="s">
        <v>25</v>
      </c>
      <c r="B26" s="4">
        <v>-1.0</v>
      </c>
      <c r="C26" s="4">
        <v>-1.0</v>
      </c>
      <c r="D26" s="4">
        <v>1.0</v>
      </c>
      <c r="E26" s="4">
        <v>-1.0</v>
      </c>
      <c r="F26" s="4">
        <v>1.0</v>
      </c>
      <c r="G26" s="4">
        <v>1.0</v>
      </c>
      <c r="H26" s="4">
        <v>1.0</v>
      </c>
      <c r="I26" s="4">
        <v>1.0</v>
      </c>
      <c r="J26" s="4">
        <v>0.0</v>
      </c>
      <c r="K26" s="4">
        <v>-1.0</v>
      </c>
      <c r="L26" s="4">
        <v>1.0</v>
      </c>
      <c r="M26" s="4">
        <v>-1.0</v>
      </c>
      <c r="N26" s="4">
        <v>1.0</v>
      </c>
      <c r="O26" s="4">
        <v>0.0</v>
      </c>
      <c r="P26" s="4">
        <v>0.0</v>
      </c>
      <c r="R26" s="4" t="s">
        <v>13</v>
      </c>
      <c r="S26" s="5">
        <f t="shared" ref="S26:S39" si="47">CORREL(B42:F42,B245:F245)</f>
        <v>0.01251774911</v>
      </c>
      <c r="T26" s="5">
        <f t="shared" ref="T26:T39" si="48">CORREL(C42:G42,B245:F245)</f>
        <v>-0.393609676</v>
      </c>
      <c r="U26" s="5">
        <f t="shared" ref="U26:U39" si="49">CORREL(D42:H42,B245:F245)</f>
        <v>0.5570167584</v>
      </c>
      <c r="V26" s="5">
        <f t="shared" ref="V26:V39" si="50">CORREL(E42:I42,B245:F245)</f>
        <v>0.5263032409</v>
      </c>
      <c r="W26" s="5">
        <f t="shared" ref="W26:W39" si="51">CORREL(F42:J42,B245:F245)</f>
        <v>0.1939799659</v>
      </c>
      <c r="X26" s="5">
        <f t="shared" ref="X26:Y26" si="46">CORREL(G42:K42,B245:F245)</f>
        <v>-0.3211669316</v>
      </c>
      <c r="Y26" s="5">
        <f t="shared" si="46"/>
        <v>-0.198012284</v>
      </c>
      <c r="Z26" s="5">
        <f t="shared" ref="Z26:Z39" si="53">CORREL(I42:M42,B245:F245)</f>
        <v>0.3345199885</v>
      </c>
      <c r="AA26" s="5">
        <f t="shared" ref="AA26:AA39" si="54">CORREL(J42:N42,B245:F245)</f>
        <v>0.4173798893</v>
      </c>
      <c r="AB26" s="5">
        <f t="shared" ref="AB26:AB39" si="55">CORREL(K42:O42,B245:F245)</f>
        <v>0.1615619952</v>
      </c>
      <c r="AC26" s="5">
        <f t="shared" ref="AC26:AC39" si="56">CORREL(L42:P42,B245:F245)</f>
        <v>-0.8348883597</v>
      </c>
    </row>
    <row r="27">
      <c r="A27" s="4" t="s">
        <v>28</v>
      </c>
      <c r="B27" s="4">
        <v>0.0</v>
      </c>
      <c r="C27" s="4">
        <v>2.0</v>
      </c>
      <c r="D27" s="4">
        <v>0.0</v>
      </c>
      <c r="E27" s="4">
        <v>3.0</v>
      </c>
      <c r="F27" s="14">
        <v>2.25</v>
      </c>
      <c r="G27" s="4">
        <v>43952.0</v>
      </c>
      <c r="H27" s="14">
        <v>2.5</v>
      </c>
      <c r="I27" s="4">
        <v>2.0</v>
      </c>
      <c r="J27" s="4">
        <v>0.0</v>
      </c>
      <c r="K27" s="4">
        <v>1.0</v>
      </c>
      <c r="L27" s="4">
        <v>1.0</v>
      </c>
      <c r="M27" s="4">
        <v>0.0</v>
      </c>
      <c r="N27" s="4">
        <v>4.0</v>
      </c>
      <c r="O27" s="4">
        <v>0.0</v>
      </c>
      <c r="P27" s="4">
        <v>3.0</v>
      </c>
      <c r="R27" s="4" t="s">
        <v>16</v>
      </c>
      <c r="S27" s="11" t="str">
        <f t="shared" si="47"/>
        <v>#DIV/0!</v>
      </c>
      <c r="T27" s="11" t="str">
        <f t="shared" si="48"/>
        <v>#DIV/0!</v>
      </c>
      <c r="U27" s="11" t="str">
        <f t="shared" si="49"/>
        <v>#DIV/0!</v>
      </c>
      <c r="V27" s="18">
        <f t="shared" si="50"/>
        <v>-0.25</v>
      </c>
      <c r="W27" s="18">
        <f t="shared" si="51"/>
        <v>-0.4082482905</v>
      </c>
      <c r="X27" s="18">
        <f t="shared" ref="X27:Y27" si="52">CORREL(G43:K43,B246:F246)</f>
        <v>0.6123724357</v>
      </c>
      <c r="Y27" s="18">
        <f t="shared" si="52"/>
        <v>0.5773502692</v>
      </c>
      <c r="Z27" s="18">
        <f t="shared" si="53"/>
        <v>-1</v>
      </c>
      <c r="AA27" s="18">
        <f t="shared" si="54"/>
        <v>0.4082482905</v>
      </c>
      <c r="AB27" s="18">
        <f t="shared" si="55"/>
        <v>0.6123724357</v>
      </c>
      <c r="AC27" s="18">
        <f t="shared" si="56"/>
        <v>-0.4082482905</v>
      </c>
    </row>
    <row r="28">
      <c r="A28" s="4" t="s">
        <v>31</v>
      </c>
      <c r="B28" s="4">
        <v>0.0</v>
      </c>
      <c r="C28" s="4">
        <v>-1.0</v>
      </c>
      <c r="D28" s="4">
        <v>0.0</v>
      </c>
      <c r="E28" s="4">
        <v>0.0</v>
      </c>
      <c r="F28" s="4">
        <v>0.0</v>
      </c>
      <c r="G28" s="4">
        <v>1.0</v>
      </c>
      <c r="H28" s="4">
        <v>1.0</v>
      </c>
      <c r="I28" s="4">
        <v>1.0</v>
      </c>
      <c r="J28" s="4">
        <v>0.0</v>
      </c>
      <c r="K28" s="4">
        <v>-1.0</v>
      </c>
      <c r="L28" s="4">
        <v>0.0</v>
      </c>
      <c r="M28" s="4">
        <v>-1.0</v>
      </c>
      <c r="N28" s="4">
        <v>0.0</v>
      </c>
      <c r="O28" s="4">
        <v>0.0</v>
      </c>
      <c r="P28" s="4">
        <v>0.0</v>
      </c>
      <c r="R28" s="4" t="s">
        <v>19</v>
      </c>
      <c r="S28" s="11" t="str">
        <f t="shared" si="47"/>
        <v>#DIV/0!</v>
      </c>
      <c r="T28" s="11" t="str">
        <f t="shared" si="48"/>
        <v>#DIV/0!</v>
      </c>
      <c r="U28" s="11" t="str">
        <f t="shared" si="49"/>
        <v>#DIV/0!</v>
      </c>
      <c r="V28" s="11" t="str">
        <f t="shared" si="50"/>
        <v>#DIV/0!</v>
      </c>
      <c r="W28" s="11" t="str">
        <f t="shared" si="51"/>
        <v>#DIV/0!</v>
      </c>
      <c r="X28" s="11" t="str">
        <f t="shared" ref="X28:Y28" si="57">CORREL(G44:K44,B247:F247)</f>
        <v>#DIV/0!</v>
      </c>
      <c r="Y28" s="11" t="str">
        <f t="shared" si="57"/>
        <v>#DIV/0!</v>
      </c>
      <c r="Z28" s="11" t="str">
        <f t="shared" si="53"/>
        <v>#DIV/0!</v>
      </c>
      <c r="AA28" s="11" t="str">
        <f t="shared" si="54"/>
        <v>#DIV/0!</v>
      </c>
      <c r="AB28" s="11" t="str">
        <f t="shared" si="55"/>
        <v>#DIV/0!</v>
      </c>
      <c r="AC28" s="11" t="str">
        <f t="shared" si="56"/>
        <v>#DIV/0!</v>
      </c>
    </row>
    <row r="29">
      <c r="A29" s="4" t="s">
        <v>34</v>
      </c>
      <c r="B29" s="14">
        <v>-168.934999999999</v>
      </c>
      <c r="C29" s="14">
        <v>-756.076000000002</v>
      </c>
      <c r="D29" s="14">
        <v>-249.236999999999</v>
      </c>
      <c r="E29" s="14">
        <v>-153.074</v>
      </c>
      <c r="F29" s="14">
        <v>-23.4869999999999</v>
      </c>
      <c r="G29" s="14">
        <v>-6.58</v>
      </c>
      <c r="H29" s="14">
        <v>-157.329999999999</v>
      </c>
      <c r="I29" s="14">
        <v>-145.389999999999</v>
      </c>
      <c r="J29" s="14">
        <v>0.504</v>
      </c>
      <c r="K29" s="14">
        <v>37.008</v>
      </c>
      <c r="L29" s="14">
        <v>-20.429</v>
      </c>
      <c r="M29" s="14">
        <v>-103.427999999999</v>
      </c>
      <c r="N29" s="14">
        <v>9.268</v>
      </c>
      <c r="O29" s="14">
        <v>-106.991</v>
      </c>
      <c r="P29" s="14">
        <v>2.857</v>
      </c>
      <c r="R29" s="4" t="s">
        <v>22</v>
      </c>
      <c r="S29" s="5">
        <f t="shared" si="47"/>
        <v>0.7476511468</v>
      </c>
      <c r="T29" s="5">
        <f t="shared" si="48"/>
        <v>0.3070435607</v>
      </c>
      <c r="U29" s="5">
        <f t="shared" si="49"/>
        <v>-0.6357544778</v>
      </c>
      <c r="V29" s="5">
        <f t="shared" si="50"/>
        <v>0.5602478458</v>
      </c>
      <c r="W29" s="5">
        <f t="shared" si="51"/>
        <v>0.6100592294</v>
      </c>
      <c r="X29" s="5">
        <f t="shared" ref="X29:Y29" si="58">CORREL(G45:K45,B248:F248)</f>
        <v>0.05289133013</v>
      </c>
      <c r="Y29" s="5">
        <f t="shared" si="58"/>
        <v>0.03862416519</v>
      </c>
      <c r="Z29" s="5">
        <f t="shared" si="53"/>
        <v>-0.9515454423</v>
      </c>
      <c r="AA29" s="5">
        <f t="shared" si="54"/>
        <v>0.262642866</v>
      </c>
      <c r="AB29" s="5">
        <f t="shared" si="55"/>
        <v>0.1585334814</v>
      </c>
      <c r="AC29" s="5">
        <f t="shared" si="56"/>
        <v>0.3583807895</v>
      </c>
    </row>
    <row r="30">
      <c r="A30" s="4" t="s">
        <v>35</v>
      </c>
      <c r="B30" s="4">
        <v>1.0</v>
      </c>
      <c r="C30" s="4">
        <v>1.0</v>
      </c>
      <c r="D30" s="4">
        <v>1.0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0.0</v>
      </c>
      <c r="K30" s="4">
        <v>0.0</v>
      </c>
      <c r="L30" s="4">
        <v>0.0</v>
      </c>
      <c r="M30" s="4">
        <v>0.0</v>
      </c>
      <c r="N30" s="4">
        <v>1.0</v>
      </c>
      <c r="O30" s="4">
        <v>1.0</v>
      </c>
      <c r="P30" s="4">
        <v>1.0</v>
      </c>
      <c r="R30" s="4" t="s">
        <v>25</v>
      </c>
      <c r="S30" s="5">
        <f t="shared" si="47"/>
        <v>-0.4677071733</v>
      </c>
      <c r="T30" s="5">
        <f t="shared" si="48"/>
        <v>-0.07142857143</v>
      </c>
      <c r="U30" s="5">
        <f t="shared" si="49"/>
        <v>-0.133630621</v>
      </c>
      <c r="V30" s="5">
        <f t="shared" si="50"/>
        <v>0.5345224838</v>
      </c>
      <c r="W30" s="5">
        <f t="shared" si="51"/>
        <v>0.2182178902</v>
      </c>
      <c r="X30" s="5">
        <f t="shared" ref="X30:Y30" si="59">CORREL(G46:K46,B249:F249)</f>
        <v>0.2182178902</v>
      </c>
      <c r="Y30" s="5">
        <f t="shared" si="59"/>
        <v>-0.5773502692</v>
      </c>
      <c r="Z30" s="5">
        <f t="shared" si="53"/>
        <v>0.2004459314</v>
      </c>
      <c r="AA30" s="5">
        <f t="shared" si="54"/>
        <v>-0.133630621</v>
      </c>
      <c r="AB30" s="5">
        <f t="shared" si="55"/>
        <v>-0.4677071733</v>
      </c>
      <c r="AC30" s="5">
        <f t="shared" si="56"/>
        <v>-0.07142857143</v>
      </c>
    </row>
    <row r="31">
      <c r="A31" s="4" t="s">
        <v>36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R31" s="4" t="s">
        <v>28</v>
      </c>
      <c r="S31" s="5">
        <f t="shared" si="47"/>
        <v>0.1575676838</v>
      </c>
      <c r="T31" s="5">
        <f t="shared" si="48"/>
        <v>0.2731588983</v>
      </c>
      <c r="U31" s="5">
        <f t="shared" si="49"/>
        <v>0.2605130536</v>
      </c>
      <c r="V31" s="5">
        <f t="shared" si="50"/>
        <v>0.8210301373</v>
      </c>
      <c r="W31" s="5">
        <f t="shared" si="51"/>
        <v>0.1078009033</v>
      </c>
      <c r="X31" s="5">
        <f t="shared" ref="X31:Y31" si="60">CORREL(G47:K47,B250:F250)</f>
        <v>-0.9247560932</v>
      </c>
      <c r="Y31" s="5">
        <f t="shared" si="60"/>
        <v>-0.9419021111</v>
      </c>
      <c r="Z31" s="5">
        <f t="shared" si="53"/>
        <v>0.964499945</v>
      </c>
      <c r="AA31" s="5">
        <f t="shared" si="54"/>
        <v>-0.5026259312</v>
      </c>
      <c r="AB31" s="5">
        <f t="shared" si="55"/>
        <v>0.1951067239</v>
      </c>
      <c r="AC31" s="5">
        <f t="shared" si="56"/>
        <v>0.2487503046</v>
      </c>
    </row>
    <row r="32">
      <c r="A32" s="4" t="s">
        <v>37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R32" s="4" t="s">
        <v>31</v>
      </c>
      <c r="S32" s="5">
        <f t="shared" si="47"/>
        <v>0.5345224838</v>
      </c>
      <c r="T32" s="5">
        <f t="shared" si="48"/>
        <v>0.5590169944</v>
      </c>
      <c r="U32" s="5">
        <f t="shared" si="49"/>
        <v>0.0625</v>
      </c>
      <c r="V32" s="5">
        <f t="shared" si="50"/>
        <v>-0.5625</v>
      </c>
      <c r="W32" s="5">
        <f t="shared" si="51"/>
        <v>-0.133630621</v>
      </c>
      <c r="X32" s="5">
        <f t="shared" ref="X32:Y32" si="61">CORREL(G48:K48,B251:F251)</f>
        <v>0.3952847075</v>
      </c>
      <c r="Y32" s="5">
        <f t="shared" si="61"/>
        <v>-1</v>
      </c>
      <c r="Z32" s="5">
        <f t="shared" si="53"/>
        <v>-0.375</v>
      </c>
      <c r="AA32" s="5">
        <f t="shared" si="54"/>
        <v>-0.375</v>
      </c>
      <c r="AB32" s="5">
        <f t="shared" si="55"/>
        <v>-0.375</v>
      </c>
      <c r="AC32" s="5">
        <f t="shared" si="56"/>
        <v>0.25</v>
      </c>
    </row>
    <row r="33">
      <c r="A33" s="4" t="s">
        <v>38</v>
      </c>
      <c r="B33" s="4">
        <v>0.0</v>
      </c>
      <c r="C33" s="4">
        <v>0.0</v>
      </c>
      <c r="D33" s="4">
        <v>1.0</v>
      </c>
      <c r="E33" s="4">
        <v>0.0</v>
      </c>
      <c r="F33" s="4">
        <v>1.0</v>
      </c>
      <c r="G33" s="4">
        <v>1.0</v>
      </c>
      <c r="H33" s="4">
        <v>1.0</v>
      </c>
      <c r="I33" s="4">
        <v>1.0</v>
      </c>
      <c r="J33" s="4">
        <v>1.0</v>
      </c>
      <c r="K33" s="4">
        <v>0.0</v>
      </c>
      <c r="L33" s="4">
        <v>1.0</v>
      </c>
      <c r="M33" s="14">
        <v>-1.0</v>
      </c>
      <c r="N33" s="14">
        <v>0.0</v>
      </c>
      <c r="O33" s="14">
        <v>-1.0</v>
      </c>
      <c r="P33" s="4">
        <v>0.0</v>
      </c>
      <c r="R33" s="4" t="s">
        <v>34</v>
      </c>
      <c r="S33" s="5">
        <f t="shared" si="47"/>
        <v>0.4749882705</v>
      </c>
      <c r="T33" s="5">
        <f t="shared" si="48"/>
        <v>0.3943288491</v>
      </c>
      <c r="U33" s="5">
        <f t="shared" si="49"/>
        <v>0.2354981604</v>
      </c>
      <c r="V33" s="5">
        <f t="shared" si="50"/>
        <v>0.7313677344</v>
      </c>
      <c r="W33" s="5">
        <f t="shared" si="51"/>
        <v>0.3819595408</v>
      </c>
      <c r="X33" s="5">
        <f t="shared" ref="X33:Y33" si="62">CORREL(G49:K49,B252:F252)</f>
        <v>0.5666771757</v>
      </c>
      <c r="Y33" s="5">
        <f t="shared" si="62"/>
        <v>0.3133094705</v>
      </c>
      <c r="Z33" s="5">
        <f t="shared" si="53"/>
        <v>-0.5451573587</v>
      </c>
      <c r="AA33" s="5">
        <f t="shared" si="54"/>
        <v>0.04359923813</v>
      </c>
      <c r="AB33" s="5">
        <f t="shared" si="55"/>
        <v>-0.2760846132</v>
      </c>
      <c r="AC33" s="5">
        <f t="shared" si="56"/>
        <v>0.3596233153</v>
      </c>
    </row>
    <row r="34">
      <c r="A34" s="4" t="s">
        <v>54</v>
      </c>
      <c r="B34" s="14">
        <v>-0.276486995906995</v>
      </c>
      <c r="C34" s="14">
        <v>0.502580824324298</v>
      </c>
      <c r="D34" s="14">
        <v>0.00788383458867499</v>
      </c>
      <c r="E34" s="14">
        <v>1.41204214491044</v>
      </c>
      <c r="F34" s="14">
        <v>0.838185830985819</v>
      </c>
      <c r="G34" s="14">
        <v>0.666072088202466</v>
      </c>
      <c r="H34" s="14">
        <v>0.796961532898621</v>
      </c>
      <c r="I34" s="14">
        <v>0.555920093338872</v>
      </c>
      <c r="J34" s="14">
        <v>0.227267294693442</v>
      </c>
      <c r="K34" s="14">
        <v>-1.41427603842003</v>
      </c>
      <c r="L34" s="4">
        <v>0.0</v>
      </c>
      <c r="M34" s="14">
        <v>-0.224738473747721</v>
      </c>
      <c r="N34" s="14">
        <v>0.791666666666666</v>
      </c>
      <c r="O34" s="14">
        <v>0.177887106785077</v>
      </c>
      <c r="P34" s="14">
        <v>0.374149659863945</v>
      </c>
      <c r="R34" s="4" t="s">
        <v>35</v>
      </c>
      <c r="S34" s="11" t="str">
        <f t="shared" si="47"/>
        <v>#DIV/0!</v>
      </c>
      <c r="T34" s="11" t="str">
        <f t="shared" si="48"/>
        <v>#DIV/0!</v>
      </c>
      <c r="U34" s="11" t="str">
        <f t="shared" si="49"/>
        <v>#DIV/0!</v>
      </c>
      <c r="V34" s="11" t="str">
        <f t="shared" si="50"/>
        <v>#DIV/0!</v>
      </c>
      <c r="W34" s="11" t="str">
        <f t="shared" si="51"/>
        <v>#DIV/0!</v>
      </c>
      <c r="X34" s="11" t="str">
        <f t="shared" ref="X34:Y34" si="63">CORREL(G50:K50,B253:F253)</f>
        <v>#DIV/0!</v>
      </c>
      <c r="Y34" s="11" t="str">
        <f t="shared" si="63"/>
        <v>#DIV/0!</v>
      </c>
      <c r="Z34" s="11" t="str">
        <f t="shared" si="53"/>
        <v>#DIV/0!</v>
      </c>
      <c r="AA34" s="11" t="str">
        <f t="shared" si="54"/>
        <v>#DIV/0!</v>
      </c>
      <c r="AB34" s="11" t="str">
        <f t="shared" si="55"/>
        <v>#DIV/0!</v>
      </c>
      <c r="AC34" s="11" t="str">
        <f t="shared" si="56"/>
        <v>#DIV/0!</v>
      </c>
    </row>
    <row r="35">
      <c r="A35" s="4" t="s">
        <v>55</v>
      </c>
      <c r="B35" s="4">
        <v>0.0</v>
      </c>
      <c r="C35" s="4">
        <v>0.0</v>
      </c>
      <c r="D35" s="4">
        <v>0.0</v>
      </c>
      <c r="E35" s="14">
        <v>0.7783</v>
      </c>
      <c r="F35" s="14">
        <v>0.9014</v>
      </c>
      <c r="G35" s="14">
        <v>0.8658</v>
      </c>
      <c r="H35" s="14">
        <v>0.9246</v>
      </c>
      <c r="I35" s="14">
        <v>0.8442</v>
      </c>
      <c r="J35" s="4">
        <v>0.0</v>
      </c>
      <c r="K35" s="14">
        <v>-0.6106</v>
      </c>
      <c r="L35" s="4">
        <v>0.0</v>
      </c>
      <c r="M35" s="14">
        <v>0.0</v>
      </c>
      <c r="N35" s="14">
        <v>0.7579</v>
      </c>
      <c r="O35" s="4">
        <v>0.0</v>
      </c>
      <c r="P35" s="14">
        <v>0.6369</v>
      </c>
      <c r="R35" s="4" t="s">
        <v>36</v>
      </c>
      <c r="S35" s="11" t="str">
        <f t="shared" si="47"/>
        <v>#DIV/0!</v>
      </c>
      <c r="T35" s="11" t="str">
        <f t="shared" si="48"/>
        <v>#DIV/0!</v>
      </c>
      <c r="U35" s="11" t="str">
        <f t="shared" si="49"/>
        <v>#DIV/0!</v>
      </c>
      <c r="V35" s="11" t="str">
        <f t="shared" si="50"/>
        <v>#DIV/0!</v>
      </c>
      <c r="W35" s="11" t="str">
        <f t="shared" si="51"/>
        <v>#DIV/0!</v>
      </c>
      <c r="X35" s="11" t="str">
        <f t="shared" ref="X35:Y35" si="64">CORREL(G51:K51,B254:F254)</f>
        <v>#DIV/0!</v>
      </c>
      <c r="Y35" s="11" t="str">
        <f t="shared" si="64"/>
        <v>#DIV/0!</v>
      </c>
      <c r="Z35" s="11" t="str">
        <f t="shared" si="53"/>
        <v>#DIV/0!</v>
      </c>
      <c r="AA35" s="11" t="str">
        <f t="shared" si="54"/>
        <v>#DIV/0!</v>
      </c>
      <c r="AB35" s="11" t="str">
        <f t="shared" si="55"/>
        <v>#DIV/0!</v>
      </c>
      <c r="AC35" s="11" t="str">
        <f t="shared" si="56"/>
        <v>#DIV/0!</v>
      </c>
      <c r="AE35" s="19"/>
    </row>
    <row r="36">
      <c r="A36" s="12"/>
      <c r="B36" s="12"/>
      <c r="C36" s="12"/>
      <c r="D36" s="12"/>
      <c r="E36" s="12"/>
      <c r="F36" s="12"/>
      <c r="G36" s="20"/>
      <c r="H36" s="19"/>
      <c r="I36" s="20"/>
      <c r="J36" s="20"/>
      <c r="K36" s="19"/>
      <c r="L36" s="20"/>
      <c r="M36" s="20"/>
      <c r="N36" s="19"/>
      <c r="O36" s="12"/>
      <c r="P36" s="12"/>
      <c r="Q36" s="12"/>
      <c r="R36" s="4" t="s">
        <v>37</v>
      </c>
      <c r="S36" s="11" t="str">
        <f t="shared" si="47"/>
        <v>#DIV/0!</v>
      </c>
      <c r="T36" s="11" t="str">
        <f t="shared" si="48"/>
        <v>#DIV/0!</v>
      </c>
      <c r="U36" s="11" t="str">
        <f t="shared" si="49"/>
        <v>#DIV/0!</v>
      </c>
      <c r="V36" s="11" t="str">
        <f t="shared" si="50"/>
        <v>#DIV/0!</v>
      </c>
      <c r="W36" s="11" t="str">
        <f t="shared" si="51"/>
        <v>#DIV/0!</v>
      </c>
      <c r="X36" s="11" t="str">
        <f t="shared" ref="X36:Y36" si="65">CORREL(G52:K52,B255:F255)</f>
        <v>#DIV/0!</v>
      </c>
      <c r="Y36" s="11" t="str">
        <f t="shared" si="65"/>
        <v>#DIV/0!</v>
      </c>
      <c r="Z36" s="11" t="str">
        <f t="shared" si="53"/>
        <v>#DIV/0!</v>
      </c>
      <c r="AA36" s="11" t="str">
        <f t="shared" si="54"/>
        <v>#DIV/0!</v>
      </c>
      <c r="AB36" s="11" t="str">
        <f t="shared" si="55"/>
        <v>#DIV/0!</v>
      </c>
      <c r="AC36" s="11" t="str">
        <f t="shared" si="56"/>
        <v>#DIV/0!</v>
      </c>
      <c r="AD36" s="20"/>
      <c r="AE36" s="20"/>
      <c r="AF36" s="19"/>
      <c r="AG36" s="20"/>
      <c r="AH36" s="20"/>
      <c r="AI36" s="19"/>
      <c r="AJ36" s="20"/>
      <c r="AK36" s="20"/>
      <c r="AL36" s="19"/>
      <c r="AM36" s="20"/>
      <c r="AN36" s="20"/>
      <c r="AO36" s="19"/>
      <c r="AP36" s="20"/>
      <c r="AQ36" s="20"/>
      <c r="AR36" s="1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4" t="s">
        <v>38</v>
      </c>
      <c r="S37" s="5">
        <f t="shared" si="47"/>
        <v>0.1666666667</v>
      </c>
      <c r="T37" s="5">
        <f t="shared" si="48"/>
        <v>1</v>
      </c>
      <c r="U37" s="5">
        <f t="shared" si="49"/>
        <v>0.6123724357</v>
      </c>
      <c r="V37" s="5">
        <f t="shared" si="50"/>
        <v>-0.4082482905</v>
      </c>
      <c r="W37" s="18">
        <f t="shared" si="51"/>
        <v>-0.4082482905</v>
      </c>
      <c r="X37" s="5">
        <f t="shared" ref="X37:Y37" si="66">CORREL(G53:K53,B256:F256)</f>
        <v>-0.6666666667</v>
      </c>
      <c r="Y37" s="5">
        <f t="shared" si="66"/>
        <v>-0.5773502692</v>
      </c>
      <c r="Z37" s="5">
        <f t="shared" si="53"/>
        <v>-0.3273268354</v>
      </c>
      <c r="AA37" s="5">
        <f t="shared" si="54"/>
        <v>-0.3273268354</v>
      </c>
      <c r="AB37" s="5">
        <f t="shared" si="55"/>
        <v>-0.7637626158</v>
      </c>
      <c r="AC37" s="5">
        <f t="shared" si="56"/>
        <v>-0.2182178902</v>
      </c>
      <c r="AD37" s="20"/>
      <c r="AE37" s="21"/>
      <c r="AF37" s="20"/>
      <c r="AG37" s="21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>
      <c r="B38" s="13" t="s">
        <v>57</v>
      </c>
      <c r="C38" s="13" t="s">
        <v>58</v>
      </c>
      <c r="D38" s="13" t="s">
        <v>59</v>
      </c>
      <c r="E38" s="13" t="s">
        <v>60</v>
      </c>
      <c r="F38" s="22" t="s">
        <v>61</v>
      </c>
      <c r="G38" s="22" t="s">
        <v>62</v>
      </c>
      <c r="H38" s="22" t="s">
        <v>63</v>
      </c>
      <c r="I38" s="22" t="s">
        <v>64</v>
      </c>
      <c r="J38" s="22" t="s">
        <v>65</v>
      </c>
      <c r="K38" s="22" t="s">
        <v>66</v>
      </c>
      <c r="L38" s="22" t="s">
        <v>67</v>
      </c>
      <c r="M38" s="22" t="s">
        <v>68</v>
      </c>
      <c r="N38" s="22" t="s">
        <v>69</v>
      </c>
      <c r="O38" s="22" t="s">
        <v>70</v>
      </c>
      <c r="P38" s="22" t="s">
        <v>71</v>
      </c>
      <c r="R38" s="4" t="s">
        <v>54</v>
      </c>
      <c r="S38" s="5">
        <f t="shared" si="47"/>
        <v>-0.353183336</v>
      </c>
      <c r="T38" s="5">
        <f t="shared" si="48"/>
        <v>0.2694901436</v>
      </c>
      <c r="U38" s="5">
        <f t="shared" si="49"/>
        <v>0.4910841623</v>
      </c>
      <c r="V38" s="5">
        <f t="shared" si="50"/>
        <v>-0.7136031649</v>
      </c>
      <c r="W38" s="5">
        <f t="shared" si="51"/>
        <v>0.2760989056</v>
      </c>
      <c r="X38" s="5">
        <f t="shared" ref="X38:Y38" si="67">CORREL(G54:K54,B257:F257)</f>
        <v>-0.1519709371</v>
      </c>
      <c r="Y38" s="5">
        <f t="shared" si="67"/>
        <v>-0.7003457629</v>
      </c>
      <c r="Z38" s="5">
        <f t="shared" si="53"/>
        <v>0.7580686503</v>
      </c>
      <c r="AA38" s="5">
        <f t="shared" si="54"/>
        <v>-0.3395639257</v>
      </c>
      <c r="AB38" s="5">
        <f t="shared" si="55"/>
        <v>-0.4930768554</v>
      </c>
      <c r="AC38" s="5">
        <f t="shared" si="56"/>
        <v>0.9045079298</v>
      </c>
    </row>
    <row r="39">
      <c r="A39" s="4" t="s">
        <v>3</v>
      </c>
      <c r="B39" s="4">
        <v>2.0</v>
      </c>
      <c r="C39" s="4">
        <v>2.0</v>
      </c>
      <c r="D39" s="14">
        <v>43952.0</v>
      </c>
      <c r="E39" s="14">
        <v>0.0</v>
      </c>
      <c r="F39" s="23">
        <v>6.0</v>
      </c>
      <c r="G39" s="23">
        <v>1.66666666666666</v>
      </c>
      <c r="H39" s="23">
        <v>2.0</v>
      </c>
      <c r="I39" s="23">
        <v>0.0</v>
      </c>
      <c r="J39" s="23">
        <v>0.0</v>
      </c>
      <c r="K39" s="23">
        <v>0.0</v>
      </c>
      <c r="L39" s="23">
        <v>0.0</v>
      </c>
      <c r="M39" s="23">
        <v>-1.0</v>
      </c>
      <c r="N39" s="23">
        <v>2.0</v>
      </c>
      <c r="O39" s="23">
        <v>0.0</v>
      </c>
      <c r="P39" s="23">
        <v>1.0</v>
      </c>
      <c r="R39" s="4" t="s">
        <v>55</v>
      </c>
      <c r="S39" s="5">
        <f t="shared" si="47"/>
        <v>0.2066763773</v>
      </c>
      <c r="T39" s="5">
        <f t="shared" si="48"/>
        <v>0.8524488975</v>
      </c>
      <c r="U39" s="5">
        <f t="shared" si="49"/>
        <v>0.86353579</v>
      </c>
      <c r="V39" s="5">
        <f t="shared" si="50"/>
        <v>0.2358632921</v>
      </c>
      <c r="W39" s="5">
        <f t="shared" si="51"/>
        <v>-0.3429394028</v>
      </c>
      <c r="X39" s="5">
        <f t="shared" ref="X39:Y39" si="68">CORREL(G55:K55,B258:F258)</f>
        <v>-0.7351745269</v>
      </c>
      <c r="Y39" s="5">
        <f t="shared" si="68"/>
        <v>-0.5742143361</v>
      </c>
      <c r="Z39" s="11" t="str">
        <f t="shared" si="53"/>
        <v>#DIV/0!</v>
      </c>
      <c r="AA39" s="5">
        <f t="shared" si="54"/>
        <v>-0.1252229236</v>
      </c>
      <c r="AB39" s="5">
        <f t="shared" si="55"/>
        <v>0.48095367</v>
      </c>
      <c r="AC39" s="5">
        <f t="shared" si="56"/>
        <v>0.4167529227</v>
      </c>
    </row>
    <row r="40">
      <c r="A40" s="4" t="s">
        <v>7</v>
      </c>
      <c r="B40" s="14">
        <v>-0.25</v>
      </c>
      <c r="C40" s="14">
        <v>-0.25</v>
      </c>
      <c r="D40" s="14">
        <v>-0.25</v>
      </c>
      <c r="E40" s="14">
        <v>0.5</v>
      </c>
      <c r="F40" s="23">
        <v>0.25</v>
      </c>
      <c r="G40" s="23">
        <v>-0.25</v>
      </c>
      <c r="H40" s="23">
        <v>0.25</v>
      </c>
      <c r="I40" s="23">
        <v>0.0</v>
      </c>
      <c r="J40" s="23">
        <v>0.0</v>
      </c>
      <c r="K40" s="23">
        <v>0.25</v>
      </c>
      <c r="L40" s="23">
        <v>0.0</v>
      </c>
      <c r="M40" s="23">
        <v>-0.25</v>
      </c>
      <c r="N40" s="23">
        <v>0.5</v>
      </c>
      <c r="O40" s="23">
        <v>0.0</v>
      </c>
      <c r="P40" s="23">
        <v>0.5</v>
      </c>
    </row>
    <row r="41">
      <c r="A41" s="9" t="s">
        <v>10</v>
      </c>
      <c r="B41" s="17" t="s">
        <v>56</v>
      </c>
      <c r="C41" s="16" t="s">
        <v>56</v>
      </c>
      <c r="D41" s="16" t="s">
        <v>56</v>
      </c>
      <c r="E41" s="16" t="s">
        <v>56</v>
      </c>
      <c r="F41" s="24" t="s">
        <v>56</v>
      </c>
      <c r="G41" s="24" t="s">
        <v>56</v>
      </c>
      <c r="H41" s="24" t="s">
        <v>56</v>
      </c>
      <c r="I41" s="24" t="s">
        <v>56</v>
      </c>
      <c r="J41" s="24" t="s">
        <v>56</v>
      </c>
      <c r="K41" s="24" t="s">
        <v>56</v>
      </c>
      <c r="L41" s="24" t="s">
        <v>56</v>
      </c>
      <c r="M41" s="24" t="s">
        <v>56</v>
      </c>
      <c r="N41" s="24" t="s">
        <v>56</v>
      </c>
      <c r="O41" s="24" t="s">
        <v>56</v>
      </c>
      <c r="P41" s="24" t="s">
        <v>56</v>
      </c>
    </row>
    <row r="42">
      <c r="A42" s="4" t="s">
        <v>13</v>
      </c>
      <c r="B42" s="14">
        <v>0.47875</v>
      </c>
      <c r="C42" s="14">
        <v>0.0989999999999999</v>
      </c>
      <c r="D42" s="14">
        <v>0.431249999999999</v>
      </c>
      <c r="E42" s="25">
        <v>0.127499999999999</v>
      </c>
      <c r="F42" s="26">
        <v>0.512142857142857</v>
      </c>
      <c r="G42" s="26">
        <v>0.617499999999999</v>
      </c>
      <c r="H42" s="26">
        <v>0.455</v>
      </c>
      <c r="I42" s="26">
        <v>0.4875</v>
      </c>
      <c r="J42" s="26">
        <v>0.0</v>
      </c>
      <c r="K42" s="26">
        <v>0.534999999999999</v>
      </c>
      <c r="L42" s="26">
        <v>0.375</v>
      </c>
      <c r="M42" s="26">
        <v>0.567499999999999</v>
      </c>
      <c r="N42" s="26">
        <v>0.0</v>
      </c>
      <c r="O42" s="26">
        <v>0.203749999999999</v>
      </c>
      <c r="P42" s="26">
        <v>0.93</v>
      </c>
      <c r="R42" s="2" t="s">
        <v>11</v>
      </c>
    </row>
    <row r="43">
      <c r="A43" s="4" t="s">
        <v>16</v>
      </c>
      <c r="B43" s="4">
        <v>1.0</v>
      </c>
      <c r="C43" s="4">
        <v>1.0</v>
      </c>
      <c r="D43" s="4">
        <v>1.0</v>
      </c>
      <c r="E43" s="14">
        <v>1.0</v>
      </c>
      <c r="F43" s="27">
        <v>1.0</v>
      </c>
      <c r="G43" s="23">
        <v>1.0</v>
      </c>
      <c r="H43" s="23">
        <v>1.0</v>
      </c>
      <c r="I43" s="23">
        <v>0.0</v>
      </c>
      <c r="J43" s="23">
        <v>0.0</v>
      </c>
      <c r="K43" s="23">
        <v>1.0</v>
      </c>
      <c r="L43" s="23">
        <v>0.0</v>
      </c>
      <c r="M43" s="23">
        <v>0.0</v>
      </c>
      <c r="N43" s="23">
        <v>1.0</v>
      </c>
      <c r="O43" s="23">
        <v>1.0</v>
      </c>
      <c r="P43" s="23">
        <v>1.0</v>
      </c>
      <c r="R43" s="4" t="s">
        <v>3</v>
      </c>
      <c r="S43" s="5">
        <f t="shared" ref="S43:S44" si="70">CORREL(B59:F59,B262:F262)</f>
        <v>0.6051752479</v>
      </c>
      <c r="T43" s="5">
        <f t="shared" ref="T43:T44" si="71">CORREL(C59:G59,B262:F262)</f>
        <v>-0.3035984438</v>
      </c>
      <c r="U43" s="5">
        <f t="shared" ref="U43:U44" si="72">CORREL(D59:H59,B262:F262)</f>
        <v>-0.1977869994</v>
      </c>
      <c r="V43" s="5">
        <f t="shared" ref="V43:V44" si="73">CORREL(E59:I59,B262:F262)</f>
        <v>0.1632498154</v>
      </c>
      <c r="W43" s="5">
        <f t="shared" ref="W43:W44" si="74">CORREL(F59:J59,B262:F262)</f>
        <v>0.6475945477</v>
      </c>
      <c r="X43" s="5">
        <f t="shared" ref="X43:Y43" si="69">CORREL(G59:K59,B262:F262)</f>
        <v>-0.5144230769</v>
      </c>
      <c r="Y43" s="5">
        <f t="shared" si="69"/>
        <v>-0.4962313497</v>
      </c>
      <c r="Z43" s="5">
        <f t="shared" ref="Z43:Z44" si="76">CORREL(I59:M59,B262:F262)</f>
        <v>0.7505788544</v>
      </c>
      <c r="AA43" s="5">
        <f t="shared" ref="AA43:AA44" si="77">CORREL(J59:N59,B262:F262)</f>
        <v>-0.1961161351</v>
      </c>
      <c r="AB43" s="5">
        <f t="shared" ref="AB43:AB44" si="78">CORREL(K59:O59,B262:F262)</f>
        <v>-0.7787258787</v>
      </c>
      <c r="AC43" s="5">
        <f t="shared" ref="AC43:AC44" si="79">CORREL(L59:P59,B262:F262)</f>
        <v>0.9996144693</v>
      </c>
    </row>
    <row r="44">
      <c r="A44" s="4" t="s">
        <v>19</v>
      </c>
      <c r="B44" s="4">
        <v>1.0</v>
      </c>
      <c r="C44" s="4">
        <v>1.0</v>
      </c>
      <c r="D44" s="4">
        <v>1.0</v>
      </c>
      <c r="E44" s="14">
        <v>1.0</v>
      </c>
      <c r="F44" s="27">
        <v>1.0</v>
      </c>
      <c r="G44" s="23">
        <v>1.0</v>
      </c>
      <c r="H44" s="23">
        <v>1.0</v>
      </c>
      <c r="I44" s="23">
        <v>1.0</v>
      </c>
      <c r="J44" s="23">
        <v>1.0</v>
      </c>
      <c r="K44" s="23">
        <v>1.0</v>
      </c>
      <c r="L44" s="23">
        <v>1.0</v>
      </c>
      <c r="M44" s="23">
        <v>1.0</v>
      </c>
      <c r="N44" s="23">
        <v>1.0</v>
      </c>
      <c r="O44" s="23">
        <v>1.0</v>
      </c>
      <c r="P44" s="23">
        <v>1.0</v>
      </c>
      <c r="R44" s="4" t="s">
        <v>7</v>
      </c>
      <c r="S44" s="5">
        <f t="shared" si="70"/>
        <v>-1</v>
      </c>
      <c r="T44" s="5">
        <f t="shared" si="71"/>
        <v>0.7399400734</v>
      </c>
      <c r="U44" s="5">
        <f t="shared" si="72"/>
        <v>-0.2690691176</v>
      </c>
      <c r="V44" s="5">
        <f t="shared" si="73"/>
        <v>-0.1009009191</v>
      </c>
      <c r="W44" s="5">
        <f t="shared" si="74"/>
        <v>0.3461538462</v>
      </c>
      <c r="X44" s="5">
        <f t="shared" ref="X44:Y44" si="75">CORREL(G60:K60,B263:F263)</f>
        <v>0.1572427255</v>
      </c>
      <c r="Y44" s="5">
        <f t="shared" si="75"/>
        <v>0.316227766</v>
      </c>
      <c r="Z44" s="5">
        <f t="shared" si="76"/>
        <v>-0.1572427255</v>
      </c>
      <c r="AA44" s="5">
        <f t="shared" si="77"/>
        <v>0.1961161351</v>
      </c>
      <c r="AB44" s="5">
        <f t="shared" si="78"/>
        <v>0.1961161351</v>
      </c>
      <c r="AC44" s="5">
        <f t="shared" si="79"/>
        <v>0.0800640769</v>
      </c>
    </row>
    <row r="45">
      <c r="A45" s="4" t="s">
        <v>22</v>
      </c>
      <c r="B45" s="14">
        <v>-440.195999999999</v>
      </c>
      <c r="C45" s="14">
        <v>-542.149</v>
      </c>
      <c r="D45" s="14">
        <v>-47.8229999999999</v>
      </c>
      <c r="E45" s="14">
        <v>-376.858999999999</v>
      </c>
      <c r="F45" s="23">
        <v>-451.539999999999</v>
      </c>
      <c r="G45" s="23">
        <v>-51.7139999999999</v>
      </c>
      <c r="H45" s="23">
        <v>-36.737</v>
      </c>
      <c r="I45" s="23">
        <v>5.145</v>
      </c>
      <c r="J45" s="23">
        <v>0.0</v>
      </c>
      <c r="K45" s="23">
        <v>-154.368</v>
      </c>
      <c r="L45" s="23">
        <v>0.0</v>
      </c>
      <c r="M45" s="23">
        <v>-70.247</v>
      </c>
      <c r="N45" s="23">
        <v>3.60699999999999</v>
      </c>
      <c r="O45" s="23">
        <v>-75.025</v>
      </c>
      <c r="P45" s="23">
        <v>-8.42499999999999</v>
      </c>
      <c r="R45" s="9" t="s">
        <v>10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4" t="s">
        <v>25</v>
      </c>
      <c r="B46" s="4">
        <v>1.0</v>
      </c>
      <c r="C46" s="14">
        <v>0.0</v>
      </c>
      <c r="D46" s="14">
        <v>1.0</v>
      </c>
      <c r="E46" s="14">
        <v>-1.0</v>
      </c>
      <c r="F46" s="23">
        <v>1.0</v>
      </c>
      <c r="G46" s="23">
        <v>0.0</v>
      </c>
      <c r="H46" s="23">
        <v>1.0</v>
      </c>
      <c r="I46" s="23">
        <v>1.0</v>
      </c>
      <c r="J46" s="23">
        <v>0.0</v>
      </c>
      <c r="K46" s="23">
        <v>1.0</v>
      </c>
      <c r="L46" s="23">
        <v>1.0</v>
      </c>
      <c r="M46" s="23">
        <v>-1.0</v>
      </c>
      <c r="N46" s="23">
        <v>1.0</v>
      </c>
      <c r="O46" s="23">
        <v>0.0</v>
      </c>
      <c r="P46" s="23">
        <v>0.0</v>
      </c>
      <c r="R46" s="4" t="s">
        <v>13</v>
      </c>
      <c r="S46" s="5">
        <f t="shared" ref="S46:S59" si="81">CORREL(B62:F62,B265:F265)</f>
        <v>-0.3829287423</v>
      </c>
      <c r="T46" s="5">
        <f t="shared" ref="T46:T59" si="82">CORREL(C62:G62,B265:F265)</f>
        <v>-0.701643207</v>
      </c>
      <c r="U46" s="5">
        <f t="shared" ref="U46:U59" si="83">CORREL(D62:H62,B265:F265)</f>
        <v>0.3614636365</v>
      </c>
      <c r="V46" s="5">
        <f t="shared" ref="V46:V59" si="84">CORREL(E62:I62,B265:F265)</f>
        <v>-0.4487290549</v>
      </c>
      <c r="W46" s="5">
        <f t="shared" ref="W46:W59" si="85">CORREL(F62:J62,B265:F265)</f>
        <v>0.1607007101</v>
      </c>
      <c r="X46" s="5">
        <f t="shared" ref="X46:Y46" si="80">CORREL(G62:K62,B265:F265)</f>
        <v>0.07886925344</v>
      </c>
      <c r="Y46" s="5">
        <f t="shared" si="80"/>
        <v>-0.08843221493</v>
      </c>
      <c r="Z46" s="5">
        <f t="shared" ref="Z46:Z59" si="87">CORREL(I62:M62,B265:F265)</f>
        <v>0.8412027636</v>
      </c>
      <c r="AA46" s="5">
        <f t="shared" ref="AA46:AA59" si="88">CORREL(J62:N62,B265:F265)</f>
        <v>-0.2091869921</v>
      </c>
      <c r="AB46" s="5">
        <f t="shared" ref="AB46:AB59" si="89">CORREL(K62:O62,B265:F265)</f>
        <v>0.4902444506</v>
      </c>
      <c r="AC46" s="5">
        <f t="shared" ref="AC46:AC59" si="90">CORREL(L62:P62,B265:F265)</f>
        <v>-0.8215780775</v>
      </c>
    </row>
    <row r="47">
      <c r="A47" s="4" t="s">
        <v>28</v>
      </c>
      <c r="B47" s="4">
        <v>0.0</v>
      </c>
      <c r="C47" s="14">
        <v>-1.0</v>
      </c>
      <c r="D47" s="14">
        <v>0.0</v>
      </c>
      <c r="E47" s="14">
        <v>2.0</v>
      </c>
      <c r="F47" s="23">
        <v>1.44444444444444</v>
      </c>
      <c r="G47" s="23">
        <v>3.0</v>
      </c>
      <c r="H47" s="23">
        <v>2.33333333333333</v>
      </c>
      <c r="I47" s="23">
        <v>0.0</v>
      </c>
      <c r="J47" s="23">
        <v>0.0</v>
      </c>
      <c r="K47" s="23">
        <v>2.0</v>
      </c>
      <c r="L47" s="23">
        <v>1.0</v>
      </c>
      <c r="M47" s="23">
        <v>0.0</v>
      </c>
      <c r="N47" s="23">
        <v>4.0</v>
      </c>
      <c r="O47" s="23">
        <v>0.0</v>
      </c>
      <c r="P47" s="23">
        <v>3.0</v>
      </c>
      <c r="R47" s="4" t="s">
        <v>16</v>
      </c>
      <c r="S47" s="18">
        <f t="shared" si="81"/>
        <v>0</v>
      </c>
      <c r="T47" s="18">
        <f t="shared" si="82"/>
        <v>0.4677071733</v>
      </c>
      <c r="U47" s="18">
        <f t="shared" si="83"/>
        <v>-0.5590169944</v>
      </c>
      <c r="V47" s="18">
        <f t="shared" si="84"/>
        <v>0.9185586535</v>
      </c>
      <c r="W47" s="18">
        <f t="shared" si="85"/>
        <v>-0.5625</v>
      </c>
      <c r="X47" s="18">
        <f t="shared" ref="X47:Y47" si="86">CORREL(G63:K63,B266:F266)</f>
        <v>0.0625</v>
      </c>
      <c r="Y47" s="18">
        <f t="shared" si="86"/>
        <v>-0.3333333333</v>
      </c>
      <c r="Z47" s="18">
        <f t="shared" si="87"/>
        <v>-0.375</v>
      </c>
      <c r="AA47" s="18">
        <f t="shared" si="88"/>
        <v>0.25</v>
      </c>
      <c r="AB47" s="18" t="str">
        <f t="shared" si="89"/>
        <v>#DIV/0!</v>
      </c>
      <c r="AC47" s="18">
        <f t="shared" si="90"/>
        <v>-0.375</v>
      </c>
    </row>
    <row r="48">
      <c r="A48" s="4" t="s">
        <v>31</v>
      </c>
      <c r="B48" s="4">
        <v>0.0</v>
      </c>
      <c r="C48" s="14">
        <v>-1.0</v>
      </c>
      <c r="D48" s="14">
        <v>0.0</v>
      </c>
      <c r="E48" s="14">
        <v>1.0</v>
      </c>
      <c r="F48" s="27">
        <v>1.0</v>
      </c>
      <c r="G48" s="23">
        <v>-1.0</v>
      </c>
      <c r="H48" s="23">
        <v>1.0</v>
      </c>
      <c r="I48" s="23">
        <v>0.0</v>
      </c>
      <c r="J48" s="23">
        <v>0.0</v>
      </c>
      <c r="K48" s="23">
        <v>0.0</v>
      </c>
      <c r="L48" s="23">
        <v>0.0</v>
      </c>
      <c r="M48" s="23">
        <v>-1.0</v>
      </c>
      <c r="N48" s="23">
        <v>0.0</v>
      </c>
      <c r="O48" s="23">
        <v>0.0</v>
      </c>
      <c r="P48" s="23">
        <v>0.0</v>
      </c>
      <c r="R48" s="4" t="s">
        <v>19</v>
      </c>
      <c r="S48" s="11" t="str">
        <f t="shared" si="81"/>
        <v>#DIV/0!</v>
      </c>
      <c r="T48" s="11" t="str">
        <f t="shared" si="82"/>
        <v>#DIV/0!</v>
      </c>
      <c r="U48" s="11" t="str">
        <f t="shared" si="83"/>
        <v>#DIV/0!</v>
      </c>
      <c r="V48" s="11" t="str">
        <f t="shared" si="84"/>
        <v>#DIV/0!</v>
      </c>
      <c r="W48" s="11" t="str">
        <f t="shared" si="85"/>
        <v>#DIV/0!</v>
      </c>
      <c r="X48" s="11" t="str">
        <f t="shared" ref="X48:Y48" si="91">CORREL(G64:K64,B267:F267)</f>
        <v>#DIV/0!</v>
      </c>
      <c r="Y48" s="11" t="str">
        <f t="shared" si="91"/>
        <v>#DIV/0!</v>
      </c>
      <c r="Z48" s="11" t="str">
        <f t="shared" si="87"/>
        <v>#DIV/0!</v>
      </c>
      <c r="AA48" s="11" t="str">
        <f t="shared" si="88"/>
        <v>#DIV/0!</v>
      </c>
      <c r="AB48" s="11" t="str">
        <f t="shared" si="89"/>
        <v>#DIV/0!</v>
      </c>
      <c r="AC48" s="11" t="str">
        <f t="shared" si="90"/>
        <v>#DIV/0!</v>
      </c>
    </row>
    <row r="49">
      <c r="A49" s="4" t="s">
        <v>34</v>
      </c>
      <c r="B49" s="14">
        <v>-218.932999999999</v>
      </c>
      <c r="C49" s="14">
        <v>-731.154</v>
      </c>
      <c r="D49" s="14">
        <v>-71.3559999999999</v>
      </c>
      <c r="E49" s="14">
        <v>-382.13</v>
      </c>
      <c r="F49" s="23">
        <v>-104.389</v>
      </c>
      <c r="G49" s="23">
        <v>-105.530999999999</v>
      </c>
      <c r="H49" s="23">
        <v>-92.828</v>
      </c>
      <c r="I49" s="23">
        <v>-47.3589999999999</v>
      </c>
      <c r="J49" s="23">
        <v>-0.717</v>
      </c>
      <c r="K49" s="23">
        <v>-82.8489999999999</v>
      </c>
      <c r="L49" s="23">
        <v>-20.429</v>
      </c>
      <c r="M49" s="23">
        <v>-103.427999999999</v>
      </c>
      <c r="N49" s="23">
        <v>9.268</v>
      </c>
      <c r="O49" s="23">
        <v>-106.991</v>
      </c>
      <c r="P49" s="23">
        <v>2.857</v>
      </c>
      <c r="R49" s="4" t="s">
        <v>22</v>
      </c>
      <c r="S49" s="5">
        <f t="shared" si="81"/>
        <v>0.2299258886</v>
      </c>
      <c r="T49" s="5">
        <f t="shared" si="82"/>
        <v>0.9350362393</v>
      </c>
      <c r="U49" s="5">
        <f t="shared" si="83"/>
        <v>-0.2619530932</v>
      </c>
      <c r="V49" s="5">
        <f t="shared" si="84"/>
        <v>-0.6954464414</v>
      </c>
      <c r="W49" s="5">
        <f t="shared" si="85"/>
        <v>-0.4439381297</v>
      </c>
      <c r="X49" s="5">
        <f t="shared" ref="X49:Y49" si="92">CORREL(G65:K65,B268:F268)</f>
        <v>0.6585026113</v>
      </c>
      <c r="Y49" s="5">
        <f t="shared" si="92"/>
        <v>0.7517344142</v>
      </c>
      <c r="Z49" s="5">
        <f t="shared" si="87"/>
        <v>-0.03591315831</v>
      </c>
      <c r="AA49" s="5">
        <f t="shared" si="88"/>
        <v>-0.3509225142</v>
      </c>
      <c r="AB49" s="5">
        <f t="shared" si="89"/>
        <v>-0.6143437158</v>
      </c>
      <c r="AC49" s="5">
        <f t="shared" si="90"/>
        <v>-0.6598829256</v>
      </c>
    </row>
    <row r="50">
      <c r="A50" s="4" t="s">
        <v>35</v>
      </c>
      <c r="B50" s="4">
        <v>1.0</v>
      </c>
      <c r="C50" s="4">
        <v>1.0</v>
      </c>
      <c r="D50" s="4">
        <v>1.0</v>
      </c>
      <c r="E50" s="14">
        <v>1.0</v>
      </c>
      <c r="F50" s="27">
        <v>1.0</v>
      </c>
      <c r="G50" s="23">
        <v>1.0</v>
      </c>
      <c r="H50" s="23">
        <v>1.0</v>
      </c>
      <c r="I50" s="23">
        <v>1.0</v>
      </c>
      <c r="J50" s="23">
        <v>0.0</v>
      </c>
      <c r="K50" s="23">
        <v>0.0</v>
      </c>
      <c r="L50" s="23">
        <v>0.0</v>
      </c>
      <c r="M50" s="23">
        <v>0.0</v>
      </c>
      <c r="N50" s="23">
        <v>1.0</v>
      </c>
      <c r="O50" s="23">
        <v>1.0</v>
      </c>
      <c r="P50" s="23">
        <v>1.0</v>
      </c>
      <c r="R50" s="4" t="s">
        <v>25</v>
      </c>
      <c r="S50" s="5">
        <f t="shared" si="81"/>
        <v>0.4082482905</v>
      </c>
      <c r="T50" s="5">
        <f t="shared" si="82"/>
        <v>-0.6123724357</v>
      </c>
      <c r="U50" s="5">
        <f t="shared" si="83"/>
        <v>0.4082482905</v>
      </c>
      <c r="V50" s="5">
        <f t="shared" si="84"/>
        <v>0.6123724357</v>
      </c>
      <c r="W50" s="5">
        <f t="shared" si="85"/>
        <v>-0.375</v>
      </c>
      <c r="X50" s="5">
        <f t="shared" ref="X50:Y50" si="93">CORREL(G66:K66,B269:F269)</f>
        <v>0.5590169944</v>
      </c>
      <c r="Y50" s="5" t="str">
        <f t="shared" si="93"/>
        <v>#DIV/0!</v>
      </c>
      <c r="Z50" s="5">
        <f t="shared" si="87"/>
        <v>-0.8017837257</v>
      </c>
      <c r="AA50" s="5">
        <f t="shared" si="88"/>
        <v>-0.133630621</v>
      </c>
      <c r="AB50" s="5">
        <f t="shared" si="89"/>
        <v>0.375</v>
      </c>
      <c r="AC50" s="5">
        <f t="shared" si="90"/>
        <v>0.5590169944</v>
      </c>
    </row>
    <row r="51">
      <c r="A51" s="4" t="s">
        <v>36</v>
      </c>
      <c r="B51" s="4">
        <v>0.0</v>
      </c>
      <c r="C51" s="4">
        <v>0.0</v>
      </c>
      <c r="D51" s="4">
        <v>0.0</v>
      </c>
      <c r="E51" s="14">
        <v>0.0</v>
      </c>
      <c r="F51" s="27">
        <v>0.0</v>
      </c>
      <c r="G51" s="23">
        <v>0.0</v>
      </c>
      <c r="H51" s="23">
        <v>0.0</v>
      </c>
      <c r="I51" s="23">
        <v>0.0</v>
      </c>
      <c r="J51" s="23">
        <v>0.0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R51" s="4" t="s">
        <v>28</v>
      </c>
      <c r="S51" s="5">
        <f t="shared" si="81"/>
        <v>-0.3733325478</v>
      </c>
      <c r="T51" s="5">
        <f t="shared" si="82"/>
        <v>-0.6905680249</v>
      </c>
      <c r="U51" s="5">
        <f t="shared" si="83"/>
        <v>-0.7995179844</v>
      </c>
      <c r="V51" s="5">
        <f t="shared" si="84"/>
        <v>-0.5234218485</v>
      </c>
      <c r="W51" s="5">
        <f t="shared" si="85"/>
        <v>0.4117480101</v>
      </c>
      <c r="X51" s="5">
        <f t="shared" ref="X51:Y51" si="94">CORREL(G67:K67,B270:F270)</f>
        <v>0.9773854384</v>
      </c>
      <c r="Y51" s="5">
        <f t="shared" si="94"/>
        <v>0.9428090416</v>
      </c>
      <c r="Z51" s="5">
        <f t="shared" si="87"/>
        <v>-0.6179307956</v>
      </c>
      <c r="AA51" s="5">
        <f t="shared" si="88"/>
        <v>-0.8637921424</v>
      </c>
      <c r="AB51" s="5">
        <f t="shared" si="89"/>
        <v>-0.3252076063</v>
      </c>
      <c r="AC51" s="5">
        <f t="shared" si="90"/>
        <v>0.7913021987</v>
      </c>
    </row>
    <row r="52">
      <c r="A52" s="4" t="s">
        <v>37</v>
      </c>
      <c r="B52" s="4">
        <v>0.0</v>
      </c>
      <c r="C52" s="4">
        <v>0.0</v>
      </c>
      <c r="D52" s="4">
        <v>0.0</v>
      </c>
      <c r="E52" s="14">
        <v>0.0</v>
      </c>
      <c r="F52" s="27">
        <v>0.0</v>
      </c>
      <c r="G52" s="23">
        <v>0.0</v>
      </c>
      <c r="H52" s="23">
        <v>0.0</v>
      </c>
      <c r="I52" s="23">
        <v>0.0</v>
      </c>
      <c r="J52" s="23">
        <v>0.0</v>
      </c>
      <c r="K52" s="23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R52" s="4" t="s">
        <v>31</v>
      </c>
      <c r="S52" s="5">
        <f t="shared" si="81"/>
        <v>0.4665694748</v>
      </c>
      <c r="T52" s="5">
        <f t="shared" si="82"/>
        <v>0.2358640883</v>
      </c>
      <c r="U52" s="5">
        <f t="shared" si="83"/>
        <v>-0.5503495393</v>
      </c>
      <c r="V52" s="5">
        <f t="shared" si="84"/>
        <v>0.4285714286</v>
      </c>
      <c r="W52" s="5">
        <f t="shared" si="85"/>
        <v>0</v>
      </c>
      <c r="X52" s="5">
        <f t="shared" ref="X52:Y52" si="95">CORREL(G68:K68,B271:F271)</f>
        <v>0.3273268354</v>
      </c>
      <c r="Y52" s="5">
        <f t="shared" si="95"/>
        <v>0.5222329679</v>
      </c>
      <c r="Z52" s="5">
        <f t="shared" si="87"/>
        <v>0.8451542547</v>
      </c>
      <c r="AA52" s="5">
        <f t="shared" si="88"/>
        <v>-0.6428571429</v>
      </c>
      <c r="AB52" s="5">
        <f t="shared" si="89"/>
        <v>0.133630621</v>
      </c>
      <c r="AC52" s="5">
        <f t="shared" si="90"/>
        <v>0.3273268354</v>
      </c>
    </row>
    <row r="53">
      <c r="A53" s="4" t="s">
        <v>38</v>
      </c>
      <c r="B53" s="4">
        <v>1.0</v>
      </c>
      <c r="C53" s="14">
        <v>-1.0</v>
      </c>
      <c r="D53" s="4">
        <v>-1.0</v>
      </c>
      <c r="E53" s="14">
        <v>1.0</v>
      </c>
      <c r="F53" s="27">
        <v>1.0</v>
      </c>
      <c r="G53" s="23">
        <v>1.0</v>
      </c>
      <c r="H53" s="23">
        <v>1.0</v>
      </c>
      <c r="I53" s="23">
        <v>0.0</v>
      </c>
      <c r="J53" s="23">
        <v>1.0</v>
      </c>
      <c r="K53" s="23">
        <v>0.0</v>
      </c>
      <c r="L53" s="23">
        <v>1.0</v>
      </c>
      <c r="M53" s="23">
        <v>-1.0</v>
      </c>
      <c r="N53" s="23">
        <v>0.0</v>
      </c>
      <c r="O53" s="23">
        <v>-1.0</v>
      </c>
      <c r="P53" s="23">
        <v>0.0</v>
      </c>
      <c r="R53" s="4" t="s">
        <v>34</v>
      </c>
      <c r="S53" s="5">
        <f t="shared" si="81"/>
        <v>-0.2478628482</v>
      </c>
      <c r="T53" s="5">
        <f t="shared" si="82"/>
        <v>0.8770688392</v>
      </c>
      <c r="U53" s="5">
        <f t="shared" si="83"/>
        <v>-0.153641176</v>
      </c>
      <c r="V53" s="5">
        <f t="shared" si="84"/>
        <v>-0.2752900998</v>
      </c>
      <c r="W53" s="5">
        <f t="shared" si="85"/>
        <v>-0.1984670103</v>
      </c>
      <c r="X53" s="5">
        <f t="shared" ref="X53:Y53" si="96">CORREL(G69:K69,B272:F272)</f>
        <v>0.5664984264</v>
      </c>
      <c r="Y53" s="5">
        <f t="shared" si="96"/>
        <v>0.6816417172</v>
      </c>
      <c r="Z53" s="5">
        <f t="shared" si="87"/>
        <v>0.5883639675</v>
      </c>
      <c r="AA53" s="5">
        <f t="shared" si="88"/>
        <v>-0.2106219812</v>
      </c>
      <c r="AB53" s="5">
        <f t="shared" si="89"/>
        <v>-0.3845691106</v>
      </c>
      <c r="AC53" s="5">
        <f t="shared" si="90"/>
        <v>0.9693503535</v>
      </c>
    </row>
    <row r="54">
      <c r="A54" s="4" t="s">
        <v>54</v>
      </c>
      <c r="B54" s="14">
        <v>0.159189201339104</v>
      </c>
      <c r="C54" s="14">
        <v>1.25676622374187</v>
      </c>
      <c r="D54" s="14">
        <v>-0.0030908107619266</v>
      </c>
      <c r="E54" s="14">
        <v>1.12469072993972</v>
      </c>
      <c r="F54" s="23">
        <v>2.23707236034739</v>
      </c>
      <c r="G54" s="23">
        <v>-0.663926608253067</v>
      </c>
      <c r="H54" s="23">
        <v>1.76989032622075</v>
      </c>
      <c r="I54" s="23">
        <v>0.145418555784672</v>
      </c>
      <c r="J54" s="23">
        <v>-0.0454545454545454</v>
      </c>
      <c r="K54" s="23">
        <v>0.659965497057888</v>
      </c>
      <c r="L54" s="23">
        <v>0.0</v>
      </c>
      <c r="M54" s="23">
        <v>-0.224738473747721</v>
      </c>
      <c r="N54" s="23">
        <v>0.791666666666666</v>
      </c>
      <c r="O54" s="23">
        <v>0.177887106785077</v>
      </c>
      <c r="P54" s="23">
        <v>0.374149659863945</v>
      </c>
      <c r="R54" s="4" t="s">
        <v>35</v>
      </c>
      <c r="S54" s="11" t="str">
        <f t="shared" si="81"/>
        <v>#DIV/0!</v>
      </c>
      <c r="T54" s="11" t="str">
        <f t="shared" si="82"/>
        <v>#DIV/0!</v>
      </c>
      <c r="U54" s="11" t="str">
        <f t="shared" si="83"/>
        <v>#DIV/0!</v>
      </c>
      <c r="V54" s="18">
        <f t="shared" si="84"/>
        <v>-0.25</v>
      </c>
      <c r="W54" s="18">
        <f t="shared" si="85"/>
        <v>-0.4082482905</v>
      </c>
      <c r="X54" s="18">
        <f t="shared" ref="X54:Y54" si="97">CORREL(G70:K70,B273:F273)</f>
        <v>-0.4082482905</v>
      </c>
      <c r="Y54" s="18">
        <f t="shared" si="97"/>
        <v>-0.5773502692</v>
      </c>
      <c r="Z54" s="18">
        <f t="shared" si="87"/>
        <v>0.6123724357</v>
      </c>
      <c r="AA54" s="18">
        <f t="shared" si="88"/>
        <v>-0.25</v>
      </c>
      <c r="AB54" s="18">
        <f t="shared" si="89"/>
        <v>-0.25</v>
      </c>
      <c r="AC54" s="18">
        <f t="shared" si="90"/>
        <v>-0.25</v>
      </c>
    </row>
    <row r="55">
      <c r="A55" s="4" t="s">
        <v>55</v>
      </c>
      <c r="B55" s="4">
        <v>0.0</v>
      </c>
      <c r="C55" s="14">
        <v>-0.6124</v>
      </c>
      <c r="D55" s="14">
        <v>0.0</v>
      </c>
      <c r="E55" s="14">
        <v>0.6953</v>
      </c>
      <c r="F55" s="23">
        <v>0.9677</v>
      </c>
      <c r="G55" s="23">
        <v>0.8029</v>
      </c>
      <c r="H55" s="23">
        <v>0.8807</v>
      </c>
      <c r="I55" s="23">
        <v>0.0</v>
      </c>
      <c r="J55" s="23">
        <v>0.0</v>
      </c>
      <c r="K55" s="23">
        <v>0.0</v>
      </c>
      <c r="L55" s="23">
        <v>0.0</v>
      </c>
      <c r="M55" s="23">
        <v>0.0</v>
      </c>
      <c r="N55" s="23">
        <v>0.7579</v>
      </c>
      <c r="O55" s="23">
        <v>0.0</v>
      </c>
      <c r="P55" s="23">
        <v>0.6369</v>
      </c>
      <c r="R55" s="4" t="s">
        <v>36</v>
      </c>
      <c r="S55" s="11" t="str">
        <f t="shared" si="81"/>
        <v>#DIV/0!</v>
      </c>
      <c r="T55" s="11" t="str">
        <f t="shared" si="82"/>
        <v>#DIV/0!</v>
      </c>
      <c r="U55" s="11" t="str">
        <f t="shared" si="83"/>
        <v>#DIV/0!</v>
      </c>
      <c r="V55" s="11" t="str">
        <f t="shared" si="84"/>
        <v>#DIV/0!</v>
      </c>
      <c r="W55" s="11" t="str">
        <f t="shared" si="85"/>
        <v>#DIV/0!</v>
      </c>
      <c r="X55" s="11" t="str">
        <f t="shared" ref="X55:Y55" si="98">CORREL(G71:K71,B274:F274)</f>
        <v>#DIV/0!</v>
      </c>
      <c r="Y55" s="11" t="str">
        <f t="shared" si="98"/>
        <v>#DIV/0!</v>
      </c>
      <c r="Z55" s="11" t="str">
        <f t="shared" si="87"/>
        <v>#DIV/0!</v>
      </c>
      <c r="AA55" s="11" t="str">
        <f t="shared" si="88"/>
        <v>#DIV/0!</v>
      </c>
      <c r="AB55" s="11" t="str">
        <f t="shared" si="89"/>
        <v>#DIV/0!</v>
      </c>
      <c r="AC55" s="11" t="str">
        <f t="shared" si="90"/>
        <v>#DIV/0!</v>
      </c>
    </row>
    <row r="56">
      <c r="A56" s="12"/>
      <c r="B56" s="12"/>
      <c r="C56" s="12"/>
      <c r="D56" s="12"/>
      <c r="E56" s="12"/>
      <c r="F56" s="12"/>
      <c r="G56" s="20"/>
      <c r="H56" s="19"/>
      <c r="I56" s="20"/>
      <c r="J56" s="20"/>
      <c r="K56" s="20"/>
      <c r="L56" s="20"/>
      <c r="M56" s="20"/>
      <c r="N56" s="12"/>
      <c r="O56" s="12"/>
      <c r="P56" s="12"/>
      <c r="Q56" s="12"/>
      <c r="R56" s="4" t="s">
        <v>37</v>
      </c>
      <c r="S56" s="18">
        <f t="shared" si="81"/>
        <v>-0.25</v>
      </c>
      <c r="T56" s="18">
        <f t="shared" si="82"/>
        <v>-0.25</v>
      </c>
      <c r="U56" s="18">
        <f t="shared" si="83"/>
        <v>-0.25</v>
      </c>
      <c r="V56" s="11" t="str">
        <f t="shared" si="84"/>
        <v>#DIV/0!</v>
      </c>
      <c r="W56" s="11" t="str">
        <f t="shared" si="85"/>
        <v>#DIV/0!</v>
      </c>
      <c r="X56" s="11" t="str">
        <f t="shared" ref="X56:Y56" si="99">CORREL(G72:K72,B275:F275)</f>
        <v>#DIV/0!</v>
      </c>
      <c r="Y56" s="11" t="str">
        <f t="shared" si="99"/>
        <v>#DIV/0!</v>
      </c>
      <c r="Z56" s="11" t="str">
        <f t="shared" si="87"/>
        <v>#DIV/0!</v>
      </c>
      <c r="AA56" s="11" t="str">
        <f t="shared" si="88"/>
        <v>#DIV/0!</v>
      </c>
      <c r="AB56" s="11" t="str">
        <f t="shared" si="89"/>
        <v>#DIV/0!</v>
      </c>
      <c r="AC56" s="11" t="str">
        <f t="shared" si="90"/>
        <v>#DIV/0!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>
      <c r="A57" s="12"/>
      <c r="B57" s="12"/>
      <c r="C57" s="12"/>
      <c r="D57" s="12"/>
      <c r="E57" s="12"/>
      <c r="F57" s="12"/>
      <c r="G57" s="20"/>
      <c r="H57" s="20"/>
      <c r="I57" s="20"/>
      <c r="J57" s="20"/>
      <c r="K57" s="12"/>
      <c r="L57" s="12"/>
      <c r="M57" s="12"/>
      <c r="N57" s="12"/>
      <c r="O57" s="12"/>
      <c r="P57" s="12"/>
      <c r="Q57" s="12"/>
      <c r="R57" s="4" t="s">
        <v>38</v>
      </c>
      <c r="S57" s="11" t="str">
        <f t="shared" si="81"/>
        <v>#DIV/0!</v>
      </c>
      <c r="T57" s="11" t="str">
        <f t="shared" si="82"/>
        <v>#DIV/0!</v>
      </c>
      <c r="U57" s="11" t="str">
        <f t="shared" si="83"/>
        <v>#DIV/0!</v>
      </c>
      <c r="V57" s="11" t="str">
        <f t="shared" si="84"/>
        <v>#DIV/0!</v>
      </c>
      <c r="W57" s="11" t="str">
        <f t="shared" si="85"/>
        <v>#DIV/0!</v>
      </c>
      <c r="X57" s="11" t="str">
        <f t="shared" ref="X57:Y57" si="100">CORREL(G73:K73,B276:F276)</f>
        <v>#DIV/0!</v>
      </c>
      <c r="Y57" s="11" t="str">
        <f t="shared" si="100"/>
        <v>#DIV/0!</v>
      </c>
      <c r="Z57" s="11" t="str">
        <f t="shared" si="87"/>
        <v>#DIV/0!</v>
      </c>
      <c r="AA57" s="11" t="str">
        <f t="shared" si="88"/>
        <v>#DIV/0!</v>
      </c>
      <c r="AB57" s="11" t="str">
        <f t="shared" si="89"/>
        <v>#DIV/0!</v>
      </c>
      <c r="AC57" s="11" t="str">
        <f t="shared" si="90"/>
        <v>#DIV/0!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>
      <c r="B58" s="13" t="s">
        <v>72</v>
      </c>
      <c r="C58" s="13" t="s">
        <v>73</v>
      </c>
      <c r="D58" s="13" t="s">
        <v>74</v>
      </c>
      <c r="E58" s="13" t="s">
        <v>75</v>
      </c>
      <c r="F58" s="22" t="s">
        <v>76</v>
      </c>
      <c r="G58" s="22" t="s">
        <v>77</v>
      </c>
      <c r="H58" s="22" t="s">
        <v>78</v>
      </c>
      <c r="I58" s="22" t="s">
        <v>79</v>
      </c>
      <c r="J58" s="22" t="s">
        <v>65</v>
      </c>
      <c r="K58" s="22" t="s">
        <v>66</v>
      </c>
      <c r="L58" s="22" t="s">
        <v>67</v>
      </c>
      <c r="M58" s="22" t="s">
        <v>68</v>
      </c>
      <c r="N58" s="22" t="s">
        <v>69</v>
      </c>
      <c r="O58" s="22" t="s">
        <v>70</v>
      </c>
      <c r="P58" s="22" t="s">
        <v>71</v>
      </c>
      <c r="Q58" s="21"/>
      <c r="R58" s="4" t="s">
        <v>54</v>
      </c>
      <c r="S58" s="5">
        <f t="shared" si="81"/>
        <v>0.08822585451</v>
      </c>
      <c r="T58" s="5">
        <f t="shared" si="82"/>
        <v>0.1236389287</v>
      </c>
      <c r="U58" s="5">
        <f t="shared" si="83"/>
        <v>0.2193372685</v>
      </c>
      <c r="V58" s="5">
        <f t="shared" si="84"/>
        <v>-0.4588671385</v>
      </c>
      <c r="W58" s="5">
        <f t="shared" si="85"/>
        <v>-0.4950553352</v>
      </c>
      <c r="X58" s="5">
        <f t="shared" ref="X58:Y58" si="101">CORREL(G74:K74,B277:F277)</f>
        <v>-0.8340102193</v>
      </c>
      <c r="Y58" s="5">
        <f t="shared" si="101"/>
        <v>-0.8264904142</v>
      </c>
      <c r="Z58" s="5">
        <f t="shared" si="87"/>
        <v>0.1052446261</v>
      </c>
      <c r="AA58" s="5">
        <f t="shared" si="88"/>
        <v>-0.6545819397</v>
      </c>
      <c r="AB58" s="5">
        <f t="shared" si="89"/>
        <v>0.7593103078</v>
      </c>
      <c r="AC58" s="5">
        <f t="shared" si="90"/>
        <v>-0.5981421508</v>
      </c>
    </row>
    <row r="59">
      <c r="A59" s="4" t="s">
        <v>3</v>
      </c>
      <c r="B59" s="4">
        <v>0.0</v>
      </c>
      <c r="C59" s="4">
        <v>2.0</v>
      </c>
      <c r="D59" s="14">
        <v>0.0</v>
      </c>
      <c r="E59" s="14">
        <v>3.66666666666666</v>
      </c>
      <c r="F59" s="23">
        <v>0.5</v>
      </c>
      <c r="G59" s="23">
        <v>0.5</v>
      </c>
      <c r="H59" s="23">
        <v>1.0</v>
      </c>
      <c r="I59" s="23">
        <v>2.75</v>
      </c>
      <c r="J59" s="23">
        <v>0.0</v>
      </c>
      <c r="K59" s="23">
        <v>0.0</v>
      </c>
      <c r="L59" s="23">
        <v>2.0</v>
      </c>
      <c r="M59" s="23">
        <v>1.0</v>
      </c>
      <c r="N59" s="23">
        <v>0.0</v>
      </c>
      <c r="O59" s="23">
        <v>2.6</v>
      </c>
      <c r="P59" s="23">
        <v>0.0</v>
      </c>
      <c r="Q59" s="20"/>
      <c r="R59" s="4" t="s">
        <v>55</v>
      </c>
      <c r="S59" s="5">
        <f t="shared" si="81"/>
        <v>0.001346577981</v>
      </c>
      <c r="T59" s="5">
        <f t="shared" si="82"/>
        <v>-0.2112291502</v>
      </c>
      <c r="U59" s="5">
        <f t="shared" si="83"/>
        <v>-0.6646696416</v>
      </c>
      <c r="V59" s="5">
        <f t="shared" si="84"/>
        <v>0.2764357051</v>
      </c>
      <c r="W59" s="5">
        <f t="shared" si="85"/>
        <v>-0.06338181607</v>
      </c>
      <c r="X59" s="5">
        <f t="shared" ref="X59:Y59" si="102">CORREL(G75:K75,B278:F278)</f>
        <v>0.2696023435</v>
      </c>
      <c r="Y59" s="5">
        <f t="shared" si="102"/>
        <v>-0.3333333333</v>
      </c>
      <c r="Z59" s="5">
        <f t="shared" si="87"/>
        <v>0.4911537243</v>
      </c>
      <c r="AA59" s="5">
        <f t="shared" si="88"/>
        <v>-0.6510251963</v>
      </c>
      <c r="AB59" s="5">
        <f t="shared" si="89"/>
        <v>-0.1048169882</v>
      </c>
      <c r="AC59" s="5">
        <f t="shared" si="90"/>
        <v>0.4834354571</v>
      </c>
    </row>
    <row r="60">
      <c r="A60" s="4" t="s">
        <v>7</v>
      </c>
      <c r="B60" s="4">
        <v>0.0</v>
      </c>
      <c r="C60" s="14">
        <v>0.25</v>
      </c>
      <c r="D60" s="14">
        <v>0.0</v>
      </c>
      <c r="E60" s="14">
        <v>-0.25</v>
      </c>
      <c r="F60" s="23">
        <v>0.5</v>
      </c>
      <c r="G60" s="23">
        <v>-0.25</v>
      </c>
      <c r="H60" s="23">
        <v>0.25</v>
      </c>
      <c r="I60" s="23">
        <v>0.0</v>
      </c>
      <c r="J60" s="23">
        <v>0.0</v>
      </c>
      <c r="K60" s="23">
        <v>-0.25</v>
      </c>
      <c r="L60" s="23">
        <v>0.25</v>
      </c>
      <c r="M60" s="23">
        <v>0.25</v>
      </c>
      <c r="N60" s="23">
        <v>0.25</v>
      </c>
      <c r="O60" s="23">
        <v>0.0</v>
      </c>
      <c r="P60" s="23">
        <v>0.0</v>
      </c>
      <c r="Q60" s="20"/>
      <c r="S60" s="20"/>
      <c r="T60" s="20"/>
      <c r="U60" s="20"/>
    </row>
    <row r="61">
      <c r="A61" s="9" t="s">
        <v>10</v>
      </c>
      <c r="B61" s="16" t="s">
        <v>56</v>
      </c>
      <c r="C61" s="16" t="s">
        <v>56</v>
      </c>
      <c r="D61" s="16" t="s">
        <v>56</v>
      </c>
      <c r="E61" s="16" t="s">
        <v>56</v>
      </c>
      <c r="F61" s="24" t="s">
        <v>56</v>
      </c>
      <c r="G61" s="24" t="s">
        <v>56</v>
      </c>
      <c r="H61" s="24" t="s">
        <v>56</v>
      </c>
      <c r="I61" s="24" t="s">
        <v>56</v>
      </c>
      <c r="J61" s="24" t="s">
        <v>56</v>
      </c>
      <c r="K61" s="24" t="s">
        <v>56</v>
      </c>
      <c r="L61" s="24" t="s">
        <v>56</v>
      </c>
      <c r="M61" s="24" t="s">
        <v>56</v>
      </c>
      <c r="N61" s="24" t="s">
        <v>56</v>
      </c>
      <c r="O61" s="24" t="s">
        <v>56</v>
      </c>
      <c r="P61" s="24" t="s">
        <v>56</v>
      </c>
      <c r="Q61" s="20"/>
      <c r="S61" s="20"/>
      <c r="T61" s="21"/>
      <c r="U61" s="20"/>
    </row>
    <row r="62">
      <c r="A62" s="4" t="s">
        <v>13</v>
      </c>
      <c r="B62" s="14">
        <v>0.375</v>
      </c>
      <c r="C62" s="14">
        <v>0.0</v>
      </c>
      <c r="D62" s="14">
        <v>-0.0324999999999999</v>
      </c>
      <c r="E62" s="25">
        <v>0.0</v>
      </c>
      <c r="F62" s="26">
        <v>0.444166666666666</v>
      </c>
      <c r="G62" s="26">
        <v>0.53875</v>
      </c>
      <c r="H62" s="26">
        <v>0.0</v>
      </c>
      <c r="I62" s="26">
        <v>0.6</v>
      </c>
      <c r="J62" s="26">
        <v>0.0</v>
      </c>
      <c r="K62" s="26">
        <v>0.645</v>
      </c>
      <c r="L62" s="26">
        <v>0.0</v>
      </c>
      <c r="M62" s="26">
        <v>0.0</v>
      </c>
      <c r="N62" s="26">
        <v>0.0</v>
      </c>
      <c r="O62" s="26">
        <v>0.0</v>
      </c>
      <c r="P62" s="26">
        <v>0.0549999999999999</v>
      </c>
      <c r="Q62" s="20"/>
      <c r="R62" s="2" t="s">
        <v>14</v>
      </c>
    </row>
    <row r="63">
      <c r="A63" s="4" t="s">
        <v>16</v>
      </c>
      <c r="B63" s="14">
        <v>0.0</v>
      </c>
      <c r="C63" s="4">
        <v>0.0</v>
      </c>
      <c r="D63" s="4">
        <v>0.0</v>
      </c>
      <c r="E63" s="14">
        <v>-1.0</v>
      </c>
      <c r="F63" s="23">
        <v>1.0</v>
      </c>
      <c r="G63" s="23">
        <v>-1.0</v>
      </c>
      <c r="H63" s="23">
        <v>1.0</v>
      </c>
      <c r="I63" s="23">
        <v>1.0</v>
      </c>
      <c r="J63" s="23">
        <v>0.0</v>
      </c>
      <c r="K63" s="23">
        <v>1.0</v>
      </c>
      <c r="L63" s="23">
        <v>1.0</v>
      </c>
      <c r="M63" s="23">
        <v>1.0</v>
      </c>
      <c r="N63" s="23">
        <v>1.0</v>
      </c>
      <c r="O63" s="23">
        <v>1.0</v>
      </c>
      <c r="P63" s="23">
        <v>0.0</v>
      </c>
      <c r="Q63" s="20"/>
      <c r="R63" s="4" t="s">
        <v>3</v>
      </c>
      <c r="S63" s="5">
        <f t="shared" ref="S63:S64" si="104">CORREL(B79:F79,B282:F282)</f>
        <v>0.6504436356</v>
      </c>
      <c r="T63" s="5">
        <f t="shared" ref="T63:T64" si="105">CORREL(C79:G79,B282:F282)</f>
        <v>-0.5640760748</v>
      </c>
      <c r="U63" s="5">
        <f t="shared" ref="U63:U64" si="106">CORREL(D79:H79,B282:F282)</f>
        <v>-0.4979352974</v>
      </c>
      <c r="V63" s="5">
        <f t="shared" ref="V63:V64" si="107">CORREL(E79:I79,B282:F282)</f>
        <v>0.8278373544</v>
      </c>
      <c r="W63" s="5">
        <f t="shared" ref="W63:W64" si="108">CORREL(F79:J79,B282:F282)</f>
        <v>0.2365249584</v>
      </c>
      <c r="X63" s="5">
        <f t="shared" ref="X63:Y63" si="103">CORREL(G79:K79,B282:F282)</f>
        <v>0.2211629342</v>
      </c>
      <c r="Y63" s="5">
        <f t="shared" si="103"/>
        <v>0.4714045208</v>
      </c>
      <c r="Z63" s="5">
        <f t="shared" ref="Z63:Z64" si="110">CORREL(I79:M79,B282:F282)</f>
        <v>0.1020620726</v>
      </c>
      <c r="AA63" s="5">
        <f t="shared" ref="AA63:AA64" si="111">CORREL(J79:N79,B282:F282)</f>
        <v>-0.3759722599</v>
      </c>
      <c r="AB63" s="5">
        <f t="shared" ref="AB63:AB64" si="112">CORREL(K79:O79,B282:F282)</f>
        <v>-0.3076136672</v>
      </c>
      <c r="AC63" s="5">
        <f t="shared" ref="AC63:AC64" si="113">CORREL(L79:P79,B282:F282)</f>
        <v>-0.3076136672</v>
      </c>
    </row>
    <row r="64">
      <c r="A64" s="4" t="s">
        <v>19</v>
      </c>
      <c r="B64" s="4">
        <v>1.0</v>
      </c>
      <c r="C64" s="4">
        <v>1.0</v>
      </c>
      <c r="D64" s="4">
        <v>1.0</v>
      </c>
      <c r="E64" s="14">
        <v>1.0</v>
      </c>
      <c r="F64" s="23">
        <v>1.0</v>
      </c>
      <c r="G64" s="23">
        <v>1.0</v>
      </c>
      <c r="H64" s="23">
        <v>1.0</v>
      </c>
      <c r="I64" s="23">
        <v>1.0</v>
      </c>
      <c r="J64" s="23">
        <v>1.0</v>
      </c>
      <c r="K64" s="23">
        <v>1.0</v>
      </c>
      <c r="L64" s="23">
        <v>1.0</v>
      </c>
      <c r="M64" s="23">
        <v>1.0</v>
      </c>
      <c r="N64" s="23">
        <v>1.0</v>
      </c>
      <c r="O64" s="23">
        <v>1.0</v>
      </c>
      <c r="P64" s="23">
        <v>1.0</v>
      </c>
      <c r="Q64" s="20"/>
      <c r="R64" s="4" t="s">
        <v>7</v>
      </c>
      <c r="S64" s="5">
        <f t="shared" si="104"/>
        <v>0.6407116072</v>
      </c>
      <c r="T64" s="5">
        <f t="shared" si="105"/>
        <v>-0.875</v>
      </c>
      <c r="U64" s="5">
        <f t="shared" si="106"/>
        <v>0.1530931089</v>
      </c>
      <c r="V64" s="5">
        <f t="shared" si="107"/>
        <v>0.4564354646</v>
      </c>
      <c r="W64" s="5">
        <f t="shared" si="108"/>
        <v>0.2282177323</v>
      </c>
      <c r="X64" s="5">
        <f t="shared" ref="X64:Y64" si="109">CORREL(G80:K80,B283:F283)</f>
        <v>-0.3572172542</v>
      </c>
      <c r="Y64" s="5">
        <f t="shared" si="109"/>
        <v>-0.3333333333</v>
      </c>
      <c r="Z64" s="5">
        <f t="shared" si="110"/>
        <v>0.25</v>
      </c>
      <c r="AA64" s="5">
        <f t="shared" si="111"/>
        <v>-0.875</v>
      </c>
      <c r="AB64" s="5">
        <f t="shared" si="112"/>
        <v>-0.4082482905</v>
      </c>
      <c r="AC64" s="5">
        <f t="shared" si="113"/>
        <v>0.7916666667</v>
      </c>
    </row>
    <row r="65">
      <c r="A65" s="4" t="s">
        <v>22</v>
      </c>
      <c r="B65" s="14">
        <v>-167.335</v>
      </c>
      <c r="C65" s="14">
        <v>5.29799999999999</v>
      </c>
      <c r="D65" s="14">
        <v>-82.389</v>
      </c>
      <c r="E65" s="14">
        <v>-1041.787</v>
      </c>
      <c r="F65" s="23">
        <v>-462.6</v>
      </c>
      <c r="G65" s="23">
        <v>-150.941</v>
      </c>
      <c r="H65" s="23">
        <v>-36.1519999999999</v>
      </c>
      <c r="I65" s="23">
        <v>-364.393</v>
      </c>
      <c r="J65" s="23">
        <v>0.0</v>
      </c>
      <c r="K65" s="23">
        <v>-181.320999999999</v>
      </c>
      <c r="L65" s="23">
        <v>-49.923</v>
      </c>
      <c r="M65" s="23">
        <v>1.651</v>
      </c>
      <c r="N65" s="23">
        <v>44.784</v>
      </c>
      <c r="O65" s="23">
        <v>24.3789999999999</v>
      </c>
      <c r="P65" s="23">
        <v>-43.0159999999999</v>
      </c>
      <c r="Q65" s="20"/>
      <c r="R65" s="9" t="s">
        <v>10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4" t="s">
        <v>25</v>
      </c>
      <c r="B66" s="4">
        <v>-1.0</v>
      </c>
      <c r="C66" s="14">
        <v>1.0</v>
      </c>
      <c r="D66" s="14">
        <v>-1.0</v>
      </c>
      <c r="E66" s="14">
        <v>-1.0</v>
      </c>
      <c r="F66" s="23">
        <v>1.0</v>
      </c>
      <c r="G66" s="23">
        <v>-1.0</v>
      </c>
      <c r="H66" s="23">
        <v>1.0</v>
      </c>
      <c r="I66" s="23">
        <v>1.0</v>
      </c>
      <c r="J66" s="23">
        <v>0.0</v>
      </c>
      <c r="K66" s="23">
        <v>-1.0</v>
      </c>
      <c r="L66" s="23">
        <v>-1.0</v>
      </c>
      <c r="M66" s="23">
        <v>0.0</v>
      </c>
      <c r="N66" s="23">
        <v>1.0</v>
      </c>
      <c r="O66" s="23">
        <v>-1.0</v>
      </c>
      <c r="P66" s="23">
        <v>1.0</v>
      </c>
      <c r="Q66" s="20"/>
      <c r="R66" s="4" t="s">
        <v>13</v>
      </c>
      <c r="S66" s="5">
        <f t="shared" ref="S66:S79" si="115">CORREL(B82:F82,B285:F285)</f>
        <v>0.2734266032</v>
      </c>
      <c r="T66" s="5">
        <f t="shared" ref="T66:T79" si="116">CORREL(C82:G82,B285:F285)</f>
        <v>-0.3253823672</v>
      </c>
      <c r="U66" s="5">
        <f t="shared" ref="U66:U79" si="117">CORREL(D82:H82,B285:F285)</f>
        <v>0.3778511815</v>
      </c>
      <c r="V66" s="5">
        <f t="shared" ref="V66:V79" si="118">CORREL(E82:I82,B285:F285)</f>
        <v>-0.06953364058</v>
      </c>
      <c r="W66" s="5">
        <f t="shared" ref="W66:W79" si="119">CORREL(F82:J82,B285:F285)</f>
        <v>-0.1591854777</v>
      </c>
      <c r="X66" s="5">
        <f t="shared" ref="X66:Y66" si="114">CORREL(G82:K82,B285:F285)</f>
        <v>-0.4341193705</v>
      </c>
      <c r="Y66" s="5">
        <f t="shared" si="114"/>
        <v>0.2474716908</v>
      </c>
      <c r="Z66" s="5">
        <f t="shared" ref="Z66:Z79" si="121">CORREL(I82:M82,B285:F285)</f>
        <v>0.1132258069</v>
      </c>
      <c r="AA66" s="5">
        <f t="shared" ref="AA66:AA79" si="122">CORREL(J82:N82,B285:F285)</f>
        <v>-0.917958638</v>
      </c>
      <c r="AB66" s="5">
        <f t="shared" ref="AB66:AB79" si="123">CORREL(K82:O82,B285:F285)</f>
        <v>-0.4297265682</v>
      </c>
      <c r="AC66" s="5">
        <f t="shared" ref="AC66:AC79" si="124">CORREL(L82:P82,B285:F285)</f>
        <v>0.4595164172</v>
      </c>
    </row>
    <row r="67">
      <c r="A67" s="4" t="s">
        <v>28</v>
      </c>
      <c r="B67" s="4">
        <v>0.0</v>
      </c>
      <c r="C67" s="14">
        <v>0.0</v>
      </c>
      <c r="D67" s="14">
        <v>0.0</v>
      </c>
      <c r="E67" s="14">
        <v>-0.4</v>
      </c>
      <c r="F67" s="23">
        <v>1.0</v>
      </c>
      <c r="G67" s="23">
        <v>3.0</v>
      </c>
      <c r="H67" s="23">
        <v>2.0</v>
      </c>
      <c r="I67" s="23">
        <v>0.666666666666666</v>
      </c>
      <c r="J67" s="23">
        <v>0.0</v>
      </c>
      <c r="K67" s="23">
        <v>0.0</v>
      </c>
      <c r="L67" s="23">
        <v>2.0</v>
      </c>
      <c r="M67" s="23">
        <v>2.0</v>
      </c>
      <c r="N67" s="23">
        <v>2.0</v>
      </c>
      <c r="O67" s="23">
        <v>0.4</v>
      </c>
      <c r="P67" s="23">
        <v>0.5</v>
      </c>
      <c r="Q67" s="20"/>
      <c r="R67" s="4" t="s">
        <v>16</v>
      </c>
      <c r="S67" s="18">
        <f t="shared" si="115"/>
        <v>-0.375</v>
      </c>
      <c r="T67" s="18">
        <f t="shared" si="116"/>
        <v>-0.25</v>
      </c>
      <c r="U67" s="18">
        <f t="shared" si="117"/>
        <v>0.875</v>
      </c>
      <c r="V67" s="18">
        <f t="shared" si="118"/>
        <v>0.25</v>
      </c>
      <c r="W67" s="18">
        <f t="shared" si="119"/>
        <v>0.133630621</v>
      </c>
      <c r="X67" s="18">
        <f t="shared" ref="X67:Y67" si="120">CORREL(G83:K83,B286:F286)</f>
        <v>-0.5345224838</v>
      </c>
      <c r="Y67" s="18">
        <f t="shared" si="120"/>
        <v>-0.8164965809</v>
      </c>
      <c r="Z67" s="18">
        <f t="shared" si="121"/>
        <v>0.25</v>
      </c>
      <c r="AA67" s="18">
        <f t="shared" si="122"/>
        <v>-0.6123724357</v>
      </c>
      <c r="AB67" s="18">
        <f t="shared" si="123"/>
        <v>-0.4082482905</v>
      </c>
      <c r="AC67" s="18">
        <f t="shared" si="124"/>
        <v>-0.4082482905</v>
      </c>
    </row>
    <row r="68">
      <c r="A68" s="4" t="s">
        <v>31</v>
      </c>
      <c r="B68" s="4">
        <v>0.0</v>
      </c>
      <c r="C68" s="14">
        <v>0.0</v>
      </c>
      <c r="D68" s="14">
        <v>-1.5</v>
      </c>
      <c r="E68" s="14">
        <v>1.0</v>
      </c>
      <c r="F68" s="23">
        <v>1.0</v>
      </c>
      <c r="G68" s="23">
        <v>-1.0</v>
      </c>
      <c r="H68" s="23">
        <v>0.0</v>
      </c>
      <c r="I68" s="23">
        <v>0.0</v>
      </c>
      <c r="J68" s="23">
        <v>0.0</v>
      </c>
      <c r="K68" s="23">
        <v>-1.0</v>
      </c>
      <c r="L68" s="23">
        <v>1.0</v>
      </c>
      <c r="M68" s="23">
        <v>0.0</v>
      </c>
      <c r="N68" s="23">
        <v>1.0</v>
      </c>
      <c r="O68" s="23">
        <v>1.0</v>
      </c>
      <c r="P68" s="23">
        <v>0.0</v>
      </c>
      <c r="Q68" s="20"/>
      <c r="R68" s="4" t="s">
        <v>19</v>
      </c>
      <c r="S68" s="11" t="str">
        <f t="shared" si="115"/>
        <v>#DIV/0!</v>
      </c>
      <c r="T68" s="11" t="str">
        <f t="shared" si="116"/>
        <v>#DIV/0!</v>
      </c>
      <c r="U68" s="11" t="str">
        <f t="shared" si="117"/>
        <v>#DIV/0!</v>
      </c>
      <c r="V68" s="11" t="str">
        <f t="shared" si="118"/>
        <v>#DIV/0!</v>
      </c>
      <c r="W68" s="11" t="str">
        <f t="shared" si="119"/>
        <v>#DIV/0!</v>
      </c>
      <c r="X68" s="11" t="str">
        <f t="shared" ref="X68:Y68" si="125">CORREL(G84:K84,B287:F287)</f>
        <v>#DIV/0!</v>
      </c>
      <c r="Y68" s="11" t="str">
        <f t="shared" si="125"/>
        <v>#DIV/0!</v>
      </c>
      <c r="Z68" s="11" t="str">
        <f t="shared" si="121"/>
        <v>#DIV/0!</v>
      </c>
      <c r="AA68" s="11" t="str">
        <f t="shared" si="122"/>
        <v>#DIV/0!</v>
      </c>
      <c r="AB68" s="11" t="str">
        <f t="shared" si="123"/>
        <v>#DIV/0!</v>
      </c>
      <c r="AC68" s="11" t="str">
        <f t="shared" si="124"/>
        <v>#DIV/0!</v>
      </c>
    </row>
    <row r="69">
      <c r="A69" s="4" t="s">
        <v>34</v>
      </c>
      <c r="B69" s="14">
        <v>-188.595999999999</v>
      </c>
      <c r="C69" s="14">
        <v>-8.915</v>
      </c>
      <c r="D69" s="14">
        <v>-56.059</v>
      </c>
      <c r="E69" s="14">
        <v>-1120.754</v>
      </c>
      <c r="F69" s="23">
        <v>-509.042999999999</v>
      </c>
      <c r="G69" s="23">
        <v>-131.279</v>
      </c>
      <c r="H69" s="23">
        <v>-55.492</v>
      </c>
      <c r="I69" s="23">
        <v>-133.618</v>
      </c>
      <c r="J69" s="23">
        <v>0.0</v>
      </c>
      <c r="K69" s="23">
        <v>-105.403</v>
      </c>
      <c r="L69" s="23">
        <v>-44.303</v>
      </c>
      <c r="M69" s="23">
        <v>-4.068</v>
      </c>
      <c r="N69" s="23">
        <v>-217.634</v>
      </c>
      <c r="O69" s="23">
        <v>-19.5009999999999</v>
      </c>
      <c r="P69" s="23">
        <v>-8.781</v>
      </c>
      <c r="Q69" s="20"/>
      <c r="R69" s="4" t="s">
        <v>22</v>
      </c>
      <c r="S69" s="5">
        <f t="shared" si="115"/>
        <v>0.1979666573</v>
      </c>
      <c r="T69" s="5">
        <f t="shared" si="116"/>
        <v>0.6323718968</v>
      </c>
      <c r="U69" s="5">
        <f t="shared" si="117"/>
        <v>0.4495866076</v>
      </c>
      <c r="V69" s="5">
        <f t="shared" si="118"/>
        <v>-0.829913851</v>
      </c>
      <c r="W69" s="5">
        <f t="shared" si="119"/>
        <v>-0.2600308331</v>
      </c>
      <c r="X69" s="5">
        <f t="shared" ref="X69:Y69" si="126">CORREL(G85:K85,B288:F288)</f>
        <v>-0.4276391154</v>
      </c>
      <c r="Y69" s="5">
        <f t="shared" si="126"/>
        <v>-0.2290192182</v>
      </c>
      <c r="Z69" s="5">
        <f t="shared" si="121"/>
        <v>-0.200984725</v>
      </c>
      <c r="AA69" s="5">
        <f t="shared" si="122"/>
        <v>-0.5349092519</v>
      </c>
      <c r="AB69" s="5">
        <f t="shared" si="123"/>
        <v>-0.2025237297</v>
      </c>
      <c r="AC69" s="5">
        <f t="shared" si="124"/>
        <v>0.9647925761</v>
      </c>
    </row>
    <row r="70">
      <c r="A70" s="4" t="s">
        <v>35</v>
      </c>
      <c r="B70" s="4">
        <v>1.0</v>
      </c>
      <c r="C70" s="4">
        <v>1.0</v>
      </c>
      <c r="D70" s="4">
        <v>1.0</v>
      </c>
      <c r="E70" s="14">
        <v>1.0</v>
      </c>
      <c r="F70" s="23">
        <v>1.0</v>
      </c>
      <c r="G70" s="23">
        <v>1.0</v>
      </c>
      <c r="H70" s="23">
        <v>1.0</v>
      </c>
      <c r="I70" s="23">
        <v>0.0</v>
      </c>
      <c r="J70" s="23">
        <v>0.0</v>
      </c>
      <c r="K70" s="23">
        <v>1.0</v>
      </c>
      <c r="L70" s="23">
        <v>1.0</v>
      </c>
      <c r="M70" s="23">
        <v>1.0</v>
      </c>
      <c r="N70" s="23">
        <v>1.0</v>
      </c>
      <c r="O70" s="23">
        <v>-1.0</v>
      </c>
      <c r="P70" s="23">
        <v>1.0</v>
      </c>
      <c r="Q70" s="20"/>
      <c r="R70" s="4" t="s">
        <v>25</v>
      </c>
      <c r="S70" s="5">
        <f t="shared" si="115"/>
        <v>-0.4082482905</v>
      </c>
      <c r="T70" s="5">
        <f t="shared" si="116"/>
        <v>-0.4082482905</v>
      </c>
      <c r="U70" s="5" t="str">
        <f t="shared" si="117"/>
        <v>#DIV/0!</v>
      </c>
      <c r="V70" s="5" t="str">
        <f t="shared" si="118"/>
        <v>#DIV/0!</v>
      </c>
      <c r="W70" s="5">
        <f t="shared" si="119"/>
        <v>-0.4082482905</v>
      </c>
      <c r="X70" s="5">
        <f t="shared" ref="X70:Y70" si="127">CORREL(G86:K86,B289:F289)</f>
        <v>0.6123724357</v>
      </c>
      <c r="Y70" s="5">
        <f t="shared" si="127"/>
        <v>0.5773502692</v>
      </c>
      <c r="Z70" s="5">
        <f t="shared" si="121"/>
        <v>-0.1666666667</v>
      </c>
      <c r="AA70" s="5">
        <f t="shared" si="122"/>
        <v>0</v>
      </c>
      <c r="AB70" s="5">
        <f t="shared" si="123"/>
        <v>0.7637626158</v>
      </c>
      <c r="AC70" s="5">
        <f t="shared" si="124"/>
        <v>0.2182178902</v>
      </c>
    </row>
    <row r="71">
      <c r="A71" s="4" t="s">
        <v>36</v>
      </c>
      <c r="B71" s="4">
        <v>0.0</v>
      </c>
      <c r="C71" s="4">
        <v>0.0</v>
      </c>
      <c r="D71" s="4">
        <v>0.0</v>
      </c>
      <c r="E71" s="14">
        <v>0.0</v>
      </c>
      <c r="F71" s="23">
        <v>0.0</v>
      </c>
      <c r="G71" s="23">
        <v>0.0</v>
      </c>
      <c r="H71" s="23">
        <v>0.0</v>
      </c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0"/>
      <c r="R71" s="4" t="s">
        <v>28</v>
      </c>
      <c r="S71" s="5">
        <f t="shared" si="115"/>
        <v>0.5942306916</v>
      </c>
      <c r="T71" s="5">
        <f t="shared" si="116"/>
        <v>-0.5020924573</v>
      </c>
      <c r="U71" s="5">
        <f t="shared" si="117"/>
        <v>-0.4366021368</v>
      </c>
      <c r="V71" s="5">
        <f t="shared" si="118"/>
        <v>0.6365205195</v>
      </c>
      <c r="W71" s="5">
        <f t="shared" si="119"/>
        <v>0.0352965604</v>
      </c>
      <c r="X71" s="5">
        <f t="shared" ref="X71:Y71" si="128">CORREL(G87:K87,B290:F290)</f>
        <v>-0.3515156019</v>
      </c>
      <c r="Y71" s="5">
        <f t="shared" si="128"/>
        <v>-0.1990741074</v>
      </c>
      <c r="Z71" s="5">
        <f t="shared" si="121"/>
        <v>0.07859596415</v>
      </c>
      <c r="AA71" s="5">
        <f t="shared" si="122"/>
        <v>0.2257748689</v>
      </c>
      <c r="AB71" s="5">
        <f t="shared" si="123"/>
        <v>0.2587346529</v>
      </c>
      <c r="AC71" s="5">
        <f t="shared" si="124"/>
        <v>0.5350409665</v>
      </c>
    </row>
    <row r="72">
      <c r="A72" s="4" t="s">
        <v>37</v>
      </c>
      <c r="B72" s="4">
        <v>0.0</v>
      </c>
      <c r="C72" s="4">
        <v>0.0</v>
      </c>
      <c r="D72" s="4">
        <v>-1.0</v>
      </c>
      <c r="E72" s="14">
        <v>0.0</v>
      </c>
      <c r="F72" s="23">
        <v>0.0</v>
      </c>
      <c r="G72" s="23">
        <v>0.0</v>
      </c>
      <c r="H72" s="23">
        <v>0.0</v>
      </c>
      <c r="I72" s="23">
        <v>0.0</v>
      </c>
      <c r="J72" s="23">
        <v>0.0</v>
      </c>
      <c r="K72" s="23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0"/>
      <c r="R72" s="4" t="s">
        <v>31</v>
      </c>
      <c r="S72" s="5">
        <f t="shared" si="115"/>
        <v>0.1666666667</v>
      </c>
      <c r="T72" s="5">
        <f t="shared" si="116"/>
        <v>-0.6454972244</v>
      </c>
      <c r="U72" s="5">
        <f t="shared" si="117"/>
        <v>0.3273268354</v>
      </c>
      <c r="V72" s="5">
        <f t="shared" si="118"/>
        <v>0.3273268354</v>
      </c>
      <c r="W72" s="5">
        <f t="shared" si="119"/>
        <v>0</v>
      </c>
      <c r="X72" s="5">
        <f t="shared" ref="X72:Y72" si="129">CORREL(G88:K88,B291:F291)</f>
        <v>-0.2182178902</v>
      </c>
      <c r="Y72" s="5">
        <f t="shared" si="129"/>
        <v>0.5773502692</v>
      </c>
      <c r="Z72" s="5">
        <f t="shared" si="121"/>
        <v>-0.4082482905</v>
      </c>
      <c r="AA72" s="5">
        <f t="shared" si="122"/>
        <v>-0.6454972244</v>
      </c>
      <c r="AB72" s="5">
        <f t="shared" si="123"/>
        <v>0.2182178902</v>
      </c>
      <c r="AC72" s="5">
        <f t="shared" si="124"/>
        <v>0.6666666667</v>
      </c>
    </row>
    <row r="73">
      <c r="A73" s="4" t="s">
        <v>38</v>
      </c>
      <c r="B73" s="4">
        <v>1.0</v>
      </c>
      <c r="C73" s="14">
        <v>1.0</v>
      </c>
      <c r="D73" s="4">
        <v>1.0</v>
      </c>
      <c r="E73" s="14">
        <v>1.0</v>
      </c>
      <c r="F73" s="23">
        <v>1.0</v>
      </c>
      <c r="G73" s="23">
        <v>-1.0</v>
      </c>
      <c r="H73" s="23">
        <v>1.0</v>
      </c>
      <c r="I73" s="23">
        <v>1.0</v>
      </c>
      <c r="J73" s="23">
        <v>-1.0</v>
      </c>
      <c r="K73" s="23">
        <v>1.0</v>
      </c>
      <c r="L73" s="23">
        <v>0.0</v>
      </c>
      <c r="M73" s="23">
        <v>0.0</v>
      </c>
      <c r="N73" s="23">
        <v>1.0</v>
      </c>
      <c r="O73" s="23">
        <v>1.0</v>
      </c>
      <c r="P73" s="23">
        <v>1.0</v>
      </c>
      <c r="Q73" s="19"/>
      <c r="R73" s="4" t="s">
        <v>34</v>
      </c>
      <c r="S73" s="5">
        <f t="shared" si="115"/>
        <v>0.1831850907</v>
      </c>
      <c r="T73" s="5">
        <f t="shared" si="116"/>
        <v>0.2986288351</v>
      </c>
      <c r="U73" s="5">
        <f t="shared" si="117"/>
        <v>0.6261693141</v>
      </c>
      <c r="V73" s="5">
        <f t="shared" si="118"/>
        <v>-0.5693790066</v>
      </c>
      <c r="W73" s="5">
        <f t="shared" si="119"/>
        <v>-0.05363786745</v>
      </c>
      <c r="X73" s="5">
        <f t="shared" ref="X73:Y73" si="130">CORREL(G89:K89,B292:F292)</f>
        <v>-0.1545155788</v>
      </c>
      <c r="Y73" s="5">
        <f t="shared" si="130"/>
        <v>-0.08203754438</v>
      </c>
      <c r="Z73" s="5">
        <f t="shared" si="121"/>
        <v>-0.1695904999</v>
      </c>
      <c r="AA73" s="5">
        <f t="shared" si="122"/>
        <v>-0.5217737113</v>
      </c>
      <c r="AB73" s="5">
        <f t="shared" si="123"/>
        <v>-0.1507459205</v>
      </c>
      <c r="AC73" s="5">
        <f t="shared" si="124"/>
        <v>0.9502204477</v>
      </c>
    </row>
    <row r="74">
      <c r="A74" s="4" t="s">
        <v>54</v>
      </c>
      <c r="B74" s="14">
        <v>0.0593201727745116</v>
      </c>
      <c r="C74" s="14">
        <v>0.110385674931129</v>
      </c>
      <c r="D74" s="14">
        <v>0.232226277372262</v>
      </c>
      <c r="E74" s="14">
        <v>-0.581672234412719</v>
      </c>
      <c r="F74" s="23">
        <v>-0.818887861401118</v>
      </c>
      <c r="G74" s="23">
        <v>0.249075836468587</v>
      </c>
      <c r="H74" s="23">
        <v>0.899914037521867</v>
      </c>
      <c r="I74" s="23">
        <v>1.11174414851659</v>
      </c>
      <c r="J74" s="23">
        <v>-0.0119231308738953</v>
      </c>
      <c r="K74" s="23">
        <v>1.2143252219545</v>
      </c>
      <c r="L74" s="23">
        <v>0.689290082170326</v>
      </c>
      <c r="M74" s="23">
        <v>0.196934306569343</v>
      </c>
      <c r="N74" s="23">
        <v>1.99132578823054</v>
      </c>
      <c r="O74" s="23">
        <v>0.251018507641749</v>
      </c>
      <c r="P74" s="23">
        <v>0.590900282148852</v>
      </c>
      <c r="Q74" s="12"/>
      <c r="R74" s="4" t="s">
        <v>35</v>
      </c>
      <c r="S74" s="18">
        <f t="shared" si="115"/>
        <v>0.5345224838</v>
      </c>
      <c r="T74" s="18">
        <f t="shared" si="116"/>
        <v>-0.6123724357</v>
      </c>
      <c r="U74" s="18">
        <f t="shared" si="117"/>
        <v>-0.1020620726</v>
      </c>
      <c r="V74" s="18">
        <f t="shared" si="118"/>
        <v>0.4082482905</v>
      </c>
      <c r="W74" s="18">
        <f t="shared" si="119"/>
        <v>0.6123724357</v>
      </c>
      <c r="X74" s="18">
        <f t="shared" ref="X74:Y74" si="131">CORREL(G90:K90,B293:F293)</f>
        <v>-0.6123724357</v>
      </c>
      <c r="Y74" s="18">
        <f t="shared" si="131"/>
        <v>-0.5773502692</v>
      </c>
      <c r="Z74" s="18">
        <f t="shared" si="121"/>
        <v>0.375</v>
      </c>
      <c r="AA74" s="18">
        <f t="shared" si="122"/>
        <v>-0.4082482905</v>
      </c>
      <c r="AB74" s="18">
        <f t="shared" si="123"/>
        <v>-0.6123724357</v>
      </c>
      <c r="AC74" s="18">
        <f t="shared" si="124"/>
        <v>-0.1020620726</v>
      </c>
    </row>
    <row r="75">
      <c r="A75" s="4" t="s">
        <v>55</v>
      </c>
      <c r="B75" s="4">
        <v>0.0</v>
      </c>
      <c r="C75" s="14">
        <v>0.0</v>
      </c>
      <c r="D75" s="14">
        <v>0.0</v>
      </c>
      <c r="E75" s="14">
        <v>0.5175</v>
      </c>
      <c r="F75" s="23">
        <v>0.6269</v>
      </c>
      <c r="G75" s="23">
        <v>0.6264</v>
      </c>
      <c r="H75" s="23">
        <v>0.6115</v>
      </c>
      <c r="I75" s="23">
        <v>0.0</v>
      </c>
      <c r="J75" s="23">
        <v>0.0</v>
      </c>
      <c r="K75" s="23">
        <v>0.0</v>
      </c>
      <c r="L75" s="23">
        <v>0.5574</v>
      </c>
      <c r="M75" s="23">
        <v>0.0</v>
      </c>
      <c r="N75" s="23">
        <v>0.7184</v>
      </c>
      <c r="O75" s="23">
        <v>0.5106</v>
      </c>
      <c r="P75" s="23">
        <v>0.0</v>
      </c>
      <c r="Q75" s="12"/>
      <c r="R75" s="4" t="s">
        <v>36</v>
      </c>
      <c r="S75" s="11" t="str">
        <f t="shared" si="115"/>
        <v>#DIV/0!</v>
      </c>
      <c r="T75" s="11" t="str">
        <f t="shared" si="116"/>
        <v>#DIV/0!</v>
      </c>
      <c r="U75" s="11" t="str">
        <f t="shared" si="117"/>
        <v>#DIV/0!</v>
      </c>
      <c r="V75" s="11" t="str">
        <f t="shared" si="118"/>
        <v>#DIV/0!</v>
      </c>
      <c r="W75" s="11" t="str">
        <f t="shared" si="119"/>
        <v>#DIV/0!</v>
      </c>
      <c r="X75" s="11" t="str">
        <f t="shared" ref="X75:Y75" si="132">CORREL(G91:K91,B294:F294)</f>
        <v>#DIV/0!</v>
      </c>
      <c r="Y75" s="11" t="str">
        <f t="shared" si="132"/>
        <v>#DIV/0!</v>
      </c>
      <c r="Z75" s="11" t="str">
        <f t="shared" si="121"/>
        <v>#DIV/0!</v>
      </c>
      <c r="AA75" s="11" t="str">
        <f t="shared" si="122"/>
        <v>#DIV/0!</v>
      </c>
      <c r="AB75" s="11" t="str">
        <f t="shared" si="123"/>
        <v>#DIV/0!</v>
      </c>
      <c r="AC75" s="11" t="str">
        <f t="shared" si="124"/>
        <v>#DIV/0!</v>
      </c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4" t="s">
        <v>37</v>
      </c>
      <c r="S76" s="11" t="str">
        <f t="shared" si="115"/>
        <v>#DIV/0!</v>
      </c>
      <c r="T76" s="11" t="str">
        <f t="shared" si="116"/>
        <v>#DIV/0!</v>
      </c>
      <c r="U76" s="11" t="str">
        <f t="shared" si="117"/>
        <v>#DIV/0!</v>
      </c>
      <c r="V76" s="11" t="str">
        <f t="shared" si="118"/>
        <v>#DIV/0!</v>
      </c>
      <c r="W76" s="11" t="str">
        <f t="shared" si="119"/>
        <v>#DIV/0!</v>
      </c>
      <c r="X76" s="11" t="str">
        <f t="shared" ref="X76:Y76" si="133">CORREL(G92:K92,B295:F295)</f>
        <v>#DIV/0!</v>
      </c>
      <c r="Y76" s="11" t="str">
        <f t="shared" si="133"/>
        <v>#DIV/0!</v>
      </c>
      <c r="Z76" s="11" t="str">
        <f t="shared" si="121"/>
        <v>#DIV/0!</v>
      </c>
      <c r="AA76" s="11" t="str">
        <f t="shared" si="122"/>
        <v>#DIV/0!</v>
      </c>
      <c r="AB76" s="11" t="str">
        <f t="shared" si="123"/>
        <v>#DIV/0!</v>
      </c>
      <c r="AC76" s="11" t="str">
        <f t="shared" si="124"/>
        <v>#DIV/0!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>
      <c r="A77" s="12"/>
      <c r="B77" s="12"/>
      <c r="C77" s="12"/>
      <c r="D77" s="20"/>
      <c r="E77" s="20"/>
      <c r="F77" s="20"/>
      <c r="G77" s="20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4" t="s">
        <v>38</v>
      </c>
      <c r="S77" s="5">
        <f t="shared" si="115"/>
        <v>0.6123724357</v>
      </c>
      <c r="T77" s="5">
        <f t="shared" si="116"/>
        <v>0.1666666667</v>
      </c>
      <c r="U77" s="5">
        <f t="shared" si="117"/>
        <v>0.1666666667</v>
      </c>
      <c r="V77" s="5">
        <f t="shared" si="118"/>
        <v>-0.6666666667</v>
      </c>
      <c r="W77" s="18">
        <f t="shared" si="119"/>
        <v>0.1666666667</v>
      </c>
      <c r="X77" s="5">
        <f t="shared" ref="X77:Y77" si="134">CORREL(G93:K93,B296:F296)</f>
        <v>0.6666666667</v>
      </c>
      <c r="Y77" s="5">
        <f t="shared" si="134"/>
        <v>1</v>
      </c>
      <c r="Z77" s="5">
        <f t="shared" si="121"/>
        <v>-0.6666666667</v>
      </c>
      <c r="AA77" s="5">
        <f t="shared" si="122"/>
        <v>-0.6666666667</v>
      </c>
      <c r="AB77" s="5">
        <f t="shared" si="123"/>
        <v>-0.1020620726</v>
      </c>
      <c r="AC77" s="5">
        <f t="shared" si="124"/>
        <v>1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>
      <c r="B78" s="13" t="s">
        <v>80</v>
      </c>
      <c r="C78" s="13" t="s">
        <v>81</v>
      </c>
      <c r="D78" s="13" t="s">
        <v>82</v>
      </c>
      <c r="E78" s="13" t="s">
        <v>83</v>
      </c>
      <c r="F78" s="22" t="s">
        <v>84</v>
      </c>
      <c r="G78" s="22" t="s">
        <v>85</v>
      </c>
      <c r="H78" s="22" t="s">
        <v>86</v>
      </c>
      <c r="I78" s="22" t="s">
        <v>87</v>
      </c>
      <c r="J78" s="22" t="s">
        <v>88</v>
      </c>
      <c r="K78" s="22" t="s">
        <v>89</v>
      </c>
      <c r="L78" s="22" t="s">
        <v>90</v>
      </c>
      <c r="M78" s="22" t="s">
        <v>91</v>
      </c>
      <c r="N78" s="22" t="s">
        <v>92</v>
      </c>
      <c r="O78" s="22" t="s">
        <v>93</v>
      </c>
      <c r="P78" s="22" t="s">
        <v>94</v>
      </c>
      <c r="Q78" s="21"/>
      <c r="R78" s="4" t="s">
        <v>54</v>
      </c>
      <c r="S78" s="5">
        <f t="shared" si="115"/>
        <v>0.3382066201</v>
      </c>
      <c r="T78" s="5">
        <f t="shared" si="116"/>
        <v>-0.0762966602</v>
      </c>
      <c r="U78" s="5">
        <f t="shared" si="117"/>
        <v>0.4425254868</v>
      </c>
      <c r="V78" s="5">
        <f t="shared" si="118"/>
        <v>-0.2901212236</v>
      </c>
      <c r="W78" s="5">
        <f t="shared" si="119"/>
        <v>-0.02935585293</v>
      </c>
      <c r="X78" s="5">
        <f t="shared" ref="X78:Y78" si="135">CORREL(G94:K94,B297:F297)</f>
        <v>0.7693458175</v>
      </c>
      <c r="Y78" s="5">
        <f t="shared" si="135"/>
        <v>0.7256094751</v>
      </c>
      <c r="Z78" s="5">
        <f t="shared" si="121"/>
        <v>-0.05777242782</v>
      </c>
      <c r="AA78" s="5">
        <f t="shared" si="122"/>
        <v>-0.8882644698</v>
      </c>
      <c r="AB78" s="5">
        <f t="shared" si="123"/>
        <v>-0.7358149846</v>
      </c>
      <c r="AC78" s="5">
        <f t="shared" si="124"/>
        <v>-0.06461671471</v>
      </c>
    </row>
    <row r="79">
      <c r="A79" s="4" t="s">
        <v>3</v>
      </c>
      <c r="B79" s="4">
        <v>-1.0</v>
      </c>
      <c r="C79" s="4">
        <v>2.0</v>
      </c>
      <c r="D79" s="14">
        <v>0.0</v>
      </c>
      <c r="E79" s="14">
        <v>0.0</v>
      </c>
      <c r="F79" s="23">
        <v>1.66666666666666</v>
      </c>
      <c r="G79" s="23">
        <v>1.0</v>
      </c>
      <c r="H79" s="23">
        <v>0.5</v>
      </c>
      <c r="I79" s="23">
        <v>0.5</v>
      </c>
      <c r="J79" s="23">
        <v>0.0</v>
      </c>
      <c r="K79" s="23">
        <v>-1.0</v>
      </c>
      <c r="L79" s="23">
        <v>0.0</v>
      </c>
      <c r="M79" s="23">
        <v>0.0</v>
      </c>
      <c r="N79" s="23">
        <v>7.0</v>
      </c>
      <c r="O79" s="23">
        <v>3.0</v>
      </c>
      <c r="P79" s="23">
        <v>-1.0</v>
      </c>
      <c r="Q79" s="20"/>
      <c r="R79" s="4" t="s">
        <v>55</v>
      </c>
      <c r="S79" s="5">
        <f t="shared" si="115"/>
        <v>0.1056084202</v>
      </c>
      <c r="T79" s="5">
        <f t="shared" si="116"/>
        <v>-0.4863563983</v>
      </c>
      <c r="U79" s="5">
        <f t="shared" si="117"/>
        <v>-0.3180349436</v>
      </c>
      <c r="V79" s="5">
        <f t="shared" si="118"/>
        <v>0.6086575972</v>
      </c>
      <c r="W79" s="5">
        <f t="shared" si="119"/>
        <v>-0.4182543473</v>
      </c>
      <c r="X79" s="5">
        <f t="shared" ref="X79:Y79" si="136">CORREL(G95:K95,B298:F298)</f>
        <v>0.6086409708</v>
      </c>
      <c r="Y79" s="5">
        <f t="shared" si="136"/>
        <v>0.575674549</v>
      </c>
      <c r="Z79" s="5">
        <f t="shared" si="121"/>
        <v>-0.5745435128</v>
      </c>
      <c r="AA79" s="5">
        <f t="shared" si="122"/>
        <v>-0.5685106869</v>
      </c>
      <c r="AB79" s="5">
        <f t="shared" si="123"/>
        <v>-0.4673666391</v>
      </c>
      <c r="AC79" s="5">
        <f t="shared" si="124"/>
        <v>0.8344178981</v>
      </c>
    </row>
    <row r="80">
      <c r="A80" s="4" t="s">
        <v>7</v>
      </c>
      <c r="B80" s="14">
        <v>-0.5</v>
      </c>
      <c r="C80" s="14">
        <v>0.5</v>
      </c>
      <c r="D80" s="14">
        <v>0.0</v>
      </c>
      <c r="E80" s="14">
        <v>0.0</v>
      </c>
      <c r="F80" s="23">
        <v>-0.25</v>
      </c>
      <c r="G80" s="23">
        <v>0.5</v>
      </c>
      <c r="H80" s="23">
        <v>0.0</v>
      </c>
      <c r="I80" s="23">
        <v>-0.25</v>
      </c>
      <c r="J80" s="23">
        <v>0.0</v>
      </c>
      <c r="K80" s="23">
        <v>0.0</v>
      </c>
      <c r="L80" s="23">
        <v>0.0</v>
      </c>
      <c r="M80" s="23">
        <v>0.0</v>
      </c>
      <c r="N80" s="23">
        <v>0.5</v>
      </c>
      <c r="O80" s="23">
        <v>0.5</v>
      </c>
      <c r="P80" s="23">
        <v>-0.25</v>
      </c>
      <c r="Q80" s="20"/>
      <c r="R80" s="20"/>
      <c r="T80" s="20"/>
      <c r="U80" s="20"/>
    </row>
    <row r="81">
      <c r="A81" s="9" t="s">
        <v>10</v>
      </c>
      <c r="B81" s="16" t="s">
        <v>56</v>
      </c>
      <c r="C81" s="16" t="s">
        <v>56</v>
      </c>
      <c r="D81" s="16" t="s">
        <v>56</v>
      </c>
      <c r="E81" s="16" t="s">
        <v>56</v>
      </c>
      <c r="F81" s="24" t="s">
        <v>56</v>
      </c>
      <c r="G81" s="24" t="s">
        <v>56</v>
      </c>
      <c r="H81" s="24" t="s">
        <v>56</v>
      </c>
      <c r="I81" s="24" t="s">
        <v>56</v>
      </c>
      <c r="J81" s="24" t="s">
        <v>56</v>
      </c>
      <c r="K81" s="24" t="s">
        <v>56</v>
      </c>
      <c r="L81" s="24" t="s">
        <v>56</v>
      </c>
      <c r="M81" s="24" t="s">
        <v>56</v>
      </c>
      <c r="N81" s="24" t="s">
        <v>56</v>
      </c>
      <c r="O81" s="24" t="s">
        <v>56</v>
      </c>
      <c r="P81" s="24" t="s">
        <v>56</v>
      </c>
      <c r="Q81" s="20"/>
      <c r="R81" s="20"/>
      <c r="T81" s="21"/>
      <c r="U81" s="20"/>
    </row>
    <row r="82">
      <c r="A82" s="4" t="s">
        <v>13</v>
      </c>
      <c r="B82" s="14">
        <v>0.0774999999999999</v>
      </c>
      <c r="C82" s="14">
        <v>0.822499999999999</v>
      </c>
      <c r="D82" s="14">
        <v>0.0</v>
      </c>
      <c r="E82" s="25">
        <v>0.675</v>
      </c>
      <c r="F82" s="26">
        <v>0.0774999999999999</v>
      </c>
      <c r="G82" s="26">
        <v>0.475624999999999</v>
      </c>
      <c r="H82" s="26">
        <v>0.0774999999999999</v>
      </c>
      <c r="I82" s="26">
        <v>0.0</v>
      </c>
      <c r="J82" s="26">
        <v>0.2375</v>
      </c>
      <c r="K82" s="26">
        <v>0.0</v>
      </c>
      <c r="L82" s="26">
        <v>0.0</v>
      </c>
      <c r="M82" s="26">
        <v>0.0</v>
      </c>
      <c r="N82" s="26">
        <v>0.168333333333333</v>
      </c>
      <c r="O82" s="26">
        <v>0.484166666666666</v>
      </c>
      <c r="P82" s="26">
        <v>0.145</v>
      </c>
      <c r="Q82" s="20"/>
      <c r="R82" s="2" t="s">
        <v>17</v>
      </c>
    </row>
    <row r="83">
      <c r="A83" s="4" t="s">
        <v>16</v>
      </c>
      <c r="B83" s="4">
        <v>-1.0</v>
      </c>
      <c r="C83" s="4">
        <v>1.0</v>
      </c>
      <c r="D83" s="4">
        <v>0.0</v>
      </c>
      <c r="E83" s="14">
        <v>1.0</v>
      </c>
      <c r="F83" s="23">
        <v>1.0</v>
      </c>
      <c r="G83" s="23">
        <v>1.0</v>
      </c>
      <c r="H83" s="23">
        <v>-1.0</v>
      </c>
      <c r="I83" s="23">
        <v>0.0</v>
      </c>
      <c r="J83" s="23">
        <v>0.0</v>
      </c>
      <c r="K83" s="23">
        <v>1.0</v>
      </c>
      <c r="L83" s="23">
        <v>0.0</v>
      </c>
      <c r="M83" s="23">
        <v>0.0</v>
      </c>
      <c r="N83" s="23">
        <v>1.0</v>
      </c>
      <c r="O83" s="23">
        <v>1.0</v>
      </c>
      <c r="P83" s="23">
        <v>1.0</v>
      </c>
      <c r="Q83" s="20"/>
      <c r="R83" s="4" t="s">
        <v>3</v>
      </c>
      <c r="S83" s="5">
        <f t="shared" ref="S83:S84" si="138">CORREL(B99:F99,B302:F302)</f>
        <v>0.8886833213</v>
      </c>
      <c r="T83" s="5">
        <f t="shared" ref="T83:T84" si="139">CORREL(C99:G99,B302:F302)</f>
        <v>-0.7318748159</v>
      </c>
      <c r="U83" s="5">
        <f t="shared" ref="U83:U84" si="140">CORREL(D99:H99,B302:F302)</f>
        <v>0.3764966443</v>
      </c>
      <c r="V83" s="5">
        <f t="shared" ref="V83:V84" si="141">CORREL(E99:I99,B302:F302)</f>
        <v>-0.1526429135</v>
      </c>
      <c r="W83" s="5">
        <f t="shared" ref="W83:W84" si="142">CORREL(F99:J99,B302:F302)</f>
        <v>-0.09905072696</v>
      </c>
      <c r="X83" s="5">
        <f t="shared" ref="X83:Y83" si="137">CORREL(G99:K99,B302:F302)</f>
        <v>0.2641352719</v>
      </c>
      <c r="Y83" s="5">
        <f t="shared" si="137"/>
        <v>0.3983534185</v>
      </c>
      <c r="Z83" s="5">
        <f t="shared" ref="Z83:Z84" si="144">CORREL(I99:M99,B302:F302)</f>
        <v>0.4830793238</v>
      </c>
      <c r="AA83" s="5">
        <f t="shared" ref="AA83:AA84" si="145">CORREL(J99:N99,B302:F302)</f>
        <v>-0.7593889067</v>
      </c>
      <c r="AB83" s="5">
        <f t="shared" ref="AB83:AB84" si="146">CORREL(K99:O99,B302:F302)</f>
        <v>-0.3108071321</v>
      </c>
      <c r="AC83" s="5">
        <f t="shared" ref="AC83:AC84" si="147">CORREL(L99:P99,B302:F302)</f>
        <v>0.4230430409</v>
      </c>
    </row>
    <row r="84">
      <c r="A84" s="4" t="s">
        <v>19</v>
      </c>
      <c r="B84" s="4">
        <v>1.0</v>
      </c>
      <c r="C84" s="4">
        <v>1.0</v>
      </c>
      <c r="D84" s="4">
        <v>1.0</v>
      </c>
      <c r="E84" s="14">
        <v>1.0</v>
      </c>
      <c r="F84" s="23">
        <v>1.0</v>
      </c>
      <c r="G84" s="23">
        <v>1.0</v>
      </c>
      <c r="H84" s="23">
        <v>1.0</v>
      </c>
      <c r="I84" s="23">
        <v>1.0</v>
      </c>
      <c r="J84" s="23">
        <v>1.0</v>
      </c>
      <c r="K84" s="23">
        <v>1.0</v>
      </c>
      <c r="L84" s="23">
        <v>1.0</v>
      </c>
      <c r="M84" s="23">
        <v>1.0</v>
      </c>
      <c r="N84" s="23">
        <v>1.0</v>
      </c>
      <c r="O84" s="23">
        <v>1.0</v>
      </c>
      <c r="P84" s="23">
        <v>1.0</v>
      </c>
      <c r="Q84" s="20"/>
      <c r="R84" s="4" t="s">
        <v>7</v>
      </c>
      <c r="S84" s="5">
        <f t="shared" si="138"/>
        <v>0.1530931089</v>
      </c>
      <c r="T84" s="5">
        <f t="shared" si="139"/>
        <v>-0.4082482905</v>
      </c>
      <c r="U84" s="5">
        <f t="shared" si="140"/>
        <v>0.8539125638</v>
      </c>
      <c r="V84" s="5">
        <f t="shared" si="141"/>
        <v>0</v>
      </c>
      <c r="W84" s="5">
        <f t="shared" si="142"/>
        <v>-0.4879500365</v>
      </c>
      <c r="X84" s="5">
        <f t="shared" ref="X84:Y84" si="143">CORREL(G100:K100,B303:F303)</f>
        <v>0.2641352719</v>
      </c>
      <c r="Y84" s="5">
        <f t="shared" si="143"/>
        <v>0.899228803</v>
      </c>
      <c r="Z84" s="5">
        <f t="shared" si="144"/>
        <v>0.3572172542</v>
      </c>
      <c r="AA84" s="5">
        <f t="shared" si="145"/>
        <v>-0.1530931089</v>
      </c>
      <c r="AB84" s="5">
        <f t="shared" si="146"/>
        <v>-0.663403472</v>
      </c>
      <c r="AC84" s="5">
        <f t="shared" si="147"/>
        <v>0.6000991981</v>
      </c>
    </row>
    <row r="85">
      <c r="A85" s="4" t="s">
        <v>22</v>
      </c>
      <c r="B85" s="14">
        <v>-88.542</v>
      </c>
      <c r="C85" s="14">
        <v>-265.663999999999</v>
      </c>
      <c r="D85" s="14">
        <v>-1.589</v>
      </c>
      <c r="E85" s="14">
        <v>-387.768</v>
      </c>
      <c r="F85" s="23">
        <v>-375.288999999999</v>
      </c>
      <c r="G85" s="23">
        <v>-286.551</v>
      </c>
      <c r="H85" s="23">
        <v>8.132</v>
      </c>
      <c r="I85" s="23">
        <v>-193.628999999999</v>
      </c>
      <c r="J85" s="23">
        <v>-6.94399999999999</v>
      </c>
      <c r="K85" s="23">
        <v>-191.235</v>
      </c>
      <c r="L85" s="23">
        <v>5.559</v>
      </c>
      <c r="M85" s="23">
        <v>-20.782</v>
      </c>
      <c r="N85" s="23">
        <v>-249.796999999999</v>
      </c>
      <c r="O85" s="23">
        <v>-1003.483</v>
      </c>
      <c r="P85" s="23">
        <v>-18.3909999999999</v>
      </c>
      <c r="Q85" s="20"/>
      <c r="R85" s="9" t="s">
        <v>10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4" t="s">
        <v>25</v>
      </c>
      <c r="B86" s="4">
        <v>-1.0</v>
      </c>
      <c r="C86" s="14">
        <v>0.0</v>
      </c>
      <c r="D86" s="14">
        <v>-1.0</v>
      </c>
      <c r="E86" s="14">
        <v>-1.0</v>
      </c>
      <c r="F86" s="23">
        <v>-1.0</v>
      </c>
      <c r="G86" s="23">
        <v>-1.0</v>
      </c>
      <c r="H86" s="23">
        <v>-1.0</v>
      </c>
      <c r="I86" s="23">
        <v>-1.0</v>
      </c>
      <c r="J86" s="23">
        <v>0.0</v>
      </c>
      <c r="K86" s="23">
        <v>-1.0</v>
      </c>
      <c r="L86" s="23">
        <v>0.0</v>
      </c>
      <c r="M86" s="23">
        <v>0.0</v>
      </c>
      <c r="N86" s="23">
        <v>1.0</v>
      </c>
      <c r="O86" s="23">
        <v>-1.0</v>
      </c>
      <c r="P86" s="23">
        <v>-1.0</v>
      </c>
      <c r="Q86" s="20"/>
      <c r="R86" s="4" t="s">
        <v>13</v>
      </c>
      <c r="S86" s="5">
        <f t="shared" ref="S86:S99" si="149">CORREL(B102:F102,B305:F305)</f>
        <v>0.3658964596</v>
      </c>
      <c r="T86" s="5">
        <f t="shared" ref="T86:T99" si="150">CORREL(C102:G102,B305:F305)</f>
        <v>0.5593466455</v>
      </c>
      <c r="U86" s="5">
        <f t="shared" ref="U86:U99" si="151">CORREL(D102:H102,B305:F305)</f>
        <v>0.2241330808</v>
      </c>
      <c r="V86" s="5">
        <f t="shared" ref="V86:V99" si="152">CORREL(E102:I102,B305:F305)</f>
        <v>-0.6292790516</v>
      </c>
      <c r="W86" s="5">
        <f t="shared" ref="W86:W99" si="153">CORREL(F102:J102,B305:F305)</f>
        <v>-0.4148910531</v>
      </c>
      <c r="X86" s="5">
        <f t="shared" ref="X86:Y86" si="148">CORREL(G102:K102,B305:F305)</f>
        <v>0.0894356515</v>
      </c>
      <c r="Y86" s="5">
        <f t="shared" si="148"/>
        <v>0.1455142597</v>
      </c>
      <c r="Z86" s="5">
        <f t="shared" ref="Z86:Z99" si="155">CORREL(I102:M102,B305:F305)</f>
        <v>-0.2219483041</v>
      </c>
      <c r="AA86" s="5">
        <f t="shared" ref="AA86:AA99" si="156">CORREL(J102:N102,B305:F305)</f>
        <v>-0.4210626709</v>
      </c>
      <c r="AB86" s="5">
        <f t="shared" ref="AB86:AB99" si="157">CORREL(K102:O102,B305:F305)</f>
        <v>-0.3671338821</v>
      </c>
      <c r="AC86" s="5">
        <f t="shared" ref="AC86:AC99" si="158">CORREL(L102:P102,B305:F305)</f>
        <v>0.8964201449</v>
      </c>
    </row>
    <row r="87">
      <c r="A87" s="4" t="s">
        <v>28</v>
      </c>
      <c r="B87" s="4">
        <v>-2.0</v>
      </c>
      <c r="C87" s="14">
        <v>2.0</v>
      </c>
      <c r="D87" s="14">
        <v>0.0</v>
      </c>
      <c r="E87" s="14">
        <v>1.66666666666666</v>
      </c>
      <c r="F87" s="23">
        <v>-2.0</v>
      </c>
      <c r="G87" s="23">
        <v>2.5</v>
      </c>
      <c r="H87" s="23">
        <v>2.0</v>
      </c>
      <c r="I87" s="23">
        <v>-1.0</v>
      </c>
      <c r="J87" s="23">
        <v>2.0</v>
      </c>
      <c r="K87" s="23">
        <v>0.25</v>
      </c>
      <c r="L87" s="23">
        <v>2.0</v>
      </c>
      <c r="M87" s="23">
        <v>1.5</v>
      </c>
      <c r="N87" s="23">
        <v>1.4</v>
      </c>
      <c r="O87" s="23">
        <v>1.5</v>
      </c>
      <c r="P87" s="23">
        <v>-1.5</v>
      </c>
      <c r="Q87" s="20"/>
      <c r="R87" s="4" t="s">
        <v>16</v>
      </c>
      <c r="S87" s="18">
        <f t="shared" si="149"/>
        <v>-0.375</v>
      </c>
      <c r="T87" s="18">
        <f t="shared" si="150"/>
        <v>0.25</v>
      </c>
      <c r="U87" s="18">
        <f t="shared" si="151"/>
        <v>1</v>
      </c>
      <c r="V87" s="11" t="str">
        <f t="shared" si="152"/>
        <v>#DIV/0!</v>
      </c>
      <c r="W87" s="11" t="str">
        <f t="shared" si="153"/>
        <v>#DIV/0!</v>
      </c>
      <c r="X87" s="11" t="str">
        <f t="shared" ref="X87:Y87" si="154">CORREL(G103:K103,B306:F306)</f>
        <v>#DIV/0!</v>
      </c>
      <c r="Y87" s="11" t="str">
        <f t="shared" si="154"/>
        <v>#DIV/0!</v>
      </c>
      <c r="Z87" s="11" t="str">
        <f t="shared" si="155"/>
        <v>#DIV/0!</v>
      </c>
      <c r="AA87" s="18">
        <f t="shared" si="156"/>
        <v>-0.25</v>
      </c>
      <c r="AB87" s="18">
        <f t="shared" si="157"/>
        <v>-0.25</v>
      </c>
      <c r="AC87" s="18">
        <f t="shared" si="158"/>
        <v>-0.25</v>
      </c>
    </row>
    <row r="88">
      <c r="A88" s="4" t="s">
        <v>31</v>
      </c>
      <c r="B88" s="4">
        <v>-1.0</v>
      </c>
      <c r="C88" s="14">
        <v>0.0</v>
      </c>
      <c r="D88" s="14">
        <v>0.0</v>
      </c>
      <c r="E88" s="14">
        <v>-1.0</v>
      </c>
      <c r="F88" s="23">
        <v>0.0</v>
      </c>
      <c r="G88" s="23">
        <v>1.0</v>
      </c>
      <c r="H88" s="23">
        <v>-1.0</v>
      </c>
      <c r="I88" s="23">
        <v>0.0</v>
      </c>
      <c r="J88" s="23">
        <v>0.0</v>
      </c>
      <c r="K88" s="23">
        <v>-1.0</v>
      </c>
      <c r="L88" s="23">
        <v>0.0</v>
      </c>
      <c r="M88" s="23">
        <v>0.0</v>
      </c>
      <c r="N88" s="23">
        <v>1.0</v>
      </c>
      <c r="O88" s="23">
        <v>1.0</v>
      </c>
      <c r="P88" s="23">
        <v>0.0</v>
      </c>
      <c r="Q88" s="20"/>
      <c r="R88" s="4" t="s">
        <v>19</v>
      </c>
      <c r="S88" s="11" t="str">
        <f t="shared" si="149"/>
        <v>#DIV/0!</v>
      </c>
      <c r="T88" s="11" t="str">
        <f t="shared" si="150"/>
        <v>#DIV/0!</v>
      </c>
      <c r="U88" s="11" t="str">
        <f t="shared" si="151"/>
        <v>#DIV/0!</v>
      </c>
      <c r="V88" s="11" t="str">
        <f t="shared" si="152"/>
        <v>#DIV/0!</v>
      </c>
      <c r="W88" s="11" t="str">
        <f t="shared" si="153"/>
        <v>#DIV/0!</v>
      </c>
      <c r="X88" s="11" t="str">
        <f t="shared" ref="X88:Y88" si="159">CORREL(G104:K104,B307:F307)</f>
        <v>#DIV/0!</v>
      </c>
      <c r="Y88" s="11" t="str">
        <f t="shared" si="159"/>
        <v>#DIV/0!</v>
      </c>
      <c r="Z88" s="11" t="str">
        <f t="shared" si="155"/>
        <v>#DIV/0!</v>
      </c>
      <c r="AA88" s="11" t="str">
        <f t="shared" si="156"/>
        <v>#DIV/0!</v>
      </c>
      <c r="AB88" s="11" t="str">
        <f t="shared" si="157"/>
        <v>#DIV/0!</v>
      </c>
      <c r="AC88" s="11" t="str">
        <f t="shared" si="158"/>
        <v>#DIV/0!</v>
      </c>
    </row>
    <row r="89">
      <c r="A89" s="4" t="s">
        <v>34</v>
      </c>
      <c r="B89" s="14">
        <v>-186.121</v>
      </c>
      <c r="C89" s="14">
        <v>-142.125</v>
      </c>
      <c r="D89" s="14">
        <v>-43.928</v>
      </c>
      <c r="E89" s="14">
        <v>-303.475999999999</v>
      </c>
      <c r="F89" s="23">
        <v>-283.610999999999</v>
      </c>
      <c r="G89" s="23">
        <v>-381.985999999999</v>
      </c>
      <c r="H89" s="23">
        <v>-37.074</v>
      </c>
      <c r="I89" s="23">
        <v>-227.173</v>
      </c>
      <c r="J89" s="23">
        <v>-6.45299999999999</v>
      </c>
      <c r="K89" s="23">
        <v>-89.371</v>
      </c>
      <c r="L89" s="23">
        <v>-1.65899999999999</v>
      </c>
      <c r="M89" s="23">
        <v>-49.704</v>
      </c>
      <c r="N89" s="23">
        <v>-234.644</v>
      </c>
      <c r="O89" s="23">
        <v>-593.358</v>
      </c>
      <c r="P89" s="23">
        <v>-1.835</v>
      </c>
      <c r="Q89" s="20"/>
      <c r="R89" s="4" t="s">
        <v>22</v>
      </c>
      <c r="S89" s="5">
        <f t="shared" si="149"/>
        <v>-0.5048319421</v>
      </c>
      <c r="T89" s="5">
        <f t="shared" si="150"/>
        <v>0.4450534621</v>
      </c>
      <c r="U89" s="5">
        <f t="shared" si="151"/>
        <v>0.5051935391</v>
      </c>
      <c r="V89" s="5">
        <f t="shared" si="152"/>
        <v>-0.9078518751</v>
      </c>
      <c r="W89" s="5">
        <f t="shared" si="153"/>
        <v>0.5967299133</v>
      </c>
      <c r="X89" s="5">
        <f t="shared" ref="X89:Y89" si="160">CORREL(G105:K105,B308:F308)</f>
        <v>-0.08418552064</v>
      </c>
      <c r="Y89" s="5">
        <f t="shared" si="160"/>
        <v>-0.183247976</v>
      </c>
      <c r="Z89" s="5">
        <f t="shared" si="155"/>
        <v>-0.6568387464</v>
      </c>
      <c r="AA89" s="5">
        <f t="shared" si="156"/>
        <v>0.9577829171</v>
      </c>
      <c r="AB89" s="5">
        <f t="shared" si="157"/>
        <v>-0.04597002422</v>
      </c>
      <c r="AC89" s="5">
        <f t="shared" si="158"/>
        <v>-0.4756073548</v>
      </c>
    </row>
    <row r="90">
      <c r="A90" s="4" t="s">
        <v>35</v>
      </c>
      <c r="B90" s="4">
        <v>-1.0</v>
      </c>
      <c r="C90" s="4">
        <v>1.0</v>
      </c>
      <c r="D90" s="4">
        <v>0.0</v>
      </c>
      <c r="E90" s="14">
        <v>1.0</v>
      </c>
      <c r="F90" s="23">
        <v>0.0</v>
      </c>
      <c r="G90" s="23">
        <v>1.0</v>
      </c>
      <c r="H90" s="23">
        <v>1.0</v>
      </c>
      <c r="I90" s="23">
        <v>0.0</v>
      </c>
      <c r="J90" s="23">
        <v>0.0</v>
      </c>
      <c r="K90" s="23">
        <v>1.0</v>
      </c>
      <c r="L90" s="23">
        <v>0.0</v>
      </c>
      <c r="M90" s="23">
        <v>0.0</v>
      </c>
      <c r="N90" s="23">
        <v>1.0</v>
      </c>
      <c r="O90" s="23">
        <v>1.0</v>
      </c>
      <c r="P90" s="23">
        <v>1.0</v>
      </c>
      <c r="Q90" s="20"/>
      <c r="R90" s="4" t="s">
        <v>25</v>
      </c>
      <c r="S90" s="5">
        <f t="shared" si="149"/>
        <v>0.4082482905</v>
      </c>
      <c r="T90" s="5">
        <f t="shared" si="150"/>
        <v>0.6666666667</v>
      </c>
      <c r="U90" s="5">
        <f t="shared" si="151"/>
        <v>0.1666666667</v>
      </c>
      <c r="V90" s="5">
        <f t="shared" si="152"/>
        <v>0.6123724357</v>
      </c>
      <c r="W90" s="5" t="str">
        <f t="shared" si="153"/>
        <v>#DIV/0!</v>
      </c>
      <c r="X90" s="5">
        <f t="shared" ref="X90:Y90" si="161">CORREL(G106:K106,B309:F309)</f>
        <v>-0.4082482905</v>
      </c>
      <c r="Y90" s="5">
        <f t="shared" si="161"/>
        <v>-0.3333333333</v>
      </c>
      <c r="Z90" s="5">
        <f t="shared" si="155"/>
        <v>0.4082482905</v>
      </c>
      <c r="AA90" s="5">
        <f t="shared" si="156"/>
        <v>-0.6123724357</v>
      </c>
      <c r="AB90" s="5">
        <f t="shared" si="157"/>
        <v>0.7637626158</v>
      </c>
      <c r="AC90" s="5">
        <f t="shared" si="158"/>
        <v>-0.6666666667</v>
      </c>
    </row>
    <row r="91">
      <c r="A91" s="4" t="s">
        <v>36</v>
      </c>
      <c r="B91" s="4">
        <v>0.0</v>
      </c>
      <c r="C91" s="4">
        <v>0.0</v>
      </c>
      <c r="D91" s="4">
        <v>0.0</v>
      </c>
      <c r="E91" s="14">
        <v>0.0</v>
      </c>
      <c r="F91" s="23">
        <v>0.0</v>
      </c>
      <c r="G91" s="23">
        <v>0.0</v>
      </c>
      <c r="H91" s="23">
        <v>0.0</v>
      </c>
      <c r="I91" s="23">
        <v>0.0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0"/>
      <c r="R91" s="4" t="s">
        <v>28</v>
      </c>
      <c r="S91" s="5">
        <f t="shared" si="149"/>
        <v>-0.3696246622</v>
      </c>
      <c r="T91" s="5">
        <f t="shared" si="150"/>
        <v>-0.7885738643</v>
      </c>
      <c r="U91" s="5">
        <f t="shared" si="151"/>
        <v>-0.3080137371</v>
      </c>
      <c r="V91" s="5">
        <f t="shared" si="152"/>
        <v>-0.361961383</v>
      </c>
      <c r="W91" s="5">
        <f t="shared" si="153"/>
        <v>0.8401680504</v>
      </c>
      <c r="X91" s="5">
        <f t="shared" ref="X91:Y91" si="162">CORREL(G107:K107,B310:F310)</f>
        <v>0.5144957554</v>
      </c>
      <c r="Y91" s="5">
        <f t="shared" si="162"/>
        <v>0.4082482905</v>
      </c>
      <c r="Z91" s="5">
        <f t="shared" si="155"/>
        <v>0.7717436331</v>
      </c>
      <c r="AA91" s="5">
        <f t="shared" si="156"/>
        <v>-0.7045023275</v>
      </c>
      <c r="AB91" s="5">
        <f t="shared" si="157"/>
        <v>-0.04583492485</v>
      </c>
      <c r="AC91" s="5">
        <f t="shared" si="158"/>
        <v>0.09637388493</v>
      </c>
    </row>
    <row r="92">
      <c r="A92" s="4" t="s">
        <v>37</v>
      </c>
      <c r="B92" s="4">
        <v>0.0</v>
      </c>
      <c r="C92" s="4">
        <v>0.0</v>
      </c>
      <c r="D92" s="4">
        <v>0.0</v>
      </c>
      <c r="E92" s="14">
        <v>0.0</v>
      </c>
      <c r="F92" s="23">
        <v>0.0</v>
      </c>
      <c r="G92" s="23">
        <v>0.0</v>
      </c>
      <c r="H92" s="23">
        <v>0.0</v>
      </c>
      <c r="I92" s="23">
        <v>0.0</v>
      </c>
      <c r="J92" s="23">
        <v>0.0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0"/>
      <c r="R92" s="4" t="s">
        <v>31</v>
      </c>
      <c r="S92" s="5">
        <f t="shared" si="149"/>
        <v>0</v>
      </c>
      <c r="T92" s="5">
        <f t="shared" si="150"/>
        <v>0.4225771274</v>
      </c>
      <c r="U92" s="5">
        <f t="shared" si="151"/>
        <v>0.4225771274</v>
      </c>
      <c r="V92" s="5">
        <f t="shared" si="152"/>
        <v>0</v>
      </c>
      <c r="W92" s="5">
        <f t="shared" si="153"/>
        <v>-0.4225771274</v>
      </c>
      <c r="X92" s="5">
        <f t="shared" ref="X92:Y92" si="163">CORREL(G108:K108,B311:F311)</f>
        <v>-0.5</v>
      </c>
      <c r="Y92" s="5">
        <f t="shared" si="163"/>
        <v>-0.5</v>
      </c>
      <c r="Z92" s="5">
        <f t="shared" si="155"/>
        <v>0.5</v>
      </c>
      <c r="AA92" s="5">
        <f t="shared" si="156"/>
        <v>0</v>
      </c>
      <c r="AB92" s="5">
        <f t="shared" si="157"/>
        <v>-0.6454972244</v>
      </c>
      <c r="AC92" s="5">
        <f t="shared" si="158"/>
        <v>0.6454972244</v>
      </c>
    </row>
    <row r="93">
      <c r="A93" s="4" t="s">
        <v>38</v>
      </c>
      <c r="B93" s="4">
        <v>1.0</v>
      </c>
      <c r="C93" s="14">
        <v>1.0</v>
      </c>
      <c r="D93" s="4">
        <v>1.0</v>
      </c>
      <c r="E93" s="14">
        <v>-1.0</v>
      </c>
      <c r="F93" s="23">
        <v>1.0</v>
      </c>
      <c r="G93" s="23">
        <v>-1.0</v>
      </c>
      <c r="H93" s="23">
        <v>1.0</v>
      </c>
      <c r="I93" s="23">
        <v>1.0</v>
      </c>
      <c r="J93" s="23">
        <v>-1.0</v>
      </c>
      <c r="K93" s="23">
        <v>-1.0</v>
      </c>
      <c r="L93" s="23">
        <v>1.0</v>
      </c>
      <c r="M93" s="23">
        <v>1.0</v>
      </c>
      <c r="N93" s="23">
        <v>1.0</v>
      </c>
      <c r="O93" s="23">
        <v>0.0</v>
      </c>
      <c r="P93" s="23">
        <v>0.0</v>
      </c>
      <c r="Q93" s="19"/>
      <c r="R93" s="4" t="s">
        <v>34</v>
      </c>
      <c r="S93" s="5">
        <f t="shared" si="149"/>
        <v>-0.4014881919</v>
      </c>
      <c r="T93" s="5">
        <f t="shared" si="150"/>
        <v>-0.008162566341</v>
      </c>
      <c r="U93" s="5">
        <f t="shared" si="151"/>
        <v>-0.3571231068</v>
      </c>
      <c r="V93" s="5">
        <f t="shared" si="152"/>
        <v>-0.5441533253</v>
      </c>
      <c r="W93" s="5">
        <f t="shared" si="153"/>
        <v>0.6310385145</v>
      </c>
      <c r="X93" s="5">
        <f t="shared" ref="X93:Y93" si="164">CORREL(G109:K109,B312:F312)</f>
        <v>-0.3485004053</v>
      </c>
      <c r="Y93" s="5">
        <f t="shared" si="164"/>
        <v>-0.4476884253</v>
      </c>
      <c r="Z93" s="5">
        <f t="shared" si="155"/>
        <v>-0.23016516</v>
      </c>
      <c r="AA93" s="5">
        <f t="shared" si="156"/>
        <v>0.7632442563</v>
      </c>
      <c r="AB93" s="5">
        <f t="shared" si="157"/>
        <v>0.2509391067</v>
      </c>
      <c r="AC93" s="5">
        <f t="shared" si="158"/>
        <v>-0.6413485916</v>
      </c>
    </row>
    <row r="94">
      <c r="A94" s="4" t="s">
        <v>54</v>
      </c>
      <c r="B94" s="14">
        <v>-0.315302430664746</v>
      </c>
      <c r="C94" s="14">
        <v>0.0451548430907596</v>
      </c>
      <c r="D94" s="14">
        <v>0.116472623556366</v>
      </c>
      <c r="E94" s="14">
        <v>0.979965586560752</v>
      </c>
      <c r="F94" s="23">
        <v>-0.890357256212623</v>
      </c>
      <c r="G94" s="23">
        <v>0.565243618328687</v>
      </c>
      <c r="H94" s="23">
        <v>-0.44093361471831</v>
      </c>
      <c r="I94" s="23">
        <v>0.633077436704996</v>
      </c>
      <c r="J94" s="23">
        <v>-0.179340885162964</v>
      </c>
      <c r="K94" s="23">
        <v>-2.02787034793358</v>
      </c>
      <c r="L94" s="23">
        <v>0.00766535260621988</v>
      </c>
      <c r="M94" s="23">
        <v>0.00266535260621988</v>
      </c>
      <c r="N94" s="23">
        <v>1.54094528979119</v>
      </c>
      <c r="O94" s="23">
        <v>1.61245608002854</v>
      </c>
      <c r="P94" s="23">
        <v>0.0387837665675095</v>
      </c>
      <c r="Q94" s="12"/>
      <c r="R94" s="4" t="s">
        <v>35</v>
      </c>
      <c r="S94" s="18">
        <f t="shared" si="149"/>
        <v>-0.5590169944</v>
      </c>
      <c r="T94" s="18">
        <f t="shared" si="150"/>
        <v>-0.4082482905</v>
      </c>
      <c r="U94" s="18">
        <f t="shared" si="151"/>
        <v>0.25</v>
      </c>
      <c r="V94" s="18">
        <f t="shared" si="152"/>
        <v>0.875</v>
      </c>
      <c r="W94" s="18">
        <f t="shared" si="153"/>
        <v>-0.375</v>
      </c>
      <c r="X94" s="18">
        <f t="shared" ref="X94:Y94" si="165">CORREL(G110:K110,B313:F313)</f>
        <v>0.133630621</v>
      </c>
      <c r="Y94" s="18">
        <f t="shared" si="165"/>
        <v>0</v>
      </c>
      <c r="Z94" s="18">
        <f t="shared" si="155"/>
        <v>0.5345224838</v>
      </c>
      <c r="AA94" s="18">
        <f t="shared" si="156"/>
        <v>-0.5345224838</v>
      </c>
      <c r="AB94" s="18">
        <f t="shared" si="157"/>
        <v>-0.5345224838</v>
      </c>
      <c r="AC94" s="18">
        <f t="shared" si="158"/>
        <v>0.5590169944</v>
      </c>
    </row>
    <row r="95">
      <c r="A95" s="4" t="s">
        <v>55</v>
      </c>
      <c r="B95" s="14">
        <v>-0.7783</v>
      </c>
      <c r="C95" s="14">
        <v>0.6486</v>
      </c>
      <c r="D95" s="14">
        <v>0.0</v>
      </c>
      <c r="E95" s="14">
        <v>0.6983</v>
      </c>
      <c r="F95" s="23">
        <v>0.0</v>
      </c>
      <c r="G95" s="23">
        <v>0.7564</v>
      </c>
      <c r="H95" s="23">
        <v>0.6369</v>
      </c>
      <c r="I95" s="23">
        <v>0.0</v>
      </c>
      <c r="J95" s="23">
        <v>0.7096</v>
      </c>
      <c r="K95" s="23">
        <v>0.0</v>
      </c>
      <c r="L95" s="23">
        <v>0.0</v>
      </c>
      <c r="M95" s="23">
        <v>0.6597</v>
      </c>
      <c r="N95" s="23">
        <v>0.872</v>
      </c>
      <c r="O95" s="23">
        <v>0.8442</v>
      </c>
      <c r="P95" s="23">
        <v>-0.5994</v>
      </c>
      <c r="Q95" s="12"/>
      <c r="R95" s="4" t="s">
        <v>36</v>
      </c>
      <c r="S95" s="11" t="str">
        <f t="shared" si="149"/>
        <v>#DIV/0!</v>
      </c>
      <c r="T95" s="11" t="str">
        <f t="shared" si="150"/>
        <v>#DIV/0!</v>
      </c>
      <c r="U95" s="11" t="str">
        <f t="shared" si="151"/>
        <v>#DIV/0!</v>
      </c>
      <c r="V95" s="11" t="str">
        <f t="shared" si="152"/>
        <v>#DIV/0!</v>
      </c>
      <c r="W95" s="11" t="str">
        <f t="shared" si="153"/>
        <v>#DIV/0!</v>
      </c>
      <c r="X95" s="11" t="str">
        <f t="shared" ref="X95:Y95" si="166">CORREL(G111:K111,B314:F314)</f>
        <v>#DIV/0!</v>
      </c>
      <c r="Y95" s="11" t="str">
        <f t="shared" si="166"/>
        <v>#DIV/0!</v>
      </c>
      <c r="Z95" s="11" t="str">
        <f t="shared" si="155"/>
        <v>#DIV/0!</v>
      </c>
      <c r="AA95" s="11" t="str">
        <f t="shared" si="156"/>
        <v>#DIV/0!</v>
      </c>
      <c r="AB95" s="11" t="str">
        <f t="shared" si="157"/>
        <v>#DIV/0!</v>
      </c>
      <c r="AC95" s="11" t="str">
        <f t="shared" si="158"/>
        <v>#DIV/0!</v>
      </c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4" t="s">
        <v>37</v>
      </c>
      <c r="S96" s="11" t="str">
        <f t="shared" si="149"/>
        <v>#DIV/0!</v>
      </c>
      <c r="T96" s="11" t="str">
        <f t="shared" si="150"/>
        <v>#DIV/0!</v>
      </c>
      <c r="U96" s="11" t="str">
        <f t="shared" si="151"/>
        <v>#DIV/0!</v>
      </c>
      <c r="V96" s="11" t="str">
        <f t="shared" si="152"/>
        <v>#DIV/0!</v>
      </c>
      <c r="W96" s="11" t="str">
        <f t="shared" si="153"/>
        <v>#DIV/0!</v>
      </c>
      <c r="X96" s="11" t="str">
        <f t="shared" ref="X96:Y96" si="167">CORREL(G112:K112,B315:F315)</f>
        <v>#DIV/0!</v>
      </c>
      <c r="Y96" s="11" t="str">
        <f t="shared" si="167"/>
        <v>#DIV/0!</v>
      </c>
      <c r="Z96" s="11" t="str">
        <f t="shared" si="155"/>
        <v>#DIV/0!</v>
      </c>
      <c r="AA96" s="11" t="str">
        <f t="shared" si="156"/>
        <v>#DIV/0!</v>
      </c>
      <c r="AB96" s="11" t="str">
        <f t="shared" si="157"/>
        <v>#DIV/0!</v>
      </c>
      <c r="AC96" s="11" t="str">
        <f t="shared" si="158"/>
        <v>#DIV/0!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4" t="s">
        <v>38</v>
      </c>
      <c r="S97" s="5">
        <f t="shared" si="149"/>
        <v>0.2988071523</v>
      </c>
      <c r="T97" s="5">
        <f t="shared" si="150"/>
        <v>-0.07142857143</v>
      </c>
      <c r="U97" s="5">
        <f t="shared" si="151"/>
        <v>-0.07142857143</v>
      </c>
      <c r="V97" s="5">
        <f t="shared" si="152"/>
        <v>0.4285714286</v>
      </c>
      <c r="W97" s="18">
        <f t="shared" si="153"/>
        <v>-0.7857142857</v>
      </c>
      <c r="X97" s="5">
        <f t="shared" ref="X97:Y97" si="168">CORREL(G113:K113,B316:F316)</f>
        <v>0</v>
      </c>
      <c r="Y97" s="5">
        <f t="shared" si="168"/>
        <v>0</v>
      </c>
      <c r="Z97" s="5">
        <f t="shared" si="155"/>
        <v>0.2857142857</v>
      </c>
      <c r="AA97" s="5">
        <f t="shared" si="156"/>
        <v>-0.2182178902</v>
      </c>
      <c r="AB97" s="5">
        <f t="shared" si="157"/>
        <v>0.3273268354</v>
      </c>
      <c r="AC97" s="5">
        <f t="shared" si="158"/>
        <v>0.3273268354</v>
      </c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>
      <c r="B98" s="13" t="s">
        <v>95</v>
      </c>
      <c r="C98" s="13" t="s">
        <v>96</v>
      </c>
      <c r="D98" s="13" t="s">
        <v>97</v>
      </c>
      <c r="E98" s="13" t="s">
        <v>98</v>
      </c>
      <c r="F98" s="22" t="s">
        <v>99</v>
      </c>
      <c r="G98" s="22" t="s">
        <v>100</v>
      </c>
      <c r="H98" s="22" t="s">
        <v>101</v>
      </c>
      <c r="I98" s="22" t="s">
        <v>102</v>
      </c>
      <c r="J98" s="22" t="s">
        <v>103</v>
      </c>
      <c r="K98" s="22" t="s">
        <v>104</v>
      </c>
      <c r="L98" s="22" t="s">
        <v>105</v>
      </c>
      <c r="M98" s="22" t="s">
        <v>106</v>
      </c>
      <c r="N98" s="22" t="s">
        <v>107</v>
      </c>
      <c r="O98" s="22" t="s">
        <v>108</v>
      </c>
      <c r="P98" s="22" t="s">
        <v>109</v>
      </c>
      <c r="R98" s="4" t="s">
        <v>54</v>
      </c>
      <c r="S98" s="5">
        <f t="shared" si="149"/>
        <v>-0.1187217065</v>
      </c>
      <c r="T98" s="5">
        <f t="shared" si="150"/>
        <v>0.5505497939</v>
      </c>
      <c r="U98" s="5">
        <f t="shared" si="151"/>
        <v>0.1658968085</v>
      </c>
      <c r="V98" s="5">
        <f t="shared" si="152"/>
        <v>0.07220399491</v>
      </c>
      <c r="W98" s="5">
        <f t="shared" si="153"/>
        <v>-0.6650162273</v>
      </c>
      <c r="X98" s="5">
        <f t="shared" ref="X98:Y98" si="169">CORREL(G114:K114,B317:F317)</f>
        <v>0.03925652834</v>
      </c>
      <c r="Y98" s="5">
        <f t="shared" si="169"/>
        <v>0.4203318097</v>
      </c>
      <c r="Z98" s="5">
        <f t="shared" si="155"/>
        <v>0.8883742252</v>
      </c>
      <c r="AA98" s="5">
        <f t="shared" si="156"/>
        <v>-0.5985222412</v>
      </c>
      <c r="AB98" s="5">
        <f t="shared" si="157"/>
        <v>0.5227493499</v>
      </c>
      <c r="AC98" s="5">
        <f t="shared" si="158"/>
        <v>-0.8756527655</v>
      </c>
    </row>
    <row r="99">
      <c r="A99" s="4" t="s">
        <v>3</v>
      </c>
      <c r="B99" s="14">
        <v>0.5</v>
      </c>
      <c r="C99" s="4">
        <v>1.5</v>
      </c>
      <c r="D99" s="14">
        <v>0.0</v>
      </c>
      <c r="E99" s="14">
        <v>2.0</v>
      </c>
      <c r="F99" s="23">
        <v>0.0</v>
      </c>
      <c r="G99" s="23">
        <v>1.0</v>
      </c>
      <c r="H99" s="23">
        <v>1.0</v>
      </c>
      <c r="I99" s="23">
        <v>0.5</v>
      </c>
      <c r="J99" s="23">
        <v>1.0</v>
      </c>
      <c r="K99" s="23">
        <v>1.0</v>
      </c>
      <c r="L99" s="23">
        <v>1.0</v>
      </c>
      <c r="M99" s="23">
        <v>-1.0</v>
      </c>
      <c r="N99" s="23">
        <v>0.0</v>
      </c>
      <c r="O99" s="23">
        <v>2.0</v>
      </c>
      <c r="P99" s="23">
        <v>1.0</v>
      </c>
      <c r="R99" s="4" t="s">
        <v>55</v>
      </c>
      <c r="S99" s="5">
        <f t="shared" si="149"/>
        <v>-0.2066883508</v>
      </c>
      <c r="T99" s="5">
        <f t="shared" si="150"/>
        <v>-0.2171822964</v>
      </c>
      <c r="U99" s="5">
        <f t="shared" si="151"/>
        <v>-0.04018629418</v>
      </c>
      <c r="V99" s="5">
        <f t="shared" si="152"/>
        <v>0.03439436686</v>
      </c>
      <c r="W99" s="5">
        <f t="shared" si="153"/>
        <v>0.1078740508</v>
      </c>
      <c r="X99" s="5">
        <f t="shared" ref="X99:Y99" si="170">CORREL(G115:K115,B318:F318)</f>
        <v>0.147479349</v>
      </c>
      <c r="Y99" s="5">
        <f t="shared" si="170"/>
        <v>0.04013953778</v>
      </c>
      <c r="Z99" s="5">
        <f t="shared" si="155"/>
        <v>0.1833408179</v>
      </c>
      <c r="AA99" s="5">
        <f t="shared" si="156"/>
        <v>-0.7089629868</v>
      </c>
      <c r="AB99" s="5">
        <f t="shared" si="157"/>
        <v>0.9274061774</v>
      </c>
      <c r="AC99" s="5">
        <f t="shared" si="158"/>
        <v>-0.6103558161</v>
      </c>
    </row>
    <row r="100">
      <c r="A100" s="4" t="s">
        <v>7</v>
      </c>
      <c r="B100" s="4">
        <v>0.0</v>
      </c>
      <c r="C100" s="14">
        <v>0.25</v>
      </c>
      <c r="D100" s="14">
        <v>-0.25</v>
      </c>
      <c r="E100" s="14">
        <v>0.25</v>
      </c>
      <c r="F100" s="23">
        <v>0.25</v>
      </c>
      <c r="G100" s="23">
        <v>1.0</v>
      </c>
      <c r="H100" s="23">
        <v>0.0</v>
      </c>
      <c r="I100" s="23">
        <v>-0.25</v>
      </c>
      <c r="J100" s="23">
        <v>0.25</v>
      </c>
      <c r="K100" s="23">
        <v>-0.25</v>
      </c>
      <c r="L100" s="23">
        <v>0.0</v>
      </c>
      <c r="M100" s="23">
        <v>-0.25</v>
      </c>
      <c r="N100" s="23">
        <v>-0.25</v>
      </c>
      <c r="O100" s="23">
        <v>0.25</v>
      </c>
      <c r="P100" s="23">
        <v>0.0</v>
      </c>
    </row>
    <row r="101">
      <c r="A101" s="9" t="s">
        <v>10</v>
      </c>
      <c r="B101" s="16" t="s">
        <v>56</v>
      </c>
      <c r="C101" s="16" t="s">
        <v>56</v>
      </c>
      <c r="D101" s="16" t="s">
        <v>56</v>
      </c>
      <c r="E101" s="16" t="s">
        <v>56</v>
      </c>
      <c r="F101" s="24" t="s">
        <v>56</v>
      </c>
      <c r="G101" s="24" t="s">
        <v>56</v>
      </c>
      <c r="H101" s="24" t="s">
        <v>56</v>
      </c>
      <c r="I101" s="24" t="s">
        <v>56</v>
      </c>
      <c r="J101" s="24" t="s">
        <v>56</v>
      </c>
      <c r="K101" s="24" t="s">
        <v>56</v>
      </c>
      <c r="L101" s="24" t="s">
        <v>56</v>
      </c>
      <c r="M101" s="24" t="s">
        <v>56</v>
      </c>
      <c r="N101" s="24" t="s">
        <v>56</v>
      </c>
      <c r="O101" s="24" t="s">
        <v>56</v>
      </c>
      <c r="P101" s="24" t="s">
        <v>56</v>
      </c>
    </row>
    <row r="102">
      <c r="A102" s="4" t="s">
        <v>13</v>
      </c>
      <c r="B102" s="14">
        <v>0.0662499999999999</v>
      </c>
      <c r="C102" s="14">
        <v>0.33125</v>
      </c>
      <c r="D102" s="14">
        <v>0.0774999999999999</v>
      </c>
      <c r="E102" s="25">
        <v>0.4075</v>
      </c>
      <c r="F102" s="26">
        <v>0.59625</v>
      </c>
      <c r="G102" s="26">
        <v>0.4875</v>
      </c>
      <c r="H102" s="26">
        <v>0.0</v>
      </c>
      <c r="I102" s="26">
        <v>0.0</v>
      </c>
      <c r="J102" s="26">
        <v>0.3125</v>
      </c>
      <c r="K102" s="26">
        <v>0.815</v>
      </c>
      <c r="L102" s="26">
        <v>0.25</v>
      </c>
      <c r="M102" s="26">
        <v>0.0</v>
      </c>
      <c r="N102" s="26">
        <v>0.0</v>
      </c>
      <c r="O102" s="26">
        <v>0.5175</v>
      </c>
      <c r="P102" s="26">
        <v>0.0</v>
      </c>
      <c r="R102" s="2" t="s">
        <v>20</v>
      </c>
    </row>
    <row r="103">
      <c r="A103" s="4" t="s">
        <v>16</v>
      </c>
      <c r="B103" s="4">
        <v>1.0</v>
      </c>
      <c r="C103" s="4">
        <v>0.0</v>
      </c>
      <c r="D103" s="4">
        <v>-1.0</v>
      </c>
      <c r="E103" s="14">
        <v>1.0</v>
      </c>
      <c r="F103" s="23">
        <v>1.0</v>
      </c>
      <c r="G103" s="23">
        <v>1.0</v>
      </c>
      <c r="H103" s="23">
        <v>1.0</v>
      </c>
      <c r="I103" s="23">
        <v>1.0</v>
      </c>
      <c r="J103" s="23">
        <v>1.0</v>
      </c>
      <c r="K103" s="23">
        <v>1.0</v>
      </c>
      <c r="L103" s="23">
        <v>1.0</v>
      </c>
      <c r="M103" s="23">
        <v>1.0</v>
      </c>
      <c r="N103" s="23">
        <v>0.0</v>
      </c>
      <c r="O103" s="23">
        <v>1.0</v>
      </c>
      <c r="P103" s="23">
        <v>1.0</v>
      </c>
      <c r="R103" s="4" t="s">
        <v>3</v>
      </c>
      <c r="S103" s="5">
        <f t="shared" ref="S103:S104" si="172">CORREL(B119:F119,B322:F322)</f>
        <v>-0.03432110015</v>
      </c>
      <c r="T103" s="5">
        <f t="shared" ref="T103:T104" si="173">CORREL(C119:G119,B322:F322)</f>
        <v>-0.6960127486</v>
      </c>
      <c r="U103" s="5">
        <f t="shared" ref="U103:U104" si="174">CORREL(D119:H119,B322:F322)</f>
        <v>0.3245601247</v>
      </c>
      <c r="V103" s="5">
        <f t="shared" ref="V103:V104" si="175">CORREL(E119:I119,B322:F322)</f>
        <v>-0.5410384803</v>
      </c>
      <c r="W103" s="5">
        <f t="shared" ref="W103:W104" si="176">CORREL(F119:J119,B322:F322)</f>
        <v>0.4397803441</v>
      </c>
      <c r="X103" s="5">
        <f t="shared" ref="X103:Y103" si="171">CORREL(G119:K119,B322:F322)</f>
        <v>-0.154660416</v>
      </c>
      <c r="Y103" s="5">
        <f t="shared" si="171"/>
        <v>-0.1708541321</v>
      </c>
      <c r="Z103" s="5">
        <f t="shared" ref="Z103:Z104" si="178">CORREL(I119:M119,B322:F322)</f>
        <v>0.02340732763</v>
      </c>
      <c r="AA103" s="5">
        <f t="shared" ref="AA103:AA104" si="179">CORREL(J119:N119,B322:F322)</f>
        <v>0.6231284102</v>
      </c>
      <c r="AB103" s="5">
        <f t="shared" ref="AB103:AB104" si="180">CORREL(K119:O119,B322:F322)</f>
        <v>0.8298976725</v>
      </c>
      <c r="AC103" s="5">
        <f t="shared" ref="AC103:AC104" si="181">CORREL(L119:P119,B322:F322)</f>
        <v>0.1845573726</v>
      </c>
    </row>
    <row r="104">
      <c r="A104" s="4" t="s">
        <v>19</v>
      </c>
      <c r="B104" s="4">
        <v>1.0</v>
      </c>
      <c r="C104" s="4">
        <v>1.0</v>
      </c>
      <c r="D104" s="4">
        <v>1.0</v>
      </c>
      <c r="E104" s="14">
        <v>1.0</v>
      </c>
      <c r="F104" s="23">
        <v>1.0</v>
      </c>
      <c r="G104" s="23">
        <v>1.0</v>
      </c>
      <c r="H104" s="23">
        <v>1.0</v>
      </c>
      <c r="I104" s="23">
        <v>1.0</v>
      </c>
      <c r="J104" s="23">
        <v>1.0</v>
      </c>
      <c r="K104" s="23">
        <v>1.0</v>
      </c>
      <c r="L104" s="23">
        <v>1.0</v>
      </c>
      <c r="M104" s="23">
        <v>1.0</v>
      </c>
      <c r="N104" s="23">
        <v>1.0</v>
      </c>
      <c r="O104" s="23">
        <v>1.0</v>
      </c>
      <c r="P104" s="23">
        <v>1.0</v>
      </c>
      <c r="R104" s="4" t="s">
        <v>7</v>
      </c>
      <c r="S104" s="5">
        <f t="shared" si="172"/>
        <v>0.790569415</v>
      </c>
      <c r="T104" s="5">
        <f t="shared" si="173"/>
        <v>0</v>
      </c>
      <c r="U104" s="5">
        <f t="shared" si="174"/>
        <v>0.6454972244</v>
      </c>
      <c r="V104" s="5">
        <f t="shared" si="175"/>
        <v>0.7071067812</v>
      </c>
      <c r="W104" s="5">
        <f t="shared" si="176"/>
        <v>-0.4225771274</v>
      </c>
      <c r="X104" s="5">
        <f t="shared" ref="X104:Y104" si="177">CORREL(G120:K120,B323:F323)</f>
        <v>-0.6454972244</v>
      </c>
      <c r="Y104" s="5">
        <f t="shared" si="177"/>
        <v>-0.7071067812</v>
      </c>
      <c r="Z104" s="5">
        <f t="shared" si="178"/>
        <v>0</v>
      </c>
      <c r="AA104" s="5">
        <f t="shared" si="179"/>
        <v>0</v>
      </c>
      <c r="AB104" s="5">
        <f t="shared" si="180"/>
        <v>0.790569415</v>
      </c>
      <c r="AC104" s="5">
        <f t="shared" si="181"/>
        <v>0</v>
      </c>
    </row>
    <row r="105">
      <c r="A105" s="4" t="s">
        <v>22</v>
      </c>
      <c r="B105" s="14">
        <v>-132.355999999999</v>
      </c>
      <c r="C105" s="14">
        <v>-9.33699999999998</v>
      </c>
      <c r="D105" s="14">
        <v>-1.74399999999999</v>
      </c>
      <c r="E105" s="14">
        <v>-48.9819999999999</v>
      </c>
      <c r="F105" s="23">
        <v>-50.819</v>
      </c>
      <c r="G105" s="23">
        <v>1.075</v>
      </c>
      <c r="H105" s="23">
        <v>-67.569</v>
      </c>
      <c r="I105" s="23">
        <v>-17.7449999999999</v>
      </c>
      <c r="J105" s="23">
        <v>2.231</v>
      </c>
      <c r="K105" s="23">
        <v>14.082</v>
      </c>
      <c r="L105" s="23">
        <v>-44.812</v>
      </c>
      <c r="M105" s="23">
        <v>0.0</v>
      </c>
      <c r="N105" s="23">
        <v>-1.35299999999999</v>
      </c>
      <c r="O105" s="23">
        <v>-105.729999999999</v>
      </c>
      <c r="P105" s="23">
        <v>0.0</v>
      </c>
      <c r="R105" s="9" t="s">
        <v>10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4" t="s">
        <v>25</v>
      </c>
      <c r="B106" s="4">
        <v>-1.0</v>
      </c>
      <c r="C106" s="14">
        <v>-1.0</v>
      </c>
      <c r="D106" s="14">
        <v>-1.0</v>
      </c>
      <c r="E106" s="14">
        <v>-1.0</v>
      </c>
      <c r="F106" s="23">
        <v>1.0</v>
      </c>
      <c r="G106" s="23">
        <v>1.0</v>
      </c>
      <c r="H106" s="23">
        <v>1.0</v>
      </c>
      <c r="I106" s="23">
        <v>1.0</v>
      </c>
      <c r="J106" s="23">
        <v>1.0</v>
      </c>
      <c r="K106" s="23">
        <v>-1.0</v>
      </c>
      <c r="L106" s="23">
        <v>1.0</v>
      </c>
      <c r="M106" s="23">
        <v>0.0</v>
      </c>
      <c r="N106" s="23">
        <v>1.0</v>
      </c>
      <c r="O106" s="23">
        <v>0.0</v>
      </c>
      <c r="P106" s="23">
        <v>1.0</v>
      </c>
      <c r="R106" s="4" t="s">
        <v>13</v>
      </c>
      <c r="S106" s="5">
        <f t="shared" ref="S106:S119" si="183">CORREL(B122:F122,B325:F325)</f>
        <v>0.9225447388</v>
      </c>
      <c r="T106" s="5">
        <f t="shared" ref="T106:T119" si="184">CORREL(C122:G122,B325:F325)</f>
        <v>-0.4395498461</v>
      </c>
      <c r="U106" s="5">
        <f t="shared" ref="U106:U119" si="185">CORREL(D122:H122,B325:F325)</f>
        <v>0.05358726442</v>
      </c>
      <c r="V106" s="5">
        <f t="shared" ref="V106:V119" si="186">CORREL(E122:I122,B325:F325)</f>
        <v>-0.2643951767</v>
      </c>
      <c r="W106" s="5">
        <f t="shared" ref="W106:W119" si="187">CORREL(F122:J122,B325:F325)</f>
        <v>0.1461172469</v>
      </c>
      <c r="X106" s="5">
        <f t="shared" ref="X106:Y106" si="182">CORREL(G122:K122,B325:F325)</f>
        <v>-0.7941254129</v>
      </c>
      <c r="Y106" s="5">
        <f t="shared" si="182"/>
        <v>-0.7987282026</v>
      </c>
      <c r="Z106" s="5">
        <f t="shared" ref="Z106:Z119" si="189">CORREL(I122:M122,B325:F325)</f>
        <v>0.7960587093</v>
      </c>
      <c r="AA106" s="5">
        <f t="shared" ref="AA106:AA119" si="190">CORREL(J122:N122,B325:F325)</f>
        <v>0.6734308438</v>
      </c>
      <c r="AB106" s="5">
        <f t="shared" ref="AB106:AB119" si="191">CORREL(K122:O122,B325:F325)</f>
        <v>0.378222865</v>
      </c>
      <c r="AC106" s="5">
        <f t="shared" ref="AC106:AC119" si="192">CORREL(L122:P122,B325:F325)</f>
        <v>-0.7371947781</v>
      </c>
    </row>
    <row r="107">
      <c r="A107" s="4" t="s">
        <v>28</v>
      </c>
      <c r="B107" s="14">
        <v>0.5</v>
      </c>
      <c r="C107" s="14">
        <v>-0.75</v>
      </c>
      <c r="D107" s="14">
        <v>-1.5</v>
      </c>
      <c r="E107" s="14">
        <v>1.0</v>
      </c>
      <c r="F107" s="23">
        <v>1.5</v>
      </c>
      <c r="G107" s="23">
        <v>3.0</v>
      </c>
      <c r="H107" s="23">
        <v>2.0</v>
      </c>
      <c r="I107" s="23">
        <v>2.0</v>
      </c>
      <c r="J107" s="23">
        <v>0.0</v>
      </c>
      <c r="K107" s="23">
        <v>0.0</v>
      </c>
      <c r="L107" s="23">
        <v>2.0</v>
      </c>
      <c r="M107" s="23">
        <v>-1.0</v>
      </c>
      <c r="N107" s="23">
        <v>1.5</v>
      </c>
      <c r="O107" s="23">
        <v>1.5</v>
      </c>
      <c r="P107" s="23">
        <v>0.5</v>
      </c>
      <c r="R107" s="4" t="s">
        <v>16</v>
      </c>
      <c r="S107" s="18">
        <f t="shared" si="183"/>
        <v>1</v>
      </c>
      <c r="T107" s="18">
        <f t="shared" si="184"/>
        <v>-0.25</v>
      </c>
      <c r="U107" s="18">
        <f t="shared" si="185"/>
        <v>-0.25</v>
      </c>
      <c r="V107" s="18">
        <f t="shared" si="186"/>
        <v>0.875</v>
      </c>
      <c r="W107" s="18">
        <f t="shared" si="187"/>
        <v>-0.375</v>
      </c>
      <c r="X107" s="18">
        <f t="shared" ref="X107:Y107" si="188">CORREL(G123:K123,B326:F326)</f>
        <v>-0.25</v>
      </c>
      <c r="Y107" s="18">
        <f t="shared" si="188"/>
        <v>-0.3333333333</v>
      </c>
      <c r="Z107" s="18">
        <f t="shared" si="189"/>
        <v>-0.4082482905</v>
      </c>
      <c r="AA107" s="18">
        <f t="shared" si="190"/>
        <v>-0.25</v>
      </c>
      <c r="AB107" s="18">
        <f t="shared" si="191"/>
        <v>-0.25</v>
      </c>
      <c r="AC107" s="18">
        <f t="shared" si="192"/>
        <v>-0.25</v>
      </c>
    </row>
    <row r="108">
      <c r="A108" s="4" t="s">
        <v>31</v>
      </c>
      <c r="B108" s="4">
        <v>-1.0</v>
      </c>
      <c r="C108" s="14">
        <v>-1.0</v>
      </c>
      <c r="D108" s="14">
        <v>0.0</v>
      </c>
      <c r="E108" s="14">
        <v>-1.0</v>
      </c>
      <c r="F108" s="23">
        <v>1.0</v>
      </c>
      <c r="G108" s="23">
        <v>0.0</v>
      </c>
      <c r="H108" s="23">
        <v>1.0</v>
      </c>
      <c r="I108" s="23">
        <v>-1.0</v>
      </c>
      <c r="J108" s="23">
        <v>0.0</v>
      </c>
      <c r="K108" s="23">
        <v>0.0</v>
      </c>
      <c r="L108" s="23">
        <v>1.0</v>
      </c>
      <c r="M108" s="23">
        <v>0.0</v>
      </c>
      <c r="N108" s="23">
        <v>0.0</v>
      </c>
      <c r="O108" s="23">
        <v>1.0</v>
      </c>
      <c r="P108" s="23">
        <v>1.0</v>
      </c>
      <c r="R108" s="4" t="s">
        <v>19</v>
      </c>
      <c r="S108" s="11" t="str">
        <f t="shared" si="183"/>
        <v>#DIV/0!</v>
      </c>
      <c r="T108" s="11" t="str">
        <f t="shared" si="184"/>
        <v>#DIV/0!</v>
      </c>
      <c r="U108" s="11" t="str">
        <f t="shared" si="185"/>
        <v>#DIV/0!</v>
      </c>
      <c r="V108" s="11" t="str">
        <f t="shared" si="186"/>
        <v>#DIV/0!</v>
      </c>
      <c r="W108" s="11" t="str">
        <f t="shared" si="187"/>
        <v>#DIV/0!</v>
      </c>
      <c r="X108" s="11" t="str">
        <f t="shared" ref="X108:Y108" si="193">CORREL(G124:K124,B327:F327)</f>
        <v>#DIV/0!</v>
      </c>
      <c r="Y108" s="11" t="str">
        <f t="shared" si="193"/>
        <v>#DIV/0!</v>
      </c>
      <c r="Z108" s="11" t="str">
        <f t="shared" si="189"/>
        <v>#DIV/0!</v>
      </c>
      <c r="AA108" s="11" t="str">
        <f t="shared" si="190"/>
        <v>#DIV/0!</v>
      </c>
      <c r="AB108" s="11" t="str">
        <f t="shared" si="191"/>
        <v>#DIV/0!</v>
      </c>
      <c r="AC108" s="11" t="str">
        <f t="shared" si="192"/>
        <v>#DIV/0!</v>
      </c>
    </row>
    <row r="109">
      <c r="A109" s="4" t="s">
        <v>34</v>
      </c>
      <c r="B109" s="14">
        <v>-157.068</v>
      </c>
      <c r="C109" s="14">
        <v>-78.446</v>
      </c>
      <c r="D109" s="14">
        <v>-88.7859999999999</v>
      </c>
      <c r="E109" s="14">
        <v>-83.8289999999999</v>
      </c>
      <c r="F109" s="23">
        <v>-13.6379999999999</v>
      </c>
      <c r="G109" s="23">
        <v>2.026</v>
      </c>
      <c r="H109" s="23">
        <v>-21.3629999999999</v>
      </c>
      <c r="I109" s="23">
        <v>10.595</v>
      </c>
      <c r="J109" s="23">
        <v>0.815</v>
      </c>
      <c r="K109" s="23">
        <v>-10.8679999999999</v>
      </c>
      <c r="L109" s="23">
        <v>-37.1209999999999</v>
      </c>
      <c r="M109" s="23">
        <v>0.0</v>
      </c>
      <c r="N109" s="23">
        <v>-6.902</v>
      </c>
      <c r="O109" s="23">
        <v>-90.7369999999999</v>
      </c>
      <c r="P109" s="23">
        <v>4.723</v>
      </c>
      <c r="R109" s="4" t="s">
        <v>22</v>
      </c>
      <c r="S109" s="5">
        <f t="shared" si="183"/>
        <v>-0.5506383416</v>
      </c>
      <c r="T109" s="5">
        <f t="shared" si="184"/>
        <v>0.4352659992</v>
      </c>
      <c r="U109" s="5">
        <f t="shared" si="185"/>
        <v>-0.5375642201</v>
      </c>
      <c r="V109" s="5">
        <f t="shared" si="186"/>
        <v>-0.4108455515</v>
      </c>
      <c r="W109" s="5">
        <f t="shared" si="187"/>
        <v>0.5233510329</v>
      </c>
      <c r="X109" s="5">
        <f t="shared" ref="X109:Y109" si="194">CORREL(G125:K125,B328:F328)</f>
        <v>0.6281674961</v>
      </c>
      <c r="Y109" s="5">
        <f t="shared" si="194"/>
        <v>0.6094853233</v>
      </c>
      <c r="Z109" s="5">
        <f t="shared" si="189"/>
        <v>0.08951787189</v>
      </c>
      <c r="AA109" s="5">
        <f t="shared" si="190"/>
        <v>0.7437517933</v>
      </c>
      <c r="AB109" s="5">
        <f t="shared" si="191"/>
        <v>-0.3587064772</v>
      </c>
      <c r="AC109" s="5">
        <f t="shared" si="192"/>
        <v>-0.3755366778</v>
      </c>
    </row>
    <row r="110">
      <c r="A110" s="4" t="s">
        <v>35</v>
      </c>
      <c r="B110" s="4">
        <v>0.0</v>
      </c>
      <c r="C110" s="4">
        <v>-1.0</v>
      </c>
      <c r="D110" s="4">
        <v>-1.0</v>
      </c>
      <c r="E110" s="14">
        <v>1.0</v>
      </c>
      <c r="F110" s="23">
        <v>1.0</v>
      </c>
      <c r="G110" s="23">
        <v>1.0</v>
      </c>
      <c r="H110" s="23">
        <v>0.0</v>
      </c>
      <c r="I110" s="23">
        <v>-1.0</v>
      </c>
      <c r="J110" s="23">
        <v>1.0</v>
      </c>
      <c r="K110" s="23">
        <v>0.0</v>
      </c>
      <c r="L110" s="23">
        <v>0.0</v>
      </c>
      <c r="M110" s="23">
        <v>-1.0</v>
      </c>
      <c r="N110" s="23">
        <v>1.0</v>
      </c>
      <c r="O110" s="23">
        <v>1.0</v>
      </c>
      <c r="P110" s="23">
        <v>-1.0</v>
      </c>
      <c r="R110" s="4" t="s">
        <v>25</v>
      </c>
      <c r="S110" s="5">
        <f t="shared" si="183"/>
        <v>0.25</v>
      </c>
      <c r="T110" s="5">
        <f t="shared" si="184"/>
        <v>0.6123724357</v>
      </c>
      <c r="U110" s="5">
        <f t="shared" si="185"/>
        <v>0.8017837257</v>
      </c>
      <c r="V110" s="5">
        <f t="shared" si="186"/>
        <v>-0.5345224838</v>
      </c>
      <c r="W110" s="5">
        <f t="shared" si="187"/>
        <v>0</v>
      </c>
      <c r="X110" s="5">
        <f t="shared" ref="X110:Y110" si="195">CORREL(G126:K126,B329:F329)</f>
        <v>0.5345224838</v>
      </c>
      <c r="Y110" s="5">
        <f t="shared" si="195"/>
        <v>0.5222329679</v>
      </c>
      <c r="Z110" s="5">
        <f t="shared" si="189"/>
        <v>0.375</v>
      </c>
      <c r="AA110" s="5">
        <f t="shared" si="190"/>
        <v>-0.6123724357</v>
      </c>
      <c r="AB110" s="5">
        <f t="shared" si="191"/>
        <v>0.25</v>
      </c>
      <c r="AC110" s="5">
        <f t="shared" si="192"/>
        <v>-0.875</v>
      </c>
    </row>
    <row r="111">
      <c r="A111" s="4" t="s">
        <v>36</v>
      </c>
      <c r="B111" s="4">
        <v>0.0</v>
      </c>
      <c r="C111" s="4">
        <v>0.0</v>
      </c>
      <c r="D111" s="4">
        <v>0.0</v>
      </c>
      <c r="E111" s="14">
        <v>0.0</v>
      </c>
      <c r="F111" s="23">
        <v>0.0</v>
      </c>
      <c r="G111" s="23">
        <v>0.0</v>
      </c>
      <c r="H111" s="23">
        <v>0.0</v>
      </c>
      <c r="I111" s="23">
        <v>0.0</v>
      </c>
      <c r="J111" s="23">
        <v>0.0</v>
      </c>
      <c r="K111" s="23">
        <v>0.0</v>
      </c>
      <c r="L111" s="23">
        <v>0.0</v>
      </c>
      <c r="M111" s="23">
        <v>0.0</v>
      </c>
      <c r="N111" s="23">
        <v>0.0</v>
      </c>
      <c r="O111" s="23">
        <v>0.0</v>
      </c>
      <c r="P111" s="23">
        <v>0.0</v>
      </c>
      <c r="R111" s="4" t="s">
        <v>28</v>
      </c>
      <c r="S111" s="5">
        <f t="shared" si="183"/>
        <v>0.6775194738</v>
      </c>
      <c r="T111" s="5">
        <f t="shared" si="184"/>
        <v>0.3953461726</v>
      </c>
      <c r="U111" s="5">
        <f t="shared" si="185"/>
        <v>0.7646431018</v>
      </c>
      <c r="V111" s="5">
        <f t="shared" si="186"/>
        <v>0.9183302292</v>
      </c>
      <c r="W111" s="5">
        <f t="shared" si="187"/>
        <v>0.1214805195</v>
      </c>
      <c r="X111" s="5">
        <f t="shared" ref="X111:Y111" si="196">CORREL(G127:K127,B330:F330)</f>
        <v>-0.6031436792</v>
      </c>
      <c r="Y111" s="5">
        <f t="shared" si="196"/>
        <v>-0.6291641261</v>
      </c>
      <c r="Z111" s="5">
        <f t="shared" si="189"/>
        <v>0.6474615691</v>
      </c>
      <c r="AA111" s="5">
        <f t="shared" si="190"/>
        <v>0.4194694136</v>
      </c>
      <c r="AB111" s="5">
        <f t="shared" si="191"/>
        <v>0.06981046097</v>
      </c>
      <c r="AC111" s="5">
        <f t="shared" si="192"/>
        <v>-0.6021569029</v>
      </c>
    </row>
    <row r="112">
      <c r="A112" s="4" t="s">
        <v>37</v>
      </c>
      <c r="B112" s="4">
        <v>0.0</v>
      </c>
      <c r="C112" s="4">
        <v>1.0</v>
      </c>
      <c r="D112" s="4">
        <v>0.0</v>
      </c>
      <c r="E112" s="14">
        <v>0.0</v>
      </c>
      <c r="F112" s="23">
        <v>0.0</v>
      </c>
      <c r="G112" s="23">
        <v>0.0</v>
      </c>
      <c r="H112" s="23">
        <v>0.0</v>
      </c>
      <c r="I112" s="23">
        <v>0.0</v>
      </c>
      <c r="J112" s="23">
        <v>0.0</v>
      </c>
      <c r="K112" s="23">
        <v>0.0</v>
      </c>
      <c r="L112" s="23">
        <v>0.0</v>
      </c>
      <c r="M112" s="23">
        <v>0.0</v>
      </c>
      <c r="N112" s="23">
        <v>0.0</v>
      </c>
      <c r="O112" s="23">
        <v>0.0</v>
      </c>
      <c r="P112" s="23">
        <v>0.0</v>
      </c>
      <c r="R112" s="4" t="s">
        <v>31</v>
      </c>
      <c r="S112" s="5">
        <f t="shared" si="183"/>
        <v>0.6666666667</v>
      </c>
      <c r="T112" s="5">
        <f t="shared" si="184"/>
        <v>-0.1666666667</v>
      </c>
      <c r="U112" s="5">
        <f t="shared" si="185"/>
        <v>-0.1666666667</v>
      </c>
      <c r="V112" s="5">
        <f t="shared" si="186"/>
        <v>0.1666666667</v>
      </c>
      <c r="W112" s="5">
        <f t="shared" si="187"/>
        <v>-0.1666666667</v>
      </c>
      <c r="X112" s="5">
        <f t="shared" ref="X112:Y112" si="197">CORREL(G128:K128,B331:F331)</f>
        <v>-0.3273268354</v>
      </c>
      <c r="Y112" s="5">
        <f t="shared" si="197"/>
        <v>-0.7071067812</v>
      </c>
      <c r="Z112" s="5">
        <f t="shared" si="189"/>
        <v>0.7637626158</v>
      </c>
      <c r="AA112" s="5">
        <f t="shared" si="190"/>
        <v>-0.2182178902</v>
      </c>
      <c r="AB112" s="5">
        <f t="shared" si="191"/>
        <v>-0.9185586535</v>
      </c>
      <c r="AC112" s="5">
        <f t="shared" si="192"/>
        <v>0.3273268354</v>
      </c>
    </row>
    <row r="113">
      <c r="A113" s="4" t="s">
        <v>38</v>
      </c>
      <c r="B113" s="4">
        <v>-1.0</v>
      </c>
      <c r="C113" s="14">
        <v>0.0</v>
      </c>
      <c r="D113" s="4">
        <v>1.0</v>
      </c>
      <c r="E113" s="14">
        <v>-1.0</v>
      </c>
      <c r="F113" s="23">
        <v>1.0</v>
      </c>
      <c r="G113" s="23">
        <v>0.0</v>
      </c>
      <c r="H113" s="23">
        <v>0.0</v>
      </c>
      <c r="I113" s="23">
        <v>-1.0</v>
      </c>
      <c r="J113" s="23">
        <v>1.0</v>
      </c>
      <c r="K113" s="23">
        <v>0.0</v>
      </c>
      <c r="L113" s="23">
        <v>0.0</v>
      </c>
      <c r="M113" s="23">
        <v>1.0</v>
      </c>
      <c r="N113" s="23">
        <v>0.0</v>
      </c>
      <c r="O113" s="23">
        <v>1.0</v>
      </c>
      <c r="P113" s="23">
        <v>0.0</v>
      </c>
      <c r="R113" s="4" t="s">
        <v>34</v>
      </c>
      <c r="S113" s="5">
        <f t="shared" si="183"/>
        <v>-0.2441601935</v>
      </c>
      <c r="T113" s="5">
        <f t="shared" si="184"/>
        <v>-0.2705073243</v>
      </c>
      <c r="U113" s="5">
        <f t="shared" si="185"/>
        <v>-0.3586898153</v>
      </c>
      <c r="V113" s="5">
        <f t="shared" si="186"/>
        <v>0.7268515721</v>
      </c>
      <c r="W113" s="5">
        <f t="shared" si="187"/>
        <v>0.3271841717</v>
      </c>
      <c r="X113" s="5">
        <f t="shared" ref="X113:Y113" si="198">CORREL(G129:K129,B332:F332)</f>
        <v>-0.03448466016</v>
      </c>
      <c r="Y113" s="5">
        <f t="shared" si="198"/>
        <v>0.6373672624</v>
      </c>
      <c r="Z113" s="5">
        <f t="shared" si="189"/>
        <v>-0.009602235356</v>
      </c>
      <c r="AA113" s="5">
        <f t="shared" si="190"/>
        <v>0.768114079</v>
      </c>
      <c r="AB113" s="5">
        <f t="shared" si="191"/>
        <v>-0.4982956164</v>
      </c>
      <c r="AC113" s="5">
        <f t="shared" si="192"/>
        <v>-0.3969020215</v>
      </c>
    </row>
    <row r="114">
      <c r="A114" s="4" t="s">
        <v>54</v>
      </c>
      <c r="B114" s="14">
        <v>0.128358597522078</v>
      </c>
      <c r="C114" s="14">
        <v>0.778670326267461</v>
      </c>
      <c r="D114" s="14">
        <v>0.0319387686970989</v>
      </c>
      <c r="E114" s="14">
        <v>9.41208600228393E-4</v>
      </c>
      <c r="F114" s="23">
        <v>1.10171202140322</v>
      </c>
      <c r="G114" s="23">
        <v>1.0</v>
      </c>
      <c r="H114" s="23">
        <v>0.602642244785203</v>
      </c>
      <c r="I114" s="23">
        <v>-0.34590224031677</v>
      </c>
      <c r="J114" s="23">
        <v>0.102189781021897</v>
      </c>
      <c r="K114" s="23">
        <v>0.0293468726915697</v>
      </c>
      <c r="L114" s="23">
        <v>1.0395872851005</v>
      </c>
      <c r="M114" s="23">
        <v>0.125</v>
      </c>
      <c r="N114" s="23">
        <v>0.654188904184099</v>
      </c>
      <c r="O114" s="23">
        <v>-0.329806563799267</v>
      </c>
      <c r="P114" s="23">
        <v>0.555048661800486</v>
      </c>
      <c r="R114" s="4" t="s">
        <v>35</v>
      </c>
      <c r="S114" s="11" t="str">
        <f t="shared" si="183"/>
        <v>#DIV/0!</v>
      </c>
      <c r="T114" s="18">
        <f t="shared" si="184"/>
        <v>-0.25</v>
      </c>
      <c r="U114" s="18">
        <f t="shared" si="185"/>
        <v>0.875</v>
      </c>
      <c r="V114" s="18">
        <f t="shared" si="186"/>
        <v>0.25</v>
      </c>
      <c r="W114" s="18">
        <f t="shared" si="187"/>
        <v>-0.5345224838</v>
      </c>
      <c r="X114" s="18">
        <f t="shared" ref="X114:Y114" si="199">CORREL(G130:K130,B333:F333)</f>
        <v>0.133630621</v>
      </c>
      <c r="Y114" s="18">
        <f t="shared" si="199"/>
        <v>0.5773502692</v>
      </c>
      <c r="Z114" s="18">
        <f t="shared" si="189"/>
        <v>-0.4082482905</v>
      </c>
      <c r="AA114" s="18">
        <f t="shared" si="190"/>
        <v>0.4082482905</v>
      </c>
      <c r="AB114" s="18">
        <f t="shared" si="191"/>
        <v>0.133630621</v>
      </c>
      <c r="AC114" s="18">
        <f t="shared" si="192"/>
        <v>0.8017837257</v>
      </c>
    </row>
    <row r="115">
      <c r="A115" s="4" t="s">
        <v>55</v>
      </c>
      <c r="B115" s="4">
        <v>0.0</v>
      </c>
      <c r="C115" s="14">
        <v>-0.8898</v>
      </c>
      <c r="D115" s="14">
        <v>0.0</v>
      </c>
      <c r="E115" s="14">
        <v>0.5945</v>
      </c>
      <c r="F115" s="23">
        <v>0.9153</v>
      </c>
      <c r="G115" s="23">
        <v>0.5719</v>
      </c>
      <c r="H115" s="23">
        <v>0.0</v>
      </c>
      <c r="I115" s="23">
        <v>0.0</v>
      </c>
      <c r="J115" s="23">
        <v>0.5106</v>
      </c>
      <c r="K115" s="23">
        <v>0.6908</v>
      </c>
      <c r="L115" s="23">
        <v>0.6705</v>
      </c>
      <c r="M115" s="23">
        <v>0.0</v>
      </c>
      <c r="N115" s="23">
        <v>0.6124</v>
      </c>
      <c r="O115" s="23">
        <v>0.0</v>
      </c>
      <c r="P115" s="23">
        <v>0.5175</v>
      </c>
      <c r="R115" s="4" t="s">
        <v>36</v>
      </c>
      <c r="S115" s="11" t="str">
        <f t="shared" si="183"/>
        <v>#DIV/0!</v>
      </c>
      <c r="T115" s="11" t="str">
        <f t="shared" si="184"/>
        <v>#DIV/0!</v>
      </c>
      <c r="U115" s="11" t="str">
        <f t="shared" si="185"/>
        <v>#DIV/0!</v>
      </c>
      <c r="V115" s="11" t="str">
        <f t="shared" si="186"/>
        <v>#DIV/0!</v>
      </c>
      <c r="W115" s="11" t="str">
        <f t="shared" si="187"/>
        <v>#DIV/0!</v>
      </c>
      <c r="X115" s="11" t="str">
        <f t="shared" ref="X115:Y115" si="200">CORREL(G131:K131,B334:F334)</f>
        <v>#DIV/0!</v>
      </c>
      <c r="Y115" s="11" t="str">
        <f t="shared" si="200"/>
        <v>#DIV/0!</v>
      </c>
      <c r="Z115" s="11" t="str">
        <f t="shared" si="189"/>
        <v>#DIV/0!</v>
      </c>
      <c r="AA115" s="11" t="str">
        <f t="shared" si="190"/>
        <v>#DIV/0!</v>
      </c>
      <c r="AB115" s="11" t="str">
        <f t="shared" si="191"/>
        <v>#DIV/0!</v>
      </c>
      <c r="AC115" s="11" t="str">
        <f t="shared" si="192"/>
        <v>#DIV/0!</v>
      </c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4" t="s">
        <v>37</v>
      </c>
      <c r="S116" s="11" t="str">
        <f t="shared" si="183"/>
        <v>#DIV/0!</v>
      </c>
      <c r="T116" s="11" t="str">
        <f t="shared" si="184"/>
        <v>#DIV/0!</v>
      </c>
      <c r="U116" s="11" t="str">
        <f t="shared" si="185"/>
        <v>#DIV/0!</v>
      </c>
      <c r="V116" s="11" t="str">
        <f t="shared" si="186"/>
        <v>#DIV/0!</v>
      </c>
      <c r="W116" s="11" t="str">
        <f t="shared" si="187"/>
        <v>#DIV/0!</v>
      </c>
      <c r="X116" s="11" t="str">
        <f t="shared" ref="X116:Y116" si="201">CORREL(G132:K132,B335:F335)</f>
        <v>#DIV/0!</v>
      </c>
      <c r="Y116" s="11" t="str">
        <f t="shared" si="201"/>
        <v>#DIV/0!</v>
      </c>
      <c r="Z116" s="11" t="str">
        <f t="shared" si="189"/>
        <v>#DIV/0!</v>
      </c>
      <c r="AA116" s="11" t="str">
        <f t="shared" si="190"/>
        <v>#DIV/0!</v>
      </c>
      <c r="AB116" s="11" t="str">
        <f t="shared" si="191"/>
        <v>#DIV/0!</v>
      </c>
      <c r="AC116" s="11" t="str">
        <f t="shared" si="192"/>
        <v>#DIV/0!</v>
      </c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>
      <c r="A117" s="12"/>
      <c r="B117" s="12"/>
      <c r="C117" s="12"/>
      <c r="D117" s="20"/>
      <c r="E117" s="20"/>
      <c r="F117" s="20"/>
      <c r="G117" s="20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4" t="s">
        <v>38</v>
      </c>
      <c r="S117" s="11" t="str">
        <f t="shared" si="183"/>
        <v>#DIV/0!</v>
      </c>
      <c r="T117" s="11" t="str">
        <f t="shared" si="184"/>
        <v>#DIV/0!</v>
      </c>
      <c r="U117" s="11" t="str">
        <f t="shared" si="185"/>
        <v>#DIV/0!</v>
      </c>
      <c r="V117" s="5">
        <f t="shared" si="186"/>
        <v>0.25</v>
      </c>
      <c r="W117" s="18">
        <f t="shared" si="187"/>
        <v>-0.375</v>
      </c>
      <c r="X117" s="5">
        <f t="shared" ref="X117:Y117" si="202">CORREL(G133:K133,B336:F336)</f>
        <v>1</v>
      </c>
      <c r="Y117" s="5">
        <f t="shared" si="202"/>
        <v>1</v>
      </c>
      <c r="Z117" s="5">
        <f t="shared" si="189"/>
        <v>0.2795084972</v>
      </c>
      <c r="AA117" s="5">
        <f t="shared" si="190"/>
        <v>-0.5625</v>
      </c>
      <c r="AB117" s="5">
        <f t="shared" si="191"/>
        <v>0.6875</v>
      </c>
      <c r="AC117" s="5">
        <f t="shared" si="192"/>
        <v>-0.375</v>
      </c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>
      <c r="B118" s="13" t="s">
        <v>110</v>
      </c>
      <c r="C118" s="13" t="s">
        <v>111</v>
      </c>
      <c r="D118" s="13" t="s">
        <v>112</v>
      </c>
      <c r="E118" s="13" t="s">
        <v>113</v>
      </c>
      <c r="F118" s="22" t="s">
        <v>114</v>
      </c>
      <c r="G118" s="22" t="s">
        <v>115</v>
      </c>
      <c r="H118" s="22" t="s">
        <v>116</v>
      </c>
      <c r="I118" s="22" t="s">
        <v>117</v>
      </c>
      <c r="J118" s="22" t="s">
        <v>118</v>
      </c>
      <c r="K118" s="22" t="s">
        <v>119</v>
      </c>
      <c r="L118" s="22" t="s">
        <v>120</v>
      </c>
      <c r="M118" s="22" t="s">
        <v>121</v>
      </c>
      <c r="N118" s="22" t="s">
        <v>122</v>
      </c>
      <c r="O118" s="22" t="s">
        <v>123</v>
      </c>
      <c r="P118" s="22" t="s">
        <v>124</v>
      </c>
      <c r="R118" s="4" t="s">
        <v>54</v>
      </c>
      <c r="S118" s="5">
        <f t="shared" si="183"/>
        <v>-0.166777937</v>
      </c>
      <c r="T118" s="5">
        <f t="shared" si="184"/>
        <v>0.1096886039</v>
      </c>
      <c r="U118" s="5">
        <f t="shared" si="185"/>
        <v>-0.1766058704</v>
      </c>
      <c r="V118" s="5">
        <f t="shared" si="186"/>
        <v>0.7562774268</v>
      </c>
      <c r="W118" s="5">
        <f t="shared" si="187"/>
        <v>-0.1152029974</v>
      </c>
      <c r="X118" s="5">
        <f t="shared" ref="X118:Y118" si="203">CORREL(G134:K134,B337:F337)</f>
        <v>0.338725039</v>
      </c>
      <c r="Y118" s="5">
        <f t="shared" si="203"/>
        <v>0.4542045245</v>
      </c>
      <c r="Z118" s="5">
        <f t="shared" si="189"/>
        <v>-0.1453868045</v>
      </c>
      <c r="AA118" s="5">
        <f t="shared" si="190"/>
        <v>-0.2445246792</v>
      </c>
      <c r="AB118" s="5">
        <f t="shared" si="191"/>
        <v>0.551491259</v>
      </c>
      <c r="AC118" s="5">
        <f t="shared" si="192"/>
        <v>0.6392015326</v>
      </c>
    </row>
    <row r="119">
      <c r="A119" s="4" t="s">
        <v>3</v>
      </c>
      <c r="B119" s="4">
        <v>2.0</v>
      </c>
      <c r="C119" s="4">
        <v>0.5</v>
      </c>
      <c r="D119" s="14">
        <v>-1.0</v>
      </c>
      <c r="E119" s="14">
        <v>2.0</v>
      </c>
      <c r="F119" s="23">
        <v>0.0</v>
      </c>
      <c r="G119" s="23">
        <v>2.75</v>
      </c>
      <c r="H119" s="23">
        <v>0.0</v>
      </c>
      <c r="I119" s="23">
        <v>3.0</v>
      </c>
      <c r="J119" s="23">
        <v>0.0</v>
      </c>
      <c r="K119" s="23">
        <v>1.66666666666666</v>
      </c>
      <c r="L119" s="23">
        <v>2.0</v>
      </c>
      <c r="M119" s="23">
        <v>0.5</v>
      </c>
      <c r="N119" s="23">
        <v>0.5</v>
      </c>
      <c r="O119" s="23">
        <v>-1.0</v>
      </c>
      <c r="P119" s="23">
        <v>0.0</v>
      </c>
      <c r="R119" s="4" t="s">
        <v>55</v>
      </c>
      <c r="S119" s="5">
        <f t="shared" si="183"/>
        <v>-0.01242075531</v>
      </c>
      <c r="T119" s="5">
        <f t="shared" si="184"/>
        <v>-0.6459313587</v>
      </c>
      <c r="U119" s="5">
        <f t="shared" si="185"/>
        <v>0.3471184603</v>
      </c>
      <c r="V119" s="5">
        <f t="shared" si="186"/>
        <v>0.3211282527</v>
      </c>
      <c r="W119" s="5">
        <f t="shared" si="187"/>
        <v>0.8122338863</v>
      </c>
      <c r="X119" s="5">
        <f t="shared" ref="X119:Y119" si="204">CORREL(G135:K135,B338:F338)</f>
        <v>0.1027279261</v>
      </c>
      <c r="Y119" s="5">
        <f t="shared" si="204"/>
        <v>0.7586098681</v>
      </c>
      <c r="Z119" s="11" t="str">
        <f t="shared" si="189"/>
        <v>#DIV/0!</v>
      </c>
      <c r="AA119" s="11" t="str">
        <f t="shared" si="190"/>
        <v>#DIV/0!</v>
      </c>
      <c r="AB119" s="11" t="str">
        <f t="shared" si="191"/>
        <v>#DIV/0!</v>
      </c>
      <c r="AC119" s="5">
        <f t="shared" si="192"/>
        <v>-0.39795462</v>
      </c>
    </row>
    <row r="120">
      <c r="A120" s="4" t="s">
        <v>7</v>
      </c>
      <c r="B120" s="14">
        <v>0.25</v>
      </c>
      <c r="C120" s="14">
        <v>0.5</v>
      </c>
      <c r="D120" s="14">
        <v>0.25</v>
      </c>
      <c r="E120" s="14">
        <v>0.25</v>
      </c>
      <c r="F120" s="23">
        <v>0.25</v>
      </c>
      <c r="G120" s="23">
        <v>-0.25</v>
      </c>
      <c r="H120" s="23">
        <v>-0.25</v>
      </c>
      <c r="I120" s="23">
        <v>0.0</v>
      </c>
      <c r="J120" s="23">
        <v>0.0</v>
      </c>
      <c r="K120" s="23">
        <v>-0.25</v>
      </c>
      <c r="L120" s="23">
        <v>0.0</v>
      </c>
      <c r="M120" s="23">
        <v>-0.25</v>
      </c>
      <c r="N120" s="23">
        <v>-0.25</v>
      </c>
      <c r="O120" s="23">
        <v>-0.25</v>
      </c>
      <c r="P120" s="23">
        <v>0.0</v>
      </c>
    </row>
    <row r="121">
      <c r="A121" s="9" t="s">
        <v>10</v>
      </c>
      <c r="B121" s="16" t="s">
        <v>56</v>
      </c>
      <c r="C121" s="16" t="s">
        <v>56</v>
      </c>
      <c r="D121" s="16" t="s">
        <v>56</v>
      </c>
      <c r="E121" s="16" t="s">
        <v>56</v>
      </c>
      <c r="F121" s="24" t="s">
        <v>56</v>
      </c>
      <c r="G121" s="24" t="s">
        <v>56</v>
      </c>
      <c r="H121" s="24" t="s">
        <v>56</v>
      </c>
      <c r="I121" s="24" t="s">
        <v>56</v>
      </c>
      <c r="J121" s="24" t="s">
        <v>56</v>
      </c>
      <c r="K121" s="24" t="s">
        <v>56</v>
      </c>
      <c r="L121" s="24" t="s">
        <v>56</v>
      </c>
      <c r="M121" s="24" t="s">
        <v>56</v>
      </c>
      <c r="N121" s="24" t="s">
        <v>56</v>
      </c>
      <c r="O121" s="24" t="s">
        <v>56</v>
      </c>
      <c r="P121" s="24" t="s">
        <v>56</v>
      </c>
    </row>
    <row r="122">
      <c r="A122" s="4" t="s">
        <v>13</v>
      </c>
      <c r="B122" s="14">
        <v>0.425833333333333</v>
      </c>
      <c r="C122" s="14">
        <v>0.575</v>
      </c>
      <c r="D122" s="14">
        <v>0.347499999999999</v>
      </c>
      <c r="E122" s="25">
        <v>0.384166666666666</v>
      </c>
      <c r="F122" s="26">
        <v>0.0</v>
      </c>
      <c r="G122" s="26">
        <v>0.412142857142857</v>
      </c>
      <c r="H122" s="26">
        <v>0.33</v>
      </c>
      <c r="I122" s="26">
        <v>0.245</v>
      </c>
      <c r="J122" s="26">
        <v>0.33</v>
      </c>
      <c r="K122" s="26">
        <v>0.5</v>
      </c>
      <c r="L122" s="26">
        <v>0.33</v>
      </c>
      <c r="M122" s="26">
        <v>0.0</v>
      </c>
      <c r="N122" s="26">
        <v>-0.155</v>
      </c>
      <c r="O122" s="26">
        <v>-0.2275</v>
      </c>
      <c r="P122" s="26">
        <v>0.33</v>
      </c>
      <c r="R122" s="28" t="s">
        <v>23</v>
      </c>
    </row>
    <row r="123">
      <c r="A123" s="4" t="s">
        <v>16</v>
      </c>
      <c r="B123" s="4">
        <v>1.0</v>
      </c>
      <c r="C123" s="4">
        <v>1.0</v>
      </c>
      <c r="D123" s="4">
        <v>1.0</v>
      </c>
      <c r="E123" s="14">
        <v>1.0</v>
      </c>
      <c r="F123" s="23">
        <v>0.0</v>
      </c>
      <c r="G123" s="23">
        <v>1.0</v>
      </c>
      <c r="H123" s="23">
        <v>1.0</v>
      </c>
      <c r="I123" s="23">
        <v>-1.0</v>
      </c>
      <c r="J123" s="23">
        <v>1.0</v>
      </c>
      <c r="K123" s="23">
        <v>1.0</v>
      </c>
      <c r="L123" s="23">
        <v>-1.0</v>
      </c>
      <c r="M123" s="23">
        <v>1.0</v>
      </c>
      <c r="N123" s="23">
        <v>1.0</v>
      </c>
      <c r="O123" s="23">
        <v>1.0</v>
      </c>
      <c r="P123" s="23">
        <v>1.0</v>
      </c>
      <c r="R123" s="4" t="s">
        <v>3</v>
      </c>
      <c r="S123" s="5">
        <f t="shared" ref="S123:S124" si="206">CORREL(B139:F139,B342:F342)</f>
        <v>-0.1825276335</v>
      </c>
      <c r="T123" s="5">
        <f t="shared" ref="T123:T124" si="207">CORREL(C139:G139,B342:F342)</f>
        <v>0.127154325</v>
      </c>
      <c r="U123" s="5">
        <f t="shared" ref="U123:U124" si="208">CORREL(D139:H139,B342:F342)</f>
        <v>-0.4785914928</v>
      </c>
      <c r="V123" s="5">
        <f t="shared" ref="V123:V124" si="209">CORREL(E139:I139,B342:F342)</f>
        <v>-0.2798693959</v>
      </c>
      <c r="W123" s="5">
        <f t="shared" ref="W123:W124" si="210">CORREL(F139:J139,B342:F342)</f>
        <v>0.9535410965</v>
      </c>
      <c r="X123" s="5">
        <f t="shared" ref="X123:Y123" si="205">CORREL(G139:K139,B342:F342)</f>
        <v>0.1127433361</v>
      </c>
      <c r="Y123" s="5">
        <f t="shared" si="205"/>
        <v>0.04206566317</v>
      </c>
      <c r="Z123" s="5">
        <f t="shared" ref="Z123:Z124" si="212">CORREL(I139:M139,B342:F342)</f>
        <v>0.1009124857</v>
      </c>
      <c r="AA123" s="5">
        <f t="shared" ref="AA123:AA124" si="213">CORREL(J139:N139,B342:F342)</f>
        <v>0.3087951766</v>
      </c>
      <c r="AB123" s="5">
        <f t="shared" ref="AB123:AB124" si="214">CORREL(K139:O139,B342:F342)</f>
        <v>-0.9912766626</v>
      </c>
      <c r="AC123" s="5">
        <f t="shared" ref="AC123:AC124" si="215">CORREL(L139:P139,B342:F342)</f>
        <v>-0.04602727421</v>
      </c>
    </row>
    <row r="124">
      <c r="A124" s="4" t="s">
        <v>19</v>
      </c>
      <c r="B124" s="4">
        <v>1.0</v>
      </c>
      <c r="C124" s="4">
        <v>1.0</v>
      </c>
      <c r="D124" s="4">
        <v>1.0</v>
      </c>
      <c r="E124" s="14">
        <v>1.0</v>
      </c>
      <c r="F124" s="23">
        <v>1.0</v>
      </c>
      <c r="G124" s="23">
        <v>1.0</v>
      </c>
      <c r="H124" s="23">
        <v>1.0</v>
      </c>
      <c r="I124" s="23">
        <v>1.0</v>
      </c>
      <c r="J124" s="23">
        <v>1.0</v>
      </c>
      <c r="K124" s="23">
        <v>1.0</v>
      </c>
      <c r="L124" s="23">
        <v>1.0</v>
      </c>
      <c r="M124" s="23">
        <v>1.0</v>
      </c>
      <c r="N124" s="23">
        <v>1.0</v>
      </c>
      <c r="O124" s="23">
        <v>1.0</v>
      </c>
      <c r="P124" s="23">
        <v>1.0</v>
      </c>
      <c r="R124" s="4" t="s">
        <v>7</v>
      </c>
      <c r="S124" s="5">
        <f t="shared" si="206"/>
        <v>-0.4082482905</v>
      </c>
      <c r="T124" s="5">
        <f t="shared" si="207"/>
        <v>-0.4564354646</v>
      </c>
      <c r="U124" s="5">
        <f t="shared" si="208"/>
        <v>0.2100420126</v>
      </c>
      <c r="V124" s="5">
        <f t="shared" si="209"/>
        <v>-0.3726779962</v>
      </c>
      <c r="W124" s="5">
        <f t="shared" si="210"/>
        <v>0.7453559925</v>
      </c>
      <c r="X124" s="5">
        <f t="shared" ref="X124:Y124" si="211">CORREL(G140:K140,B343:F343)</f>
        <v>-0.3726779962</v>
      </c>
      <c r="Y124" s="5">
        <f t="shared" si="211"/>
        <v>-0.6882472016</v>
      </c>
      <c r="Z124" s="5">
        <f t="shared" si="212"/>
        <v>-0.2182178902</v>
      </c>
      <c r="AA124" s="5">
        <f t="shared" si="213"/>
        <v>0.3273268354</v>
      </c>
      <c r="AB124" s="5">
        <f t="shared" si="214"/>
        <v>0</v>
      </c>
      <c r="AC124" s="5">
        <f t="shared" si="215"/>
        <v>-0.2182178902</v>
      </c>
    </row>
    <row r="125">
      <c r="A125" s="4" t="s">
        <v>22</v>
      </c>
      <c r="B125" s="14">
        <v>-229.706999999999</v>
      </c>
      <c r="C125" s="14">
        <v>-444.964</v>
      </c>
      <c r="D125" s="14">
        <v>17.016</v>
      </c>
      <c r="E125" s="14">
        <v>-353.111999999999</v>
      </c>
      <c r="F125" s="23">
        <v>-12.5369999999999</v>
      </c>
      <c r="G125" s="23">
        <v>-207.150999999999</v>
      </c>
      <c r="H125" s="23">
        <v>-569.648999999999</v>
      </c>
      <c r="I125" s="23">
        <v>-609.892999999999</v>
      </c>
      <c r="J125" s="23">
        <v>2.299</v>
      </c>
      <c r="K125" s="23">
        <v>-323.318999999999</v>
      </c>
      <c r="L125" s="23">
        <v>-409.200999999999</v>
      </c>
      <c r="M125" s="23">
        <v>-107.589999999999</v>
      </c>
      <c r="N125" s="23">
        <v>23.455</v>
      </c>
      <c r="O125" s="23">
        <v>-2312.389</v>
      </c>
      <c r="P125" s="23">
        <v>-63.4439999999999</v>
      </c>
      <c r="R125" s="9" t="s">
        <v>10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4" t="s">
        <v>25</v>
      </c>
      <c r="B126" s="4">
        <v>-1.0</v>
      </c>
      <c r="C126" s="14">
        <v>1.0</v>
      </c>
      <c r="D126" s="14">
        <v>1.0</v>
      </c>
      <c r="E126" s="14">
        <v>1.0</v>
      </c>
      <c r="F126" s="23">
        <v>0.0</v>
      </c>
      <c r="G126" s="23">
        <v>0.0</v>
      </c>
      <c r="H126" s="23">
        <v>-1.0</v>
      </c>
      <c r="I126" s="23">
        <v>1.0</v>
      </c>
      <c r="J126" s="23">
        <v>0.0</v>
      </c>
      <c r="K126" s="23">
        <v>-1.0</v>
      </c>
      <c r="L126" s="23">
        <v>-1.0</v>
      </c>
      <c r="M126" s="23">
        <v>-1.0</v>
      </c>
      <c r="N126" s="23">
        <v>0.0</v>
      </c>
      <c r="O126" s="23">
        <v>-1.0</v>
      </c>
      <c r="P126" s="23">
        <v>1.0</v>
      </c>
      <c r="R126" s="4" t="s">
        <v>13</v>
      </c>
      <c r="S126" s="5">
        <f t="shared" ref="S126:S139" si="217">CORREL(B142:F142,B345:F345)</f>
        <v>-0.3171916835</v>
      </c>
      <c r="T126" s="5">
        <f t="shared" ref="T126:T139" si="218">CORREL(C142:G142,B345:F345)</f>
        <v>-0.2029187441</v>
      </c>
      <c r="U126" s="5">
        <f t="shared" ref="U126:U139" si="219">CORREL(D142:H142,B345:F345)</f>
        <v>-0.1108053758</v>
      </c>
      <c r="V126" s="5">
        <f t="shared" ref="V126:V139" si="220">CORREL(E142:I142,B345:F345)</f>
        <v>0.5800912962</v>
      </c>
      <c r="W126" s="5">
        <f t="shared" ref="W126:W139" si="221">CORREL(F142:J142,B345:F345)</f>
        <v>-0.3546601074</v>
      </c>
      <c r="X126" s="5">
        <f t="shared" ref="X126:Y126" si="216">CORREL(G142:K142,B345:F345)</f>
        <v>-0.3975899151</v>
      </c>
      <c r="Y126" s="5">
        <f t="shared" si="216"/>
        <v>-0.5714216054</v>
      </c>
      <c r="Z126" s="5">
        <f t="shared" ref="Z126:Z139" si="223">CORREL(I142:M142,B345:F345)</f>
        <v>-0.5235328126</v>
      </c>
      <c r="AA126" s="5">
        <f t="shared" ref="AA126:AA139" si="224">CORREL(J142:N142,B345:F345)</f>
        <v>0.5397254337</v>
      </c>
      <c r="AB126" s="5">
        <f t="shared" ref="AB126:AB139" si="225">CORREL(K142:O142,B345:F345)</f>
        <v>0.4419221639</v>
      </c>
      <c r="AC126" s="5">
        <f t="shared" ref="AC126:AC139" si="226">CORREL(L142:P142,B345:F345)</f>
        <v>-0.5909094134</v>
      </c>
    </row>
    <row r="127">
      <c r="A127" s="4" t="s">
        <v>28</v>
      </c>
      <c r="B127" s="4">
        <v>3.0</v>
      </c>
      <c r="C127" s="14">
        <v>2.5</v>
      </c>
      <c r="D127" s="14">
        <v>2.0</v>
      </c>
      <c r="E127" s="14">
        <v>2.0</v>
      </c>
      <c r="F127" s="23">
        <v>2.0</v>
      </c>
      <c r="G127" s="23">
        <v>1.0</v>
      </c>
      <c r="H127" s="23">
        <v>0.666666666666666</v>
      </c>
      <c r="I127" s="23">
        <v>0.666666666666666</v>
      </c>
      <c r="J127" s="23">
        <v>2.0</v>
      </c>
      <c r="K127" s="23">
        <v>0.666666666666666</v>
      </c>
      <c r="L127" s="23">
        <v>1.0</v>
      </c>
      <c r="M127" s="23">
        <v>0.0</v>
      </c>
      <c r="N127" s="23">
        <v>1.0</v>
      </c>
      <c r="O127" s="23">
        <v>0.75</v>
      </c>
      <c r="P127" s="23">
        <v>2.0</v>
      </c>
      <c r="R127" s="4" t="s">
        <v>16</v>
      </c>
      <c r="S127" s="11" t="str">
        <f t="shared" si="217"/>
        <v>#DIV/0!</v>
      </c>
      <c r="T127" s="11" t="str">
        <f t="shared" si="218"/>
        <v>#DIV/0!</v>
      </c>
      <c r="U127" s="11" t="str">
        <f t="shared" si="219"/>
        <v>#DIV/0!</v>
      </c>
      <c r="V127" s="11" t="str">
        <f t="shared" si="220"/>
        <v>#DIV/0!</v>
      </c>
      <c r="W127" s="11" t="str">
        <f t="shared" si="221"/>
        <v>#DIV/0!</v>
      </c>
      <c r="X127" s="11" t="str">
        <f t="shared" ref="X127:Y127" si="222">CORREL(G143:K143,B346:F346)</f>
        <v>#DIV/0!</v>
      </c>
      <c r="Y127" s="11" t="str">
        <f t="shared" si="222"/>
        <v>#DIV/0!</v>
      </c>
      <c r="Z127" s="11" t="str">
        <f t="shared" si="223"/>
        <v>#DIV/0!</v>
      </c>
      <c r="AA127" s="18">
        <f t="shared" si="224"/>
        <v>-0.25</v>
      </c>
      <c r="AB127" s="18">
        <f t="shared" si="225"/>
        <v>-0.25</v>
      </c>
      <c r="AC127" s="18">
        <f t="shared" si="226"/>
        <v>-0.25</v>
      </c>
    </row>
    <row r="128">
      <c r="A128" s="4" t="s">
        <v>31</v>
      </c>
      <c r="B128" s="4">
        <v>1.0</v>
      </c>
      <c r="C128" s="14">
        <v>0.0</v>
      </c>
      <c r="D128" s="14">
        <v>0.0</v>
      </c>
      <c r="E128" s="14">
        <v>1.0</v>
      </c>
      <c r="F128" s="23">
        <v>0.0</v>
      </c>
      <c r="G128" s="23">
        <v>1.0</v>
      </c>
      <c r="H128" s="23">
        <v>0.0</v>
      </c>
      <c r="I128" s="23">
        <v>1.0</v>
      </c>
      <c r="J128" s="23">
        <v>0.0</v>
      </c>
      <c r="K128" s="23">
        <v>-1.0</v>
      </c>
      <c r="L128" s="23">
        <v>1.0</v>
      </c>
      <c r="M128" s="23">
        <v>0.0</v>
      </c>
      <c r="N128" s="23">
        <v>-1.0</v>
      </c>
      <c r="O128" s="23">
        <v>-1.0</v>
      </c>
      <c r="P128" s="23">
        <v>0.0</v>
      </c>
      <c r="R128" s="4" t="s">
        <v>19</v>
      </c>
      <c r="S128" s="11" t="str">
        <f t="shared" si="217"/>
        <v>#DIV/0!</v>
      </c>
      <c r="T128" s="11" t="str">
        <f t="shared" si="218"/>
        <v>#DIV/0!</v>
      </c>
      <c r="U128" s="11" t="str">
        <f t="shared" si="219"/>
        <v>#DIV/0!</v>
      </c>
      <c r="V128" s="11" t="str">
        <f t="shared" si="220"/>
        <v>#DIV/0!</v>
      </c>
      <c r="W128" s="11" t="str">
        <f t="shared" si="221"/>
        <v>#DIV/0!</v>
      </c>
      <c r="X128" s="11" t="str">
        <f t="shared" ref="X128:Y128" si="227">CORREL(G144:K144,B347:F347)</f>
        <v>#DIV/0!</v>
      </c>
      <c r="Y128" s="11" t="str">
        <f t="shared" si="227"/>
        <v>#DIV/0!</v>
      </c>
      <c r="Z128" s="11" t="str">
        <f t="shared" si="223"/>
        <v>#DIV/0!</v>
      </c>
      <c r="AA128" s="11" t="str">
        <f t="shared" si="224"/>
        <v>#DIV/0!</v>
      </c>
      <c r="AB128" s="11" t="str">
        <f t="shared" si="225"/>
        <v>#DIV/0!</v>
      </c>
      <c r="AC128" s="11" t="str">
        <f t="shared" si="226"/>
        <v>#DIV/0!</v>
      </c>
    </row>
    <row r="129">
      <c r="A129" s="4" t="s">
        <v>34</v>
      </c>
      <c r="B129" s="14">
        <v>-129.62</v>
      </c>
      <c r="C129" s="14">
        <v>-450.737999999999</v>
      </c>
      <c r="D129" s="14">
        <v>-23.9279999999999</v>
      </c>
      <c r="E129" s="14">
        <v>-571.085</v>
      </c>
      <c r="F129" s="23">
        <v>-56.0709999999999</v>
      </c>
      <c r="G129" s="23">
        <v>-1670.91</v>
      </c>
      <c r="H129" s="23">
        <v>-600.63</v>
      </c>
      <c r="I129" s="23">
        <v>-678.458</v>
      </c>
      <c r="J129" s="23">
        <v>3.412</v>
      </c>
      <c r="K129" s="23">
        <v>-373.121999999999</v>
      </c>
      <c r="L129" s="23">
        <v>-340.355999999999</v>
      </c>
      <c r="M129" s="23">
        <v>-153.748</v>
      </c>
      <c r="N129" s="23">
        <v>12.445</v>
      </c>
      <c r="O129" s="23">
        <v>-964.525</v>
      </c>
      <c r="P129" s="23">
        <v>-94.7599999999999</v>
      </c>
      <c r="R129" s="4" t="s">
        <v>22</v>
      </c>
      <c r="S129" s="5">
        <f t="shared" si="217"/>
        <v>0.2764770919</v>
      </c>
      <c r="T129" s="5">
        <f t="shared" si="218"/>
        <v>-0.1475247401</v>
      </c>
      <c r="U129" s="5">
        <f t="shared" si="219"/>
        <v>-0.2837813836</v>
      </c>
      <c r="V129" s="5">
        <f t="shared" si="220"/>
        <v>-0.6300597738</v>
      </c>
      <c r="W129" s="5">
        <f t="shared" si="221"/>
        <v>0.8883802491</v>
      </c>
      <c r="X129" s="5">
        <f t="shared" ref="X129:Y129" si="228">CORREL(G145:K145,B348:F348)</f>
        <v>-0.1409226695</v>
      </c>
      <c r="Y129" s="5">
        <f t="shared" si="228"/>
        <v>-0.2977942446</v>
      </c>
      <c r="Z129" s="5">
        <f t="shared" si="223"/>
        <v>0.1921075457</v>
      </c>
      <c r="AA129" s="5">
        <f t="shared" si="224"/>
        <v>0.2597713904</v>
      </c>
      <c r="AB129" s="5">
        <f t="shared" si="225"/>
        <v>0.01682329291</v>
      </c>
      <c r="AC129" s="5">
        <f t="shared" si="226"/>
        <v>-0.5722158784</v>
      </c>
    </row>
    <row r="130">
      <c r="A130" s="4" t="s">
        <v>35</v>
      </c>
      <c r="B130" s="4">
        <v>1.0</v>
      </c>
      <c r="C130" s="4">
        <v>1.0</v>
      </c>
      <c r="D130" s="4">
        <v>1.0</v>
      </c>
      <c r="E130" s="14">
        <v>1.0</v>
      </c>
      <c r="F130" s="23">
        <v>1.0</v>
      </c>
      <c r="G130" s="23">
        <v>-1.0</v>
      </c>
      <c r="H130" s="23">
        <v>0.0</v>
      </c>
      <c r="I130" s="23">
        <v>1.0</v>
      </c>
      <c r="J130" s="23">
        <v>0.0</v>
      </c>
      <c r="K130" s="23">
        <v>1.0</v>
      </c>
      <c r="L130" s="23">
        <v>1.0</v>
      </c>
      <c r="M130" s="23">
        <v>0.0</v>
      </c>
      <c r="N130" s="23">
        <v>0.0</v>
      </c>
      <c r="O130" s="23">
        <v>-1.0</v>
      </c>
      <c r="P130" s="23">
        <v>1.0</v>
      </c>
      <c r="R130" s="4" t="s">
        <v>25</v>
      </c>
      <c r="S130" s="5">
        <f t="shared" si="217"/>
        <v>-0.4082482905</v>
      </c>
      <c r="T130" s="5">
        <f t="shared" si="218"/>
        <v>0.4082482905</v>
      </c>
      <c r="U130" s="5">
        <f t="shared" si="219"/>
        <v>-0.4082482905</v>
      </c>
      <c r="V130" s="5">
        <f t="shared" si="220"/>
        <v>0.6123724357</v>
      </c>
      <c r="W130" s="5">
        <f t="shared" si="221"/>
        <v>-0.6666666667</v>
      </c>
      <c r="X130" s="5">
        <f t="shared" ref="X130:Y130" si="229">CORREL(G146:K146,B349:F349)</f>
        <v>-0.3273268354</v>
      </c>
      <c r="Y130" s="5">
        <f t="shared" si="229"/>
        <v>-0.5222329679</v>
      </c>
      <c r="Z130" s="5">
        <f t="shared" si="223"/>
        <v>0.4082482905</v>
      </c>
      <c r="AA130" s="5">
        <f t="shared" si="224"/>
        <v>-0.3273268354</v>
      </c>
      <c r="AB130" s="5">
        <f t="shared" si="225"/>
        <v>0.2182178902</v>
      </c>
      <c r="AC130" s="5">
        <f t="shared" si="226"/>
        <v>0.1666666667</v>
      </c>
    </row>
    <row r="131">
      <c r="A131" s="4" t="s">
        <v>36</v>
      </c>
      <c r="B131" s="4">
        <v>0.0</v>
      </c>
      <c r="C131" s="4">
        <v>0.0</v>
      </c>
      <c r="D131" s="4">
        <v>0.0</v>
      </c>
      <c r="E131" s="14">
        <v>0.0</v>
      </c>
      <c r="F131" s="23">
        <v>0.0</v>
      </c>
      <c r="G131" s="23">
        <v>0.0</v>
      </c>
      <c r="H131" s="23">
        <v>0.0</v>
      </c>
      <c r="I131" s="23">
        <v>0.0</v>
      </c>
      <c r="J131" s="23">
        <v>0.0</v>
      </c>
      <c r="K131" s="23">
        <v>0.0</v>
      </c>
      <c r="L131" s="23">
        <v>0.0</v>
      </c>
      <c r="M131" s="23">
        <v>0.0</v>
      </c>
      <c r="N131" s="23">
        <v>0.0</v>
      </c>
      <c r="O131" s="23">
        <v>0.0</v>
      </c>
      <c r="P131" s="23">
        <v>0.0</v>
      </c>
      <c r="R131" s="4" t="s">
        <v>28</v>
      </c>
      <c r="S131" s="5">
        <f t="shared" si="217"/>
        <v>-0.04315117635</v>
      </c>
      <c r="T131" s="5">
        <f t="shared" si="218"/>
        <v>0.005308047048</v>
      </c>
      <c r="U131" s="5">
        <f t="shared" si="219"/>
        <v>-0.8490117402</v>
      </c>
      <c r="V131" s="5">
        <f t="shared" si="220"/>
        <v>0.8019744677</v>
      </c>
      <c r="W131" s="5">
        <f t="shared" si="221"/>
        <v>0.1380272358</v>
      </c>
      <c r="X131" s="5">
        <f t="shared" ref="X131:Y131" si="230">CORREL(G147:K147,B350:F350)</f>
        <v>-0.7578887714</v>
      </c>
      <c r="Y131" s="5">
        <f t="shared" si="230"/>
        <v>-0.756968596</v>
      </c>
      <c r="Z131" s="5">
        <f t="shared" si="223"/>
        <v>0.4480507389</v>
      </c>
      <c r="AA131" s="5">
        <f t="shared" si="224"/>
        <v>0.4755814654</v>
      </c>
      <c r="AB131" s="5">
        <f t="shared" si="225"/>
        <v>-0.5371365952</v>
      </c>
      <c r="AC131" s="5">
        <f t="shared" si="226"/>
        <v>-0.06714207439</v>
      </c>
    </row>
    <row r="132">
      <c r="A132" s="4" t="s">
        <v>37</v>
      </c>
      <c r="B132" s="4">
        <v>0.0</v>
      </c>
      <c r="C132" s="4">
        <v>0.0</v>
      </c>
      <c r="D132" s="4">
        <v>0.0</v>
      </c>
      <c r="E132" s="14">
        <v>0.0</v>
      </c>
      <c r="F132" s="23">
        <v>0.0</v>
      </c>
      <c r="G132" s="23">
        <v>1.0</v>
      </c>
      <c r="H132" s="23">
        <v>0.0</v>
      </c>
      <c r="I132" s="23">
        <v>0.0</v>
      </c>
      <c r="J132" s="23">
        <v>0.0</v>
      </c>
      <c r="K132" s="23">
        <v>0.0</v>
      </c>
      <c r="L132" s="23">
        <v>0.0</v>
      </c>
      <c r="M132" s="23">
        <v>0.0</v>
      </c>
      <c r="N132" s="23">
        <v>0.0</v>
      </c>
      <c r="O132" s="23">
        <v>0.0</v>
      </c>
      <c r="P132" s="23">
        <v>0.0</v>
      </c>
      <c r="R132" s="4" t="s">
        <v>31</v>
      </c>
      <c r="S132" s="5">
        <f t="shared" si="217"/>
        <v>0.4082482905</v>
      </c>
      <c r="T132" s="5">
        <f t="shared" si="218"/>
        <v>-0.1666666667</v>
      </c>
      <c r="U132" s="5">
        <f t="shared" si="219"/>
        <v>-0.1666666667</v>
      </c>
      <c r="V132" s="5">
        <f t="shared" si="220"/>
        <v>0.3273268354</v>
      </c>
      <c r="W132" s="5">
        <f t="shared" si="221"/>
        <v>0.3273268354</v>
      </c>
      <c r="X132" s="5">
        <f t="shared" ref="X132:Y132" si="231">CORREL(G148:K148,B351:F351)</f>
        <v>0</v>
      </c>
      <c r="Y132" s="5">
        <f t="shared" si="231"/>
        <v>0</v>
      </c>
      <c r="Z132" s="5">
        <f t="shared" si="223"/>
        <v>0.4082482905</v>
      </c>
      <c r="AA132" s="5" t="str">
        <f t="shared" si="224"/>
        <v>#DIV/0!</v>
      </c>
      <c r="AB132" s="5">
        <f t="shared" si="225"/>
        <v>0.4082482905</v>
      </c>
      <c r="AC132" s="5">
        <f t="shared" si="226"/>
        <v>0.4082482905</v>
      </c>
    </row>
    <row r="133">
      <c r="A133" s="4" t="s">
        <v>38</v>
      </c>
      <c r="B133" s="4">
        <v>1.0</v>
      </c>
      <c r="C133" s="14">
        <v>1.0</v>
      </c>
      <c r="D133" s="4">
        <v>1.0</v>
      </c>
      <c r="E133" s="14">
        <v>1.0</v>
      </c>
      <c r="F133" s="23">
        <v>1.0</v>
      </c>
      <c r="G133" s="23">
        <v>1.0</v>
      </c>
      <c r="H133" s="23">
        <v>1.0</v>
      </c>
      <c r="I133" s="23">
        <v>-1.0</v>
      </c>
      <c r="J133" s="23">
        <v>1.0</v>
      </c>
      <c r="K133" s="23">
        <v>0.0</v>
      </c>
      <c r="L133" s="23">
        <v>1.0</v>
      </c>
      <c r="M133" s="23">
        <v>-1.0</v>
      </c>
      <c r="N133" s="23">
        <v>1.0</v>
      </c>
      <c r="O133" s="23">
        <v>1.0</v>
      </c>
      <c r="P133" s="23">
        <v>1.0</v>
      </c>
      <c r="R133" s="4" t="s">
        <v>34</v>
      </c>
      <c r="S133" s="5">
        <f t="shared" si="217"/>
        <v>-0.1585737009</v>
      </c>
      <c r="T133" s="5">
        <f t="shared" si="218"/>
        <v>-0.3200683837</v>
      </c>
      <c r="U133" s="5">
        <f t="shared" si="219"/>
        <v>0.5423880788</v>
      </c>
      <c r="V133" s="5">
        <f t="shared" si="220"/>
        <v>-0.6976022719</v>
      </c>
      <c r="W133" s="5">
        <f t="shared" si="221"/>
        <v>0.5837800271</v>
      </c>
      <c r="X133" s="5">
        <f t="shared" ref="X133:Y133" si="232">CORREL(G149:K149,B352:F352)</f>
        <v>0.08714585789</v>
      </c>
      <c r="Y133" s="5">
        <f t="shared" si="232"/>
        <v>-0.0073496636</v>
      </c>
      <c r="Z133" s="5">
        <f t="shared" si="223"/>
        <v>-0.3342722415</v>
      </c>
      <c r="AA133" s="5">
        <f t="shared" si="224"/>
        <v>0.461359649</v>
      </c>
      <c r="AB133" s="5">
        <f t="shared" si="225"/>
        <v>0.04072935179</v>
      </c>
      <c r="AC133" s="5">
        <f t="shared" si="226"/>
        <v>-0.5431730664</v>
      </c>
    </row>
    <row r="134">
      <c r="A134" s="4" t="s">
        <v>54</v>
      </c>
      <c r="B134" s="14">
        <v>0.265845766667566</v>
      </c>
      <c r="C134" s="14">
        <v>1.39640065071694</v>
      </c>
      <c r="D134" s="14">
        <v>0.200722755022337</v>
      </c>
      <c r="E134" s="14">
        <v>1.07672597562914</v>
      </c>
      <c r="F134" s="23">
        <v>0.392373157379489</v>
      </c>
      <c r="G134" s="23">
        <v>1.30613231911653</v>
      </c>
      <c r="H134" s="23">
        <v>-0.586630992116461</v>
      </c>
      <c r="I134" s="23">
        <v>0.779652652730355</v>
      </c>
      <c r="J134" s="23">
        <v>-0.625</v>
      </c>
      <c r="K134" s="23">
        <v>0.261695967805044</v>
      </c>
      <c r="L134" s="23">
        <v>-0.0537182933375233</v>
      </c>
      <c r="M134" s="23">
        <v>0.438235597962266</v>
      </c>
      <c r="N134" s="23">
        <v>-0.346386954370576</v>
      </c>
      <c r="O134" s="23">
        <v>-0.876611124672925</v>
      </c>
      <c r="P134" s="23">
        <v>0.258334534938261</v>
      </c>
      <c r="R134" s="4" t="s">
        <v>35</v>
      </c>
      <c r="S134" s="18">
        <f t="shared" si="217"/>
        <v>0.5345224838</v>
      </c>
      <c r="T134" s="18">
        <f t="shared" si="218"/>
        <v>-0.133630621</v>
      </c>
      <c r="U134" s="18">
        <f t="shared" si="219"/>
        <v>-0.5345224838</v>
      </c>
      <c r="V134" s="18">
        <f t="shared" si="220"/>
        <v>0.6123724357</v>
      </c>
      <c r="W134" s="18">
        <f t="shared" si="221"/>
        <v>-0.4082482905</v>
      </c>
      <c r="X134" s="18">
        <f t="shared" ref="X134:Y134" si="233">CORREL(G150:K150,B353:F353)</f>
        <v>-0.4082482905</v>
      </c>
      <c r="Y134" s="18">
        <f t="shared" si="233"/>
        <v>-0.3333333333</v>
      </c>
      <c r="Z134" s="18">
        <f t="shared" si="223"/>
        <v>-0.5345224838</v>
      </c>
      <c r="AA134" s="18">
        <f t="shared" si="224"/>
        <v>0</v>
      </c>
      <c r="AB134" s="18">
        <f t="shared" si="225"/>
        <v>0.8017837257</v>
      </c>
      <c r="AC134" s="18">
        <f t="shared" si="226"/>
        <v>0</v>
      </c>
    </row>
    <row r="135">
      <c r="A135" s="4" t="s">
        <v>55</v>
      </c>
      <c r="B135" s="4">
        <v>0.0</v>
      </c>
      <c r="C135" s="14">
        <v>0.743</v>
      </c>
      <c r="D135" s="14">
        <v>0.0</v>
      </c>
      <c r="E135" s="14">
        <v>0.8735</v>
      </c>
      <c r="F135" s="23">
        <v>0.5994</v>
      </c>
      <c r="G135" s="23">
        <v>0.9649</v>
      </c>
      <c r="H135" s="23">
        <v>0.631</v>
      </c>
      <c r="I135" s="23">
        <v>0.0</v>
      </c>
      <c r="J135" s="23">
        <v>0.0</v>
      </c>
      <c r="K135" s="23">
        <v>0.0</v>
      </c>
      <c r="L135" s="23">
        <v>0.0</v>
      </c>
      <c r="M135" s="23">
        <v>0.0</v>
      </c>
      <c r="N135" s="23">
        <v>0.0</v>
      </c>
      <c r="O135" s="23">
        <v>0.0</v>
      </c>
      <c r="P135" s="23">
        <v>0.6486</v>
      </c>
      <c r="R135" s="4" t="s">
        <v>36</v>
      </c>
      <c r="S135" s="11" t="str">
        <f t="shared" si="217"/>
        <v>#DIV/0!</v>
      </c>
      <c r="T135" s="11" t="str">
        <f t="shared" si="218"/>
        <v>#DIV/0!</v>
      </c>
      <c r="U135" s="11" t="str">
        <f t="shared" si="219"/>
        <v>#DIV/0!</v>
      </c>
      <c r="V135" s="11" t="str">
        <f t="shared" si="220"/>
        <v>#DIV/0!</v>
      </c>
      <c r="W135" s="11" t="str">
        <f t="shared" si="221"/>
        <v>#DIV/0!</v>
      </c>
      <c r="X135" s="11" t="str">
        <f t="shared" ref="X135:Y135" si="234">CORREL(G151:K151,B354:F354)</f>
        <v>#DIV/0!</v>
      </c>
      <c r="Y135" s="11" t="str">
        <f t="shared" si="234"/>
        <v>#DIV/0!</v>
      </c>
      <c r="Z135" s="11" t="str">
        <f t="shared" si="223"/>
        <v>#DIV/0!</v>
      </c>
      <c r="AA135" s="11" t="str">
        <f t="shared" si="224"/>
        <v>#DIV/0!</v>
      </c>
      <c r="AB135" s="11" t="str">
        <f t="shared" si="225"/>
        <v>#DIV/0!</v>
      </c>
      <c r="AC135" s="11" t="str">
        <f t="shared" si="226"/>
        <v>#DIV/0!</v>
      </c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4" t="s">
        <v>37</v>
      </c>
      <c r="S136" s="11" t="str">
        <f t="shared" si="217"/>
        <v>#DIV/0!</v>
      </c>
      <c r="T136" s="11" t="str">
        <f t="shared" si="218"/>
        <v>#DIV/0!</v>
      </c>
      <c r="U136" s="11" t="str">
        <f t="shared" si="219"/>
        <v>#DIV/0!</v>
      </c>
      <c r="V136" s="11" t="str">
        <f t="shared" si="220"/>
        <v>#DIV/0!</v>
      </c>
      <c r="W136" s="11" t="str">
        <f t="shared" si="221"/>
        <v>#DIV/0!</v>
      </c>
      <c r="X136" s="11" t="str">
        <f t="shared" ref="X136:Y136" si="235">CORREL(G152:K152,B355:F355)</f>
        <v>#DIV/0!</v>
      </c>
      <c r="Y136" s="11" t="str">
        <f t="shared" si="235"/>
        <v>#DIV/0!</v>
      </c>
      <c r="Z136" s="11" t="str">
        <f t="shared" si="223"/>
        <v>#DIV/0!</v>
      </c>
      <c r="AA136" s="11" t="str">
        <f t="shared" si="224"/>
        <v>#DIV/0!</v>
      </c>
      <c r="AB136" s="11" t="str">
        <f t="shared" si="225"/>
        <v>#DIV/0!</v>
      </c>
      <c r="AC136" s="11" t="str">
        <f t="shared" si="226"/>
        <v>#DIV/0!</v>
      </c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</row>
    <row r="137">
      <c r="A137" s="12"/>
      <c r="B137" s="12"/>
      <c r="C137" s="12"/>
      <c r="D137" s="20"/>
      <c r="E137" s="20"/>
      <c r="F137" s="20"/>
      <c r="G137" s="20"/>
      <c r="H137" s="12"/>
      <c r="I137" s="12"/>
      <c r="J137" s="12"/>
      <c r="K137" s="12"/>
      <c r="L137" s="12"/>
      <c r="M137" s="12"/>
      <c r="N137" s="12"/>
      <c r="R137" s="4" t="s">
        <v>38</v>
      </c>
      <c r="S137" s="5">
        <f t="shared" si="217"/>
        <v>0.133630621</v>
      </c>
      <c r="T137" s="5">
        <f t="shared" si="218"/>
        <v>-0.5345224838</v>
      </c>
      <c r="U137" s="5">
        <f t="shared" si="219"/>
        <v>-0.3273268354</v>
      </c>
      <c r="V137" s="5">
        <f t="shared" si="220"/>
        <v>0.5976143047</v>
      </c>
      <c r="W137" s="18">
        <f t="shared" si="221"/>
        <v>-0.7857142857</v>
      </c>
      <c r="X137" s="5">
        <f t="shared" ref="X137:Y137" si="236">CORREL(G153:K153,B356:F356)</f>
        <v>-0.6428571429</v>
      </c>
      <c r="Y137" s="5">
        <f t="shared" si="236"/>
        <v>0</v>
      </c>
      <c r="Z137" s="5">
        <f t="shared" si="223"/>
        <v>-0.07142857143</v>
      </c>
      <c r="AA137" s="5">
        <f t="shared" si="224"/>
        <v>0.2857142857</v>
      </c>
      <c r="AB137" s="5">
        <f t="shared" si="225"/>
        <v>0.8685990362</v>
      </c>
      <c r="AC137" s="5">
        <f t="shared" si="226"/>
        <v>-0.5345224838</v>
      </c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>
      <c r="B138" s="13" t="s">
        <v>125</v>
      </c>
      <c r="C138" s="13" t="s">
        <v>126</v>
      </c>
      <c r="D138" s="13" t="s">
        <v>127</v>
      </c>
      <c r="E138" s="13" t="s">
        <v>128</v>
      </c>
      <c r="F138" s="22" t="s">
        <v>129</v>
      </c>
      <c r="G138" s="22" t="s">
        <v>130</v>
      </c>
      <c r="H138" s="22" t="s">
        <v>131</v>
      </c>
      <c r="I138" s="22" t="s">
        <v>132</v>
      </c>
      <c r="J138" s="22" t="s">
        <v>133</v>
      </c>
      <c r="K138" s="22" t="s">
        <v>134</v>
      </c>
      <c r="L138" s="22" t="s">
        <v>135</v>
      </c>
      <c r="M138" s="22" t="s">
        <v>136</v>
      </c>
      <c r="N138" s="22" t="s">
        <v>137</v>
      </c>
      <c r="O138" s="22" t="s">
        <v>138</v>
      </c>
      <c r="P138" s="22" t="s">
        <v>139</v>
      </c>
      <c r="R138" s="4" t="s">
        <v>54</v>
      </c>
      <c r="S138" s="5">
        <f t="shared" si="217"/>
        <v>-0.1912056253</v>
      </c>
      <c r="T138" s="5">
        <f t="shared" si="218"/>
        <v>-0.9009630093</v>
      </c>
      <c r="U138" s="5">
        <f t="shared" si="219"/>
        <v>-0.2876857639</v>
      </c>
      <c r="V138" s="5">
        <f t="shared" si="220"/>
        <v>0.8586751099</v>
      </c>
      <c r="W138" s="5">
        <f t="shared" si="221"/>
        <v>0.5976251759</v>
      </c>
      <c r="X138" s="5">
        <f t="shared" ref="X138:Y138" si="237">CORREL(G154:K154,B357:F357)</f>
        <v>0.0327793774</v>
      </c>
      <c r="Y138" s="5">
        <f t="shared" si="237"/>
        <v>-0.2588009779</v>
      </c>
      <c r="Z138" s="5">
        <f t="shared" si="223"/>
        <v>0.3323154873</v>
      </c>
      <c r="AA138" s="5">
        <f t="shared" si="224"/>
        <v>0.172611539</v>
      </c>
      <c r="AB138" s="5">
        <f t="shared" si="225"/>
        <v>-0.2578341134</v>
      </c>
      <c r="AC138" s="5">
        <f t="shared" si="226"/>
        <v>0.3945516797</v>
      </c>
    </row>
    <row r="139">
      <c r="A139" s="4" t="s">
        <v>3</v>
      </c>
      <c r="B139" s="4">
        <v>-1.0</v>
      </c>
      <c r="C139" s="4">
        <v>1.5</v>
      </c>
      <c r="D139" s="14">
        <v>0.0</v>
      </c>
      <c r="E139" s="14">
        <v>0.5</v>
      </c>
      <c r="F139" s="23">
        <v>0.0</v>
      </c>
      <c r="G139" s="23">
        <v>0.0</v>
      </c>
      <c r="H139" s="23">
        <v>2.0</v>
      </c>
      <c r="I139" s="23">
        <v>1.0</v>
      </c>
      <c r="J139" s="23">
        <v>0.0</v>
      </c>
      <c r="K139" s="23">
        <v>0.0</v>
      </c>
      <c r="L139" s="23">
        <v>0.333333333333333</v>
      </c>
      <c r="M139" s="23">
        <v>-1.0</v>
      </c>
      <c r="N139" s="23">
        <v>0.0</v>
      </c>
      <c r="O139" s="23">
        <v>0.333333333333333</v>
      </c>
      <c r="P139" s="23">
        <v>1.0</v>
      </c>
      <c r="R139" s="4" t="s">
        <v>55</v>
      </c>
      <c r="S139" s="5">
        <f t="shared" si="217"/>
        <v>-0.5394124123</v>
      </c>
      <c r="T139" s="5">
        <f t="shared" si="218"/>
        <v>-0.4419205585</v>
      </c>
      <c r="U139" s="5">
        <f t="shared" si="219"/>
        <v>0.7406311846</v>
      </c>
      <c r="V139" s="5">
        <f t="shared" si="220"/>
        <v>0.0516823359</v>
      </c>
      <c r="W139" s="5">
        <f t="shared" si="221"/>
        <v>0.03170080036</v>
      </c>
      <c r="X139" s="5">
        <f t="shared" ref="X139:Y139" si="238">CORREL(G155:K155,B358:F358)</f>
        <v>-0.8357335857</v>
      </c>
      <c r="Y139" s="5">
        <f t="shared" si="238"/>
        <v>-0.8553867388</v>
      </c>
      <c r="Z139" s="5">
        <f t="shared" si="223"/>
        <v>0.03170080036</v>
      </c>
      <c r="AA139" s="11" t="str">
        <f t="shared" si="224"/>
        <v>#DIV/0!</v>
      </c>
      <c r="AB139" s="5">
        <f t="shared" si="225"/>
        <v>0.03170080036</v>
      </c>
      <c r="AC139" s="5">
        <f t="shared" si="226"/>
        <v>0.03170080036</v>
      </c>
    </row>
    <row r="140">
      <c r="A140" s="4" t="s">
        <v>7</v>
      </c>
      <c r="B140" s="14">
        <v>-0.25</v>
      </c>
      <c r="C140" s="14">
        <v>-0.25</v>
      </c>
      <c r="D140" s="14">
        <v>-0.25</v>
      </c>
      <c r="E140" s="14">
        <v>0.0</v>
      </c>
      <c r="F140" s="23">
        <v>0.25</v>
      </c>
      <c r="G140" s="23">
        <v>0.25</v>
      </c>
      <c r="H140" s="23">
        <v>-0.5</v>
      </c>
      <c r="I140" s="23">
        <v>0.0</v>
      </c>
      <c r="J140" s="23">
        <v>0.0</v>
      </c>
      <c r="K140" s="23">
        <v>0.25</v>
      </c>
      <c r="L140" s="23">
        <v>-0.25</v>
      </c>
      <c r="M140" s="23">
        <v>-0.25</v>
      </c>
      <c r="N140" s="23">
        <v>0.0</v>
      </c>
      <c r="O140" s="23">
        <v>0.25</v>
      </c>
      <c r="P140" s="23">
        <v>0.0</v>
      </c>
      <c r="R140" s="20"/>
      <c r="T140" s="20"/>
      <c r="U140" s="20"/>
      <c r="W140" s="20"/>
    </row>
    <row r="141">
      <c r="A141" s="9" t="s">
        <v>10</v>
      </c>
      <c r="B141" s="16" t="s">
        <v>56</v>
      </c>
      <c r="C141" s="16" t="s">
        <v>56</v>
      </c>
      <c r="D141" s="16" t="s">
        <v>56</v>
      </c>
      <c r="E141" s="16" t="s">
        <v>56</v>
      </c>
      <c r="F141" s="24" t="s">
        <v>56</v>
      </c>
      <c r="G141" s="24" t="s">
        <v>56</v>
      </c>
      <c r="H141" s="24" t="s">
        <v>56</v>
      </c>
      <c r="I141" s="24" t="s">
        <v>56</v>
      </c>
      <c r="J141" s="24" t="s">
        <v>56</v>
      </c>
      <c r="K141" s="24" t="s">
        <v>56</v>
      </c>
      <c r="L141" s="24" t="s">
        <v>56</v>
      </c>
      <c r="M141" s="24" t="s">
        <v>56</v>
      </c>
      <c r="N141" s="24" t="s">
        <v>56</v>
      </c>
      <c r="O141" s="24" t="s">
        <v>56</v>
      </c>
      <c r="P141" s="24" t="s">
        <v>56</v>
      </c>
      <c r="R141" s="20"/>
      <c r="T141" s="20"/>
      <c r="U141" s="21"/>
      <c r="W141" s="20"/>
    </row>
    <row r="142">
      <c r="A142" s="4" t="s">
        <v>13</v>
      </c>
      <c r="B142" s="4">
        <v>0.0</v>
      </c>
      <c r="C142" s="14">
        <v>0.0</v>
      </c>
      <c r="D142" s="14">
        <v>0.0</v>
      </c>
      <c r="E142" s="25">
        <v>0.140625</v>
      </c>
      <c r="F142" s="26">
        <v>0.685</v>
      </c>
      <c r="G142" s="26">
        <v>0.0</v>
      </c>
      <c r="H142" s="26">
        <v>0.0283333333333333</v>
      </c>
      <c r="I142" s="26">
        <v>0.675</v>
      </c>
      <c r="J142" s="26">
        <v>0.0</v>
      </c>
      <c r="K142" s="26">
        <v>0.32</v>
      </c>
      <c r="L142" s="26">
        <v>0.33</v>
      </c>
      <c r="M142" s="26">
        <v>0.0</v>
      </c>
      <c r="N142" s="26">
        <v>0.05</v>
      </c>
      <c r="O142" s="26">
        <v>0.2721875</v>
      </c>
      <c r="P142" s="26">
        <v>0.567499999999999</v>
      </c>
      <c r="R142" s="28" t="s">
        <v>26</v>
      </c>
    </row>
    <row r="143">
      <c r="A143" s="4" t="s">
        <v>16</v>
      </c>
      <c r="B143" s="4">
        <v>1.0</v>
      </c>
      <c r="C143" s="4">
        <v>1.0</v>
      </c>
      <c r="D143" s="4">
        <v>1.0</v>
      </c>
      <c r="E143" s="14">
        <v>1.0</v>
      </c>
      <c r="F143" s="23">
        <v>1.0</v>
      </c>
      <c r="G143" s="23">
        <v>1.0</v>
      </c>
      <c r="H143" s="23">
        <v>1.0</v>
      </c>
      <c r="I143" s="23">
        <v>1.0</v>
      </c>
      <c r="J143" s="23">
        <v>1.0</v>
      </c>
      <c r="K143" s="23">
        <v>1.0</v>
      </c>
      <c r="L143" s="23">
        <v>1.0</v>
      </c>
      <c r="M143" s="23">
        <v>1.0</v>
      </c>
      <c r="N143" s="23">
        <v>0.0</v>
      </c>
      <c r="O143" s="23">
        <v>1.0</v>
      </c>
      <c r="P143" s="23">
        <v>1.0</v>
      </c>
      <c r="R143" s="4" t="s">
        <v>3</v>
      </c>
      <c r="S143" s="5">
        <f t="shared" ref="S143:S144" si="240">CORREL(B159:F159,B362:F362)</f>
        <v>-0.5814707169</v>
      </c>
      <c r="T143" s="5">
        <f t="shared" ref="T143:T144" si="241">CORREL(C159:G159,B362:F362)</f>
        <v>0.4927894172</v>
      </c>
      <c r="U143" s="5">
        <f t="shared" ref="U143:U144" si="242">CORREL(D159:H159,B362:F362)</f>
        <v>0.1407969763</v>
      </c>
      <c r="V143" s="5">
        <f t="shared" ref="V143:V144" si="243">CORREL(E159:I159,B362:F362)</f>
        <v>0.5044978417</v>
      </c>
      <c r="W143" s="5">
        <f t="shared" ref="W143:W144" si="244">CORREL(F159:J159,B362:F362)</f>
        <v>-0.2882783301</v>
      </c>
      <c r="X143" s="5">
        <f t="shared" ref="X143:Y143" si="239">CORREL(G159:K159,B362:F362)</f>
        <v>0.3895968612</v>
      </c>
      <c r="Y143" s="5">
        <f t="shared" si="239"/>
        <v>0.8703882798</v>
      </c>
      <c r="Z143" s="5">
        <f t="shared" ref="Z143:Z144" si="246">CORREL(I159:M159,B362:F362)</f>
        <v>-0.3227486122</v>
      </c>
      <c r="AA143" s="5">
        <f t="shared" ref="AA143:AA144" si="247">CORREL(J159:N159,B362:F362)</f>
        <v>1</v>
      </c>
      <c r="AB143" s="5">
        <f t="shared" ref="AB143:AB144" si="248">CORREL(K159:O159,B362:F362)</f>
        <v>-0.25</v>
      </c>
      <c r="AC143" s="5">
        <f t="shared" ref="AC143:AC144" si="249">CORREL(L159:P159,B362:F362)</f>
        <v>0.1020620726</v>
      </c>
    </row>
    <row r="144">
      <c r="A144" s="4" t="s">
        <v>19</v>
      </c>
      <c r="B144" s="4">
        <v>1.0</v>
      </c>
      <c r="C144" s="4">
        <v>1.0</v>
      </c>
      <c r="D144" s="4">
        <v>1.0</v>
      </c>
      <c r="E144" s="14">
        <v>1.0</v>
      </c>
      <c r="F144" s="23">
        <v>1.0</v>
      </c>
      <c r="G144" s="23">
        <v>1.0</v>
      </c>
      <c r="H144" s="23">
        <v>1.0</v>
      </c>
      <c r="I144" s="23">
        <v>1.0</v>
      </c>
      <c r="J144" s="23">
        <v>1.0</v>
      </c>
      <c r="K144" s="23">
        <v>1.0</v>
      </c>
      <c r="L144" s="23">
        <v>1.0</v>
      </c>
      <c r="M144" s="23">
        <v>1.0</v>
      </c>
      <c r="N144" s="23">
        <v>1.0</v>
      </c>
      <c r="O144" s="23">
        <v>1.0</v>
      </c>
      <c r="P144" s="23">
        <v>1.0</v>
      </c>
      <c r="R144" s="4" t="s">
        <v>7</v>
      </c>
      <c r="S144" s="5">
        <f t="shared" si="240"/>
        <v>-0.3952847075</v>
      </c>
      <c r="T144" s="5">
        <f t="shared" si="241"/>
        <v>-0.6123724357</v>
      </c>
      <c r="U144" s="5">
        <f t="shared" si="242"/>
        <v>0.25</v>
      </c>
      <c r="V144" s="5">
        <f t="shared" si="243"/>
        <v>0.790569415</v>
      </c>
      <c r="W144" s="5">
        <f t="shared" si="244"/>
        <v>0</v>
      </c>
      <c r="X144" s="5">
        <f t="shared" ref="X144:Y144" si="245">CORREL(G160:K160,B363:F363)</f>
        <v>0.7844645406</v>
      </c>
      <c r="Y144" s="5">
        <f t="shared" si="245"/>
        <v>0.8703882798</v>
      </c>
      <c r="Z144" s="5">
        <f t="shared" si="246"/>
        <v>0.1961161351</v>
      </c>
      <c r="AA144" s="5">
        <f t="shared" si="247"/>
        <v>-0.1961161351</v>
      </c>
      <c r="AB144" s="5">
        <f t="shared" si="248"/>
        <v>-0.1961161351</v>
      </c>
      <c r="AC144" s="5">
        <f t="shared" si="249"/>
        <v>-0.5345224838</v>
      </c>
    </row>
    <row r="145">
      <c r="A145" s="4" t="s">
        <v>22</v>
      </c>
      <c r="B145" s="14">
        <v>-15.5269999999999</v>
      </c>
      <c r="C145" s="14">
        <v>-619.658</v>
      </c>
      <c r="D145" s="14">
        <v>-432.215999999999</v>
      </c>
      <c r="E145" s="14">
        <v>-272.094999999999</v>
      </c>
      <c r="F145" s="23">
        <v>-202.643999999999</v>
      </c>
      <c r="G145" s="23">
        <v>-11.345</v>
      </c>
      <c r="H145" s="23">
        <v>-444.053999999999</v>
      </c>
      <c r="I145" s="23">
        <v>-119.729999999999</v>
      </c>
      <c r="J145" s="23">
        <v>1.58899999999999</v>
      </c>
      <c r="K145" s="23">
        <v>-149.683</v>
      </c>
      <c r="L145" s="23">
        <v>-143.975</v>
      </c>
      <c r="M145" s="23">
        <v>-233.601999999999</v>
      </c>
      <c r="N145" s="23">
        <v>3.001</v>
      </c>
      <c r="O145" s="23">
        <v>-579.190999999999</v>
      </c>
      <c r="P145" s="23">
        <v>-271.237999999999</v>
      </c>
      <c r="R145" s="9" t="s">
        <v>10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4" t="s">
        <v>25</v>
      </c>
      <c r="B146" s="4">
        <v>-1.0</v>
      </c>
      <c r="C146" s="14">
        <v>1.0</v>
      </c>
      <c r="D146" s="14">
        <v>-1.0</v>
      </c>
      <c r="E146" s="14">
        <v>-1.0</v>
      </c>
      <c r="F146" s="23">
        <v>-1.0</v>
      </c>
      <c r="G146" s="23">
        <v>0.0</v>
      </c>
      <c r="H146" s="23">
        <v>-1.0</v>
      </c>
      <c r="I146" s="23">
        <v>-1.0</v>
      </c>
      <c r="J146" s="23">
        <v>0.0</v>
      </c>
      <c r="K146" s="23">
        <v>1.0</v>
      </c>
      <c r="L146" s="23">
        <v>-1.0</v>
      </c>
      <c r="M146" s="23">
        <v>-1.0</v>
      </c>
      <c r="N146" s="23">
        <v>0.0</v>
      </c>
      <c r="O146" s="23">
        <v>0.0</v>
      </c>
      <c r="P146" s="23">
        <v>-1.0</v>
      </c>
      <c r="R146" s="4" t="s">
        <v>13</v>
      </c>
      <c r="S146" s="5">
        <f t="shared" ref="S146:S159" si="251">CORREL(B162:F162,B365:F365)</f>
        <v>-0.693144615</v>
      </c>
      <c r="T146" s="5">
        <f t="shared" ref="T146:T159" si="252">CORREL(C162:G162,B365:F365)</f>
        <v>0.358693878</v>
      </c>
      <c r="U146" s="5">
        <f t="shared" ref="U146:U159" si="253">CORREL(D162:H162,B365:F365)</f>
        <v>-0.3448523061</v>
      </c>
      <c r="V146" s="5">
        <f t="shared" ref="V146:V159" si="254">CORREL(E162:I162,B365:F365)</f>
        <v>0.3266864553</v>
      </c>
      <c r="W146" s="5">
        <f t="shared" ref="W146:W159" si="255">CORREL(F162:J162,B365:F365)</f>
        <v>-0.4047619415</v>
      </c>
      <c r="X146" s="5">
        <f t="shared" ref="X146:Y146" si="250">CORREL(G162:K162,B365:F365)</f>
        <v>0.2414391439</v>
      </c>
      <c r="Y146" s="5">
        <f t="shared" si="250"/>
        <v>0.1340296709</v>
      </c>
      <c r="Z146" s="5">
        <f t="shared" ref="Z146:Z159" si="257">CORREL(I162:M162,B365:F365)</f>
        <v>0.8672773979</v>
      </c>
      <c r="AA146" s="5">
        <f t="shared" ref="AA146:AA159" si="258">CORREL(J162:N162,B365:F365)</f>
        <v>-0.5883398927</v>
      </c>
      <c r="AB146" s="5">
        <f t="shared" ref="AB146:AB159" si="259">CORREL(K162:O162,B365:F365)</f>
        <v>0.5581760674</v>
      </c>
      <c r="AC146" s="5">
        <f t="shared" ref="AC146:AC159" si="260">CORREL(L162:P162,B365:F365)</f>
        <v>-0.1099815366</v>
      </c>
    </row>
    <row r="147">
      <c r="A147" s="4" t="s">
        <v>28</v>
      </c>
      <c r="B147" s="14">
        <v>-0.5</v>
      </c>
      <c r="C147" s="14">
        <v>-1.66666666666666</v>
      </c>
      <c r="D147" s="14">
        <v>0.0</v>
      </c>
      <c r="E147" s="14">
        <v>-1.0</v>
      </c>
      <c r="F147" s="23">
        <v>1.0</v>
      </c>
      <c r="G147" s="23">
        <v>0.0</v>
      </c>
      <c r="H147" s="23">
        <v>-1.33333333333333</v>
      </c>
      <c r="I147" s="23">
        <v>0.5</v>
      </c>
      <c r="J147" s="23">
        <v>0.0</v>
      </c>
      <c r="K147" s="23">
        <v>0.0</v>
      </c>
      <c r="L147" s="23">
        <v>-1.0</v>
      </c>
      <c r="M147" s="23">
        <v>0.0</v>
      </c>
      <c r="N147" s="23">
        <v>0.0</v>
      </c>
      <c r="O147" s="23">
        <v>0.25</v>
      </c>
      <c r="P147" s="23">
        <v>0.0</v>
      </c>
      <c r="R147" s="4" t="s">
        <v>16</v>
      </c>
      <c r="S147" s="18">
        <f t="shared" si="251"/>
        <v>0.1666666667</v>
      </c>
      <c r="T147" s="18">
        <f t="shared" si="252"/>
        <v>0.1666666667</v>
      </c>
      <c r="U147" s="18">
        <f t="shared" si="253"/>
        <v>-0.6666666667</v>
      </c>
      <c r="V147" s="18">
        <f t="shared" si="254"/>
        <v>0.1666666667</v>
      </c>
      <c r="W147" s="18">
        <f t="shared" si="255"/>
        <v>0</v>
      </c>
      <c r="X147" s="18">
        <f t="shared" ref="X147:Y147" si="256">CORREL(G163:K163,B366:F366)</f>
        <v>0.4082482905</v>
      </c>
      <c r="Y147" s="18">
        <f t="shared" si="256"/>
        <v>0.8703882798</v>
      </c>
      <c r="Z147" s="18">
        <f t="shared" si="257"/>
        <v>0.6123724357</v>
      </c>
      <c r="AA147" s="18">
        <f t="shared" si="258"/>
        <v>0.1666666667</v>
      </c>
      <c r="AB147" s="18">
        <f t="shared" si="259"/>
        <v>-0.4082482905</v>
      </c>
      <c r="AC147" s="18">
        <f t="shared" si="260"/>
        <v>-0.6123724357</v>
      </c>
    </row>
    <row r="148">
      <c r="A148" s="4" t="s">
        <v>31</v>
      </c>
      <c r="B148" s="4">
        <v>-1.0</v>
      </c>
      <c r="C148" s="14">
        <v>-1.0</v>
      </c>
      <c r="D148" s="14">
        <v>-1.0</v>
      </c>
      <c r="E148" s="14">
        <v>0.0</v>
      </c>
      <c r="F148" s="23">
        <v>-1.0</v>
      </c>
      <c r="G148" s="23">
        <v>0.0</v>
      </c>
      <c r="H148" s="23">
        <v>-1.0</v>
      </c>
      <c r="I148" s="23">
        <v>1.0</v>
      </c>
      <c r="J148" s="23">
        <v>0.0</v>
      </c>
      <c r="K148" s="23">
        <v>0.0</v>
      </c>
      <c r="L148" s="23">
        <v>0.0</v>
      </c>
      <c r="M148" s="23">
        <v>0.0</v>
      </c>
      <c r="N148" s="23">
        <v>0.0</v>
      </c>
      <c r="O148" s="23">
        <v>1.0</v>
      </c>
      <c r="P148" s="23">
        <v>0.0</v>
      </c>
      <c r="R148" s="4" t="s">
        <v>19</v>
      </c>
      <c r="S148" s="11" t="str">
        <f t="shared" si="251"/>
        <v>#DIV/0!</v>
      </c>
      <c r="T148" s="11" t="str">
        <f t="shared" si="252"/>
        <v>#DIV/0!</v>
      </c>
      <c r="U148" s="11" t="str">
        <f t="shared" si="253"/>
        <v>#DIV/0!</v>
      </c>
      <c r="V148" s="11" t="str">
        <f t="shared" si="254"/>
        <v>#DIV/0!</v>
      </c>
      <c r="W148" s="11" t="str">
        <f t="shared" si="255"/>
        <v>#DIV/0!</v>
      </c>
      <c r="X148" s="11" t="str">
        <f t="shared" ref="X148:Y148" si="261">CORREL(G164:K164,B367:F367)</f>
        <v>#DIV/0!</v>
      </c>
      <c r="Y148" s="11" t="str">
        <f t="shared" si="261"/>
        <v>#DIV/0!</v>
      </c>
      <c r="Z148" s="11" t="str">
        <f t="shared" si="257"/>
        <v>#DIV/0!</v>
      </c>
      <c r="AA148" s="11" t="str">
        <f t="shared" si="258"/>
        <v>#DIV/0!</v>
      </c>
      <c r="AB148" s="11" t="str">
        <f t="shared" si="259"/>
        <v>#DIV/0!</v>
      </c>
      <c r="AC148" s="11" t="str">
        <f t="shared" si="260"/>
        <v>#DIV/0!</v>
      </c>
    </row>
    <row r="149">
      <c r="A149" s="4" t="s">
        <v>34</v>
      </c>
      <c r="B149" s="14">
        <v>-148.876999999999</v>
      </c>
      <c r="C149" s="14">
        <v>-692.900999999999</v>
      </c>
      <c r="D149" s="14">
        <v>-350.171999999999</v>
      </c>
      <c r="E149" s="14">
        <v>-235.321</v>
      </c>
      <c r="F149" s="23">
        <v>-619.146</v>
      </c>
      <c r="G149" s="23">
        <v>-38.3159999999999</v>
      </c>
      <c r="H149" s="23">
        <v>-629.911</v>
      </c>
      <c r="I149" s="23">
        <v>-267.790999999999</v>
      </c>
      <c r="J149" s="23">
        <v>-1.162</v>
      </c>
      <c r="K149" s="23">
        <v>-80.511</v>
      </c>
      <c r="L149" s="23">
        <v>-188.096999999999</v>
      </c>
      <c r="M149" s="23">
        <v>-239.094999999999</v>
      </c>
      <c r="N149" s="23">
        <v>-5.732</v>
      </c>
      <c r="O149" s="23">
        <v>-625.470999999999</v>
      </c>
      <c r="P149" s="23">
        <v>-145.194</v>
      </c>
      <c r="R149" s="4" t="s">
        <v>22</v>
      </c>
      <c r="S149" s="5">
        <f t="shared" si="251"/>
        <v>-0.2517133019</v>
      </c>
      <c r="T149" s="5">
        <f t="shared" si="252"/>
        <v>0.9562309774</v>
      </c>
      <c r="U149" s="5">
        <f t="shared" si="253"/>
        <v>-0.2832455314</v>
      </c>
      <c r="V149" s="5">
        <f t="shared" si="254"/>
        <v>0.1677665624</v>
      </c>
      <c r="W149" s="5">
        <f t="shared" si="255"/>
        <v>0.366540539</v>
      </c>
      <c r="X149" s="5">
        <f t="shared" ref="X149:Y149" si="262">CORREL(G165:K165,B368:F368)</f>
        <v>0.1366729235</v>
      </c>
      <c r="Y149" s="5">
        <f t="shared" si="262"/>
        <v>0.03439177611</v>
      </c>
      <c r="Z149" s="5">
        <f t="shared" si="257"/>
        <v>0.8204536122</v>
      </c>
      <c r="AA149" s="5">
        <f t="shared" si="258"/>
        <v>-0.2037751423</v>
      </c>
      <c r="AB149" s="5">
        <f t="shared" si="259"/>
        <v>-0.5064249506</v>
      </c>
      <c r="AC149" s="5">
        <f t="shared" si="260"/>
        <v>-0.2921657679</v>
      </c>
    </row>
    <row r="150">
      <c r="A150" s="4" t="s">
        <v>35</v>
      </c>
      <c r="B150" s="4">
        <v>0.0</v>
      </c>
      <c r="C150" s="4">
        <v>-1.0</v>
      </c>
      <c r="D150" s="4">
        <v>-1.0</v>
      </c>
      <c r="E150" s="14">
        <v>0.0</v>
      </c>
      <c r="F150" s="23">
        <v>1.0</v>
      </c>
      <c r="G150" s="23">
        <v>0.0</v>
      </c>
      <c r="H150" s="23">
        <v>1.0</v>
      </c>
      <c r="I150" s="23">
        <v>1.0</v>
      </c>
      <c r="J150" s="23">
        <v>0.0</v>
      </c>
      <c r="K150" s="23">
        <v>1.0</v>
      </c>
      <c r="L150" s="23">
        <v>0.0</v>
      </c>
      <c r="M150" s="23">
        <v>-1.0</v>
      </c>
      <c r="N150" s="23">
        <v>0.0</v>
      </c>
      <c r="O150" s="23">
        <v>1.0</v>
      </c>
      <c r="P150" s="23">
        <v>0.0</v>
      </c>
      <c r="R150" s="4" t="s">
        <v>25</v>
      </c>
      <c r="S150" s="5">
        <f t="shared" si="251"/>
        <v>-0.7071067812</v>
      </c>
      <c r="T150" s="5">
        <f t="shared" si="252"/>
        <v>0.4225771274</v>
      </c>
      <c r="U150" s="5">
        <f t="shared" si="253"/>
        <v>-0.3952847075</v>
      </c>
      <c r="V150" s="5">
        <f t="shared" si="254"/>
        <v>0</v>
      </c>
      <c r="W150" s="5">
        <f t="shared" si="255"/>
        <v>0.6454972244</v>
      </c>
      <c r="X150" s="5">
        <f t="shared" ref="X150:Y150" si="263">CORREL(G166:K166,B369:F369)</f>
        <v>0.4225771274</v>
      </c>
      <c r="Y150" s="5">
        <f t="shared" si="263"/>
        <v>0.4264014327</v>
      </c>
      <c r="Z150" s="5">
        <f t="shared" si="257"/>
        <v>0.7071067812</v>
      </c>
      <c r="AA150" s="5">
        <f t="shared" si="258"/>
        <v>-0.4225771274</v>
      </c>
      <c r="AB150" s="5">
        <f t="shared" si="259"/>
        <v>-0.3535533906</v>
      </c>
      <c r="AC150" s="5">
        <f t="shared" si="260"/>
        <v>0</v>
      </c>
    </row>
    <row r="151">
      <c r="A151" s="4" t="s">
        <v>36</v>
      </c>
      <c r="B151" s="4">
        <v>0.0</v>
      </c>
      <c r="C151" s="4">
        <v>0.0</v>
      </c>
      <c r="D151" s="4">
        <v>0.0</v>
      </c>
      <c r="E151" s="14">
        <v>0.0</v>
      </c>
      <c r="F151" s="23">
        <v>0.0</v>
      </c>
      <c r="G151" s="23">
        <v>0.0</v>
      </c>
      <c r="H151" s="23">
        <v>0.0</v>
      </c>
      <c r="I151" s="23">
        <v>0.0</v>
      </c>
      <c r="J151" s="23">
        <v>0.0</v>
      </c>
      <c r="K151" s="23">
        <v>0.0</v>
      </c>
      <c r="L151" s="23">
        <v>0.0</v>
      </c>
      <c r="M151" s="23">
        <v>0.0</v>
      </c>
      <c r="N151" s="23">
        <v>0.0</v>
      </c>
      <c r="O151" s="23">
        <v>0.0</v>
      </c>
      <c r="P151" s="23">
        <v>0.0</v>
      </c>
      <c r="R151" s="4" t="s">
        <v>28</v>
      </c>
      <c r="S151" s="5">
        <f t="shared" si="251"/>
        <v>-0.2843482308</v>
      </c>
      <c r="T151" s="5">
        <f t="shared" si="252"/>
        <v>0.1542217727</v>
      </c>
      <c r="U151" s="5">
        <f t="shared" si="253"/>
        <v>0.719701606</v>
      </c>
      <c r="V151" s="5">
        <f t="shared" si="254"/>
        <v>-0.8453329154</v>
      </c>
      <c r="W151" s="5">
        <f t="shared" si="255"/>
        <v>-0.2763588377</v>
      </c>
      <c r="X151" s="5">
        <f t="shared" ref="X151:Y151" si="264">CORREL(G167:K167,B370:F370)</f>
        <v>0.359850803</v>
      </c>
      <c r="Y151" s="5">
        <f t="shared" si="264"/>
        <v>0.6735753141</v>
      </c>
      <c r="Z151" s="5">
        <f t="shared" si="257"/>
        <v>0.06082588745</v>
      </c>
      <c r="AA151" s="5">
        <f t="shared" si="258"/>
        <v>-0.553758335</v>
      </c>
      <c r="AB151" s="5">
        <f t="shared" si="259"/>
        <v>0.6285885438</v>
      </c>
      <c r="AC151" s="5">
        <f t="shared" si="260"/>
        <v>-0.3914522441</v>
      </c>
    </row>
    <row r="152">
      <c r="A152" s="4" t="s">
        <v>37</v>
      </c>
      <c r="B152" s="4">
        <v>0.0</v>
      </c>
      <c r="C152" s="4">
        <v>0.0</v>
      </c>
      <c r="D152" s="4">
        <v>0.0</v>
      </c>
      <c r="E152" s="14">
        <v>0.0</v>
      </c>
      <c r="F152" s="23">
        <v>0.0</v>
      </c>
      <c r="G152" s="23">
        <v>0.0</v>
      </c>
      <c r="H152" s="23">
        <v>0.0</v>
      </c>
      <c r="I152" s="23">
        <v>0.0</v>
      </c>
      <c r="J152" s="23">
        <v>0.0</v>
      </c>
      <c r="K152" s="23">
        <v>0.0</v>
      </c>
      <c r="L152" s="23">
        <v>0.0</v>
      </c>
      <c r="M152" s="23">
        <v>0.0</v>
      </c>
      <c r="N152" s="23">
        <v>0.0</v>
      </c>
      <c r="O152" s="23">
        <v>0.0</v>
      </c>
      <c r="P152" s="23">
        <v>0.0</v>
      </c>
      <c r="R152" s="4" t="s">
        <v>31</v>
      </c>
      <c r="S152" s="5">
        <f t="shared" si="251"/>
        <v>-0.375</v>
      </c>
      <c r="T152" s="5">
        <f t="shared" si="252"/>
        <v>0.4082482905</v>
      </c>
      <c r="U152" s="5">
        <f t="shared" si="253"/>
        <v>-0.4677071733</v>
      </c>
      <c r="V152" s="5">
        <f t="shared" si="254"/>
        <v>-0.8017837257</v>
      </c>
      <c r="W152" s="5">
        <f t="shared" si="255"/>
        <v>-0.3952847075</v>
      </c>
      <c r="X152" s="5">
        <f t="shared" ref="X152:Y152" si="265">CORREL(G168:K168,B371:F371)</f>
        <v>0.790569415</v>
      </c>
      <c r="Y152" s="5">
        <f t="shared" si="265"/>
        <v>0.8164965809</v>
      </c>
      <c r="Z152" s="5">
        <f t="shared" si="257"/>
        <v>0.6123724357</v>
      </c>
      <c r="AA152" s="5">
        <f t="shared" si="258"/>
        <v>-0.4082482905</v>
      </c>
      <c r="AB152" s="5">
        <f t="shared" si="259"/>
        <v>-0.9185586535</v>
      </c>
      <c r="AC152" s="5">
        <f t="shared" si="260"/>
        <v>-0.3952847075</v>
      </c>
    </row>
    <row r="153">
      <c r="A153" s="4" t="s">
        <v>38</v>
      </c>
      <c r="B153" s="4">
        <v>-1.0</v>
      </c>
      <c r="C153" s="14">
        <v>-1.0</v>
      </c>
      <c r="D153" s="4">
        <v>-1.0</v>
      </c>
      <c r="E153" s="14">
        <v>1.0</v>
      </c>
      <c r="F153" s="23">
        <v>-1.0</v>
      </c>
      <c r="G153" s="23">
        <v>-1.0</v>
      </c>
      <c r="H153" s="23">
        <v>1.0</v>
      </c>
      <c r="I153" s="23">
        <v>0.0</v>
      </c>
      <c r="J153" s="23">
        <v>0.0</v>
      </c>
      <c r="K153" s="23">
        <v>1.0</v>
      </c>
      <c r="L153" s="23">
        <v>-1.0</v>
      </c>
      <c r="M153" s="23">
        <v>-1.0</v>
      </c>
      <c r="N153" s="23">
        <v>0.0</v>
      </c>
      <c r="O153" s="23">
        <v>-1.0</v>
      </c>
      <c r="P153" s="23">
        <v>-1.0</v>
      </c>
      <c r="R153" s="4" t="s">
        <v>34</v>
      </c>
      <c r="S153" s="5">
        <f t="shared" si="251"/>
        <v>0.2419625737</v>
      </c>
      <c r="T153" s="5">
        <f t="shared" si="252"/>
        <v>0.4783468519</v>
      </c>
      <c r="U153" s="5">
        <f t="shared" si="253"/>
        <v>-0.2147806887</v>
      </c>
      <c r="V153" s="5">
        <f t="shared" si="254"/>
        <v>0.7448561885</v>
      </c>
      <c r="W153" s="5">
        <f t="shared" si="255"/>
        <v>0.8377431758</v>
      </c>
      <c r="X153" s="5">
        <f t="shared" ref="X153:Y153" si="266">CORREL(G169:K169,B372:F372)</f>
        <v>0.3258047685</v>
      </c>
      <c r="Y153" s="5">
        <f t="shared" si="266"/>
        <v>-0.06845356327</v>
      </c>
      <c r="Z153" s="5">
        <f t="shared" si="257"/>
        <v>0.8894881708</v>
      </c>
      <c r="AA153" s="5">
        <f t="shared" si="258"/>
        <v>-0.1947282575</v>
      </c>
      <c r="AB153" s="5">
        <f t="shared" si="259"/>
        <v>-0.2006855883</v>
      </c>
      <c r="AC153" s="5">
        <f t="shared" si="260"/>
        <v>-0.6236358328</v>
      </c>
    </row>
    <row r="154">
      <c r="A154" s="4" t="s">
        <v>54</v>
      </c>
      <c r="B154" s="14">
        <v>0.810000232043433</v>
      </c>
      <c r="C154" s="14">
        <v>-0.898623024963272</v>
      </c>
      <c r="D154" s="14">
        <v>-1.00611539450859</v>
      </c>
      <c r="E154" s="14">
        <v>0.1457982650825</v>
      </c>
      <c r="F154" s="23">
        <v>0.486363216688</v>
      </c>
      <c r="G154" s="23">
        <v>0.0406094434297868</v>
      </c>
      <c r="H154" s="23">
        <v>-0.242689816463062</v>
      </c>
      <c r="I154" s="23">
        <v>-0.168899103475457</v>
      </c>
      <c r="J154" s="23">
        <v>0.0</v>
      </c>
      <c r="K154" s="23">
        <v>-0.695392552870841</v>
      </c>
      <c r="L154" s="23">
        <v>-0.275206992029007</v>
      </c>
      <c r="M154" s="23">
        <v>-0.56286205762184</v>
      </c>
      <c r="N154" s="23">
        <v>-0.0227272727272727</v>
      </c>
      <c r="O154" s="23">
        <v>-1.20513744351797</v>
      </c>
      <c r="P154" s="23">
        <v>0.420444339133973</v>
      </c>
      <c r="R154" s="4" t="s">
        <v>35</v>
      </c>
      <c r="S154" s="18">
        <f t="shared" si="251"/>
        <v>-0.4082482905</v>
      </c>
      <c r="T154" s="18">
        <f t="shared" si="252"/>
        <v>-0.4082482905</v>
      </c>
      <c r="U154" s="18">
        <f t="shared" si="253"/>
        <v>-0.25</v>
      </c>
      <c r="V154" s="11" t="str">
        <f t="shared" si="254"/>
        <v>#DIV/0!</v>
      </c>
      <c r="W154" s="18">
        <f t="shared" si="255"/>
        <v>-0.25</v>
      </c>
      <c r="X154" s="18">
        <f t="shared" ref="X154:Y154" si="267">CORREL(G170:K170,B373:F373)</f>
        <v>1</v>
      </c>
      <c r="Y154" s="18">
        <f t="shared" si="267"/>
        <v>1</v>
      </c>
      <c r="Z154" s="18">
        <f t="shared" si="257"/>
        <v>0.8017837257</v>
      </c>
      <c r="AA154" s="18">
        <f t="shared" si="258"/>
        <v>0</v>
      </c>
      <c r="AB154" s="18">
        <f t="shared" si="259"/>
        <v>0</v>
      </c>
      <c r="AC154" s="18">
        <f t="shared" si="260"/>
        <v>-0.25</v>
      </c>
    </row>
    <row r="155">
      <c r="A155" s="4" t="s">
        <v>55</v>
      </c>
      <c r="B155" s="4">
        <v>0.0</v>
      </c>
      <c r="C155" s="14">
        <v>-0.8126</v>
      </c>
      <c r="D155" s="14">
        <v>0.0</v>
      </c>
      <c r="E155" s="14">
        <v>0.5423</v>
      </c>
      <c r="F155" s="23">
        <v>0.0</v>
      </c>
      <c r="G155" s="23">
        <v>0.0</v>
      </c>
      <c r="H155" s="23">
        <v>0.0</v>
      </c>
      <c r="I155" s="23">
        <v>0.5927</v>
      </c>
      <c r="J155" s="23">
        <v>0.0</v>
      </c>
      <c r="K155" s="23">
        <v>0.0</v>
      </c>
      <c r="L155" s="23">
        <v>0.0</v>
      </c>
      <c r="M155" s="23">
        <v>0.0</v>
      </c>
      <c r="N155" s="23">
        <v>0.0</v>
      </c>
      <c r="O155" s="23">
        <v>0.9375</v>
      </c>
      <c r="P155" s="23">
        <v>0.0</v>
      </c>
      <c r="R155" s="4" t="s">
        <v>36</v>
      </c>
      <c r="S155" s="11" t="str">
        <f t="shared" si="251"/>
        <v>#DIV/0!</v>
      </c>
      <c r="T155" s="11" t="str">
        <f t="shared" si="252"/>
        <v>#DIV/0!</v>
      </c>
      <c r="U155" s="11" t="str">
        <f t="shared" si="253"/>
        <v>#DIV/0!</v>
      </c>
      <c r="V155" s="11" t="str">
        <f t="shared" si="254"/>
        <v>#DIV/0!</v>
      </c>
      <c r="W155" s="11" t="str">
        <f t="shared" si="255"/>
        <v>#DIV/0!</v>
      </c>
      <c r="X155" s="11" t="str">
        <f t="shared" ref="X155:Y155" si="268">CORREL(G171:K171,B374:F374)</f>
        <v>#DIV/0!</v>
      </c>
      <c r="Y155" s="11" t="str">
        <f t="shared" si="268"/>
        <v>#DIV/0!</v>
      </c>
      <c r="Z155" s="11" t="str">
        <f t="shared" si="257"/>
        <v>#DIV/0!</v>
      </c>
      <c r="AA155" s="11" t="str">
        <f t="shared" si="258"/>
        <v>#DIV/0!</v>
      </c>
      <c r="AB155" s="11" t="str">
        <f t="shared" si="259"/>
        <v>#DIV/0!</v>
      </c>
      <c r="AC155" s="11" t="str">
        <f t="shared" si="260"/>
        <v>#DIV/0!</v>
      </c>
    </row>
    <row r="156">
      <c r="A156" s="12"/>
      <c r="B156" s="12"/>
      <c r="C156" s="12"/>
      <c r="D156" s="12"/>
      <c r="E156" s="20"/>
      <c r="F156" s="20"/>
      <c r="G156" s="20"/>
      <c r="H156" s="20"/>
      <c r="I156" s="12"/>
      <c r="J156" s="12"/>
      <c r="K156" s="12"/>
      <c r="L156" s="12"/>
      <c r="M156" s="12"/>
      <c r="N156" s="12"/>
      <c r="O156" s="12"/>
      <c r="P156" s="12"/>
      <c r="Q156" s="12"/>
      <c r="R156" s="4" t="s">
        <v>37</v>
      </c>
      <c r="S156" s="11" t="str">
        <f t="shared" si="251"/>
        <v>#DIV/0!</v>
      </c>
      <c r="T156" s="11" t="str">
        <f t="shared" si="252"/>
        <v>#DIV/0!</v>
      </c>
      <c r="U156" s="11" t="str">
        <f t="shared" si="253"/>
        <v>#DIV/0!</v>
      </c>
      <c r="V156" s="11" t="str">
        <f t="shared" si="254"/>
        <v>#DIV/0!</v>
      </c>
      <c r="W156" s="11" t="str">
        <f t="shared" si="255"/>
        <v>#DIV/0!</v>
      </c>
      <c r="X156" s="11" t="str">
        <f t="shared" ref="X156:Y156" si="269">CORREL(G172:K172,B375:F375)</f>
        <v>#DIV/0!</v>
      </c>
      <c r="Y156" s="11" t="str">
        <f t="shared" si="269"/>
        <v>#DIV/0!</v>
      </c>
      <c r="Z156" s="11" t="str">
        <f t="shared" si="257"/>
        <v>#DIV/0!</v>
      </c>
      <c r="AA156" s="11" t="str">
        <f t="shared" si="258"/>
        <v>#DIV/0!</v>
      </c>
      <c r="AB156" s="11" t="str">
        <f t="shared" si="259"/>
        <v>#DIV/0!</v>
      </c>
      <c r="AC156" s="11" t="str">
        <f t="shared" si="260"/>
        <v>#DIV/0!</v>
      </c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>
      <c r="A157" s="12"/>
      <c r="B157" s="12"/>
      <c r="C157" s="12"/>
      <c r="D157" s="12"/>
      <c r="E157" s="20"/>
      <c r="F157" s="20"/>
      <c r="G157" s="20"/>
      <c r="H157" s="20"/>
      <c r="I157" s="12"/>
      <c r="J157" s="12"/>
      <c r="K157" s="12"/>
      <c r="L157" s="12"/>
      <c r="M157" s="12"/>
      <c r="N157" s="12"/>
      <c r="O157" s="12"/>
      <c r="P157" s="12"/>
      <c r="Q157" s="12"/>
      <c r="R157" s="4" t="s">
        <v>38</v>
      </c>
      <c r="S157" s="5">
        <f t="shared" si="251"/>
        <v>-0.6123724357</v>
      </c>
      <c r="T157" s="5">
        <f t="shared" si="252"/>
        <v>0.6123724357</v>
      </c>
      <c r="U157" s="5">
        <f t="shared" si="253"/>
        <v>-0.5345224838</v>
      </c>
      <c r="V157" s="5">
        <f t="shared" si="254"/>
        <v>0.8017837257</v>
      </c>
      <c r="W157" s="18">
        <f t="shared" si="255"/>
        <v>-0.133630621</v>
      </c>
      <c r="X157" s="5">
        <f t="shared" ref="X157:Y157" si="270">CORREL(G173:K173,B376:F376)</f>
        <v>0.5345224838</v>
      </c>
      <c r="Y157" s="5">
        <f t="shared" si="270"/>
        <v>0.5773502692</v>
      </c>
      <c r="Z157" s="5">
        <f t="shared" si="257"/>
        <v>-0.5345224838</v>
      </c>
      <c r="AA157" s="5">
        <f t="shared" si="258"/>
        <v>-0.5345224838</v>
      </c>
      <c r="AB157" s="5">
        <f t="shared" si="259"/>
        <v>0.133630621</v>
      </c>
      <c r="AC157" s="5">
        <f t="shared" si="260"/>
        <v>0.5590169944</v>
      </c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>
      <c r="B158" s="13" t="s">
        <v>140</v>
      </c>
      <c r="C158" s="13" t="s">
        <v>141</v>
      </c>
      <c r="D158" s="13" t="s">
        <v>142</v>
      </c>
      <c r="E158" s="13" t="s">
        <v>143</v>
      </c>
      <c r="F158" s="22" t="s">
        <v>144</v>
      </c>
      <c r="G158" s="22" t="s">
        <v>145</v>
      </c>
      <c r="H158" s="22" t="s">
        <v>146</v>
      </c>
      <c r="I158" s="22" t="s">
        <v>147</v>
      </c>
      <c r="J158" s="22" t="s">
        <v>148</v>
      </c>
      <c r="K158" s="22" t="s">
        <v>149</v>
      </c>
      <c r="L158" s="22" t="s">
        <v>150</v>
      </c>
      <c r="M158" s="22" t="s">
        <v>151</v>
      </c>
      <c r="N158" s="22" t="s">
        <v>152</v>
      </c>
      <c r="O158" s="22" t="s">
        <v>153</v>
      </c>
      <c r="P158" s="22" t="s">
        <v>154</v>
      </c>
      <c r="Q158" s="12"/>
      <c r="R158" s="4" t="s">
        <v>54</v>
      </c>
      <c r="S158" s="5">
        <f t="shared" si="251"/>
        <v>-0.7716035083</v>
      </c>
      <c r="T158" s="5">
        <f t="shared" si="252"/>
        <v>0.7119917166</v>
      </c>
      <c r="U158" s="5">
        <f t="shared" si="253"/>
        <v>-0.04513129604</v>
      </c>
      <c r="V158" s="5">
        <f t="shared" si="254"/>
        <v>-0.4620586314</v>
      </c>
      <c r="W158" s="5">
        <f t="shared" si="255"/>
        <v>0.1215852346</v>
      </c>
      <c r="X158" s="5">
        <f t="shared" ref="X158:Y158" si="271">CORREL(G174:K174,B377:F377)</f>
        <v>0.6656329219</v>
      </c>
      <c r="Y158" s="5">
        <f t="shared" si="271"/>
        <v>0.6966978315</v>
      </c>
      <c r="Z158" s="5">
        <f t="shared" si="257"/>
        <v>0.408730274</v>
      </c>
      <c r="AA158" s="5">
        <f t="shared" si="258"/>
        <v>0.2965064312</v>
      </c>
      <c r="AB158" s="5">
        <f t="shared" si="259"/>
        <v>0.303655651</v>
      </c>
      <c r="AC158" s="5">
        <f t="shared" si="260"/>
        <v>-0.04867281088</v>
      </c>
    </row>
    <row r="159">
      <c r="A159" s="4" t="s">
        <v>3</v>
      </c>
      <c r="B159" s="14">
        <v>5.85714285714285</v>
      </c>
      <c r="C159" s="4">
        <v>1.0</v>
      </c>
      <c r="D159" s="14">
        <v>0.0</v>
      </c>
      <c r="E159" s="14">
        <v>2.75</v>
      </c>
      <c r="F159" s="23">
        <v>2.0</v>
      </c>
      <c r="G159" s="23">
        <v>2.75</v>
      </c>
      <c r="H159" s="23">
        <v>1.0</v>
      </c>
      <c r="I159" s="23">
        <v>2.0</v>
      </c>
      <c r="J159" s="23">
        <v>0.0</v>
      </c>
      <c r="K159" s="23">
        <v>0.0</v>
      </c>
      <c r="L159" s="23">
        <v>0.5</v>
      </c>
      <c r="M159" s="23">
        <v>0.0</v>
      </c>
      <c r="N159" s="23">
        <v>0.0</v>
      </c>
      <c r="O159" s="23">
        <v>0.0</v>
      </c>
      <c r="P159" s="23">
        <v>-1.0</v>
      </c>
      <c r="R159" s="4" t="s">
        <v>55</v>
      </c>
      <c r="S159" s="5">
        <f t="shared" si="251"/>
        <v>-0.8244146709</v>
      </c>
      <c r="T159" s="5">
        <f t="shared" si="252"/>
        <v>0.4049006726</v>
      </c>
      <c r="U159" s="5">
        <f t="shared" si="253"/>
        <v>-0.3612752685</v>
      </c>
      <c r="V159" s="5">
        <f t="shared" si="254"/>
        <v>0.2522780037</v>
      </c>
      <c r="W159" s="5">
        <f t="shared" si="255"/>
        <v>-0.4312077046</v>
      </c>
      <c r="X159" s="5">
        <f t="shared" ref="X159:Y159" si="272">CORREL(G175:K175,B378:F378)</f>
        <v>0.2587364351</v>
      </c>
      <c r="Y159" s="5">
        <f t="shared" si="272"/>
        <v>0.7469436206</v>
      </c>
      <c r="Z159" s="5">
        <f t="shared" si="257"/>
        <v>0.4744446243</v>
      </c>
      <c r="AA159" s="5">
        <f t="shared" si="258"/>
        <v>-0.4359886122</v>
      </c>
      <c r="AB159" s="5">
        <f t="shared" si="259"/>
        <v>-0.1488690641</v>
      </c>
      <c r="AC159" s="5">
        <f t="shared" si="260"/>
        <v>-0.652609991</v>
      </c>
    </row>
    <row r="160">
      <c r="A160" s="4" t="s">
        <v>7</v>
      </c>
      <c r="B160" s="14">
        <v>0.75</v>
      </c>
      <c r="C160" s="14">
        <v>0.5</v>
      </c>
      <c r="D160" s="14">
        <v>0.0</v>
      </c>
      <c r="E160" s="14">
        <v>0.0</v>
      </c>
      <c r="F160" s="23">
        <v>0.0</v>
      </c>
      <c r="G160" s="23">
        <v>-0.25</v>
      </c>
      <c r="H160" s="23">
        <v>0.0</v>
      </c>
      <c r="I160" s="23">
        <v>0.25</v>
      </c>
      <c r="J160" s="23">
        <v>0.0</v>
      </c>
      <c r="K160" s="23">
        <v>0.5</v>
      </c>
      <c r="L160" s="23">
        <v>-0.25</v>
      </c>
      <c r="M160" s="23">
        <v>0.25</v>
      </c>
      <c r="N160" s="23">
        <v>0.0</v>
      </c>
      <c r="O160" s="23">
        <v>0.0</v>
      </c>
      <c r="P160" s="23">
        <v>-0.25</v>
      </c>
    </row>
    <row r="161">
      <c r="A161" s="9" t="s">
        <v>10</v>
      </c>
      <c r="B161" s="16" t="s">
        <v>56</v>
      </c>
      <c r="C161" s="16" t="s">
        <v>56</v>
      </c>
      <c r="D161" s="16" t="s">
        <v>56</v>
      </c>
      <c r="E161" s="16" t="s">
        <v>56</v>
      </c>
      <c r="F161" s="24" t="s">
        <v>56</v>
      </c>
      <c r="G161" s="24" t="s">
        <v>56</v>
      </c>
      <c r="H161" s="24" t="s">
        <v>56</v>
      </c>
      <c r="I161" s="24" t="s">
        <v>56</v>
      </c>
      <c r="J161" s="24" t="s">
        <v>56</v>
      </c>
      <c r="K161" s="24" t="s">
        <v>56</v>
      </c>
      <c r="L161" s="24" t="s">
        <v>56</v>
      </c>
      <c r="M161" s="24" t="s">
        <v>56</v>
      </c>
      <c r="N161" s="24" t="s">
        <v>56</v>
      </c>
      <c r="O161" s="24" t="s">
        <v>56</v>
      </c>
      <c r="P161" s="24" t="s">
        <v>56</v>
      </c>
    </row>
    <row r="162">
      <c r="A162" s="4" t="s">
        <v>13</v>
      </c>
      <c r="B162" s="14">
        <v>0.15375</v>
      </c>
      <c r="C162" s="14">
        <v>0.347499999999999</v>
      </c>
      <c r="D162" s="14">
        <v>0.0</v>
      </c>
      <c r="E162" s="25">
        <v>0.369166666666666</v>
      </c>
      <c r="F162" s="26">
        <v>0.195</v>
      </c>
      <c r="G162" s="26">
        <v>0.5125</v>
      </c>
      <c r="H162" s="26">
        <v>0.0</v>
      </c>
      <c r="I162" s="26">
        <v>0.494375</v>
      </c>
      <c r="J162" s="26">
        <v>0.0</v>
      </c>
      <c r="K162" s="26">
        <v>0.842499999999999</v>
      </c>
      <c r="L162" s="26">
        <v>0.0</v>
      </c>
      <c r="M162" s="26">
        <v>0.0</v>
      </c>
      <c r="N162" s="26">
        <v>0.0</v>
      </c>
      <c r="O162" s="26">
        <v>0.201666666666666</v>
      </c>
      <c r="P162" s="26">
        <v>0.0</v>
      </c>
      <c r="R162" s="28" t="s">
        <v>29</v>
      </c>
    </row>
    <row r="163">
      <c r="A163" s="4" t="s">
        <v>16</v>
      </c>
      <c r="B163" s="4">
        <v>1.0</v>
      </c>
      <c r="C163" s="4">
        <v>-1.0</v>
      </c>
      <c r="D163" s="4">
        <v>1.0</v>
      </c>
      <c r="E163" s="14">
        <v>1.0</v>
      </c>
      <c r="F163" s="23">
        <v>-1.0</v>
      </c>
      <c r="G163" s="23">
        <v>1.0</v>
      </c>
      <c r="H163" s="23">
        <v>-1.0</v>
      </c>
      <c r="I163" s="23">
        <v>1.0</v>
      </c>
      <c r="J163" s="23">
        <v>0.0</v>
      </c>
      <c r="K163" s="23">
        <v>1.0</v>
      </c>
      <c r="L163" s="23">
        <v>1.0</v>
      </c>
      <c r="M163" s="23">
        <v>1.0</v>
      </c>
      <c r="N163" s="23">
        <v>0.0</v>
      </c>
      <c r="O163" s="23">
        <v>1.0</v>
      </c>
      <c r="P163" s="23">
        <v>-1.0</v>
      </c>
      <c r="R163" s="4" t="s">
        <v>3</v>
      </c>
      <c r="S163" s="5">
        <f t="shared" ref="S163:S164" si="274">CORREL(B179:F179,B382:F382)</f>
        <v>0.25</v>
      </c>
      <c r="T163" s="5">
        <f t="shared" ref="T163:T164" si="275">CORREL(C179:G179,B382:F382)</f>
        <v>-0.6123724357</v>
      </c>
      <c r="U163" s="5">
        <f t="shared" ref="U163:U164" si="276">CORREL(D179:H179,B382:F382)</f>
        <v>-0.6123724357</v>
      </c>
      <c r="V163" s="5">
        <f t="shared" ref="V163:V164" si="277">CORREL(E179:I179,B382:F382)</f>
        <v>-0.9128709292</v>
      </c>
      <c r="W163" s="5">
        <f t="shared" ref="W163:W164" si="278">CORREL(F179:J179,B382:F382)</f>
        <v>-0.5833333333</v>
      </c>
      <c r="X163" s="5">
        <f t="shared" ref="X163:Y163" si="273">CORREL(G179:K179,B382:F382)</f>
        <v>-0.4082482905</v>
      </c>
      <c r="Y163" s="5">
        <f t="shared" si="273"/>
        <v>-0.3333333333</v>
      </c>
      <c r="Z163" s="5">
        <f t="shared" ref="Z163:Z164" si="280">CORREL(I179:M179,B382:F382)</f>
        <v>0.6123724357</v>
      </c>
      <c r="AA163" s="5">
        <f t="shared" ref="AA163:AA164" si="281">CORREL(J179:N179,B382:F382)</f>
        <v>0.4082482905</v>
      </c>
      <c r="AB163" s="5">
        <f t="shared" ref="AB163:AB164" si="282">CORREL(K179:O179,B382:F382)</f>
        <v>0.9185586535</v>
      </c>
      <c r="AC163" s="5">
        <f t="shared" ref="AC163:AC164" si="283">CORREL(L179:P179,B382:F382)</f>
        <v>0.25</v>
      </c>
    </row>
    <row r="164">
      <c r="A164" s="4" t="s">
        <v>19</v>
      </c>
      <c r="B164" s="4">
        <v>1.0</v>
      </c>
      <c r="C164" s="4">
        <v>1.0</v>
      </c>
      <c r="D164" s="4">
        <v>1.0</v>
      </c>
      <c r="E164" s="14">
        <v>1.0</v>
      </c>
      <c r="F164" s="23">
        <v>1.0</v>
      </c>
      <c r="G164" s="23">
        <v>1.0</v>
      </c>
      <c r="H164" s="23">
        <v>1.0</v>
      </c>
      <c r="I164" s="23">
        <v>1.0</v>
      </c>
      <c r="J164" s="23">
        <v>1.0</v>
      </c>
      <c r="K164" s="23">
        <v>1.0</v>
      </c>
      <c r="L164" s="23">
        <v>1.0</v>
      </c>
      <c r="M164" s="23">
        <v>1.0</v>
      </c>
      <c r="N164" s="23">
        <v>0.0</v>
      </c>
      <c r="O164" s="23">
        <v>1.0</v>
      </c>
      <c r="P164" s="23">
        <v>1.0</v>
      </c>
      <c r="R164" s="4" t="s">
        <v>7</v>
      </c>
      <c r="S164" s="5">
        <f t="shared" si="274"/>
        <v>0.2752409413</v>
      </c>
      <c r="T164" s="5">
        <f t="shared" si="275"/>
        <v>0.716114874</v>
      </c>
      <c r="U164" s="5">
        <f t="shared" si="276"/>
        <v>-0.358057437</v>
      </c>
      <c r="V164" s="5">
        <f t="shared" si="277"/>
        <v>-0.6085806195</v>
      </c>
      <c r="W164" s="5">
        <f t="shared" si="278"/>
        <v>0</v>
      </c>
      <c r="X164" s="5">
        <f t="shared" ref="X164:Y164" si="279">CORREL(G180:K180,B383:F383)</f>
        <v>0.716114874</v>
      </c>
      <c r="Y164" s="5">
        <f t="shared" si="279"/>
        <v>0.9847319278</v>
      </c>
      <c r="Z164" s="5">
        <f t="shared" si="280"/>
        <v>-0.1376204706</v>
      </c>
      <c r="AA164" s="5">
        <f t="shared" si="281"/>
        <v>-0.7453559925</v>
      </c>
      <c r="AB164" s="5">
        <f t="shared" si="282"/>
        <v>0.7216878365</v>
      </c>
      <c r="AC164" s="5">
        <f t="shared" si="283"/>
        <v>0.1565560728</v>
      </c>
    </row>
    <row r="165">
      <c r="A165" s="4" t="s">
        <v>22</v>
      </c>
      <c r="B165" s="14">
        <v>-558.887</v>
      </c>
      <c r="C165" s="14">
        <v>-185.868999999999</v>
      </c>
      <c r="D165" s="14">
        <v>-19.127</v>
      </c>
      <c r="E165" s="14">
        <v>-878.731000000001</v>
      </c>
      <c r="F165" s="23">
        <v>-69.7059999999999</v>
      </c>
      <c r="G165" s="23">
        <v>-54.823</v>
      </c>
      <c r="H165" s="23">
        <v>-37.539</v>
      </c>
      <c r="I165" s="23">
        <v>-20.441</v>
      </c>
      <c r="J165" s="23">
        <v>0.0</v>
      </c>
      <c r="K165" s="23">
        <v>-17.453</v>
      </c>
      <c r="L165" s="23">
        <v>-1.178</v>
      </c>
      <c r="M165" s="23">
        <v>1.478</v>
      </c>
      <c r="N165" s="23">
        <v>0.608</v>
      </c>
      <c r="O165" s="23">
        <v>-128.766999999999</v>
      </c>
      <c r="P165" s="23">
        <v>-11.134</v>
      </c>
      <c r="R165" s="9" t="s">
        <v>10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4" t="s">
        <v>25</v>
      </c>
      <c r="B166" s="4">
        <v>1.0</v>
      </c>
      <c r="C166" s="14">
        <v>0.0</v>
      </c>
      <c r="D166" s="14">
        <v>-1.0</v>
      </c>
      <c r="E166" s="14">
        <v>1.0</v>
      </c>
      <c r="F166" s="23">
        <v>-1.0</v>
      </c>
      <c r="G166" s="23">
        <v>0.0</v>
      </c>
      <c r="H166" s="23">
        <v>-1.0</v>
      </c>
      <c r="I166" s="23">
        <v>-1.0</v>
      </c>
      <c r="J166" s="23">
        <v>0.0</v>
      </c>
      <c r="K166" s="23">
        <v>1.0</v>
      </c>
      <c r="L166" s="23">
        <v>-1.0</v>
      </c>
      <c r="M166" s="23">
        <v>1.0</v>
      </c>
      <c r="N166" s="23">
        <v>0.0</v>
      </c>
      <c r="O166" s="23">
        <v>-1.0</v>
      </c>
      <c r="P166" s="23">
        <v>-1.0</v>
      </c>
      <c r="R166" s="4" t="s">
        <v>13</v>
      </c>
      <c r="S166" s="5">
        <f t="shared" ref="S166:S179" si="285">CORREL(B182:F182,B385:F385)</f>
        <v>-0.3850032346</v>
      </c>
      <c r="T166" s="5">
        <f t="shared" ref="T166:T179" si="286">CORREL(C182:G182,B385:F385)</f>
        <v>0.03926386765</v>
      </c>
      <c r="U166" s="5">
        <f t="shared" ref="U166:U179" si="287">CORREL(D182:H182,B385:F385)</f>
        <v>-0.3620381311</v>
      </c>
      <c r="V166" s="5">
        <f t="shared" ref="V166:V179" si="288">CORREL(E182:I182,B385:F385)</f>
        <v>0.8671037228</v>
      </c>
      <c r="W166" s="5">
        <f t="shared" ref="W166:W179" si="289">CORREL(F182:J182,B385:F385)</f>
        <v>0.3539842391</v>
      </c>
      <c r="X166" s="5">
        <f t="shared" ref="X166:Y166" si="284">CORREL(G182:K182,B385:F385)</f>
        <v>0.05669781938</v>
      </c>
      <c r="Y166" s="5">
        <f t="shared" si="284"/>
        <v>0.17867324</v>
      </c>
      <c r="Z166" s="5">
        <f t="shared" ref="Z166:Z179" si="291">CORREL(I182:M182,B385:F385)</f>
        <v>0.008395771779</v>
      </c>
      <c r="AA166" s="11" t="str">
        <f t="shared" ref="AA166:AA179" si="292">CORREL(J182:N182,B385:F385)</f>
        <v>#DIV/0!</v>
      </c>
      <c r="AB166" s="11" t="str">
        <f t="shared" ref="AB166:AB179" si="293">CORREL(K182:O182,B385:F385)</f>
        <v>#DIV/0!</v>
      </c>
      <c r="AC166" s="5">
        <f t="shared" ref="AC166:AC179" si="294">CORREL(L182:P182,B385:F385)</f>
        <v>-0.1532905428</v>
      </c>
    </row>
    <row r="167">
      <c r="A167" s="4" t="s">
        <v>28</v>
      </c>
      <c r="B167" s="14">
        <v>1.75</v>
      </c>
      <c r="C167" s="14">
        <v>2.0</v>
      </c>
      <c r="D167" s="14">
        <v>3.0</v>
      </c>
      <c r="E167" s="14">
        <v>1.0</v>
      </c>
      <c r="F167" s="23">
        <v>2.0</v>
      </c>
      <c r="G167" s="23">
        <v>2.0</v>
      </c>
      <c r="H167" s="23">
        <v>2.0</v>
      </c>
      <c r="I167" s="23">
        <v>2.0</v>
      </c>
      <c r="J167" s="23">
        <v>0.0</v>
      </c>
      <c r="K167" s="23">
        <v>4.0</v>
      </c>
      <c r="L167" s="23">
        <v>0.5</v>
      </c>
      <c r="M167" s="23">
        <v>3.0</v>
      </c>
      <c r="N167" s="23">
        <v>0.0</v>
      </c>
      <c r="O167" s="23">
        <v>3.0</v>
      </c>
      <c r="P167" s="23">
        <v>-0.5</v>
      </c>
      <c r="R167" s="4" t="s">
        <v>16</v>
      </c>
      <c r="S167" s="11" t="str">
        <f t="shared" si="285"/>
        <v>#DIV/0!</v>
      </c>
      <c r="T167" s="11" t="str">
        <f t="shared" si="286"/>
        <v>#DIV/0!</v>
      </c>
      <c r="U167" s="11" t="str">
        <f t="shared" si="287"/>
        <v>#DIV/0!</v>
      </c>
      <c r="V167" s="11" t="str">
        <f t="shared" si="288"/>
        <v>#DIV/0!</v>
      </c>
      <c r="W167" s="11" t="str">
        <f t="shared" si="289"/>
        <v>#DIV/0!</v>
      </c>
      <c r="X167" s="11" t="str">
        <f t="shared" ref="X167:Y167" si="290">CORREL(G183:K183,B386:F386)</f>
        <v>#DIV/0!</v>
      </c>
      <c r="Y167" s="11" t="str">
        <f t="shared" si="290"/>
        <v>#DIV/0!</v>
      </c>
      <c r="Z167" s="11" t="str">
        <f t="shared" si="291"/>
        <v>#DIV/0!</v>
      </c>
      <c r="AA167" s="11" t="str">
        <f t="shared" si="292"/>
        <v>#DIV/0!</v>
      </c>
      <c r="AB167" s="11" t="str">
        <f t="shared" si="293"/>
        <v>#DIV/0!</v>
      </c>
      <c r="AC167" s="11" t="str">
        <f t="shared" si="294"/>
        <v>#DIV/0!</v>
      </c>
    </row>
    <row r="168">
      <c r="A168" s="4" t="s">
        <v>31</v>
      </c>
      <c r="B168" s="4">
        <v>1.0</v>
      </c>
      <c r="C168" s="14">
        <v>1.0</v>
      </c>
      <c r="D168" s="14">
        <v>0.0</v>
      </c>
      <c r="E168" s="14">
        <v>1.0</v>
      </c>
      <c r="F168" s="23">
        <v>1.0</v>
      </c>
      <c r="G168" s="23">
        <v>0.0</v>
      </c>
      <c r="H168" s="23">
        <v>-1.0</v>
      </c>
      <c r="I168" s="23">
        <v>0.0</v>
      </c>
      <c r="J168" s="23">
        <v>0.0</v>
      </c>
      <c r="K168" s="23">
        <v>1.0</v>
      </c>
      <c r="L168" s="23">
        <v>1.0</v>
      </c>
      <c r="M168" s="23">
        <v>0.0</v>
      </c>
      <c r="N168" s="23">
        <v>0.0</v>
      </c>
      <c r="O168" s="23">
        <v>0.0</v>
      </c>
      <c r="P168" s="23">
        <v>-1.0</v>
      </c>
      <c r="R168" s="4" t="s">
        <v>19</v>
      </c>
      <c r="S168" s="11" t="str">
        <f t="shared" si="285"/>
        <v>#DIV/0!</v>
      </c>
      <c r="T168" s="11" t="str">
        <f t="shared" si="286"/>
        <v>#DIV/0!</v>
      </c>
      <c r="U168" s="11" t="str">
        <f t="shared" si="287"/>
        <v>#DIV/0!</v>
      </c>
      <c r="V168" s="11" t="str">
        <f t="shared" si="288"/>
        <v>#DIV/0!</v>
      </c>
      <c r="W168" s="11" t="str">
        <f t="shared" si="289"/>
        <v>#DIV/0!</v>
      </c>
      <c r="X168" s="11" t="str">
        <f t="shared" ref="X168:Y168" si="295">CORREL(G184:K184,B387:F387)</f>
        <v>#DIV/0!</v>
      </c>
      <c r="Y168" s="11" t="str">
        <f t="shared" si="295"/>
        <v>#DIV/0!</v>
      </c>
      <c r="Z168" s="11" t="str">
        <f t="shared" si="291"/>
        <v>#DIV/0!</v>
      </c>
      <c r="AA168" s="11" t="str">
        <f t="shared" si="292"/>
        <v>#DIV/0!</v>
      </c>
      <c r="AB168" s="11" t="str">
        <f t="shared" si="293"/>
        <v>#DIV/0!</v>
      </c>
      <c r="AC168" s="11" t="str">
        <f t="shared" si="294"/>
        <v>#DIV/0!</v>
      </c>
    </row>
    <row r="169">
      <c r="A169" s="4" t="s">
        <v>34</v>
      </c>
      <c r="B169" s="14">
        <v>-711.633</v>
      </c>
      <c r="C169" s="14">
        <v>-171.309</v>
      </c>
      <c r="D169" s="14">
        <v>-10.9859999999999</v>
      </c>
      <c r="E169" s="14">
        <v>-925.506</v>
      </c>
      <c r="F169" s="23">
        <v>-105.862</v>
      </c>
      <c r="G169" s="23">
        <v>-62.495</v>
      </c>
      <c r="H169" s="23">
        <v>-43.7009999999999</v>
      </c>
      <c r="I169" s="23">
        <v>-46.409</v>
      </c>
      <c r="J169" s="23">
        <v>-1.179</v>
      </c>
      <c r="K169" s="23">
        <v>-53.6059999999999</v>
      </c>
      <c r="L169" s="23">
        <v>-1.25</v>
      </c>
      <c r="M169" s="23">
        <v>0.0</v>
      </c>
      <c r="N169" s="23">
        <v>-0.753</v>
      </c>
      <c r="O169" s="23">
        <v>-81.3899999999999</v>
      </c>
      <c r="P169" s="23">
        <v>-52.4719999999999</v>
      </c>
      <c r="R169" s="4" t="s">
        <v>22</v>
      </c>
      <c r="S169" s="5">
        <f t="shared" si="285"/>
        <v>-0.57976802</v>
      </c>
      <c r="T169" s="5">
        <f t="shared" si="286"/>
        <v>-0.3247376496</v>
      </c>
      <c r="U169" s="5">
        <f t="shared" si="287"/>
        <v>-0.5568463444</v>
      </c>
      <c r="V169" s="5">
        <f t="shared" si="288"/>
        <v>0.2448885129</v>
      </c>
      <c r="W169" s="5">
        <f t="shared" si="289"/>
        <v>-0.66784618</v>
      </c>
      <c r="X169" s="5">
        <f t="shared" ref="X169:Y169" si="296">CORREL(G185:K185,B388:F388)</f>
        <v>-0.07191905238</v>
      </c>
      <c r="Y169" s="5">
        <f t="shared" si="296"/>
        <v>0.2560710504</v>
      </c>
      <c r="Z169" s="5">
        <f t="shared" si="291"/>
        <v>0.5270012861</v>
      </c>
      <c r="AA169" s="5">
        <f t="shared" si="292"/>
        <v>-0.1293185607</v>
      </c>
      <c r="AB169" s="5">
        <f t="shared" si="293"/>
        <v>0.4203797819</v>
      </c>
      <c r="AC169" s="5">
        <f t="shared" si="294"/>
        <v>-0.30802568</v>
      </c>
    </row>
    <row r="170">
      <c r="A170" s="4" t="s">
        <v>35</v>
      </c>
      <c r="B170" s="4">
        <v>1.0</v>
      </c>
      <c r="C170" s="4">
        <v>0.0</v>
      </c>
      <c r="D170" s="4">
        <v>0.0</v>
      </c>
      <c r="E170" s="14">
        <v>1.0</v>
      </c>
      <c r="F170" s="23">
        <v>1.0</v>
      </c>
      <c r="G170" s="23">
        <v>1.0</v>
      </c>
      <c r="H170" s="23">
        <v>1.0</v>
      </c>
      <c r="I170" s="23">
        <v>1.0</v>
      </c>
      <c r="J170" s="23">
        <v>0.0</v>
      </c>
      <c r="K170" s="23">
        <v>1.0</v>
      </c>
      <c r="L170" s="23">
        <v>-1.0</v>
      </c>
      <c r="M170" s="23">
        <v>0.0</v>
      </c>
      <c r="N170" s="23">
        <v>0.0</v>
      </c>
      <c r="O170" s="23">
        <v>0.0</v>
      </c>
      <c r="P170" s="23">
        <v>0.0</v>
      </c>
      <c r="R170" s="4" t="s">
        <v>25</v>
      </c>
      <c r="S170" s="5">
        <f t="shared" si="285"/>
        <v>-0.4082482905</v>
      </c>
      <c r="T170" s="5">
        <f t="shared" si="286"/>
        <v>0.1020620726</v>
      </c>
      <c r="U170" s="5">
        <f t="shared" si="287"/>
        <v>0.6123724357</v>
      </c>
      <c r="V170" s="5">
        <f t="shared" si="288"/>
        <v>-0.9185586535</v>
      </c>
      <c r="W170" s="5">
        <f t="shared" si="289"/>
        <v>0.4082482905</v>
      </c>
      <c r="X170" s="5">
        <f t="shared" ref="X170:Y170" si="297">CORREL(G186:K186,B389:F389)</f>
        <v>0.6123724357</v>
      </c>
      <c r="Y170" s="5">
        <f t="shared" si="297"/>
        <v>0.5222329679</v>
      </c>
      <c r="Z170" s="5">
        <f t="shared" si="291"/>
        <v>0.6123724357</v>
      </c>
      <c r="AA170" s="5">
        <f t="shared" si="292"/>
        <v>0.3273268354</v>
      </c>
      <c r="AB170" s="5">
        <f t="shared" si="293"/>
        <v>-0.3273268354</v>
      </c>
      <c r="AC170" s="5">
        <f t="shared" si="294"/>
        <v>0.2182178902</v>
      </c>
    </row>
    <row r="171">
      <c r="A171" s="4" t="s">
        <v>36</v>
      </c>
      <c r="B171" s="4">
        <v>0.0</v>
      </c>
      <c r="C171" s="4">
        <v>0.0</v>
      </c>
      <c r="D171" s="4">
        <v>0.0</v>
      </c>
      <c r="E171" s="14">
        <v>0.0</v>
      </c>
      <c r="F171" s="23">
        <v>0.0</v>
      </c>
      <c r="G171" s="23">
        <v>0.0</v>
      </c>
      <c r="H171" s="23">
        <v>0.0</v>
      </c>
      <c r="I171" s="23">
        <v>0.0</v>
      </c>
      <c r="J171" s="23">
        <v>0.0</v>
      </c>
      <c r="K171" s="23">
        <v>0.0</v>
      </c>
      <c r="L171" s="23">
        <v>0.0</v>
      </c>
      <c r="M171" s="23">
        <v>0.0</v>
      </c>
      <c r="N171" s="23">
        <v>0.0</v>
      </c>
      <c r="O171" s="23">
        <v>0.0</v>
      </c>
      <c r="P171" s="23">
        <v>0.0</v>
      </c>
      <c r="R171" s="4" t="s">
        <v>28</v>
      </c>
      <c r="S171" s="5">
        <f t="shared" si="285"/>
        <v>0.5840186889</v>
      </c>
      <c r="T171" s="5">
        <f t="shared" si="286"/>
        <v>-0.4884685875</v>
      </c>
      <c r="U171" s="5">
        <f t="shared" si="287"/>
        <v>-0.2591066896</v>
      </c>
      <c r="V171" s="5">
        <f t="shared" si="288"/>
        <v>0.03179279275</v>
      </c>
      <c r="W171" s="5">
        <f t="shared" si="289"/>
        <v>0.6588501686</v>
      </c>
      <c r="X171" s="5">
        <f t="shared" ref="X171:Y171" si="298">CORREL(G187:K187,B390:F390)</f>
        <v>-0.6849174907</v>
      </c>
      <c r="Y171" s="5">
        <f t="shared" si="298"/>
        <v>-0.6344324017</v>
      </c>
      <c r="Z171" s="5">
        <f t="shared" si="291"/>
        <v>0.3931933743</v>
      </c>
      <c r="AA171" s="5">
        <f t="shared" si="292"/>
        <v>-0.3857583749</v>
      </c>
      <c r="AB171" s="5">
        <f t="shared" si="293"/>
        <v>0.6621344986</v>
      </c>
      <c r="AC171" s="5">
        <f t="shared" si="294"/>
        <v>-0.4910220214</v>
      </c>
    </row>
    <row r="172">
      <c r="A172" s="4" t="s">
        <v>37</v>
      </c>
      <c r="B172" s="4">
        <v>0.0</v>
      </c>
      <c r="C172" s="4">
        <v>0.0</v>
      </c>
      <c r="D172" s="4">
        <v>0.0</v>
      </c>
      <c r="E172" s="14">
        <v>0.0</v>
      </c>
      <c r="F172" s="23">
        <v>0.0</v>
      </c>
      <c r="G172" s="23">
        <v>0.0</v>
      </c>
      <c r="H172" s="23">
        <v>0.0</v>
      </c>
      <c r="I172" s="23">
        <v>0.0</v>
      </c>
      <c r="J172" s="23">
        <v>0.0</v>
      </c>
      <c r="K172" s="23">
        <v>0.0</v>
      </c>
      <c r="L172" s="23">
        <v>0.0</v>
      </c>
      <c r="M172" s="23">
        <v>0.0</v>
      </c>
      <c r="N172" s="23">
        <v>0.0</v>
      </c>
      <c r="O172" s="23">
        <v>0.0</v>
      </c>
      <c r="P172" s="23">
        <v>0.0</v>
      </c>
      <c r="R172" s="4" t="s">
        <v>31</v>
      </c>
      <c r="S172" s="5">
        <f t="shared" si="285"/>
        <v>-0.6123724357</v>
      </c>
      <c r="T172" s="5">
        <f t="shared" si="286"/>
        <v>-0.6123724357</v>
      </c>
      <c r="U172" s="5">
        <f t="shared" si="287"/>
        <v>0.4082482905</v>
      </c>
      <c r="V172" s="5">
        <f t="shared" si="288"/>
        <v>0.4082482905</v>
      </c>
      <c r="W172" s="5">
        <f t="shared" si="289"/>
        <v>0.25</v>
      </c>
      <c r="X172" s="5" t="str">
        <f t="shared" ref="X172:Y172" si="299">CORREL(G188:K188,B391:F391)</f>
        <v>#DIV/0!</v>
      </c>
      <c r="Y172" s="11" t="str">
        <f t="shared" si="299"/>
        <v>#DIV/0!</v>
      </c>
      <c r="Z172" s="5">
        <f t="shared" si="291"/>
        <v>-1</v>
      </c>
      <c r="AA172" s="5">
        <f t="shared" si="292"/>
        <v>0.25</v>
      </c>
      <c r="AB172" s="5">
        <f t="shared" si="293"/>
        <v>0.4082482905</v>
      </c>
      <c r="AC172" s="5">
        <f t="shared" si="294"/>
        <v>-0.6123724357</v>
      </c>
    </row>
    <row r="173">
      <c r="A173" s="4" t="s">
        <v>38</v>
      </c>
      <c r="B173" s="4">
        <v>0.0</v>
      </c>
      <c r="C173" s="14">
        <v>1.0</v>
      </c>
      <c r="D173" s="4">
        <v>0.0</v>
      </c>
      <c r="E173" s="14">
        <v>1.0</v>
      </c>
      <c r="F173" s="23">
        <v>0.0</v>
      </c>
      <c r="G173" s="23">
        <v>1.0</v>
      </c>
      <c r="H173" s="23">
        <v>-1.0</v>
      </c>
      <c r="I173" s="23">
        <v>0.0</v>
      </c>
      <c r="J173" s="23">
        <v>-1.0</v>
      </c>
      <c r="K173" s="23">
        <v>0.0</v>
      </c>
      <c r="L173" s="23">
        <v>1.0</v>
      </c>
      <c r="M173" s="23">
        <v>1.0</v>
      </c>
      <c r="N173" s="23">
        <v>0.0</v>
      </c>
      <c r="O173" s="23">
        <v>-1.0</v>
      </c>
      <c r="P173" s="23">
        <v>-1.0</v>
      </c>
      <c r="R173" s="4" t="s">
        <v>34</v>
      </c>
      <c r="S173" s="5">
        <f t="shared" si="285"/>
        <v>-0.9692091765</v>
      </c>
      <c r="T173" s="5">
        <f t="shared" si="286"/>
        <v>0.05170239526</v>
      </c>
      <c r="U173" s="5">
        <f t="shared" si="287"/>
        <v>-0.6185242385</v>
      </c>
      <c r="V173" s="5">
        <f t="shared" si="288"/>
        <v>-0.2878327057</v>
      </c>
      <c r="W173" s="5">
        <f t="shared" si="289"/>
        <v>0.1079572882</v>
      </c>
      <c r="X173" s="5">
        <f t="shared" ref="X173:Y173" si="300">CORREL(G189:K189,B392:F392)</f>
        <v>-0.05796087301</v>
      </c>
      <c r="Y173" s="5">
        <f t="shared" si="300"/>
        <v>0.08088415619</v>
      </c>
      <c r="Z173" s="5">
        <f t="shared" si="291"/>
        <v>0.5369328147</v>
      </c>
      <c r="AA173" s="5">
        <f t="shared" si="292"/>
        <v>-0.3808008969</v>
      </c>
      <c r="AB173" s="5">
        <f t="shared" si="293"/>
        <v>0.6839430833</v>
      </c>
      <c r="AC173" s="5">
        <f t="shared" si="294"/>
        <v>-0.3693230097</v>
      </c>
    </row>
    <row r="174">
      <c r="A174" s="4" t="s">
        <v>54</v>
      </c>
      <c r="B174" s="14">
        <v>1.38248304233241</v>
      </c>
      <c r="C174" s="14">
        <v>0.571946829440531</v>
      </c>
      <c r="D174" s="14">
        <v>-0.59090909090909</v>
      </c>
      <c r="E174" s="14">
        <v>1.03247491579484</v>
      </c>
      <c r="F174" s="23">
        <v>0.316236497615914</v>
      </c>
      <c r="G174" s="23">
        <v>0.144373603556891</v>
      </c>
      <c r="H174" s="23">
        <v>0.392566104165349</v>
      </c>
      <c r="I174" s="23">
        <v>0.685653337451595</v>
      </c>
      <c r="J174" s="23">
        <v>0.0</v>
      </c>
      <c r="K174" s="23">
        <v>0.526256392040304</v>
      </c>
      <c r="L174" s="23">
        <v>0.391232368365963</v>
      </c>
      <c r="M174" s="23">
        <v>0.272727272727272</v>
      </c>
      <c r="N174" s="23">
        <v>0.0</v>
      </c>
      <c r="O174" s="23">
        <v>-0.482516408844708</v>
      </c>
      <c r="P174" s="23">
        <v>0.425072892510311</v>
      </c>
      <c r="R174" s="4" t="s">
        <v>35</v>
      </c>
      <c r="S174" s="18">
        <f t="shared" si="285"/>
        <v>0.6123724357</v>
      </c>
      <c r="T174" s="18">
        <f t="shared" si="286"/>
        <v>0.4082482905</v>
      </c>
      <c r="U174" s="18">
        <f t="shared" si="287"/>
        <v>-0.9185586535</v>
      </c>
      <c r="V174" s="18">
        <f t="shared" si="288"/>
        <v>0</v>
      </c>
      <c r="W174" s="18">
        <f t="shared" si="289"/>
        <v>0</v>
      </c>
      <c r="X174" s="18">
        <f t="shared" ref="X174:Y174" si="301">CORREL(G190:K190,B393:F393)</f>
        <v>0.2182178902</v>
      </c>
      <c r="Y174" s="18">
        <f t="shared" si="301"/>
        <v>1</v>
      </c>
      <c r="Z174" s="18">
        <f t="shared" si="291"/>
        <v>-0.3273268354</v>
      </c>
      <c r="AA174" s="18">
        <f t="shared" si="292"/>
        <v>0</v>
      </c>
      <c r="AB174" s="18">
        <f t="shared" si="293"/>
        <v>1</v>
      </c>
      <c r="AC174" s="18">
        <f t="shared" si="294"/>
        <v>-0.1666666667</v>
      </c>
    </row>
    <row r="175">
      <c r="A175" s="4" t="s">
        <v>55</v>
      </c>
      <c r="B175" s="14">
        <v>0.9569</v>
      </c>
      <c r="C175" s="14">
        <v>0.765</v>
      </c>
      <c r="D175" s="14">
        <v>0.0</v>
      </c>
      <c r="E175" s="14">
        <v>0.8555</v>
      </c>
      <c r="F175" s="23">
        <v>0.0</v>
      </c>
      <c r="G175" s="23">
        <v>0.8221</v>
      </c>
      <c r="H175" s="23">
        <v>0.0</v>
      </c>
      <c r="I175" s="23">
        <v>0.6124</v>
      </c>
      <c r="J175" s="23">
        <v>0.0</v>
      </c>
      <c r="K175" s="23">
        <v>0.872</v>
      </c>
      <c r="L175" s="23">
        <v>0.0</v>
      </c>
      <c r="M175" s="23">
        <v>0.6369</v>
      </c>
      <c r="N175" s="23">
        <v>0.0</v>
      </c>
      <c r="O175" s="23">
        <v>0.0</v>
      </c>
      <c r="P175" s="23">
        <v>-0.5283</v>
      </c>
      <c r="R175" s="4" t="s">
        <v>36</v>
      </c>
      <c r="S175" s="11" t="str">
        <f t="shared" si="285"/>
        <v>#DIV/0!</v>
      </c>
      <c r="T175" s="11" t="str">
        <f t="shared" si="286"/>
        <v>#DIV/0!</v>
      </c>
      <c r="U175" s="11" t="str">
        <f t="shared" si="287"/>
        <v>#DIV/0!</v>
      </c>
      <c r="V175" s="11" t="str">
        <f t="shared" si="288"/>
        <v>#DIV/0!</v>
      </c>
      <c r="W175" s="11" t="str">
        <f t="shared" si="289"/>
        <v>#DIV/0!</v>
      </c>
      <c r="X175" s="11" t="str">
        <f t="shared" ref="X175:Y175" si="302">CORREL(G191:K191,B394:F394)</f>
        <v>#DIV/0!</v>
      </c>
      <c r="Y175" s="11" t="str">
        <f t="shared" si="302"/>
        <v>#DIV/0!</v>
      </c>
      <c r="Z175" s="11" t="str">
        <f t="shared" si="291"/>
        <v>#DIV/0!</v>
      </c>
      <c r="AA175" s="11" t="str">
        <f t="shared" si="292"/>
        <v>#DIV/0!</v>
      </c>
      <c r="AB175" s="11" t="str">
        <f t="shared" si="293"/>
        <v>#DIV/0!</v>
      </c>
      <c r="AC175" s="11" t="str">
        <f t="shared" si="294"/>
        <v>#DIV/0!</v>
      </c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4" t="s">
        <v>37</v>
      </c>
      <c r="S176" s="11" t="str">
        <f t="shared" si="285"/>
        <v>#DIV/0!</v>
      </c>
      <c r="T176" s="11" t="str">
        <f t="shared" si="286"/>
        <v>#DIV/0!</v>
      </c>
      <c r="U176" s="11" t="str">
        <f t="shared" si="287"/>
        <v>#DIV/0!</v>
      </c>
      <c r="V176" s="11" t="str">
        <f t="shared" si="288"/>
        <v>#DIV/0!</v>
      </c>
      <c r="W176" s="11" t="str">
        <f t="shared" si="289"/>
        <v>#DIV/0!</v>
      </c>
      <c r="X176" s="11" t="str">
        <f t="shared" ref="X176:Y176" si="303">CORREL(G192:K192,B395:F395)</f>
        <v>#DIV/0!</v>
      </c>
      <c r="Y176" s="11" t="str">
        <f t="shared" si="303"/>
        <v>#DIV/0!</v>
      </c>
      <c r="Z176" s="11" t="str">
        <f t="shared" si="291"/>
        <v>#DIV/0!</v>
      </c>
      <c r="AA176" s="11" t="str">
        <f t="shared" si="292"/>
        <v>#DIV/0!</v>
      </c>
      <c r="AB176" s="11" t="str">
        <f t="shared" si="293"/>
        <v>#DIV/0!</v>
      </c>
      <c r="AC176" s="11" t="str">
        <f t="shared" si="294"/>
        <v>#DIV/0!</v>
      </c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>
      <c r="A177" s="12"/>
      <c r="B177" s="12"/>
      <c r="C177" s="12"/>
      <c r="D177" s="12"/>
      <c r="E177" s="20"/>
      <c r="F177" s="20"/>
      <c r="G177" s="20"/>
      <c r="H177" s="20"/>
      <c r="I177" s="12"/>
      <c r="J177" s="12"/>
      <c r="K177" s="12"/>
      <c r="L177" s="12"/>
      <c r="M177" s="12"/>
      <c r="N177" s="12"/>
      <c r="O177" s="12"/>
      <c r="P177" s="12"/>
      <c r="Q177" s="12"/>
      <c r="R177" s="4" t="s">
        <v>38</v>
      </c>
      <c r="S177" s="5">
        <f t="shared" si="285"/>
        <v>0.25</v>
      </c>
      <c r="T177" s="5">
        <f t="shared" si="286"/>
        <v>-0.5625</v>
      </c>
      <c r="U177" s="5">
        <f t="shared" si="287"/>
        <v>0.0625</v>
      </c>
      <c r="V177" s="5">
        <f t="shared" si="288"/>
        <v>0.2795084972</v>
      </c>
      <c r="W177" s="18">
        <f t="shared" si="289"/>
        <v>0.4677071733</v>
      </c>
      <c r="X177" s="5">
        <f t="shared" ref="X177:Y177" si="304">CORREL(G193:K193,B396:F396)</f>
        <v>0.133630621</v>
      </c>
      <c r="Y177" s="5">
        <f t="shared" si="304"/>
        <v>0.09090909091</v>
      </c>
      <c r="Z177" s="5">
        <f t="shared" si="291"/>
        <v>-0.25</v>
      </c>
      <c r="AA177" s="5">
        <f t="shared" si="292"/>
        <v>-0.6123724357</v>
      </c>
      <c r="AB177" s="5">
        <f t="shared" si="293"/>
        <v>0.0625</v>
      </c>
      <c r="AC177" s="5">
        <f t="shared" si="294"/>
        <v>0.6875</v>
      </c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>
      <c r="B178" s="13" t="s">
        <v>155</v>
      </c>
      <c r="C178" s="13" t="s">
        <v>156</v>
      </c>
      <c r="D178" s="13" t="s">
        <v>157</v>
      </c>
      <c r="E178" s="13" t="s">
        <v>158</v>
      </c>
      <c r="F178" s="22" t="s">
        <v>159</v>
      </c>
      <c r="G178" s="22" t="s">
        <v>160</v>
      </c>
      <c r="H178" s="22" t="s">
        <v>161</v>
      </c>
      <c r="I178" s="22" t="s">
        <v>162</v>
      </c>
      <c r="J178" s="22" t="s">
        <v>163</v>
      </c>
      <c r="K178" s="22" t="s">
        <v>164</v>
      </c>
      <c r="L178" s="22" t="s">
        <v>165</v>
      </c>
      <c r="M178" s="22" t="s">
        <v>166</v>
      </c>
      <c r="N178" s="22" t="s">
        <v>167</v>
      </c>
      <c r="O178" s="22" t="s">
        <v>168</v>
      </c>
      <c r="P178" s="22" t="s">
        <v>169</v>
      </c>
      <c r="R178" s="4" t="s">
        <v>54</v>
      </c>
      <c r="S178" s="5">
        <f t="shared" si="285"/>
        <v>-0.1158804935</v>
      </c>
      <c r="T178" s="5">
        <f t="shared" si="286"/>
        <v>-0.1611124666</v>
      </c>
      <c r="U178" s="5">
        <f t="shared" si="287"/>
        <v>0.4607049441</v>
      </c>
      <c r="V178" s="5">
        <f t="shared" si="288"/>
        <v>0.2356556696</v>
      </c>
      <c r="W178" s="5">
        <f t="shared" si="289"/>
        <v>-0.1887291826</v>
      </c>
      <c r="X178" s="5">
        <f t="shared" ref="X178:Y178" si="305">CORREL(G194:K194,B397:F397)</f>
        <v>0.1502668041</v>
      </c>
      <c r="Y178" s="5">
        <f t="shared" si="305"/>
        <v>0.1966342243</v>
      </c>
      <c r="Z178" s="5">
        <f t="shared" si="291"/>
        <v>0.134591092</v>
      </c>
      <c r="AA178" s="5">
        <f t="shared" si="292"/>
        <v>0.5699629693</v>
      </c>
      <c r="AB178" s="5">
        <f t="shared" si="293"/>
        <v>-0.2888644565</v>
      </c>
      <c r="AC178" s="5">
        <f t="shared" si="294"/>
        <v>0.2379122324</v>
      </c>
    </row>
    <row r="179">
      <c r="A179" s="4" t="s">
        <v>3</v>
      </c>
      <c r="B179" s="14">
        <v>0.5</v>
      </c>
      <c r="C179" s="4">
        <v>0.0</v>
      </c>
      <c r="D179" s="14">
        <v>0.5</v>
      </c>
      <c r="E179" s="14">
        <v>0.5</v>
      </c>
      <c r="F179" s="23">
        <v>0.5</v>
      </c>
      <c r="G179" s="23">
        <v>0.0</v>
      </c>
      <c r="H179" s="23">
        <v>0.0</v>
      </c>
      <c r="I179" s="23">
        <v>-1.0</v>
      </c>
      <c r="J179" s="23">
        <v>-1.0</v>
      </c>
      <c r="K179" s="23">
        <v>-1.0</v>
      </c>
      <c r="L179" s="23">
        <v>0.0</v>
      </c>
      <c r="M179" s="23">
        <v>0.0</v>
      </c>
      <c r="N179" s="23">
        <v>0.0</v>
      </c>
      <c r="O179" s="23">
        <v>2.0</v>
      </c>
      <c r="P179" s="23">
        <v>1.0</v>
      </c>
      <c r="R179" s="4" t="s">
        <v>55</v>
      </c>
      <c r="S179" s="5">
        <f t="shared" si="285"/>
        <v>-0.109807518</v>
      </c>
      <c r="T179" s="5">
        <f t="shared" si="286"/>
        <v>0.006805013454</v>
      </c>
      <c r="U179" s="5">
        <f t="shared" si="287"/>
        <v>-0.406591216</v>
      </c>
      <c r="V179" s="5">
        <f t="shared" si="288"/>
        <v>-0.02162765117</v>
      </c>
      <c r="W179" s="5">
        <f t="shared" si="289"/>
        <v>-0.04544638599</v>
      </c>
      <c r="X179" s="5">
        <f t="shared" ref="X179:Y179" si="306">CORREL(G195:K195,B398:F398)</f>
        <v>0.406591216</v>
      </c>
      <c r="Y179" s="5">
        <f t="shared" si="306"/>
        <v>0.5745415357</v>
      </c>
      <c r="Z179" s="5">
        <f t="shared" si="291"/>
        <v>0.406591216</v>
      </c>
      <c r="AA179" s="11" t="str">
        <f t="shared" si="292"/>
        <v>#DIV/0!</v>
      </c>
      <c r="AB179" s="5">
        <f t="shared" si="293"/>
        <v>0.6810446523</v>
      </c>
      <c r="AC179" s="5">
        <f t="shared" si="294"/>
        <v>-0.406591216</v>
      </c>
    </row>
    <row r="180">
      <c r="A180" s="4" t="s">
        <v>7</v>
      </c>
      <c r="B180" s="14">
        <v>0.5</v>
      </c>
      <c r="C180" s="14">
        <v>0.0</v>
      </c>
      <c r="D180" s="14">
        <v>-0.25</v>
      </c>
      <c r="E180" s="14">
        <v>-0.5</v>
      </c>
      <c r="F180" s="23">
        <v>0.0</v>
      </c>
      <c r="G180" s="23">
        <v>0.25</v>
      </c>
      <c r="H180" s="23">
        <v>0.0</v>
      </c>
      <c r="I180" s="23">
        <v>-0.5</v>
      </c>
      <c r="J180" s="23">
        <v>-0.25</v>
      </c>
      <c r="K180" s="23">
        <v>0.0</v>
      </c>
      <c r="L180" s="23">
        <v>0.5</v>
      </c>
      <c r="M180" s="23">
        <v>0.0</v>
      </c>
      <c r="N180" s="23">
        <v>0.0</v>
      </c>
      <c r="O180" s="23">
        <v>0.75</v>
      </c>
      <c r="P180" s="23">
        <v>0.25</v>
      </c>
    </row>
    <row r="181">
      <c r="A181" s="9" t="s">
        <v>10</v>
      </c>
      <c r="B181" s="16" t="s">
        <v>56</v>
      </c>
      <c r="C181" s="16" t="s">
        <v>56</v>
      </c>
      <c r="D181" s="16" t="s">
        <v>56</v>
      </c>
      <c r="E181" s="16" t="s">
        <v>56</v>
      </c>
      <c r="F181" s="24" t="s">
        <v>56</v>
      </c>
      <c r="G181" s="24" t="s">
        <v>56</v>
      </c>
      <c r="H181" s="24" t="s">
        <v>56</v>
      </c>
      <c r="I181" s="24" t="s">
        <v>56</v>
      </c>
      <c r="J181" s="24" t="s">
        <v>56</v>
      </c>
      <c r="K181" s="24" t="s">
        <v>56</v>
      </c>
      <c r="L181" s="24" t="s">
        <v>56</v>
      </c>
      <c r="M181" s="24" t="s">
        <v>56</v>
      </c>
      <c r="N181" s="24" t="s">
        <v>56</v>
      </c>
      <c r="O181" s="24" t="s">
        <v>56</v>
      </c>
      <c r="P181" s="24" t="s">
        <v>56</v>
      </c>
    </row>
    <row r="182">
      <c r="A182" s="4" t="s">
        <v>13</v>
      </c>
      <c r="B182" s="14">
        <v>0.107499999999999</v>
      </c>
      <c r="C182" s="14">
        <v>-0.0987499999999999</v>
      </c>
      <c r="D182" s="14">
        <v>0.4575</v>
      </c>
      <c r="E182" s="25">
        <v>0.0</v>
      </c>
      <c r="F182" s="26">
        <v>0.621249999999999</v>
      </c>
      <c r="G182" s="26">
        <v>0.195</v>
      </c>
      <c r="H182" s="26">
        <v>0.0</v>
      </c>
      <c r="I182" s="26">
        <v>-0.0866666666666666</v>
      </c>
      <c r="J182" s="26">
        <v>0.0</v>
      </c>
      <c r="K182" s="26">
        <v>0.0</v>
      </c>
      <c r="L182" s="26">
        <v>0.0</v>
      </c>
      <c r="M182" s="26">
        <v>0.0</v>
      </c>
      <c r="N182" s="26">
        <v>0.0</v>
      </c>
      <c r="O182" s="26">
        <v>0.0</v>
      </c>
      <c r="P182" s="26">
        <v>0.556249999999999</v>
      </c>
      <c r="R182" s="28" t="s">
        <v>32</v>
      </c>
    </row>
    <row r="183">
      <c r="A183" s="4" t="s">
        <v>16</v>
      </c>
      <c r="B183" s="4">
        <v>1.0</v>
      </c>
      <c r="C183" s="4">
        <v>1.0</v>
      </c>
      <c r="D183" s="4">
        <v>0.0</v>
      </c>
      <c r="E183" s="14">
        <v>1.0</v>
      </c>
      <c r="F183" s="23">
        <v>1.0</v>
      </c>
      <c r="G183" s="23">
        <v>1.0</v>
      </c>
      <c r="H183" s="23">
        <v>1.0</v>
      </c>
      <c r="I183" s="23">
        <v>1.0</v>
      </c>
      <c r="J183" s="23">
        <v>1.0</v>
      </c>
      <c r="K183" s="23">
        <v>0.0</v>
      </c>
      <c r="L183" s="23">
        <v>-1.0</v>
      </c>
      <c r="M183" s="23">
        <v>0.0</v>
      </c>
      <c r="N183" s="23">
        <v>0.0</v>
      </c>
      <c r="O183" s="23">
        <v>-1.0</v>
      </c>
      <c r="P183" s="23">
        <v>1.0</v>
      </c>
      <c r="R183" s="4" t="s">
        <v>3</v>
      </c>
      <c r="S183" s="5">
        <f t="shared" ref="S183:S184" si="308">CORREL(B199:F199,B402:F402)</f>
        <v>0.1012707706</v>
      </c>
      <c r="T183" s="5">
        <f t="shared" ref="T183:T184" si="309">CORREL(C199:G199,B402:F402)</f>
        <v>-0.8128065989</v>
      </c>
      <c r="U183" s="5">
        <f t="shared" ref="U183:U184" si="310">CORREL(D199:H199,B402:F402)</f>
        <v>0.8415631729</v>
      </c>
      <c r="V183" s="5">
        <f t="shared" ref="V183:V184" si="311">CORREL(E199:I199,B402:F402)</f>
        <v>0.2400204055</v>
      </c>
      <c r="W183" s="5">
        <f t="shared" ref="W183:W184" si="312">CORREL(F199:J199,B402:F402)</f>
        <v>0.1850217385</v>
      </c>
      <c r="X183" s="5">
        <f t="shared" ref="X183:Y183" si="307">CORREL(G199:K199,B402:F402)</f>
        <v>0.2327551501</v>
      </c>
      <c r="Y183" s="5">
        <f t="shared" si="307"/>
        <v>-0.3820856366</v>
      </c>
      <c r="Z183" s="5">
        <f t="shared" ref="Z183:Z184" si="314">CORREL(I199:M199,B402:F402)</f>
        <v>-0.7777059031</v>
      </c>
      <c r="AA183" s="5">
        <f t="shared" ref="AA183:AA184" si="315">CORREL(J199:N199,B402:F402)</f>
        <v>-0.6881512975</v>
      </c>
      <c r="AB183" s="5">
        <f t="shared" ref="AB183:AB184" si="316">CORREL(K199:O199,B402:F402)</f>
        <v>0.1602256645</v>
      </c>
      <c r="AC183" s="5">
        <f t="shared" ref="AC183:AC184" si="317">CORREL(L199:P199,B402:F402)</f>
        <v>-0.4833036436</v>
      </c>
    </row>
    <row r="184">
      <c r="A184" s="4" t="s">
        <v>19</v>
      </c>
      <c r="B184" s="4">
        <v>1.0</v>
      </c>
      <c r="C184" s="4">
        <v>1.0</v>
      </c>
      <c r="D184" s="4">
        <v>1.0</v>
      </c>
      <c r="E184" s="14">
        <v>1.0</v>
      </c>
      <c r="F184" s="23">
        <v>1.0</v>
      </c>
      <c r="G184" s="23">
        <v>1.0</v>
      </c>
      <c r="H184" s="23">
        <v>1.0</v>
      </c>
      <c r="I184" s="23">
        <v>1.0</v>
      </c>
      <c r="J184" s="23">
        <v>0.0</v>
      </c>
      <c r="K184" s="23">
        <v>1.0</v>
      </c>
      <c r="L184" s="23">
        <v>1.0</v>
      </c>
      <c r="M184" s="23">
        <v>0.0</v>
      </c>
      <c r="N184" s="23">
        <v>0.0</v>
      </c>
      <c r="O184" s="23">
        <v>1.0</v>
      </c>
      <c r="P184" s="23">
        <v>1.0</v>
      </c>
      <c r="R184" s="4" t="s">
        <v>7</v>
      </c>
      <c r="S184" s="5">
        <f t="shared" si="308"/>
        <v>-0.6666666667</v>
      </c>
      <c r="T184" s="5">
        <f t="shared" si="309"/>
        <v>0.1111111111</v>
      </c>
      <c r="U184" s="5">
        <f t="shared" si="310"/>
        <v>0.8055555556</v>
      </c>
      <c r="V184" s="5">
        <f t="shared" si="311"/>
        <v>-0.7222222222</v>
      </c>
      <c r="W184" s="5">
        <f t="shared" si="312"/>
        <v>0.06019292654</v>
      </c>
      <c r="X184" s="5">
        <f t="shared" ref="X184:Y184" si="313">CORREL(G200:K200,B403:F403)</f>
        <v>0.1846372365</v>
      </c>
      <c r="Y184" s="5">
        <f t="shared" si="313"/>
        <v>0.4842001247</v>
      </c>
      <c r="Z184" s="5">
        <f t="shared" si="314"/>
        <v>-0.5833333333</v>
      </c>
      <c r="AA184" s="5">
        <f t="shared" si="315"/>
        <v>-0.05455447256</v>
      </c>
      <c r="AB184" s="5">
        <f t="shared" si="316"/>
        <v>-0.3912540225</v>
      </c>
      <c r="AC184" s="5">
        <f t="shared" si="317"/>
        <v>0.9630868247</v>
      </c>
    </row>
    <row r="185">
      <c r="A185" s="4" t="s">
        <v>22</v>
      </c>
      <c r="B185" s="14">
        <v>-207.187999999999</v>
      </c>
      <c r="C185" s="14">
        <v>-185.935999999999</v>
      </c>
      <c r="D185" s="14">
        <v>-67.9089999999999</v>
      </c>
      <c r="E185" s="14">
        <v>-33.256</v>
      </c>
      <c r="F185" s="23">
        <v>-23.8949999999999</v>
      </c>
      <c r="G185" s="23">
        <v>-42.1619999999999</v>
      </c>
      <c r="H185" s="23">
        <v>-13.7649999999999</v>
      </c>
      <c r="I185" s="23">
        <v>-8.358</v>
      </c>
      <c r="J185" s="23">
        <v>0.0</v>
      </c>
      <c r="K185" s="23">
        <v>-21.142</v>
      </c>
      <c r="L185" s="23">
        <v>-15.5479999999999</v>
      </c>
      <c r="M185" s="23">
        <v>-3.714</v>
      </c>
      <c r="N185" s="23">
        <v>-0.826</v>
      </c>
      <c r="O185" s="23">
        <v>-480.752999999999</v>
      </c>
      <c r="P185" s="23">
        <v>-29.007</v>
      </c>
      <c r="R185" s="9" t="s">
        <v>10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4" t="s">
        <v>25</v>
      </c>
      <c r="B186" s="4">
        <v>-1.0</v>
      </c>
      <c r="C186" s="14">
        <v>0.0</v>
      </c>
      <c r="D186" s="14">
        <v>-1.0</v>
      </c>
      <c r="E186" s="14">
        <v>1.0</v>
      </c>
      <c r="F186" s="23">
        <v>-1.0</v>
      </c>
      <c r="G186" s="23">
        <v>-1.0</v>
      </c>
      <c r="H186" s="23">
        <v>0.0</v>
      </c>
      <c r="I186" s="23">
        <v>-1.0</v>
      </c>
      <c r="J186" s="23">
        <v>-1.0</v>
      </c>
      <c r="K186" s="23">
        <v>1.0</v>
      </c>
      <c r="L186" s="23">
        <v>-1.0</v>
      </c>
      <c r="M186" s="23">
        <v>0.0</v>
      </c>
      <c r="N186" s="23">
        <v>0.0</v>
      </c>
      <c r="O186" s="23">
        <v>1.0</v>
      </c>
      <c r="P186" s="23">
        <v>1.0</v>
      </c>
      <c r="R186" s="4" t="s">
        <v>13</v>
      </c>
      <c r="S186" s="5">
        <f t="shared" ref="S186:S199" si="319">CORREL(B202:F202,B405:F405)</f>
        <v>0.4512994356</v>
      </c>
      <c r="T186" s="5">
        <f t="shared" ref="T186:T199" si="320">CORREL(C202:G202,B405:F405)</f>
        <v>0.5371377188</v>
      </c>
      <c r="U186" s="5">
        <f t="shared" ref="U186:U199" si="321">CORREL(D202:H202,B405:F405)</f>
        <v>-0.6782603887</v>
      </c>
      <c r="V186" s="5">
        <f t="shared" ref="V186:V199" si="322">CORREL(E202:I202,B405:F405)</f>
        <v>-0.2292554749</v>
      </c>
      <c r="W186" s="5">
        <f t="shared" ref="W186:W199" si="323">CORREL(F202:J202,B405:F405)</f>
        <v>0.3621716772</v>
      </c>
      <c r="X186" s="5">
        <f t="shared" ref="X186:Y186" si="318">CORREL(G202:K202,B405:F405)</f>
        <v>-0.1596065321</v>
      </c>
      <c r="Y186" s="5">
        <f t="shared" si="318"/>
        <v>-0.1548057422</v>
      </c>
      <c r="Z186" s="18">
        <f t="shared" ref="Z186:Z199" si="325">CORREL(I202:M202,B405:F405)</f>
        <v>0.9528605448</v>
      </c>
      <c r="AA186" s="18">
        <f t="shared" ref="AA186:AA199" si="326">CORREL(J202:N202,B405:F405)</f>
        <v>-0.4002093674</v>
      </c>
      <c r="AB186" s="18">
        <f t="shared" ref="AB186:AB199" si="327">CORREL(K202:O202,B405:F405)</f>
        <v>-0.3718377829</v>
      </c>
      <c r="AC186" s="18">
        <f t="shared" ref="AC186:AC199" si="328">CORREL(L202:P202,B405:F405)</f>
        <v>0.6248081223</v>
      </c>
    </row>
    <row r="187">
      <c r="A187" s="4" t="s">
        <v>28</v>
      </c>
      <c r="B187" s="14">
        <v>0.333333333333333</v>
      </c>
      <c r="C187" s="14">
        <v>2.0</v>
      </c>
      <c r="D187" s="14">
        <v>-0.5</v>
      </c>
      <c r="E187" s="14">
        <v>0.0</v>
      </c>
      <c r="F187" s="23">
        <v>1.33333333333333</v>
      </c>
      <c r="G187" s="23">
        <v>2.0</v>
      </c>
      <c r="H187" s="23">
        <v>0.0</v>
      </c>
      <c r="I187" s="23">
        <v>-2.0</v>
      </c>
      <c r="J187" s="23">
        <v>3.0</v>
      </c>
      <c r="K187" s="23">
        <v>1.0</v>
      </c>
      <c r="L187" s="23">
        <v>2.0</v>
      </c>
      <c r="M187" s="23">
        <v>0.0</v>
      </c>
      <c r="N187" s="23">
        <v>-1.0</v>
      </c>
      <c r="O187" s="23">
        <v>1.8</v>
      </c>
      <c r="P187" s="23">
        <v>2.0</v>
      </c>
      <c r="R187" s="4" t="s">
        <v>16</v>
      </c>
      <c r="S187" s="18">
        <f t="shared" si="319"/>
        <v>-0.4564354646</v>
      </c>
      <c r="T187" s="18">
        <f t="shared" si="320"/>
        <v>0</v>
      </c>
      <c r="U187" s="18">
        <f t="shared" si="321"/>
        <v>0.4564354646</v>
      </c>
      <c r="V187" s="18">
        <f t="shared" si="322"/>
        <v>-0.4564354646</v>
      </c>
      <c r="W187" s="18">
        <f t="shared" si="323"/>
        <v>0.4564354646</v>
      </c>
      <c r="X187" s="18">
        <f t="shared" ref="X187:Y187" si="324">CORREL(G203:K203,B406:F406)</f>
        <v>0.5590169944</v>
      </c>
      <c r="Y187" s="11" t="str">
        <f t="shared" si="324"/>
        <v>#DIV/0!</v>
      </c>
      <c r="Z187" s="18">
        <f t="shared" si="325"/>
        <v>0.5590169944</v>
      </c>
      <c r="AA187" s="18">
        <f t="shared" si="326"/>
        <v>-0.5590169944</v>
      </c>
      <c r="AB187" s="18">
        <f t="shared" si="327"/>
        <v>0</v>
      </c>
      <c r="AC187" s="18">
        <f t="shared" si="328"/>
        <v>0.5590169944</v>
      </c>
    </row>
    <row r="188">
      <c r="A188" s="4" t="s">
        <v>31</v>
      </c>
      <c r="B188" s="4">
        <v>0.0</v>
      </c>
      <c r="C188" s="14">
        <v>0.0</v>
      </c>
      <c r="D188" s="14">
        <v>0.0</v>
      </c>
      <c r="E188" s="14">
        <v>1.0</v>
      </c>
      <c r="F188" s="23">
        <v>1.0</v>
      </c>
      <c r="G188" s="23">
        <v>0.0</v>
      </c>
      <c r="H188" s="23">
        <v>0.0</v>
      </c>
      <c r="I188" s="23">
        <v>0.0</v>
      </c>
      <c r="J188" s="23">
        <v>0.0</v>
      </c>
      <c r="K188" s="23">
        <v>0.0</v>
      </c>
      <c r="L188" s="23">
        <v>1.0</v>
      </c>
      <c r="M188" s="23">
        <v>0.0</v>
      </c>
      <c r="N188" s="23">
        <v>0.0</v>
      </c>
      <c r="O188" s="23">
        <v>1.0</v>
      </c>
      <c r="P188" s="23">
        <v>0.0</v>
      </c>
      <c r="R188" s="4" t="s">
        <v>19</v>
      </c>
      <c r="S188" s="11" t="str">
        <f t="shared" si="319"/>
        <v>#DIV/0!</v>
      </c>
      <c r="T188" s="11" t="str">
        <f t="shared" si="320"/>
        <v>#DIV/0!</v>
      </c>
      <c r="U188" s="11" t="str">
        <f t="shared" si="321"/>
        <v>#DIV/0!</v>
      </c>
      <c r="V188" s="11" t="str">
        <f t="shared" si="322"/>
        <v>#DIV/0!</v>
      </c>
      <c r="W188" s="11" t="str">
        <f t="shared" si="323"/>
        <v>#DIV/0!</v>
      </c>
      <c r="X188" s="11" t="str">
        <f t="shared" ref="X188:Y188" si="329">CORREL(G204:K204,B407:F407)</f>
        <v>#DIV/0!</v>
      </c>
      <c r="Y188" s="11" t="str">
        <f t="shared" si="329"/>
        <v>#DIV/0!</v>
      </c>
      <c r="Z188" s="11" t="str">
        <f t="shared" si="325"/>
        <v>#DIV/0!</v>
      </c>
      <c r="AA188" s="11" t="str">
        <f t="shared" si="326"/>
        <v>#DIV/0!</v>
      </c>
      <c r="AB188" s="11" t="str">
        <f t="shared" si="327"/>
        <v>#DIV/0!</v>
      </c>
      <c r="AC188" s="11" t="str">
        <f t="shared" si="328"/>
        <v>#DIV/0!</v>
      </c>
    </row>
    <row r="189">
      <c r="A189" s="4" t="s">
        <v>34</v>
      </c>
      <c r="B189" s="14">
        <v>-135.518999999999</v>
      </c>
      <c r="C189" s="14">
        <v>-196.937</v>
      </c>
      <c r="D189" s="14">
        <v>-42.1119999999999</v>
      </c>
      <c r="E189" s="14">
        <v>-139.485999999999</v>
      </c>
      <c r="F189" s="23">
        <v>9.064</v>
      </c>
      <c r="G189" s="23">
        <v>-26.6759999999999</v>
      </c>
      <c r="H189" s="23">
        <v>-26.5649999999999</v>
      </c>
      <c r="I189" s="23">
        <v>0.0</v>
      </c>
      <c r="J189" s="23">
        <v>0.0</v>
      </c>
      <c r="K189" s="23">
        <v>-28.078</v>
      </c>
      <c r="L189" s="23">
        <v>-11.248</v>
      </c>
      <c r="M189" s="23">
        <v>-5.772</v>
      </c>
      <c r="N189" s="23">
        <v>0.0</v>
      </c>
      <c r="O189" s="23">
        <v>-449.137999999999</v>
      </c>
      <c r="P189" s="23">
        <v>-41.027</v>
      </c>
      <c r="R189" s="4" t="s">
        <v>22</v>
      </c>
      <c r="S189" s="5">
        <f t="shared" si="319"/>
        <v>0.7408653897</v>
      </c>
      <c r="T189" s="5">
        <f t="shared" si="320"/>
        <v>-0.4219575903</v>
      </c>
      <c r="U189" s="5">
        <f t="shared" si="321"/>
        <v>0.851804217</v>
      </c>
      <c r="V189" s="5">
        <f t="shared" si="322"/>
        <v>-0.4166945121</v>
      </c>
      <c r="W189" s="5">
        <f t="shared" si="323"/>
        <v>-0.2575044204</v>
      </c>
      <c r="X189" s="5">
        <f t="shared" ref="X189:Y189" si="330">CORREL(G205:K205,B408:F408)</f>
        <v>-0.3239597528</v>
      </c>
      <c r="Y189" s="5">
        <f t="shared" si="330"/>
        <v>-0.5947701703</v>
      </c>
      <c r="Z189" s="5">
        <f t="shared" si="325"/>
        <v>-0.4334323566</v>
      </c>
      <c r="AA189" s="5">
        <f t="shared" si="326"/>
        <v>0.5506406906</v>
      </c>
      <c r="AB189" s="5">
        <f t="shared" si="327"/>
        <v>-0.01246207764</v>
      </c>
      <c r="AC189" s="5">
        <f t="shared" si="328"/>
        <v>0.7625953412</v>
      </c>
    </row>
    <row r="190">
      <c r="A190" s="4" t="s">
        <v>35</v>
      </c>
      <c r="B190" s="4">
        <v>0.0</v>
      </c>
      <c r="C190" s="4">
        <v>1.0</v>
      </c>
      <c r="D190" s="4">
        <v>1.0</v>
      </c>
      <c r="E190" s="14">
        <v>-1.0</v>
      </c>
      <c r="F190" s="23">
        <v>1.0</v>
      </c>
      <c r="G190" s="23">
        <v>1.0</v>
      </c>
      <c r="H190" s="23">
        <v>0.0</v>
      </c>
      <c r="I190" s="23">
        <v>-1.0</v>
      </c>
      <c r="J190" s="23">
        <v>-1.0</v>
      </c>
      <c r="K190" s="23">
        <v>0.0</v>
      </c>
      <c r="L190" s="23">
        <v>1.0</v>
      </c>
      <c r="M190" s="23">
        <v>0.0</v>
      </c>
      <c r="N190" s="23">
        <v>0.0</v>
      </c>
      <c r="O190" s="23">
        <v>1.0</v>
      </c>
      <c r="P190" s="23">
        <v>1.0</v>
      </c>
      <c r="R190" s="4" t="s">
        <v>25</v>
      </c>
      <c r="S190" s="5">
        <f t="shared" si="319"/>
        <v>0.5625</v>
      </c>
      <c r="T190" s="5">
        <f t="shared" si="320"/>
        <v>-0.5590169944</v>
      </c>
      <c r="U190" s="5">
        <f t="shared" si="321"/>
        <v>0.2795084972</v>
      </c>
      <c r="V190" s="5">
        <f t="shared" si="322"/>
        <v>-0.0625</v>
      </c>
      <c r="W190" s="5">
        <f t="shared" si="323"/>
        <v>-0.2795084972</v>
      </c>
      <c r="X190" s="5">
        <f t="shared" ref="X190:Y190" si="331">CORREL(G206:K206,B409:F409)</f>
        <v>0.4082482905</v>
      </c>
      <c r="Y190" s="5">
        <f t="shared" si="331"/>
        <v>0.3015113446</v>
      </c>
      <c r="Z190" s="5">
        <f t="shared" si="325"/>
        <v>-0.25</v>
      </c>
      <c r="AA190" s="5">
        <f t="shared" si="326"/>
        <v>-0.5625</v>
      </c>
      <c r="AB190" s="5">
        <f t="shared" si="327"/>
        <v>0.2795084972</v>
      </c>
      <c r="AC190" s="5">
        <f t="shared" si="328"/>
        <v>-0.2795084972</v>
      </c>
    </row>
    <row r="191">
      <c r="A191" s="4" t="s">
        <v>36</v>
      </c>
      <c r="B191" s="4">
        <v>0.0</v>
      </c>
      <c r="C191" s="4">
        <v>0.0</v>
      </c>
      <c r="D191" s="4">
        <v>0.0</v>
      </c>
      <c r="E191" s="14">
        <v>0.0</v>
      </c>
      <c r="F191" s="23">
        <v>0.0</v>
      </c>
      <c r="G191" s="23">
        <v>0.0</v>
      </c>
      <c r="H191" s="23">
        <v>0.0</v>
      </c>
      <c r="I191" s="23">
        <v>0.0</v>
      </c>
      <c r="J191" s="23">
        <v>0.0</v>
      </c>
      <c r="K191" s="23">
        <v>0.0</v>
      </c>
      <c r="L191" s="23">
        <v>0.0</v>
      </c>
      <c r="M191" s="23">
        <v>0.0</v>
      </c>
      <c r="N191" s="23">
        <v>0.0</v>
      </c>
      <c r="O191" s="23">
        <v>0.0</v>
      </c>
      <c r="P191" s="23">
        <v>0.0</v>
      </c>
      <c r="R191" s="4" t="s">
        <v>28</v>
      </c>
      <c r="S191" s="5">
        <f t="shared" si="319"/>
        <v>0.3647330259</v>
      </c>
      <c r="T191" s="5">
        <f t="shared" si="320"/>
        <v>0.1054585978</v>
      </c>
      <c r="U191" s="5">
        <f t="shared" si="321"/>
        <v>-0.8687155877</v>
      </c>
      <c r="V191" s="5">
        <f t="shared" si="322"/>
        <v>-0.1210330416</v>
      </c>
      <c r="W191" s="5">
        <f t="shared" si="323"/>
        <v>0.2440842722</v>
      </c>
      <c r="X191" s="5">
        <f t="shared" ref="X191:Y191" si="332">CORREL(G207:K207,B410:F410)</f>
        <v>-0.1045203844</v>
      </c>
      <c r="Y191" s="5">
        <f t="shared" si="332"/>
        <v>-0.08564691196</v>
      </c>
      <c r="Z191" s="5">
        <f t="shared" si="325"/>
        <v>0.7476283879</v>
      </c>
      <c r="AA191" s="5">
        <f t="shared" si="326"/>
        <v>-0.3127966664</v>
      </c>
      <c r="AB191" s="5">
        <f t="shared" si="327"/>
        <v>0.3688995331</v>
      </c>
      <c r="AC191" s="5">
        <f t="shared" si="328"/>
        <v>-0.4304876377</v>
      </c>
    </row>
    <row r="192">
      <c r="A192" s="4" t="s">
        <v>37</v>
      </c>
      <c r="B192" s="4">
        <v>0.0</v>
      </c>
      <c r="C192" s="4">
        <v>0.0</v>
      </c>
      <c r="D192" s="4">
        <v>0.0</v>
      </c>
      <c r="E192" s="14">
        <v>0.0</v>
      </c>
      <c r="F192" s="23">
        <v>0.0</v>
      </c>
      <c r="G192" s="23">
        <v>0.0</v>
      </c>
      <c r="H192" s="23">
        <v>0.0</v>
      </c>
      <c r="I192" s="23">
        <v>0.0</v>
      </c>
      <c r="J192" s="23">
        <v>0.0</v>
      </c>
      <c r="K192" s="23">
        <v>0.0</v>
      </c>
      <c r="L192" s="23">
        <v>0.0</v>
      </c>
      <c r="M192" s="23">
        <v>0.0</v>
      </c>
      <c r="N192" s="23">
        <v>0.0</v>
      </c>
      <c r="O192" s="23">
        <v>0.0</v>
      </c>
      <c r="P192" s="23">
        <v>0.0</v>
      </c>
      <c r="R192" s="4" t="s">
        <v>31</v>
      </c>
      <c r="S192" s="5">
        <f t="shared" si="319"/>
        <v>0.6123724357</v>
      </c>
      <c r="T192" s="5">
        <f t="shared" si="320"/>
        <v>-0.4082482905</v>
      </c>
      <c r="U192" s="5">
        <f t="shared" si="321"/>
        <v>-0.6123724357</v>
      </c>
      <c r="V192" s="5">
        <f t="shared" si="322"/>
        <v>-0.875</v>
      </c>
      <c r="W192" s="5">
        <f t="shared" si="323"/>
        <v>0.4082482905</v>
      </c>
      <c r="X192" s="5">
        <f t="shared" ref="X192:Y192" si="333">CORREL(G208:K208,B411:F411)</f>
        <v>0.5345224838</v>
      </c>
      <c r="Y192" s="11" t="str">
        <f t="shared" si="333"/>
        <v>#DIV/0!</v>
      </c>
      <c r="Z192" s="5">
        <f t="shared" si="325"/>
        <v>0.4082482905</v>
      </c>
      <c r="AA192" s="5">
        <f t="shared" si="326"/>
        <v>0.6123724357</v>
      </c>
      <c r="AB192" s="5">
        <f t="shared" si="327"/>
        <v>-0.25</v>
      </c>
      <c r="AC192" s="5">
        <f t="shared" si="328"/>
        <v>-0.375</v>
      </c>
    </row>
    <row r="193">
      <c r="A193" s="4" t="s">
        <v>38</v>
      </c>
      <c r="B193" s="4">
        <v>1.0</v>
      </c>
      <c r="C193" s="14">
        <v>-1.0</v>
      </c>
      <c r="D193" s="4">
        <v>1.0</v>
      </c>
      <c r="E193" s="14">
        <v>1.0</v>
      </c>
      <c r="F193" s="23">
        <v>1.0</v>
      </c>
      <c r="G193" s="23">
        <v>0.0</v>
      </c>
      <c r="H193" s="23">
        <v>-1.0</v>
      </c>
      <c r="I193" s="23">
        <v>-1.0</v>
      </c>
      <c r="J193" s="23">
        <v>0.0</v>
      </c>
      <c r="K193" s="23">
        <v>1.0</v>
      </c>
      <c r="L193" s="23">
        <v>1.0</v>
      </c>
      <c r="M193" s="23">
        <v>1.0</v>
      </c>
      <c r="N193" s="23">
        <v>0.0</v>
      </c>
      <c r="O193" s="23">
        <v>-1.0</v>
      </c>
      <c r="P193" s="23">
        <v>1.0</v>
      </c>
      <c r="R193" s="4" t="s">
        <v>34</v>
      </c>
      <c r="S193" s="5">
        <f t="shared" si="319"/>
        <v>0.04528971788</v>
      </c>
      <c r="T193" s="5">
        <f t="shared" si="320"/>
        <v>-0.6537311773</v>
      </c>
      <c r="U193" s="5">
        <f t="shared" si="321"/>
        <v>0.8138535391</v>
      </c>
      <c r="V193" s="5">
        <f t="shared" si="322"/>
        <v>-0.4126985201</v>
      </c>
      <c r="W193" s="5">
        <f t="shared" si="323"/>
        <v>-0.360671133</v>
      </c>
      <c r="X193" s="5">
        <f t="shared" ref="X193:Y193" si="334">CORREL(G209:K209,B412:F412)</f>
        <v>-0.2076299465</v>
      </c>
      <c r="Y193" s="5">
        <f t="shared" si="334"/>
        <v>-0.869407787</v>
      </c>
      <c r="Z193" s="5">
        <f t="shared" si="325"/>
        <v>-0.1622906244</v>
      </c>
      <c r="AA193" s="5">
        <f t="shared" si="326"/>
        <v>-0.1823747844</v>
      </c>
      <c r="AB193" s="5">
        <f t="shared" si="327"/>
        <v>0.8177799763</v>
      </c>
      <c r="AC193" s="5">
        <f t="shared" si="328"/>
        <v>0.2384231116</v>
      </c>
    </row>
    <row r="194">
      <c r="A194" s="4" t="s">
        <v>54</v>
      </c>
      <c r="B194" s="14">
        <v>0.511287925427561</v>
      </c>
      <c r="C194" s="14">
        <v>-0.489604743478222</v>
      </c>
      <c r="D194" s="14">
        <v>0.592023715672286</v>
      </c>
      <c r="E194" s="14">
        <v>-0.126448071681717</v>
      </c>
      <c r="F194" s="23">
        <v>0.557857000677637</v>
      </c>
      <c r="G194" s="23">
        <v>-0.813590043292873</v>
      </c>
      <c r="H194" s="23">
        <v>0.0229140954680989</v>
      </c>
      <c r="I194" s="23">
        <v>-0.434814330136872</v>
      </c>
      <c r="J194" s="23">
        <v>-0.047305610971079</v>
      </c>
      <c r="K194" s="23">
        <v>0.244208181034707</v>
      </c>
      <c r="L194" s="23">
        <v>-0.099425628491885</v>
      </c>
      <c r="M194" s="23">
        <v>0.0</v>
      </c>
      <c r="N194" s="23">
        <v>0.0</v>
      </c>
      <c r="O194" s="23">
        <v>-0.0239463698901396</v>
      </c>
      <c r="P194" s="23">
        <v>0.606656167806589</v>
      </c>
      <c r="R194" s="4" t="s">
        <v>35</v>
      </c>
      <c r="S194" s="11" t="str">
        <f t="shared" si="319"/>
        <v>#DIV/0!</v>
      </c>
      <c r="T194" s="11" t="str">
        <f t="shared" si="320"/>
        <v>#DIV/0!</v>
      </c>
      <c r="U194" s="11" t="str">
        <f t="shared" si="321"/>
        <v>#DIV/0!</v>
      </c>
      <c r="V194" s="18">
        <f t="shared" si="322"/>
        <v>-0.4082482905</v>
      </c>
      <c r="W194" s="18">
        <f t="shared" si="323"/>
        <v>-0.1020620726</v>
      </c>
      <c r="X194" s="18">
        <f t="shared" ref="X194:Y194" si="335">CORREL(G210:K210,B413:F413)</f>
        <v>0.4082482905</v>
      </c>
      <c r="Y194" s="18">
        <f t="shared" si="335"/>
        <v>0.3015113446</v>
      </c>
      <c r="Z194" s="18">
        <f t="shared" si="325"/>
        <v>0.2182178902</v>
      </c>
      <c r="AA194" s="18">
        <f t="shared" si="326"/>
        <v>-0.1020620726</v>
      </c>
      <c r="AB194" s="18">
        <f t="shared" si="327"/>
        <v>-0.4082482905</v>
      </c>
      <c r="AC194" s="18">
        <f t="shared" si="328"/>
        <v>-0.1020620726</v>
      </c>
    </row>
    <row r="195">
      <c r="A195" s="4" t="s">
        <v>55</v>
      </c>
      <c r="B195" s="14">
        <v>0.5719</v>
      </c>
      <c r="C195" s="14">
        <v>-0.7351</v>
      </c>
      <c r="D195" s="14">
        <v>0.0</v>
      </c>
      <c r="E195" s="14">
        <v>0.0</v>
      </c>
      <c r="F195" s="23">
        <v>0.7159</v>
      </c>
      <c r="G195" s="23">
        <v>0.0</v>
      </c>
      <c r="H195" s="23">
        <v>0.0</v>
      </c>
      <c r="I195" s="23">
        <v>-0.5994</v>
      </c>
      <c r="J195" s="23">
        <v>0.0</v>
      </c>
      <c r="K195" s="23">
        <v>0.0</v>
      </c>
      <c r="L195" s="23">
        <v>0.0</v>
      </c>
      <c r="M195" s="23">
        <v>0.0</v>
      </c>
      <c r="N195" s="23">
        <v>0.0</v>
      </c>
      <c r="O195" s="23">
        <v>0.819</v>
      </c>
      <c r="P195" s="23">
        <v>0.0</v>
      </c>
      <c r="R195" s="4" t="s">
        <v>36</v>
      </c>
      <c r="S195" s="11" t="str">
        <f t="shared" si="319"/>
        <v>#DIV/0!</v>
      </c>
      <c r="T195" s="11" t="str">
        <f t="shared" si="320"/>
        <v>#DIV/0!</v>
      </c>
      <c r="U195" s="11" t="str">
        <f t="shared" si="321"/>
        <v>#DIV/0!</v>
      </c>
      <c r="V195" s="11" t="str">
        <f t="shared" si="322"/>
        <v>#DIV/0!</v>
      </c>
      <c r="W195" s="11" t="str">
        <f t="shared" si="323"/>
        <v>#DIV/0!</v>
      </c>
      <c r="X195" s="11" t="str">
        <f t="shared" ref="X195:Y195" si="336">CORREL(G211:K211,B414:F414)</f>
        <v>#DIV/0!</v>
      </c>
      <c r="Y195" s="11" t="str">
        <f t="shared" si="336"/>
        <v>#DIV/0!</v>
      </c>
      <c r="Z195" s="11" t="str">
        <f t="shared" si="325"/>
        <v>#DIV/0!</v>
      </c>
      <c r="AA195" s="11" t="str">
        <f t="shared" si="326"/>
        <v>#DIV/0!</v>
      </c>
      <c r="AB195" s="11" t="str">
        <f t="shared" si="327"/>
        <v>#DIV/0!</v>
      </c>
      <c r="AC195" s="11" t="str">
        <f t="shared" si="328"/>
        <v>#DIV/0!</v>
      </c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4" t="s">
        <v>37</v>
      </c>
      <c r="S196" s="18">
        <f t="shared" si="319"/>
        <v>0.1666666667</v>
      </c>
      <c r="T196" s="18">
        <f t="shared" si="320"/>
        <v>0.6666666667</v>
      </c>
      <c r="U196" s="18">
        <f t="shared" si="321"/>
        <v>-0.6666666667</v>
      </c>
      <c r="V196" s="18">
        <f t="shared" si="322"/>
        <v>-0.4082482905</v>
      </c>
      <c r="W196" s="18">
        <f t="shared" si="323"/>
        <v>0.6123724357</v>
      </c>
      <c r="X196" s="18">
        <f t="shared" ref="X196:Y196" si="337">CORREL(G212:K212,B415:F415)</f>
        <v>-0.4082482905</v>
      </c>
      <c r="Y196" s="11" t="str">
        <f t="shared" si="337"/>
        <v>#DIV/0!</v>
      </c>
      <c r="Z196" s="11" t="str">
        <f t="shared" si="325"/>
        <v>#DIV/0!</v>
      </c>
      <c r="AA196" s="11" t="str">
        <f t="shared" si="326"/>
        <v>#DIV/0!</v>
      </c>
      <c r="AB196" s="11" t="str">
        <f t="shared" si="327"/>
        <v>#DIV/0!</v>
      </c>
      <c r="AC196" s="11" t="str">
        <f t="shared" si="328"/>
        <v>#DIV/0!</v>
      </c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M197" s="12"/>
      <c r="N197" s="12"/>
      <c r="O197" s="12"/>
      <c r="P197" s="12"/>
      <c r="R197" s="4" t="s">
        <v>38</v>
      </c>
      <c r="S197" s="5">
        <f t="shared" si="319"/>
        <v>-0.5345224838</v>
      </c>
      <c r="T197" s="5">
        <f t="shared" si="320"/>
        <v>-0.5345224838</v>
      </c>
      <c r="U197" s="11" t="str">
        <f t="shared" si="321"/>
        <v>#DIV/0!</v>
      </c>
      <c r="V197" s="5">
        <f t="shared" si="322"/>
        <v>0.8017837257</v>
      </c>
      <c r="W197" s="18">
        <f t="shared" si="323"/>
        <v>0.8685990362</v>
      </c>
      <c r="X197" s="5">
        <f t="shared" ref="X197:Y197" si="338">CORREL(G213:K213,B416:F416)</f>
        <v>0.2004459314</v>
      </c>
      <c r="Y197" s="5">
        <f t="shared" si="338"/>
        <v>0</v>
      </c>
      <c r="Z197" s="5">
        <f t="shared" si="325"/>
        <v>-0.8017837257</v>
      </c>
      <c r="AA197" s="5">
        <f t="shared" si="326"/>
        <v>-0.133630621</v>
      </c>
      <c r="AB197" s="5">
        <f t="shared" si="327"/>
        <v>0.7637626158</v>
      </c>
      <c r="AC197" s="5">
        <f t="shared" si="328"/>
        <v>1</v>
      </c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>
      <c r="B198" s="13" t="s">
        <v>170</v>
      </c>
      <c r="C198" s="13" t="s">
        <v>171</v>
      </c>
      <c r="D198" s="13" t="s">
        <v>172</v>
      </c>
      <c r="E198" s="13" t="s">
        <v>173</v>
      </c>
      <c r="F198" s="22" t="s">
        <v>174</v>
      </c>
      <c r="G198" s="22" t="s">
        <v>175</v>
      </c>
      <c r="H198" s="22" t="s">
        <v>176</v>
      </c>
      <c r="I198" s="22" t="s">
        <v>177</v>
      </c>
      <c r="J198" s="22" t="s">
        <v>178</v>
      </c>
      <c r="K198" s="22" t="s">
        <v>179</v>
      </c>
      <c r="L198" s="22" t="s">
        <v>180</v>
      </c>
      <c r="M198" s="22" t="s">
        <v>181</v>
      </c>
      <c r="N198" s="22" t="s">
        <v>182</v>
      </c>
      <c r="O198" s="22" t="s">
        <v>183</v>
      </c>
      <c r="P198" s="22" t="s">
        <v>184</v>
      </c>
      <c r="R198" s="4" t="s">
        <v>54</v>
      </c>
      <c r="S198" s="5">
        <f t="shared" si="319"/>
        <v>-0.1916016465</v>
      </c>
      <c r="T198" s="5">
        <f t="shared" si="320"/>
        <v>0.08196324262</v>
      </c>
      <c r="U198" s="5">
        <f t="shared" si="321"/>
        <v>-0.1094128185</v>
      </c>
      <c r="V198" s="5">
        <f t="shared" si="322"/>
        <v>0.8357101461</v>
      </c>
      <c r="W198" s="5">
        <f t="shared" si="323"/>
        <v>-0.08059001215</v>
      </c>
      <c r="X198" s="5">
        <f t="shared" ref="X198:Y198" si="339">CORREL(G214:K214,B417:F417)</f>
        <v>-0.1584312785</v>
      </c>
      <c r="Y198" s="5">
        <f t="shared" si="339"/>
        <v>-0.2396170026</v>
      </c>
      <c r="Z198" s="5">
        <f t="shared" si="325"/>
        <v>0.2547376887</v>
      </c>
      <c r="AA198" s="5">
        <f t="shared" si="326"/>
        <v>-0.7393099929</v>
      </c>
      <c r="AB198" s="5">
        <f t="shared" si="327"/>
        <v>0.1304118107</v>
      </c>
      <c r="AC198" s="5">
        <f t="shared" si="328"/>
        <v>0.2134530112</v>
      </c>
    </row>
    <row r="199">
      <c r="A199" s="4" t="s">
        <v>3</v>
      </c>
      <c r="B199" s="14">
        <v>1.66666666666666</v>
      </c>
      <c r="C199" s="4">
        <v>0.5</v>
      </c>
      <c r="D199" s="14">
        <v>4.0</v>
      </c>
      <c r="E199" s="14">
        <v>3.0</v>
      </c>
      <c r="F199" s="23">
        <v>0.5</v>
      </c>
      <c r="G199" s="23">
        <v>5.0</v>
      </c>
      <c r="H199" s="23">
        <v>1.66666666666666</v>
      </c>
      <c r="I199" s="23">
        <v>-1.0</v>
      </c>
      <c r="J199" s="23">
        <v>-1.0</v>
      </c>
      <c r="K199" s="23">
        <v>2.0</v>
      </c>
      <c r="L199" s="23">
        <v>0.0</v>
      </c>
      <c r="M199" s="23">
        <v>1.0</v>
      </c>
      <c r="N199" s="23">
        <v>5.0</v>
      </c>
      <c r="O199" s="23">
        <v>2.75</v>
      </c>
      <c r="P199" s="23">
        <v>2.0</v>
      </c>
      <c r="R199" s="4" t="s">
        <v>55</v>
      </c>
      <c r="S199" s="5">
        <f t="shared" si="319"/>
        <v>0.529064869</v>
      </c>
      <c r="T199" s="5">
        <f t="shared" si="320"/>
        <v>-0.4592765008</v>
      </c>
      <c r="U199" s="5">
        <f t="shared" si="321"/>
        <v>0.4256478955</v>
      </c>
      <c r="V199" s="5">
        <f t="shared" si="322"/>
        <v>-0.483308686</v>
      </c>
      <c r="W199" s="5">
        <f t="shared" si="323"/>
        <v>-0.5164772147</v>
      </c>
      <c r="X199" s="5">
        <f t="shared" ref="X199:Y199" si="340">CORREL(G215:K215,B418:F418)</f>
        <v>0.8170526015</v>
      </c>
      <c r="Y199" s="5">
        <f t="shared" si="340"/>
        <v>0.6729358789</v>
      </c>
      <c r="Z199" s="5">
        <f t="shared" si="325"/>
        <v>0.5139097969</v>
      </c>
      <c r="AA199" s="5">
        <f t="shared" si="326"/>
        <v>0.5355000297</v>
      </c>
      <c r="AB199" s="5">
        <f t="shared" si="327"/>
        <v>-0.7487416032</v>
      </c>
      <c r="AC199" s="5">
        <f t="shared" si="328"/>
        <v>0.1193707916</v>
      </c>
    </row>
    <row r="200">
      <c r="A200" s="4" t="s">
        <v>7</v>
      </c>
      <c r="B200" s="4">
        <v>0.0</v>
      </c>
      <c r="C200" s="14">
        <v>0.25</v>
      </c>
      <c r="D200" s="14">
        <v>0.0</v>
      </c>
      <c r="E200" s="14">
        <v>0.25</v>
      </c>
      <c r="F200" s="23">
        <v>0.0</v>
      </c>
      <c r="G200" s="23">
        <v>-0.75</v>
      </c>
      <c r="H200" s="23">
        <v>0.25</v>
      </c>
      <c r="I200" s="23">
        <v>0.0</v>
      </c>
      <c r="J200" s="23">
        <v>-0.25</v>
      </c>
      <c r="K200" s="23">
        <v>-0.25</v>
      </c>
      <c r="L200" s="23">
        <v>0.0</v>
      </c>
      <c r="M200" s="23">
        <v>0.0</v>
      </c>
      <c r="N200" s="23">
        <v>0.25</v>
      </c>
      <c r="O200" s="23">
        <v>-0.75</v>
      </c>
      <c r="P200" s="23">
        <v>-0.25</v>
      </c>
    </row>
    <row r="201">
      <c r="A201" s="9" t="s">
        <v>10</v>
      </c>
      <c r="B201" s="16" t="s">
        <v>56</v>
      </c>
      <c r="C201" s="16" t="s">
        <v>56</v>
      </c>
      <c r="D201" s="16" t="s">
        <v>56</v>
      </c>
      <c r="E201" s="16" t="s">
        <v>56</v>
      </c>
      <c r="F201" s="24" t="s">
        <v>56</v>
      </c>
      <c r="G201" s="24" t="s">
        <v>56</v>
      </c>
      <c r="H201" s="24" t="s">
        <v>56</v>
      </c>
      <c r="I201" s="24" t="s">
        <v>56</v>
      </c>
      <c r="J201" s="24" t="s">
        <v>56</v>
      </c>
      <c r="K201" s="24" t="s">
        <v>56</v>
      </c>
      <c r="L201" s="24" t="s">
        <v>56</v>
      </c>
      <c r="M201" s="24" t="s">
        <v>56</v>
      </c>
      <c r="N201" s="24" t="s">
        <v>56</v>
      </c>
      <c r="O201" s="24" t="s">
        <v>56</v>
      </c>
      <c r="P201" s="24" t="s">
        <v>56</v>
      </c>
    </row>
    <row r="202">
      <c r="A202" s="4" t="s">
        <v>13</v>
      </c>
      <c r="B202" s="14">
        <v>0.440833333333333</v>
      </c>
      <c r="C202" s="14">
        <v>0.085625</v>
      </c>
      <c r="D202" s="14">
        <v>0.0833333333333332</v>
      </c>
      <c r="E202" s="25">
        <v>0.638749999999999</v>
      </c>
      <c r="F202" s="26">
        <v>0.374285714285714</v>
      </c>
      <c r="G202" s="26">
        <v>0.00416666666666665</v>
      </c>
      <c r="H202" s="26">
        <v>0.0549999999999999</v>
      </c>
      <c r="I202" s="26">
        <v>0.33</v>
      </c>
      <c r="J202" s="26">
        <v>-0.6725</v>
      </c>
      <c r="K202" s="26">
        <v>0.475833333333333</v>
      </c>
      <c r="L202" s="26">
        <v>0.6625</v>
      </c>
      <c r="M202" s="26">
        <v>0.0</v>
      </c>
      <c r="N202" s="26">
        <v>0.5825</v>
      </c>
      <c r="O202" s="26">
        <v>-0.0216666666666667</v>
      </c>
      <c r="P202" s="26">
        <v>0.0</v>
      </c>
    </row>
    <row r="203">
      <c r="A203" s="4" t="s">
        <v>16</v>
      </c>
      <c r="B203" s="4">
        <v>-1.0</v>
      </c>
      <c r="C203" s="4">
        <v>1.0</v>
      </c>
      <c r="D203" s="4">
        <v>-1.0</v>
      </c>
      <c r="E203" s="14">
        <v>1.0</v>
      </c>
      <c r="F203" s="23">
        <v>-1.0</v>
      </c>
      <c r="G203" s="23">
        <v>-1.0</v>
      </c>
      <c r="H203" s="23">
        <v>1.0</v>
      </c>
      <c r="I203" s="23">
        <v>1.0</v>
      </c>
      <c r="J203" s="23">
        <v>1.0</v>
      </c>
      <c r="K203" s="23">
        <v>1.0</v>
      </c>
      <c r="L203" s="23">
        <v>0.0</v>
      </c>
      <c r="M203" s="23">
        <v>1.0</v>
      </c>
      <c r="N203" s="23">
        <v>1.0</v>
      </c>
      <c r="O203" s="23">
        <v>1.0</v>
      </c>
      <c r="P203" s="23">
        <v>1.0</v>
      </c>
    </row>
    <row r="204">
      <c r="A204" s="4" t="s">
        <v>19</v>
      </c>
      <c r="B204" s="4">
        <v>1.0</v>
      </c>
      <c r="C204" s="4">
        <v>1.0</v>
      </c>
      <c r="D204" s="4">
        <v>1.0</v>
      </c>
      <c r="E204" s="14">
        <v>1.0</v>
      </c>
      <c r="F204" s="23">
        <v>1.0</v>
      </c>
      <c r="G204" s="23">
        <v>1.0</v>
      </c>
      <c r="H204" s="23">
        <v>1.0</v>
      </c>
      <c r="I204" s="23">
        <v>1.0</v>
      </c>
      <c r="J204" s="23">
        <v>-1.0</v>
      </c>
      <c r="K204" s="23">
        <v>1.0</v>
      </c>
      <c r="L204" s="23">
        <v>1.0</v>
      </c>
      <c r="M204" s="23">
        <v>1.0</v>
      </c>
      <c r="N204" s="23">
        <v>1.0</v>
      </c>
      <c r="O204" s="23">
        <v>1.0</v>
      </c>
      <c r="P204" s="23">
        <v>1.0</v>
      </c>
    </row>
    <row r="205">
      <c r="A205" s="4" t="s">
        <v>22</v>
      </c>
      <c r="B205" s="14">
        <v>-306.903999999999</v>
      </c>
      <c r="C205" s="14">
        <v>-155.545999999999</v>
      </c>
      <c r="D205" s="14">
        <v>-472.721999999999</v>
      </c>
      <c r="E205" s="14">
        <v>-581.053999999999</v>
      </c>
      <c r="F205" s="23">
        <v>-236.020999999999</v>
      </c>
      <c r="G205" s="23">
        <v>-1014.122</v>
      </c>
      <c r="H205" s="23">
        <v>-125.097999999999</v>
      </c>
      <c r="I205" s="23">
        <v>-108.485</v>
      </c>
      <c r="J205" s="23">
        <v>-1.567</v>
      </c>
      <c r="K205" s="23">
        <v>-5.64599999999999</v>
      </c>
      <c r="L205" s="23">
        <v>8.789</v>
      </c>
      <c r="M205" s="23">
        <v>-33.665</v>
      </c>
      <c r="N205" s="23">
        <v>-36.552</v>
      </c>
      <c r="O205" s="23">
        <v>-121.314</v>
      </c>
      <c r="P205" s="23">
        <v>-82.648</v>
      </c>
    </row>
    <row r="206">
      <c r="A206" s="4" t="s">
        <v>25</v>
      </c>
      <c r="B206" s="4">
        <v>1.0</v>
      </c>
      <c r="C206" s="14">
        <v>1.0</v>
      </c>
      <c r="D206" s="14">
        <v>-1.0</v>
      </c>
      <c r="E206" s="14">
        <v>1.0</v>
      </c>
      <c r="F206" s="23">
        <v>0.0</v>
      </c>
      <c r="G206" s="23">
        <v>-1.0</v>
      </c>
      <c r="H206" s="23">
        <v>1.0</v>
      </c>
      <c r="I206" s="23">
        <v>1.0</v>
      </c>
      <c r="J206" s="23">
        <v>-1.0</v>
      </c>
      <c r="K206" s="23">
        <v>-1.0</v>
      </c>
      <c r="L206" s="23">
        <v>0.0</v>
      </c>
      <c r="M206" s="23">
        <v>-1.0</v>
      </c>
      <c r="N206" s="23">
        <v>1.0</v>
      </c>
      <c r="O206" s="23">
        <v>1.0</v>
      </c>
      <c r="P206" s="23">
        <v>-1.0</v>
      </c>
    </row>
    <row r="207">
      <c r="A207" s="4" t="s">
        <v>28</v>
      </c>
      <c r="B207" s="14">
        <v>2.5</v>
      </c>
      <c r="C207" s="14">
        <v>0.5</v>
      </c>
      <c r="D207" s="14">
        <v>0.666666666666666</v>
      </c>
      <c r="E207" s="14">
        <v>2.0</v>
      </c>
      <c r="F207" s="23">
        <v>0.0</v>
      </c>
      <c r="G207" s="23">
        <v>-0.75</v>
      </c>
      <c r="H207" s="23">
        <v>-0.5</v>
      </c>
      <c r="I207" s="23">
        <v>0.0</v>
      </c>
      <c r="J207" s="23">
        <v>-2.0</v>
      </c>
      <c r="K207" s="23">
        <v>2.0</v>
      </c>
      <c r="L207" s="23">
        <v>0.0</v>
      </c>
      <c r="M207" s="23">
        <v>2.0</v>
      </c>
      <c r="N207" s="23">
        <v>2.16666666666666</v>
      </c>
      <c r="O207" s="23">
        <v>-3.0</v>
      </c>
      <c r="P207" s="23">
        <v>-2.0</v>
      </c>
    </row>
    <row r="208">
      <c r="A208" s="4" t="s">
        <v>31</v>
      </c>
      <c r="B208" s="4">
        <v>-1.0</v>
      </c>
      <c r="C208" s="14">
        <v>1.0</v>
      </c>
      <c r="D208" s="14">
        <v>1.0</v>
      </c>
      <c r="E208" s="14">
        <v>1.0</v>
      </c>
      <c r="F208" s="23">
        <v>-1.0</v>
      </c>
      <c r="G208" s="23">
        <v>-1.0</v>
      </c>
      <c r="H208" s="23">
        <v>-1.0</v>
      </c>
      <c r="I208" s="23">
        <v>0.0</v>
      </c>
      <c r="J208" s="23">
        <v>0.0</v>
      </c>
      <c r="K208" s="23">
        <v>1.0</v>
      </c>
      <c r="L208" s="23">
        <v>1.0</v>
      </c>
      <c r="M208" s="23">
        <v>0.0</v>
      </c>
      <c r="N208" s="23">
        <v>1.0</v>
      </c>
      <c r="O208" s="23">
        <v>1.0</v>
      </c>
      <c r="P208" s="23">
        <v>-1.0</v>
      </c>
    </row>
    <row r="209">
      <c r="A209" s="4" t="s">
        <v>34</v>
      </c>
      <c r="B209" s="14">
        <v>-363.039999999999</v>
      </c>
      <c r="C209" s="14">
        <v>-405.594999999999</v>
      </c>
      <c r="D209" s="14">
        <v>-450.293999999999</v>
      </c>
      <c r="E209" s="14">
        <v>-394.923999999999</v>
      </c>
      <c r="F209" s="23">
        <v>-247.751999999999</v>
      </c>
      <c r="G209" s="23">
        <v>-665.806999999999</v>
      </c>
      <c r="H209" s="23">
        <v>-156.278999999999</v>
      </c>
      <c r="I209" s="23">
        <v>-133.275999999999</v>
      </c>
      <c r="J209" s="23">
        <v>0.979</v>
      </c>
      <c r="K209" s="23">
        <v>-53.9089999999999</v>
      </c>
      <c r="L209" s="23">
        <v>-7.004</v>
      </c>
      <c r="M209" s="23">
        <v>-40.601</v>
      </c>
      <c r="N209" s="23">
        <v>-418.878</v>
      </c>
      <c r="O209" s="23">
        <v>-275.679</v>
      </c>
      <c r="P209" s="23">
        <v>-74.289</v>
      </c>
    </row>
    <row r="210">
      <c r="A210" s="4" t="s">
        <v>35</v>
      </c>
      <c r="B210" s="4">
        <v>1.0</v>
      </c>
      <c r="C210" s="4">
        <v>1.0</v>
      </c>
      <c r="D210" s="4">
        <v>1.0</v>
      </c>
      <c r="E210" s="14">
        <v>1.0</v>
      </c>
      <c r="F210" s="23">
        <v>1.0</v>
      </c>
      <c r="G210" s="23">
        <v>1.0</v>
      </c>
      <c r="H210" s="23">
        <v>1.0</v>
      </c>
      <c r="I210" s="23">
        <v>0.0</v>
      </c>
      <c r="J210" s="23">
        <v>-1.0</v>
      </c>
      <c r="K210" s="23">
        <v>1.0</v>
      </c>
      <c r="L210" s="23">
        <v>1.0</v>
      </c>
      <c r="M210" s="23">
        <v>0.0</v>
      </c>
      <c r="N210" s="23">
        <v>1.0</v>
      </c>
      <c r="O210" s="23">
        <v>1.0</v>
      </c>
      <c r="P210" s="23">
        <v>-1.0</v>
      </c>
    </row>
    <row r="211">
      <c r="A211" s="4" t="s">
        <v>36</v>
      </c>
      <c r="B211" s="4">
        <v>0.0</v>
      </c>
      <c r="C211" s="4">
        <v>0.0</v>
      </c>
      <c r="D211" s="4">
        <v>0.0</v>
      </c>
      <c r="E211" s="14">
        <v>0.0</v>
      </c>
      <c r="F211" s="23">
        <v>0.0</v>
      </c>
      <c r="G211" s="23">
        <v>0.0</v>
      </c>
      <c r="H211" s="23">
        <v>0.0</v>
      </c>
      <c r="I211" s="23">
        <v>0.0</v>
      </c>
      <c r="J211" s="23">
        <v>0.0</v>
      </c>
      <c r="K211" s="23">
        <v>0.0</v>
      </c>
      <c r="L211" s="23">
        <v>0.0</v>
      </c>
      <c r="M211" s="23">
        <v>0.0</v>
      </c>
      <c r="N211" s="23">
        <v>0.0</v>
      </c>
      <c r="O211" s="23">
        <v>0.0</v>
      </c>
      <c r="P211" s="23">
        <v>0.0</v>
      </c>
    </row>
    <row r="212">
      <c r="A212" s="4" t="s">
        <v>37</v>
      </c>
      <c r="B212" s="4">
        <v>0.0</v>
      </c>
      <c r="C212" s="4">
        <v>-1.0</v>
      </c>
      <c r="D212" s="4">
        <v>-1.0</v>
      </c>
      <c r="E212" s="14">
        <v>0.0</v>
      </c>
      <c r="F212" s="23">
        <v>0.0</v>
      </c>
      <c r="G212" s="23">
        <v>-1.0</v>
      </c>
      <c r="H212" s="23">
        <v>0.0</v>
      </c>
      <c r="I212" s="23">
        <v>0.0</v>
      </c>
      <c r="J212" s="23">
        <v>0.0</v>
      </c>
      <c r="K212" s="23">
        <v>0.0</v>
      </c>
      <c r="L212" s="23">
        <v>0.0</v>
      </c>
      <c r="M212" s="23">
        <v>0.0</v>
      </c>
      <c r="N212" s="23">
        <v>0.0</v>
      </c>
      <c r="O212" s="23">
        <v>0.0</v>
      </c>
      <c r="P212" s="23">
        <v>0.0</v>
      </c>
    </row>
    <row r="213">
      <c r="A213" s="4" t="s">
        <v>38</v>
      </c>
      <c r="B213" s="4">
        <v>1.0</v>
      </c>
      <c r="C213" s="14">
        <v>0.0</v>
      </c>
      <c r="D213" s="4">
        <v>1.0</v>
      </c>
      <c r="E213" s="14">
        <v>1.0</v>
      </c>
      <c r="F213" s="23">
        <v>1.0</v>
      </c>
      <c r="G213" s="23">
        <v>1.0</v>
      </c>
      <c r="H213" s="23">
        <v>1.0</v>
      </c>
      <c r="I213" s="23">
        <v>0.0</v>
      </c>
      <c r="J213" s="23">
        <v>-1.0</v>
      </c>
      <c r="K213" s="23">
        <v>1.0</v>
      </c>
      <c r="L213" s="23">
        <v>1.0</v>
      </c>
      <c r="M213" s="23">
        <v>1.0</v>
      </c>
      <c r="N213" s="23">
        <v>0.0</v>
      </c>
      <c r="O213" s="23">
        <v>0.0</v>
      </c>
      <c r="P213" s="23">
        <v>-1.0</v>
      </c>
    </row>
    <row r="214">
      <c r="A214" s="4" t="s">
        <v>54</v>
      </c>
      <c r="B214" s="14">
        <v>0.269447064372877</v>
      </c>
      <c r="C214" s="14">
        <v>-0.0656260006216641</v>
      </c>
      <c r="D214" s="14">
        <v>0.00414073387650297</v>
      </c>
      <c r="E214" s="14">
        <v>1.49630744506237</v>
      </c>
      <c r="F214" s="23">
        <v>-0.098090280560092</v>
      </c>
      <c r="G214" s="23">
        <v>0.167983372917533</v>
      </c>
      <c r="H214" s="23">
        <v>-0.305109366367888</v>
      </c>
      <c r="I214" s="23">
        <v>0.389028056149755</v>
      </c>
      <c r="J214" s="23">
        <v>-0.511363636363636</v>
      </c>
      <c r="K214" s="23">
        <v>1.5164295782335</v>
      </c>
      <c r="L214" s="23">
        <v>0.122358862947815</v>
      </c>
      <c r="M214" s="23">
        <v>0.403333333333333</v>
      </c>
      <c r="N214" s="23">
        <v>3.24260803780975</v>
      </c>
      <c r="O214" s="23">
        <v>-0.644848007700949</v>
      </c>
      <c r="P214" s="23">
        <v>0.150758501816411</v>
      </c>
    </row>
    <row r="215">
      <c r="A215" s="4" t="s">
        <v>55</v>
      </c>
      <c r="B215" s="4">
        <v>0.0</v>
      </c>
      <c r="C215" s="14">
        <v>0.0</v>
      </c>
      <c r="D215" s="14">
        <v>0.0</v>
      </c>
      <c r="E215" s="14">
        <v>0.0</v>
      </c>
      <c r="F215" s="23">
        <v>0.6652</v>
      </c>
      <c r="G215" s="23">
        <v>-0.8345</v>
      </c>
      <c r="H215" s="23">
        <v>0.0</v>
      </c>
      <c r="I215" s="23">
        <v>0.0</v>
      </c>
      <c r="J215" s="23">
        <v>-0.5267</v>
      </c>
      <c r="K215" s="23">
        <v>0.9118</v>
      </c>
      <c r="L215" s="23">
        <v>0.0</v>
      </c>
      <c r="M215" s="23">
        <v>0.0</v>
      </c>
      <c r="N215" s="23">
        <v>0.9628</v>
      </c>
      <c r="O215" s="23">
        <v>0.0</v>
      </c>
      <c r="P215" s="23">
        <v>-0.7227</v>
      </c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</row>
    <row r="220">
      <c r="I220" s="30"/>
      <c r="J220" s="30"/>
      <c r="K220" s="30"/>
      <c r="L220" s="30"/>
    </row>
    <row r="221">
      <c r="B221" s="31" t="s">
        <v>185</v>
      </c>
      <c r="C221" s="31" t="s">
        <v>186</v>
      </c>
      <c r="D221" s="31" t="s">
        <v>187</v>
      </c>
      <c r="E221" s="31" t="s">
        <v>188</v>
      </c>
      <c r="F221" s="31" t="s">
        <v>189</v>
      </c>
      <c r="I221" s="30"/>
      <c r="J221" s="30"/>
      <c r="K221" s="30"/>
      <c r="L221" s="30"/>
    </row>
    <row r="222">
      <c r="A222" s="4" t="s">
        <v>3</v>
      </c>
      <c r="B222" s="4">
        <v>2.0</v>
      </c>
      <c r="C222" s="4">
        <v>0.0</v>
      </c>
      <c r="D222" s="4">
        <v>2.0</v>
      </c>
      <c r="E222" s="14">
        <v>2.0</v>
      </c>
      <c r="F222" s="14">
        <v>1.66666666666666</v>
      </c>
      <c r="I222" s="30"/>
      <c r="J222" s="30"/>
      <c r="K222" s="30"/>
      <c r="L222" s="30"/>
      <c r="M222" s="30"/>
      <c r="N222" s="30"/>
    </row>
    <row r="223">
      <c r="A223" s="4" t="s">
        <v>7</v>
      </c>
      <c r="B223" s="4">
        <v>0.25</v>
      </c>
      <c r="C223" s="14">
        <v>0.25</v>
      </c>
      <c r="D223" s="4">
        <v>0.25</v>
      </c>
      <c r="E223" s="14">
        <v>0.5</v>
      </c>
      <c r="F223" s="14">
        <v>0.25</v>
      </c>
      <c r="H223" s="30"/>
      <c r="I223" s="30"/>
      <c r="J223" s="30"/>
      <c r="K223" s="30"/>
      <c r="L223" s="30"/>
      <c r="M223" s="30"/>
      <c r="N223" s="30"/>
    </row>
    <row r="224">
      <c r="A224" s="9" t="s">
        <v>10</v>
      </c>
      <c r="B224" s="15" t="s">
        <v>56</v>
      </c>
      <c r="C224" s="16" t="s">
        <v>56</v>
      </c>
      <c r="D224" s="16" t="s">
        <v>56</v>
      </c>
      <c r="E224" s="16" t="s">
        <v>56</v>
      </c>
      <c r="F224" s="16" t="s">
        <v>56</v>
      </c>
      <c r="H224" s="30"/>
      <c r="I224" s="30"/>
      <c r="J224" s="30"/>
      <c r="K224" s="30"/>
      <c r="L224" s="30"/>
      <c r="M224" s="30"/>
      <c r="N224" s="30"/>
    </row>
    <row r="225">
      <c r="A225" s="4" t="s">
        <v>13</v>
      </c>
      <c r="B225" s="14">
        <v>0.617499999999999</v>
      </c>
      <c r="C225" s="14">
        <v>0.0774999999999999</v>
      </c>
      <c r="D225" s="14">
        <v>0.4925</v>
      </c>
      <c r="E225" s="14">
        <v>0.52</v>
      </c>
      <c r="F225" s="14">
        <v>0.582999999999999</v>
      </c>
      <c r="H225" s="30"/>
      <c r="I225" s="30"/>
      <c r="J225" s="30"/>
      <c r="K225" s="30"/>
      <c r="L225" s="30"/>
      <c r="M225" s="30"/>
      <c r="N225" s="30"/>
    </row>
    <row r="226">
      <c r="A226" s="4" t="s">
        <v>16</v>
      </c>
      <c r="B226" s="14">
        <v>1.0</v>
      </c>
      <c r="C226" s="4">
        <v>1.0</v>
      </c>
      <c r="D226" s="4">
        <v>1.0</v>
      </c>
      <c r="E226" s="4">
        <v>1.0</v>
      </c>
      <c r="F226" s="4">
        <v>1.0</v>
      </c>
      <c r="H226" s="30"/>
      <c r="I226" s="30"/>
      <c r="J226" s="30"/>
      <c r="K226" s="30"/>
      <c r="L226" s="30"/>
      <c r="M226" s="30"/>
      <c r="N226" s="30"/>
    </row>
    <row r="227">
      <c r="A227" s="4" t="s">
        <v>19</v>
      </c>
      <c r="B227" s="4">
        <v>1.0</v>
      </c>
      <c r="C227" s="4">
        <v>1.0</v>
      </c>
      <c r="D227" s="4">
        <v>1.0</v>
      </c>
      <c r="E227" s="4">
        <v>1.0</v>
      </c>
      <c r="F227" s="4">
        <v>1.0</v>
      </c>
      <c r="H227" s="30"/>
      <c r="I227" s="30"/>
      <c r="J227" s="30"/>
      <c r="K227" s="30"/>
      <c r="L227" s="30"/>
      <c r="M227" s="30"/>
      <c r="N227" s="30"/>
    </row>
    <row r="228">
      <c r="A228" s="4" t="s">
        <v>22</v>
      </c>
      <c r="B228" s="14">
        <v>15.2</v>
      </c>
      <c r="C228" s="14">
        <v>-80.093</v>
      </c>
      <c r="D228" s="14">
        <v>-27.5679999999999</v>
      </c>
      <c r="E228" s="14">
        <v>-240.194</v>
      </c>
      <c r="F228" s="14">
        <v>-113.974999999999</v>
      </c>
      <c r="H228" s="30"/>
      <c r="I228" s="30"/>
      <c r="J228" s="30"/>
      <c r="K228" s="30"/>
      <c r="L228" s="30"/>
      <c r="M228" s="30"/>
      <c r="N228" s="30"/>
    </row>
    <row r="229">
      <c r="A229" s="4" t="s">
        <v>25</v>
      </c>
      <c r="B229" s="4">
        <v>1.0</v>
      </c>
      <c r="C229" s="4">
        <v>0.0</v>
      </c>
      <c r="D229" s="4">
        <v>1.0</v>
      </c>
      <c r="E229" s="4">
        <v>1.0</v>
      </c>
      <c r="F229" s="4">
        <v>1.0</v>
      </c>
      <c r="H229" s="30"/>
      <c r="I229" s="30"/>
      <c r="J229" s="30"/>
      <c r="K229" s="30"/>
      <c r="L229" s="30"/>
      <c r="M229" s="30"/>
      <c r="N229" s="30"/>
    </row>
    <row r="230">
      <c r="A230" s="4" t="s">
        <v>28</v>
      </c>
      <c r="B230" s="4">
        <v>2.66666666666666</v>
      </c>
      <c r="C230" s="4">
        <v>2.0</v>
      </c>
      <c r="D230" s="4">
        <v>1.75</v>
      </c>
      <c r="E230" s="4">
        <v>2.0</v>
      </c>
      <c r="F230" s="14">
        <v>1.33333333333333</v>
      </c>
      <c r="H230" s="30"/>
      <c r="I230" s="30"/>
      <c r="J230" s="30"/>
      <c r="K230" s="30"/>
      <c r="L230" s="30"/>
      <c r="M230" s="30"/>
      <c r="N230" s="30"/>
    </row>
    <row r="231">
      <c r="A231" s="4" t="s">
        <v>31</v>
      </c>
      <c r="B231" s="4">
        <v>1.0</v>
      </c>
      <c r="C231" s="4">
        <v>0.0</v>
      </c>
      <c r="D231" s="4">
        <v>1.0</v>
      </c>
      <c r="E231" s="4">
        <v>1.0</v>
      </c>
      <c r="F231" s="4">
        <v>1.0</v>
      </c>
      <c r="H231" s="30"/>
      <c r="I231" s="30"/>
      <c r="J231" s="30"/>
      <c r="K231" s="30"/>
      <c r="L231" s="30"/>
      <c r="M231" s="30"/>
      <c r="N231" s="30"/>
    </row>
    <row r="232">
      <c r="A232" s="4" t="s">
        <v>34</v>
      </c>
      <c r="B232" s="14">
        <v>3.941</v>
      </c>
      <c r="C232" s="14">
        <v>-182.551</v>
      </c>
      <c r="D232" s="14">
        <v>-187.664999999999</v>
      </c>
      <c r="E232" s="14">
        <v>-157.411999999999</v>
      </c>
      <c r="F232" s="14">
        <v>-318.311999999999</v>
      </c>
      <c r="H232" s="30"/>
      <c r="I232" s="30"/>
      <c r="J232" s="30"/>
      <c r="K232" s="30"/>
      <c r="L232" s="30"/>
      <c r="M232" s="30"/>
      <c r="N232" s="30"/>
    </row>
    <row r="233">
      <c r="A233" s="4" t="s">
        <v>35</v>
      </c>
      <c r="B233" s="4">
        <v>1.0</v>
      </c>
      <c r="C233" s="4">
        <v>1.0</v>
      </c>
      <c r="D233" s="4">
        <v>1.0</v>
      </c>
      <c r="E233" s="4">
        <v>1.0</v>
      </c>
      <c r="F233" s="4">
        <v>1.0</v>
      </c>
      <c r="H233" s="30"/>
      <c r="I233" s="30"/>
      <c r="J233" s="30"/>
      <c r="K233" s="30"/>
      <c r="L233" s="30"/>
      <c r="M233" s="30"/>
      <c r="N233" s="30"/>
    </row>
    <row r="234">
      <c r="A234" s="4" t="s">
        <v>36</v>
      </c>
      <c r="B234" s="4">
        <v>0.0</v>
      </c>
      <c r="C234" s="4">
        <v>0.0</v>
      </c>
      <c r="D234" s="4">
        <v>0.0</v>
      </c>
      <c r="E234" s="4">
        <v>0.0</v>
      </c>
      <c r="F234" s="4">
        <v>0.0</v>
      </c>
      <c r="H234" s="30"/>
      <c r="I234" s="30"/>
      <c r="J234" s="30"/>
      <c r="K234" s="30"/>
      <c r="L234" s="30"/>
      <c r="M234" s="30"/>
      <c r="N234" s="30"/>
    </row>
    <row r="235">
      <c r="A235" s="4" t="s">
        <v>37</v>
      </c>
      <c r="B235" s="4">
        <v>0.0</v>
      </c>
      <c r="C235" s="4">
        <v>0.0</v>
      </c>
      <c r="D235" s="4">
        <v>0.0</v>
      </c>
      <c r="E235" s="4">
        <v>0.0</v>
      </c>
      <c r="F235" s="4">
        <v>0.0</v>
      </c>
      <c r="H235" s="30"/>
      <c r="I235" s="30"/>
      <c r="J235" s="30"/>
      <c r="K235" s="30"/>
      <c r="L235" s="30"/>
      <c r="M235" s="30"/>
      <c r="N235" s="30"/>
    </row>
    <row r="236">
      <c r="A236" s="4" t="s">
        <v>38</v>
      </c>
      <c r="B236" s="4">
        <v>0.0</v>
      </c>
      <c r="C236" s="4">
        <v>-1.0</v>
      </c>
      <c r="D236" s="4">
        <v>-1.0</v>
      </c>
      <c r="E236" s="4">
        <v>0.0</v>
      </c>
      <c r="F236" s="4">
        <v>0.0</v>
      </c>
      <c r="H236" s="30"/>
      <c r="I236" s="30"/>
      <c r="J236" s="30"/>
      <c r="K236" s="30"/>
      <c r="L236" s="30"/>
      <c r="M236" s="30"/>
      <c r="N236" s="30"/>
    </row>
    <row r="237">
      <c r="A237" s="4" t="s">
        <v>54</v>
      </c>
      <c r="B237" s="14">
        <v>1.53975668701715</v>
      </c>
      <c r="C237" s="14">
        <v>0.534086747378388</v>
      </c>
      <c r="D237" s="14">
        <v>1.68488464886776</v>
      </c>
      <c r="E237" s="14">
        <v>0.464653507033515</v>
      </c>
      <c r="F237" s="14">
        <v>1.34204651326096</v>
      </c>
      <c r="H237" s="30"/>
      <c r="I237" s="30"/>
      <c r="J237" s="30"/>
      <c r="K237" s="30"/>
      <c r="L237" s="30"/>
      <c r="M237" s="30"/>
      <c r="N237" s="30"/>
    </row>
    <row r="238">
      <c r="A238" s="4" t="s">
        <v>55</v>
      </c>
      <c r="B238" s="4">
        <v>0.5994</v>
      </c>
      <c r="C238" s="4">
        <v>0.0</v>
      </c>
      <c r="D238" s="4">
        <v>0.8625</v>
      </c>
      <c r="E238" s="14">
        <v>0.5418</v>
      </c>
      <c r="F238" s="14">
        <v>0.6353</v>
      </c>
      <c r="H238" s="30"/>
      <c r="I238" s="30"/>
      <c r="J238" s="30"/>
      <c r="K238" s="30"/>
      <c r="L238" s="32"/>
      <c r="M238" s="32"/>
      <c r="N238" s="30"/>
    </row>
    <row r="239">
      <c r="A239" s="12"/>
      <c r="B239" s="12"/>
      <c r="C239" s="12"/>
      <c r="D239" s="12"/>
      <c r="E239" s="12"/>
      <c r="F239" s="12"/>
      <c r="G239" s="20"/>
      <c r="H239" s="32"/>
      <c r="I239" s="32"/>
      <c r="J239" s="32"/>
      <c r="K239" s="32"/>
      <c r="L239" s="20"/>
      <c r="M239" s="20"/>
      <c r="N239" s="19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B241" s="31" t="s">
        <v>190</v>
      </c>
      <c r="C241" s="31" t="s">
        <v>191</v>
      </c>
      <c r="D241" s="31" t="s">
        <v>192</v>
      </c>
      <c r="E241" s="31" t="s">
        <v>193</v>
      </c>
      <c r="F241" s="33" t="s">
        <v>194</v>
      </c>
      <c r="G241" s="12"/>
      <c r="J241" s="12"/>
    </row>
    <row r="242">
      <c r="A242" s="4" t="s">
        <v>3</v>
      </c>
      <c r="B242" s="4">
        <v>-1.0</v>
      </c>
      <c r="C242" s="4">
        <v>1.0</v>
      </c>
      <c r="D242" s="14">
        <v>3.0</v>
      </c>
      <c r="E242" s="14">
        <v>2.0</v>
      </c>
      <c r="F242" s="23">
        <v>1.0</v>
      </c>
      <c r="G242" s="12"/>
      <c r="J242" s="12"/>
    </row>
    <row r="243">
      <c r="A243" s="4" t="s">
        <v>7</v>
      </c>
      <c r="B243" s="14">
        <v>-0.25</v>
      </c>
      <c r="C243" s="14">
        <v>0.0</v>
      </c>
      <c r="D243" s="14">
        <v>0.5</v>
      </c>
      <c r="E243" s="14">
        <v>0.5</v>
      </c>
      <c r="F243" s="23">
        <v>0.0</v>
      </c>
      <c r="G243" s="12"/>
      <c r="J243" s="20"/>
    </row>
    <row r="244">
      <c r="A244" s="9" t="s">
        <v>10</v>
      </c>
      <c r="B244" s="17" t="s">
        <v>56</v>
      </c>
      <c r="C244" s="16" t="s">
        <v>56</v>
      </c>
      <c r="D244" s="16" t="s">
        <v>56</v>
      </c>
      <c r="E244" s="16" t="s">
        <v>56</v>
      </c>
      <c r="F244" s="24" t="s">
        <v>56</v>
      </c>
      <c r="G244" s="20"/>
      <c r="J244" s="20"/>
    </row>
    <row r="245">
      <c r="A245" s="4" t="s">
        <v>13</v>
      </c>
      <c r="B245" s="14">
        <v>0.0262500000000001</v>
      </c>
      <c r="C245" s="14">
        <v>0.0</v>
      </c>
      <c r="D245" s="14">
        <v>0.617499999999999</v>
      </c>
      <c r="E245" s="25">
        <v>0.315833333333333</v>
      </c>
      <c r="F245" s="26">
        <v>0.0</v>
      </c>
      <c r="G245" s="20"/>
      <c r="J245" s="20"/>
    </row>
    <row r="246">
      <c r="A246" s="4" t="s">
        <v>16</v>
      </c>
      <c r="B246" s="4">
        <v>1.0</v>
      </c>
      <c r="C246" s="4">
        <v>1.0</v>
      </c>
      <c r="D246" s="4">
        <v>0.0</v>
      </c>
      <c r="E246" s="14">
        <v>1.0</v>
      </c>
      <c r="F246" s="23">
        <v>1.0</v>
      </c>
      <c r="G246" s="20"/>
      <c r="J246" s="20"/>
    </row>
    <row r="247">
      <c r="A247" s="4" t="s">
        <v>19</v>
      </c>
      <c r="B247" s="4">
        <v>1.0</v>
      </c>
      <c r="C247" s="4">
        <v>1.0</v>
      </c>
      <c r="D247" s="4">
        <v>1.0</v>
      </c>
      <c r="E247" s="14">
        <v>1.0</v>
      </c>
      <c r="F247" s="23">
        <v>1.0</v>
      </c>
      <c r="G247" s="20"/>
      <c r="J247" s="20"/>
    </row>
    <row r="248">
      <c r="A248" s="4" t="s">
        <v>22</v>
      </c>
      <c r="B248" s="14">
        <v>-238.489999999999</v>
      </c>
      <c r="C248" s="14">
        <v>-117.967999999999</v>
      </c>
      <c r="D248" s="14">
        <v>106.3</v>
      </c>
      <c r="E248" s="14">
        <v>-154.604999999999</v>
      </c>
      <c r="F248" s="23">
        <v>-35.6499999999999</v>
      </c>
      <c r="G248" s="20"/>
      <c r="J248" s="20"/>
    </row>
    <row r="249">
      <c r="A249" s="4" t="s">
        <v>25</v>
      </c>
      <c r="B249" s="4">
        <v>-1.0</v>
      </c>
      <c r="C249" s="14">
        <v>0.0</v>
      </c>
      <c r="D249" s="14">
        <v>1.0</v>
      </c>
      <c r="E249" s="14">
        <v>1.0</v>
      </c>
      <c r="F249" s="23">
        <v>0.0</v>
      </c>
      <c r="G249" s="20"/>
      <c r="J249" s="20"/>
    </row>
    <row r="250">
      <c r="A250" s="4" t="s">
        <v>28</v>
      </c>
      <c r="B250" s="4">
        <v>0.25</v>
      </c>
      <c r="C250" s="14">
        <v>0.5</v>
      </c>
      <c r="D250" s="14">
        <v>2.6</v>
      </c>
      <c r="E250" s="14">
        <v>2.0</v>
      </c>
      <c r="F250" s="23">
        <v>0.0</v>
      </c>
      <c r="G250" s="20"/>
      <c r="J250" s="20"/>
    </row>
    <row r="251">
      <c r="A251" s="4" t="s">
        <v>31</v>
      </c>
      <c r="B251" s="4">
        <v>-1.0</v>
      </c>
      <c r="C251" s="14">
        <v>0.0</v>
      </c>
      <c r="D251" s="14">
        <v>1.0</v>
      </c>
      <c r="E251" s="14">
        <v>1.0</v>
      </c>
      <c r="F251" s="23">
        <v>1.0</v>
      </c>
      <c r="G251" s="20"/>
      <c r="J251" s="20"/>
    </row>
    <row r="252">
      <c r="A252" s="4" t="s">
        <v>34</v>
      </c>
      <c r="B252" s="14">
        <v>-180.624999999999</v>
      </c>
      <c r="C252" s="14">
        <v>-119.929999999999</v>
      </c>
      <c r="D252" s="14">
        <v>34.73</v>
      </c>
      <c r="E252" s="14">
        <v>-58.5499999999999</v>
      </c>
      <c r="F252" s="23">
        <v>-37.5149999999999</v>
      </c>
      <c r="G252" s="20"/>
      <c r="J252" s="20"/>
    </row>
    <row r="253">
      <c r="A253" s="4" t="s">
        <v>35</v>
      </c>
      <c r="B253" s="4">
        <v>1.0</v>
      </c>
      <c r="C253" s="4">
        <v>1.0</v>
      </c>
      <c r="D253" s="4">
        <v>1.0</v>
      </c>
      <c r="E253" s="14">
        <v>1.0</v>
      </c>
      <c r="F253" s="23">
        <v>1.0</v>
      </c>
      <c r="G253" s="20"/>
      <c r="J253" s="20"/>
    </row>
    <row r="254">
      <c r="A254" s="4" t="s">
        <v>36</v>
      </c>
      <c r="B254" s="4">
        <v>0.0</v>
      </c>
      <c r="C254" s="4">
        <v>0.0</v>
      </c>
      <c r="D254" s="4">
        <v>0.0</v>
      </c>
      <c r="E254" s="14">
        <v>0.0</v>
      </c>
      <c r="F254" s="23">
        <v>0.0</v>
      </c>
      <c r="G254" s="20"/>
      <c r="J254" s="20"/>
    </row>
    <row r="255">
      <c r="A255" s="4" t="s">
        <v>37</v>
      </c>
      <c r="B255" s="4">
        <v>0.0</v>
      </c>
      <c r="C255" s="4">
        <v>0.0</v>
      </c>
      <c r="D255" s="4">
        <v>0.0</v>
      </c>
      <c r="E255" s="14">
        <v>0.0</v>
      </c>
      <c r="F255" s="23">
        <v>0.0</v>
      </c>
      <c r="G255" s="20"/>
      <c r="J255" s="20"/>
    </row>
    <row r="256">
      <c r="A256" s="4" t="s">
        <v>38</v>
      </c>
      <c r="B256" s="4">
        <v>0.0</v>
      </c>
      <c r="C256" s="14">
        <v>0.0</v>
      </c>
      <c r="D256" s="4">
        <v>1.0</v>
      </c>
      <c r="E256" s="14">
        <v>1.0</v>
      </c>
      <c r="F256" s="23">
        <v>1.0</v>
      </c>
      <c r="G256" s="20"/>
      <c r="J256" s="20"/>
    </row>
    <row r="257">
      <c r="A257" s="4" t="s">
        <v>54</v>
      </c>
      <c r="B257" s="14">
        <v>-0.292669010439117</v>
      </c>
      <c r="C257" s="14">
        <v>-0.0628657627291472</v>
      </c>
      <c r="D257" s="14">
        <v>2.74989191130996</v>
      </c>
      <c r="E257" s="14">
        <v>0.994473870949902</v>
      </c>
      <c r="F257" s="23">
        <v>0.543891331868097</v>
      </c>
      <c r="G257" s="20"/>
      <c r="J257" s="20"/>
    </row>
    <row r="258">
      <c r="A258" s="4" t="s">
        <v>55</v>
      </c>
      <c r="B258" s="4">
        <v>-0.9011</v>
      </c>
      <c r="C258" s="14">
        <v>0.0</v>
      </c>
      <c r="D258" s="14">
        <v>0.9274</v>
      </c>
      <c r="E258" s="14">
        <v>0.7996</v>
      </c>
      <c r="F258" s="23">
        <v>0.0</v>
      </c>
      <c r="G258" s="20"/>
      <c r="J258" s="20"/>
    </row>
    <row r="259">
      <c r="A259" s="12"/>
      <c r="B259" s="12"/>
      <c r="C259" s="12"/>
      <c r="D259" s="12"/>
      <c r="E259" s="12"/>
      <c r="F259" s="12"/>
      <c r="G259" s="20"/>
      <c r="H259" s="19"/>
      <c r="I259" s="20"/>
      <c r="J259" s="20"/>
      <c r="K259" s="20"/>
      <c r="L259" s="20"/>
      <c r="M259" s="20"/>
      <c r="N259" s="12"/>
    </row>
    <row r="260">
      <c r="A260" s="12"/>
      <c r="B260" s="12"/>
      <c r="C260" s="12"/>
      <c r="D260" s="12"/>
      <c r="E260" s="12"/>
      <c r="F260" s="12"/>
      <c r="G260" s="20"/>
      <c r="H260" s="20"/>
      <c r="I260" s="20"/>
      <c r="J260" s="20"/>
      <c r="K260" s="12"/>
      <c r="L260" s="12"/>
      <c r="M260" s="12"/>
      <c r="N260" s="12"/>
    </row>
    <row r="261">
      <c r="B261" s="31" t="s">
        <v>195</v>
      </c>
      <c r="C261" s="31" t="s">
        <v>196</v>
      </c>
      <c r="D261" s="31" t="s">
        <v>197</v>
      </c>
      <c r="E261" s="31" t="s">
        <v>198</v>
      </c>
      <c r="F261" s="33" t="s">
        <v>199</v>
      </c>
    </row>
    <row r="262">
      <c r="A262" s="4" t="s">
        <v>3</v>
      </c>
      <c r="B262" s="4">
        <v>3.0</v>
      </c>
      <c r="C262" s="4">
        <v>1.0</v>
      </c>
      <c r="D262" s="14">
        <v>-1.0</v>
      </c>
      <c r="E262" s="14">
        <v>4.0</v>
      </c>
      <c r="F262" s="23">
        <v>-1.0</v>
      </c>
    </row>
    <row r="263">
      <c r="A263" s="4" t="s">
        <v>7</v>
      </c>
      <c r="B263" s="4">
        <v>0.25</v>
      </c>
      <c r="C263" s="14">
        <v>0.0</v>
      </c>
      <c r="D263" s="14">
        <v>0.25</v>
      </c>
      <c r="E263" s="14">
        <v>0.5</v>
      </c>
      <c r="F263" s="23">
        <v>-0.25</v>
      </c>
    </row>
    <row r="264">
      <c r="A264" s="9" t="s">
        <v>10</v>
      </c>
      <c r="B264" s="16" t="s">
        <v>56</v>
      </c>
      <c r="C264" s="16" t="s">
        <v>56</v>
      </c>
      <c r="D264" s="16" t="s">
        <v>56</v>
      </c>
      <c r="E264" s="16" t="s">
        <v>56</v>
      </c>
      <c r="F264" s="24" t="s">
        <v>56</v>
      </c>
    </row>
    <row r="265">
      <c r="A265" s="4" t="s">
        <v>13</v>
      </c>
      <c r="B265" s="14">
        <v>0.5625</v>
      </c>
      <c r="C265" s="14">
        <v>0.0</v>
      </c>
      <c r="D265" s="14">
        <v>0.602</v>
      </c>
      <c r="E265" s="25">
        <v>0.169166666666666</v>
      </c>
      <c r="F265" s="26">
        <v>-0.4925</v>
      </c>
    </row>
    <row r="266">
      <c r="A266" s="4" t="s">
        <v>16</v>
      </c>
      <c r="B266" s="14">
        <v>0.0</v>
      </c>
      <c r="C266" s="4">
        <v>1.0</v>
      </c>
      <c r="D266" s="4">
        <v>-1.0</v>
      </c>
      <c r="E266" s="14">
        <v>1.0</v>
      </c>
      <c r="F266" s="23">
        <v>1.0</v>
      </c>
    </row>
    <row r="267">
      <c r="A267" s="4" t="s">
        <v>19</v>
      </c>
      <c r="B267" s="4">
        <v>1.0</v>
      </c>
      <c r="C267" s="4">
        <v>1.0</v>
      </c>
      <c r="D267" s="4">
        <v>1.0</v>
      </c>
      <c r="E267" s="14">
        <v>1.0</v>
      </c>
      <c r="F267" s="23">
        <v>1.0</v>
      </c>
    </row>
    <row r="268">
      <c r="A268" s="4" t="s">
        <v>22</v>
      </c>
      <c r="B268" s="14">
        <v>-18.1219999999999</v>
      </c>
      <c r="C268" s="14">
        <v>2.85</v>
      </c>
      <c r="D268" s="14">
        <v>-231.868999999999</v>
      </c>
      <c r="E268" s="14">
        <v>-129.151</v>
      </c>
      <c r="F268" s="23">
        <v>-103.812</v>
      </c>
    </row>
    <row r="269">
      <c r="A269" s="4" t="s">
        <v>25</v>
      </c>
      <c r="B269" s="4">
        <v>0.0</v>
      </c>
      <c r="C269" s="14">
        <v>1.0</v>
      </c>
      <c r="D269" s="14">
        <v>1.0</v>
      </c>
      <c r="E269" s="14">
        <v>1.0</v>
      </c>
      <c r="F269" s="23">
        <v>1.0</v>
      </c>
    </row>
    <row r="270">
      <c r="A270" s="4" t="s">
        <v>28</v>
      </c>
      <c r="B270" s="4">
        <v>2.0</v>
      </c>
      <c r="C270" s="14">
        <v>1.0</v>
      </c>
      <c r="D270" s="14">
        <v>0.5</v>
      </c>
      <c r="E270" s="14">
        <v>0.0</v>
      </c>
      <c r="F270" s="23">
        <v>-0.333333333333333</v>
      </c>
    </row>
    <row r="271">
      <c r="A271" s="4" t="s">
        <v>31</v>
      </c>
      <c r="B271" s="4">
        <v>0.0</v>
      </c>
      <c r="C271" s="14">
        <v>0.0</v>
      </c>
      <c r="D271" s="14">
        <v>-1.0</v>
      </c>
      <c r="E271" s="14">
        <v>1.0</v>
      </c>
      <c r="F271" s="23">
        <v>-1.0</v>
      </c>
    </row>
    <row r="272">
      <c r="A272" s="4" t="s">
        <v>34</v>
      </c>
      <c r="B272" s="14">
        <v>-144.838</v>
      </c>
      <c r="C272" s="14">
        <v>-14.806</v>
      </c>
      <c r="D272" s="14">
        <v>-443.789999999999</v>
      </c>
      <c r="E272" s="14">
        <v>-112.492999999999</v>
      </c>
      <c r="F272" s="23">
        <v>-133.720999999999</v>
      </c>
    </row>
    <row r="273">
      <c r="A273" s="4" t="s">
        <v>35</v>
      </c>
      <c r="B273" s="4">
        <v>1.0</v>
      </c>
      <c r="C273" s="4">
        <v>0.0</v>
      </c>
      <c r="D273" s="4">
        <v>1.0</v>
      </c>
      <c r="E273" s="14">
        <v>1.0</v>
      </c>
      <c r="F273" s="23">
        <v>1.0</v>
      </c>
    </row>
    <row r="274">
      <c r="A274" s="4" t="s">
        <v>36</v>
      </c>
      <c r="B274" s="4">
        <v>0.0</v>
      </c>
      <c r="C274" s="4">
        <v>0.0</v>
      </c>
      <c r="D274" s="4">
        <v>0.0</v>
      </c>
      <c r="E274" s="14">
        <v>0.0</v>
      </c>
      <c r="F274" s="23">
        <v>0.0</v>
      </c>
    </row>
    <row r="275">
      <c r="A275" s="4" t="s">
        <v>37</v>
      </c>
      <c r="B275" s="4">
        <v>0.0</v>
      </c>
      <c r="C275" s="4">
        <v>0.0</v>
      </c>
      <c r="D275" s="4">
        <v>0.0</v>
      </c>
      <c r="E275" s="14">
        <v>-1.0</v>
      </c>
      <c r="F275" s="23">
        <v>0.0</v>
      </c>
    </row>
    <row r="276">
      <c r="A276" s="4" t="s">
        <v>38</v>
      </c>
      <c r="B276" s="4">
        <v>1.0</v>
      </c>
      <c r="C276" s="14">
        <v>1.0</v>
      </c>
      <c r="D276" s="4">
        <v>1.0</v>
      </c>
      <c r="E276" s="14">
        <v>1.0</v>
      </c>
      <c r="F276" s="23">
        <v>1.0</v>
      </c>
    </row>
    <row r="277">
      <c r="A277" s="4" t="s">
        <v>54</v>
      </c>
      <c r="B277" s="14">
        <v>1.54540541543171</v>
      </c>
      <c r="C277" s="14">
        <v>0.910538851144942</v>
      </c>
      <c r="D277" s="14">
        <v>0.203503539740677</v>
      </c>
      <c r="E277" s="14">
        <v>1.11178706990743</v>
      </c>
      <c r="F277" s="23">
        <v>0.414712409204444</v>
      </c>
    </row>
    <row r="278">
      <c r="A278" s="4" t="s">
        <v>55</v>
      </c>
      <c r="B278" s="4">
        <v>0.7003</v>
      </c>
      <c r="C278" s="14">
        <v>0.0</v>
      </c>
      <c r="D278" s="14">
        <v>0.0</v>
      </c>
      <c r="E278" s="14">
        <v>0.5574</v>
      </c>
      <c r="F278" s="23">
        <v>0.0</v>
      </c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20"/>
      <c r="E280" s="20"/>
      <c r="F280" s="20"/>
      <c r="G280" s="20"/>
      <c r="H280" s="12"/>
      <c r="I280" s="12"/>
      <c r="J280" s="12"/>
      <c r="K280" s="12"/>
      <c r="L280" s="12"/>
      <c r="M280" s="12"/>
      <c r="N280" s="12"/>
    </row>
    <row r="281">
      <c r="B281" s="31" t="s">
        <v>200</v>
      </c>
      <c r="C281" s="31" t="s">
        <v>201</v>
      </c>
      <c r="D281" s="31" t="s">
        <v>202</v>
      </c>
      <c r="E281" s="31" t="s">
        <v>203</v>
      </c>
      <c r="F281" s="33" t="s">
        <v>204</v>
      </c>
    </row>
    <row r="282">
      <c r="A282" s="4" t="s">
        <v>3</v>
      </c>
      <c r="B282" s="4">
        <v>-1.0</v>
      </c>
      <c r="C282" s="4">
        <v>1.0</v>
      </c>
      <c r="D282" s="14">
        <v>-1.0</v>
      </c>
      <c r="E282" s="14">
        <v>-1.0</v>
      </c>
      <c r="F282" s="23">
        <v>-1.0</v>
      </c>
    </row>
    <row r="283">
      <c r="A283" s="4" t="s">
        <v>7</v>
      </c>
      <c r="B283" s="14">
        <v>-0.5</v>
      </c>
      <c r="C283" s="14">
        <v>-0.25</v>
      </c>
      <c r="D283" s="14">
        <v>-0.25</v>
      </c>
      <c r="E283" s="14">
        <v>-0.25</v>
      </c>
      <c r="F283" s="23">
        <v>-0.75</v>
      </c>
    </row>
    <row r="284">
      <c r="A284" s="9" t="s">
        <v>10</v>
      </c>
      <c r="B284" s="16" t="s">
        <v>56</v>
      </c>
      <c r="C284" s="16" t="s">
        <v>56</v>
      </c>
      <c r="D284" s="16" t="s">
        <v>56</v>
      </c>
      <c r="E284" s="16" t="s">
        <v>56</v>
      </c>
      <c r="F284" s="24" t="s">
        <v>56</v>
      </c>
    </row>
    <row r="285">
      <c r="A285" s="4" t="s">
        <v>13</v>
      </c>
      <c r="B285" s="14">
        <v>-0.825</v>
      </c>
      <c r="C285" s="14">
        <v>0.0</v>
      </c>
      <c r="D285" s="14">
        <v>0.6575</v>
      </c>
      <c r="E285" s="25">
        <v>0.265</v>
      </c>
      <c r="F285" s="26">
        <v>-0.75</v>
      </c>
    </row>
    <row r="286">
      <c r="A286" s="4" t="s">
        <v>16</v>
      </c>
      <c r="B286" s="4">
        <v>1.0</v>
      </c>
      <c r="C286" s="4">
        <v>1.0</v>
      </c>
      <c r="D286" s="4">
        <v>1.0</v>
      </c>
      <c r="E286" s="14">
        <v>1.0</v>
      </c>
      <c r="F286" s="23">
        <v>-1.0</v>
      </c>
    </row>
    <row r="287">
      <c r="A287" s="4" t="s">
        <v>19</v>
      </c>
      <c r="B287" s="4">
        <v>1.0</v>
      </c>
      <c r="C287" s="4">
        <v>1.0</v>
      </c>
      <c r="D287" s="4">
        <v>1.0</v>
      </c>
      <c r="E287" s="14">
        <v>1.0</v>
      </c>
      <c r="F287" s="23">
        <v>1.0</v>
      </c>
    </row>
    <row r="288">
      <c r="A288" s="4" t="s">
        <v>22</v>
      </c>
      <c r="B288" s="14">
        <v>-44.127</v>
      </c>
      <c r="C288" s="14">
        <v>-59.202</v>
      </c>
      <c r="D288" s="14">
        <v>-403.297999999999</v>
      </c>
      <c r="E288" s="14">
        <v>-741.661999999999</v>
      </c>
      <c r="F288" s="23">
        <v>-85.929</v>
      </c>
    </row>
    <row r="289">
      <c r="A289" s="4" t="s">
        <v>25</v>
      </c>
      <c r="B289" s="4">
        <v>-1.0</v>
      </c>
      <c r="C289" s="14">
        <v>-1.0</v>
      </c>
      <c r="D289" s="14">
        <v>1.0</v>
      </c>
      <c r="E289" s="14">
        <v>1.0</v>
      </c>
      <c r="F289" s="23">
        <v>-1.0</v>
      </c>
    </row>
    <row r="290">
      <c r="A290" s="4" t="s">
        <v>28</v>
      </c>
      <c r="B290" s="4">
        <v>-2.0</v>
      </c>
      <c r="C290" s="14">
        <v>-1.5</v>
      </c>
      <c r="D290" s="14">
        <v>0.0</v>
      </c>
      <c r="E290" s="14">
        <v>-0.5</v>
      </c>
      <c r="F290" s="23">
        <v>-2.5</v>
      </c>
    </row>
    <row r="291">
      <c r="A291" s="4" t="s">
        <v>31</v>
      </c>
      <c r="B291" s="4">
        <v>-1.0</v>
      </c>
      <c r="C291" s="14">
        <v>0.0</v>
      </c>
      <c r="D291" s="14">
        <v>0.0</v>
      </c>
      <c r="E291" s="14">
        <v>0.0</v>
      </c>
      <c r="F291" s="23">
        <v>-1.0</v>
      </c>
    </row>
    <row r="292">
      <c r="A292" s="4" t="s">
        <v>34</v>
      </c>
      <c r="B292" s="14">
        <v>-194.058</v>
      </c>
      <c r="C292" s="14">
        <v>-47.1149999999999</v>
      </c>
      <c r="D292" s="14">
        <v>-345.457999999999</v>
      </c>
      <c r="E292" s="14">
        <v>-615.249</v>
      </c>
      <c r="F292" s="23">
        <v>-48.6479999999999</v>
      </c>
    </row>
    <row r="293">
      <c r="A293" s="4" t="s">
        <v>35</v>
      </c>
      <c r="B293" s="4">
        <v>0.0</v>
      </c>
      <c r="C293" s="4">
        <v>1.0</v>
      </c>
      <c r="D293" s="4">
        <v>1.0</v>
      </c>
      <c r="E293" s="14">
        <v>1.0</v>
      </c>
      <c r="F293" s="23">
        <v>-1.0</v>
      </c>
    </row>
    <row r="294">
      <c r="A294" s="4" t="s">
        <v>36</v>
      </c>
      <c r="B294" s="4">
        <v>0.0</v>
      </c>
      <c r="C294" s="4">
        <v>0.0</v>
      </c>
      <c r="D294" s="4">
        <v>0.0</v>
      </c>
      <c r="E294" s="14">
        <v>0.0</v>
      </c>
      <c r="F294" s="23">
        <v>0.0</v>
      </c>
    </row>
    <row r="295">
      <c r="A295" s="4" t="s">
        <v>37</v>
      </c>
      <c r="B295" s="4">
        <v>0.0</v>
      </c>
      <c r="C295" s="4">
        <v>0.0</v>
      </c>
      <c r="D295" s="4">
        <v>0.0</v>
      </c>
      <c r="E295" s="14">
        <v>0.0</v>
      </c>
      <c r="F295" s="23">
        <v>0.0</v>
      </c>
    </row>
    <row r="296">
      <c r="A296" s="4" t="s">
        <v>38</v>
      </c>
      <c r="B296" s="4">
        <v>1.0</v>
      </c>
      <c r="C296" s="14">
        <v>1.0</v>
      </c>
      <c r="D296" s="4">
        <v>1.0</v>
      </c>
      <c r="E296" s="14">
        <v>0.0</v>
      </c>
      <c r="F296" s="23">
        <v>0.0</v>
      </c>
    </row>
    <row r="297">
      <c r="A297" s="4" t="s">
        <v>54</v>
      </c>
      <c r="B297" s="14">
        <v>0.161238509363309</v>
      </c>
      <c r="C297" s="14">
        <v>0.315492795406485</v>
      </c>
      <c r="D297" s="14">
        <v>-0.0583007818976086</v>
      </c>
      <c r="E297" s="14">
        <v>-0.341034102473869</v>
      </c>
      <c r="F297" s="23">
        <v>-0.957773332732448</v>
      </c>
    </row>
    <row r="298">
      <c r="A298" s="4" t="s">
        <v>55</v>
      </c>
      <c r="B298" s="14">
        <v>0.0</v>
      </c>
      <c r="C298" s="14">
        <v>0.0</v>
      </c>
      <c r="D298" s="14">
        <v>0.0</v>
      </c>
      <c r="E298" s="14">
        <v>0.0</v>
      </c>
      <c r="F298" s="23">
        <v>-0.7501</v>
      </c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B301" s="31" t="s">
        <v>205</v>
      </c>
      <c r="C301" s="31" t="s">
        <v>206</v>
      </c>
      <c r="D301" s="31" t="s">
        <v>207</v>
      </c>
      <c r="E301" s="31" t="s">
        <v>208</v>
      </c>
      <c r="F301" s="33" t="s">
        <v>209</v>
      </c>
    </row>
    <row r="302">
      <c r="A302" s="4" t="s">
        <v>3</v>
      </c>
      <c r="B302" s="14">
        <v>0.0</v>
      </c>
      <c r="C302" s="4">
        <v>1.0</v>
      </c>
      <c r="D302" s="14">
        <v>0.25</v>
      </c>
      <c r="E302" s="14">
        <v>3.0</v>
      </c>
      <c r="F302" s="23">
        <v>0.0</v>
      </c>
    </row>
    <row r="303">
      <c r="A303" s="4" t="s">
        <v>7</v>
      </c>
      <c r="B303" s="4">
        <v>0.0</v>
      </c>
      <c r="C303" s="14">
        <v>0.0</v>
      </c>
      <c r="D303" s="14">
        <v>0.0</v>
      </c>
      <c r="E303" s="14">
        <v>0.5</v>
      </c>
      <c r="F303" s="23">
        <v>-0.25</v>
      </c>
    </row>
    <row r="304">
      <c r="A304" s="9" t="s">
        <v>10</v>
      </c>
      <c r="B304" s="16" t="s">
        <v>56</v>
      </c>
      <c r="C304" s="16" t="s">
        <v>56</v>
      </c>
      <c r="D304" s="16" t="s">
        <v>56</v>
      </c>
      <c r="E304" s="16" t="s">
        <v>56</v>
      </c>
      <c r="F304" s="24" t="s">
        <v>56</v>
      </c>
    </row>
    <row r="305">
      <c r="A305" s="4" t="s">
        <v>13</v>
      </c>
      <c r="B305" s="14">
        <v>0.0</v>
      </c>
      <c r="C305" s="14">
        <v>0.0</v>
      </c>
      <c r="D305" s="14">
        <v>-0.138749999999999</v>
      </c>
      <c r="E305" s="25">
        <v>0.640833333333333</v>
      </c>
      <c r="F305" s="26">
        <v>0.0</v>
      </c>
    </row>
    <row r="306">
      <c r="A306" s="4" t="s">
        <v>16</v>
      </c>
      <c r="B306" s="4">
        <v>0.0</v>
      </c>
      <c r="C306" s="4">
        <v>1.0</v>
      </c>
      <c r="D306" s="4">
        <v>1.0</v>
      </c>
      <c r="E306" s="14">
        <v>1.0</v>
      </c>
      <c r="F306" s="23">
        <v>1.0</v>
      </c>
    </row>
    <row r="307">
      <c r="A307" s="4" t="s">
        <v>19</v>
      </c>
      <c r="B307" s="4">
        <v>1.0</v>
      </c>
      <c r="C307" s="4">
        <v>1.0</v>
      </c>
      <c r="D307" s="4">
        <v>1.0</v>
      </c>
      <c r="E307" s="14">
        <v>1.0</v>
      </c>
      <c r="F307" s="23">
        <v>1.0</v>
      </c>
    </row>
    <row r="308">
      <c r="A308" s="4" t="s">
        <v>22</v>
      </c>
      <c r="B308" s="14">
        <v>-6.835</v>
      </c>
      <c r="C308" s="14">
        <v>-3.70399999999999</v>
      </c>
      <c r="D308" s="14">
        <v>-253.493999999999</v>
      </c>
      <c r="E308" s="14">
        <v>-4.665</v>
      </c>
      <c r="F308" s="23">
        <v>-81.3609999999999</v>
      </c>
    </row>
    <row r="309">
      <c r="A309" s="4" t="s">
        <v>25</v>
      </c>
      <c r="B309" s="4">
        <v>0.0</v>
      </c>
      <c r="C309" s="14">
        <v>1.0</v>
      </c>
      <c r="D309" s="14">
        <v>0.0</v>
      </c>
      <c r="E309" s="14">
        <v>1.0</v>
      </c>
      <c r="F309" s="23">
        <v>1.0</v>
      </c>
    </row>
    <row r="310">
      <c r="A310" s="4" t="s">
        <v>28</v>
      </c>
      <c r="B310" s="14">
        <v>2.0</v>
      </c>
      <c r="C310" s="14">
        <v>2.0</v>
      </c>
      <c r="D310" s="14">
        <v>1.0</v>
      </c>
      <c r="E310" s="14">
        <v>2.0</v>
      </c>
      <c r="F310" s="23">
        <v>-1.0</v>
      </c>
    </row>
    <row r="311">
      <c r="A311" s="4" t="s">
        <v>31</v>
      </c>
      <c r="B311" s="4">
        <v>0.0</v>
      </c>
      <c r="C311" s="14">
        <v>-1.0</v>
      </c>
      <c r="D311" s="14">
        <v>0.0</v>
      </c>
      <c r="E311" s="14">
        <v>1.0</v>
      </c>
      <c r="F311" s="23">
        <v>0.0</v>
      </c>
    </row>
    <row r="312">
      <c r="A312" s="4" t="s">
        <v>34</v>
      </c>
      <c r="B312" s="14">
        <v>-26.0299999999999</v>
      </c>
      <c r="C312" s="14">
        <v>-11.872</v>
      </c>
      <c r="D312" s="14">
        <v>-158.847999999999</v>
      </c>
      <c r="E312" s="14">
        <v>12.339</v>
      </c>
      <c r="F312" s="23">
        <v>-122.086999999999</v>
      </c>
    </row>
    <row r="313">
      <c r="A313" s="4" t="s">
        <v>35</v>
      </c>
      <c r="B313" s="4">
        <v>1.0</v>
      </c>
      <c r="C313" s="4">
        <v>1.0</v>
      </c>
      <c r="D313" s="4">
        <v>1.0</v>
      </c>
      <c r="E313" s="14">
        <v>1.0</v>
      </c>
      <c r="F313" s="23">
        <v>-1.0</v>
      </c>
    </row>
    <row r="314">
      <c r="A314" s="4" t="s">
        <v>36</v>
      </c>
      <c r="B314" s="4">
        <v>0.0</v>
      </c>
      <c r="C314" s="4">
        <v>0.0</v>
      </c>
      <c r="D314" s="4">
        <v>0.0</v>
      </c>
      <c r="E314" s="14">
        <v>0.0</v>
      </c>
      <c r="F314" s="23">
        <v>0.0</v>
      </c>
    </row>
    <row r="315">
      <c r="A315" s="4" t="s">
        <v>37</v>
      </c>
      <c r="B315" s="4">
        <v>0.0</v>
      </c>
      <c r="C315" s="4">
        <v>0.0</v>
      </c>
      <c r="D315" s="4">
        <v>0.0</v>
      </c>
      <c r="E315" s="14">
        <v>0.0</v>
      </c>
      <c r="F315" s="23">
        <v>0.0</v>
      </c>
    </row>
    <row r="316">
      <c r="A316" s="4" t="s">
        <v>38</v>
      </c>
      <c r="B316" s="4">
        <v>-1.0</v>
      </c>
      <c r="C316" s="14">
        <v>0.0</v>
      </c>
      <c r="D316" s="4">
        <v>1.0</v>
      </c>
      <c r="E316" s="14">
        <v>1.0</v>
      </c>
      <c r="F316" s="23">
        <v>0.0</v>
      </c>
    </row>
    <row r="317">
      <c r="A317" s="4" t="s">
        <v>54</v>
      </c>
      <c r="B317" s="14">
        <v>0.0501490625892451</v>
      </c>
      <c r="C317" s="14">
        <v>0.344763753511169</v>
      </c>
      <c r="D317" s="14">
        <v>-0.182221793216395</v>
      </c>
      <c r="E317" s="14">
        <v>1.02163091513977</v>
      </c>
      <c r="F317" s="23">
        <v>0.18108996327164</v>
      </c>
    </row>
    <row r="318">
      <c r="A318" s="4" t="s">
        <v>55</v>
      </c>
      <c r="B318" s="4">
        <v>0.6476</v>
      </c>
      <c r="C318" s="14">
        <v>0.5719</v>
      </c>
      <c r="D318" s="14">
        <v>0.0</v>
      </c>
      <c r="E318" s="14">
        <v>0.9081</v>
      </c>
      <c r="F318" s="23">
        <v>0.0</v>
      </c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20"/>
      <c r="E320" s="20"/>
      <c r="F320" s="20"/>
      <c r="G320" s="20"/>
      <c r="H320" s="12"/>
      <c r="I320" s="12"/>
      <c r="J320" s="12"/>
      <c r="K320" s="12"/>
      <c r="L320" s="12"/>
      <c r="M320" s="12"/>
      <c r="N320" s="12"/>
    </row>
    <row r="321">
      <c r="B321" s="31" t="s">
        <v>210</v>
      </c>
      <c r="C321" s="31" t="s">
        <v>211</v>
      </c>
      <c r="D321" s="31" t="s">
        <v>212</v>
      </c>
      <c r="E321" s="31" t="s">
        <v>213</v>
      </c>
      <c r="F321" s="33" t="s">
        <v>214</v>
      </c>
    </row>
    <row r="322">
      <c r="A322" s="4" t="s">
        <v>3</v>
      </c>
      <c r="B322" s="4">
        <v>1.0</v>
      </c>
      <c r="C322" s="4">
        <v>1.66666666666666</v>
      </c>
      <c r="D322" s="14">
        <v>1.4</v>
      </c>
      <c r="E322" s="14">
        <v>1.0</v>
      </c>
      <c r="F322" s="23">
        <v>0.0</v>
      </c>
    </row>
    <row r="323">
      <c r="A323" s="4" t="s">
        <v>7</v>
      </c>
      <c r="B323" s="14">
        <v>0.0</v>
      </c>
      <c r="C323" s="14">
        <v>0.25</v>
      </c>
      <c r="D323" s="14">
        <v>0.0</v>
      </c>
      <c r="E323" s="14">
        <v>-0.25</v>
      </c>
      <c r="F323" s="23">
        <v>0.0</v>
      </c>
    </row>
    <row r="324">
      <c r="A324" s="9" t="s">
        <v>10</v>
      </c>
      <c r="B324" s="16" t="s">
        <v>56</v>
      </c>
      <c r="C324" s="16" t="s">
        <v>56</v>
      </c>
      <c r="D324" s="16" t="s">
        <v>56</v>
      </c>
      <c r="E324" s="16" t="s">
        <v>56</v>
      </c>
      <c r="F324" s="24" t="s">
        <v>56</v>
      </c>
    </row>
    <row r="325">
      <c r="A325" s="4" t="s">
        <v>13</v>
      </c>
      <c r="B325" s="14">
        <v>0.203749999999999</v>
      </c>
      <c r="C325" s="14">
        <v>0.375</v>
      </c>
      <c r="D325" s="14">
        <v>0.263749999999999</v>
      </c>
      <c r="E325" s="25">
        <v>0.33</v>
      </c>
      <c r="F325" s="26">
        <v>0.0</v>
      </c>
    </row>
    <row r="326">
      <c r="A326" s="4" t="s">
        <v>16</v>
      </c>
      <c r="B326" s="4">
        <v>1.0</v>
      </c>
      <c r="C326" s="4">
        <v>1.0</v>
      </c>
      <c r="D326" s="4">
        <v>1.0</v>
      </c>
      <c r="E326" s="14">
        <v>1.0</v>
      </c>
      <c r="F326" s="23">
        <v>0.0</v>
      </c>
    </row>
    <row r="327">
      <c r="A327" s="4" t="s">
        <v>19</v>
      </c>
      <c r="B327" s="4">
        <v>1.0</v>
      </c>
      <c r="C327" s="4">
        <v>1.0</v>
      </c>
      <c r="D327" s="4">
        <v>1.0</v>
      </c>
      <c r="E327" s="14">
        <v>1.0</v>
      </c>
      <c r="F327" s="23">
        <v>1.0</v>
      </c>
    </row>
    <row r="328">
      <c r="A328" s="4" t="s">
        <v>22</v>
      </c>
      <c r="B328" s="14">
        <v>-383.570999999999</v>
      </c>
      <c r="C328" s="14">
        <v>-407.204999999999</v>
      </c>
      <c r="D328" s="14">
        <v>-3494.74200000001</v>
      </c>
      <c r="E328" s="14">
        <v>-109.704</v>
      </c>
      <c r="F328" s="23">
        <v>-41.563</v>
      </c>
    </row>
    <row r="329">
      <c r="A329" s="4" t="s">
        <v>25</v>
      </c>
      <c r="B329" s="4">
        <v>1.0</v>
      </c>
      <c r="C329" s="14">
        <v>1.0</v>
      </c>
      <c r="D329" s="4">
        <v>1.0</v>
      </c>
      <c r="E329" s="14">
        <v>1.0</v>
      </c>
      <c r="F329" s="23">
        <v>-1.0</v>
      </c>
    </row>
    <row r="330">
      <c r="A330" s="4" t="s">
        <v>28</v>
      </c>
      <c r="B330" s="4">
        <v>1.0</v>
      </c>
      <c r="C330" s="14">
        <v>1.8</v>
      </c>
      <c r="D330" s="14">
        <v>0.428571428571428</v>
      </c>
      <c r="E330" s="14">
        <v>-0.5</v>
      </c>
      <c r="F330" s="23">
        <v>0.0</v>
      </c>
    </row>
    <row r="331">
      <c r="A331" s="4" t="s">
        <v>31</v>
      </c>
      <c r="B331" s="4">
        <v>0.0</v>
      </c>
      <c r="C331" s="14">
        <v>-1.0</v>
      </c>
      <c r="D331" s="14">
        <v>-1.0</v>
      </c>
      <c r="E331" s="14">
        <v>0.0</v>
      </c>
      <c r="F331" s="23">
        <v>0.0</v>
      </c>
    </row>
    <row r="332">
      <c r="A332" s="4" t="s">
        <v>34</v>
      </c>
      <c r="B332" s="14">
        <v>-273.218999999999</v>
      </c>
      <c r="C332" s="14">
        <v>-721.898</v>
      </c>
      <c r="D332" s="14">
        <v>-1818.887</v>
      </c>
      <c r="E332" s="14">
        <v>-431.617999999999</v>
      </c>
      <c r="F332" s="23">
        <v>-91.0759999999999</v>
      </c>
    </row>
    <row r="333">
      <c r="A333" s="4" t="s">
        <v>35</v>
      </c>
      <c r="B333" s="4">
        <v>1.0</v>
      </c>
      <c r="C333" s="4">
        <v>1.0</v>
      </c>
      <c r="D333" s="14">
        <v>1.0</v>
      </c>
      <c r="E333" s="14">
        <v>0.0</v>
      </c>
      <c r="F333" s="23">
        <v>1.0</v>
      </c>
    </row>
    <row r="334">
      <c r="A334" s="4" t="s">
        <v>36</v>
      </c>
      <c r="B334" s="4">
        <v>0.0</v>
      </c>
      <c r="C334" s="4">
        <v>0.0</v>
      </c>
      <c r="D334" s="4">
        <v>0.0</v>
      </c>
      <c r="E334" s="14">
        <v>0.0</v>
      </c>
      <c r="F334" s="23">
        <v>0.0</v>
      </c>
    </row>
    <row r="335">
      <c r="A335" s="4" t="s">
        <v>37</v>
      </c>
      <c r="B335" s="4">
        <v>0.0</v>
      </c>
      <c r="C335" s="4">
        <v>0.0</v>
      </c>
      <c r="D335" s="4">
        <v>0.0</v>
      </c>
      <c r="E335" s="14">
        <v>0.0</v>
      </c>
      <c r="F335" s="23">
        <v>0.0</v>
      </c>
    </row>
    <row r="336">
      <c r="A336" s="4" t="s">
        <v>38</v>
      </c>
      <c r="B336" s="4">
        <v>1.0</v>
      </c>
      <c r="C336" s="14">
        <v>1.0</v>
      </c>
      <c r="D336" s="4">
        <v>-1.0</v>
      </c>
      <c r="E336" s="14">
        <v>1.0</v>
      </c>
      <c r="F336" s="23">
        <v>0.0</v>
      </c>
    </row>
    <row r="337">
      <c r="A337" s="4" t="s">
        <v>54</v>
      </c>
      <c r="B337" s="14">
        <v>0.439351311817727</v>
      </c>
      <c r="C337" s="14">
        <v>0.751854313018832</v>
      </c>
      <c r="D337" s="4">
        <v>0.766723609433376</v>
      </c>
      <c r="E337" s="14">
        <v>-0.168000277815413</v>
      </c>
      <c r="F337" s="23">
        <v>0.30779949346431</v>
      </c>
    </row>
    <row r="338">
      <c r="A338" s="4" t="s">
        <v>55</v>
      </c>
      <c r="B338" s="4">
        <v>0.0</v>
      </c>
      <c r="C338" s="14">
        <v>0.9332</v>
      </c>
      <c r="D338" s="14">
        <v>0.6521</v>
      </c>
      <c r="E338" s="14">
        <v>0.0</v>
      </c>
      <c r="F338" s="23">
        <v>0.0</v>
      </c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20"/>
      <c r="E340" s="20"/>
      <c r="F340" s="20"/>
      <c r="G340" s="20"/>
      <c r="H340" s="12"/>
      <c r="I340" s="12"/>
      <c r="J340" s="12"/>
      <c r="K340" s="12"/>
      <c r="L340" s="12"/>
      <c r="M340" s="12"/>
      <c r="N340" s="12"/>
    </row>
    <row r="341">
      <c r="B341" s="31" t="s">
        <v>215</v>
      </c>
      <c r="C341" s="31" t="s">
        <v>216</v>
      </c>
      <c r="D341" s="31" t="s">
        <v>217</v>
      </c>
      <c r="E341" s="31" t="s">
        <v>218</v>
      </c>
      <c r="F341" s="33" t="s">
        <v>219</v>
      </c>
    </row>
    <row r="342">
      <c r="A342" s="4" t="s">
        <v>3</v>
      </c>
      <c r="B342" s="4">
        <v>0.0</v>
      </c>
      <c r="C342" s="4">
        <v>-1.0</v>
      </c>
      <c r="D342" s="14">
        <v>6.77777777777777</v>
      </c>
      <c r="E342" s="14">
        <v>1.0</v>
      </c>
      <c r="F342" s="23">
        <v>-1.0</v>
      </c>
    </row>
    <row r="343">
      <c r="A343" s="4" t="s">
        <v>7</v>
      </c>
      <c r="B343" s="14">
        <v>0.0</v>
      </c>
      <c r="C343" s="14">
        <v>0.0</v>
      </c>
      <c r="D343" s="14">
        <v>-0.5</v>
      </c>
      <c r="E343" s="14">
        <v>0.0</v>
      </c>
      <c r="F343" s="23">
        <v>-0.5</v>
      </c>
    </row>
    <row r="344">
      <c r="A344" s="9" t="s">
        <v>10</v>
      </c>
      <c r="B344" s="16" t="s">
        <v>56</v>
      </c>
      <c r="C344" s="16" t="s">
        <v>56</v>
      </c>
      <c r="D344" s="16" t="s">
        <v>56</v>
      </c>
      <c r="E344" s="16" t="s">
        <v>56</v>
      </c>
      <c r="F344" s="24" t="s">
        <v>56</v>
      </c>
    </row>
    <row r="345">
      <c r="A345" s="4" t="s">
        <v>13</v>
      </c>
      <c r="B345" s="4">
        <v>0.0</v>
      </c>
      <c r="C345" s="14">
        <v>0.695</v>
      </c>
      <c r="D345" s="14">
        <v>-0.0102272727272725</v>
      </c>
      <c r="E345" s="25">
        <v>0.0787500000000001</v>
      </c>
      <c r="F345" s="26">
        <v>0.0</v>
      </c>
    </row>
    <row r="346">
      <c r="A346" s="4" t="s">
        <v>16</v>
      </c>
      <c r="B346" s="4">
        <v>1.0</v>
      </c>
      <c r="C346" s="4">
        <v>0.0</v>
      </c>
      <c r="D346" s="4">
        <v>1.0</v>
      </c>
      <c r="E346" s="14">
        <v>1.0</v>
      </c>
      <c r="F346" s="23">
        <v>1.0</v>
      </c>
    </row>
    <row r="347">
      <c r="A347" s="4" t="s">
        <v>19</v>
      </c>
      <c r="B347" s="4">
        <v>1.0</v>
      </c>
      <c r="C347" s="4">
        <v>1.0</v>
      </c>
      <c r="D347" s="4">
        <v>1.0</v>
      </c>
      <c r="E347" s="14">
        <v>1.0</v>
      </c>
      <c r="F347" s="23">
        <v>1.0</v>
      </c>
    </row>
    <row r="348">
      <c r="A348" s="4" t="s">
        <v>22</v>
      </c>
      <c r="B348" s="14">
        <v>-47.7809999999999</v>
      </c>
      <c r="C348" s="14">
        <v>8.298</v>
      </c>
      <c r="D348" s="14">
        <v>-3226.68900000001</v>
      </c>
      <c r="E348" s="14">
        <v>-357.158</v>
      </c>
      <c r="F348" s="23">
        <v>-171.002999999999</v>
      </c>
    </row>
    <row r="349">
      <c r="A349" s="4" t="s">
        <v>25</v>
      </c>
      <c r="B349" s="4">
        <v>1.0</v>
      </c>
      <c r="C349" s="14">
        <v>-1.0</v>
      </c>
      <c r="D349" s="14">
        <v>1.0</v>
      </c>
      <c r="E349" s="14">
        <v>-1.0</v>
      </c>
      <c r="F349" s="23">
        <v>-1.0</v>
      </c>
    </row>
    <row r="350">
      <c r="A350" s="4" t="s">
        <v>28</v>
      </c>
      <c r="B350" s="14">
        <v>0.0</v>
      </c>
      <c r="C350" s="14">
        <v>1.5</v>
      </c>
      <c r="D350" s="14">
        <v>-0.785714285714285</v>
      </c>
      <c r="E350" s="14">
        <v>-1.0</v>
      </c>
      <c r="F350" s="23">
        <v>1.0</v>
      </c>
    </row>
    <row r="351">
      <c r="A351" s="4" t="s">
        <v>31</v>
      </c>
      <c r="B351" s="4">
        <v>0.0</v>
      </c>
      <c r="C351" s="14">
        <v>-1.0</v>
      </c>
      <c r="D351" s="14">
        <v>-1.0</v>
      </c>
      <c r="E351" s="14">
        <v>0.0</v>
      </c>
      <c r="F351" s="23">
        <v>0.0</v>
      </c>
    </row>
    <row r="352">
      <c r="A352" s="4" t="s">
        <v>34</v>
      </c>
      <c r="B352" s="14">
        <v>-160.253</v>
      </c>
      <c r="C352" s="14">
        <v>-13.6749999999999</v>
      </c>
      <c r="D352" s="14">
        <v>-5297.81599999997</v>
      </c>
      <c r="E352" s="14">
        <v>-359.126999999999</v>
      </c>
      <c r="F352" s="23">
        <v>-334.558999999999</v>
      </c>
    </row>
    <row r="353">
      <c r="A353" s="4" t="s">
        <v>35</v>
      </c>
      <c r="B353" s="4">
        <v>1.0</v>
      </c>
      <c r="C353" s="4">
        <v>1.0</v>
      </c>
      <c r="D353" s="4">
        <v>-1.0</v>
      </c>
      <c r="E353" s="14">
        <v>1.0</v>
      </c>
      <c r="F353" s="23">
        <v>1.0</v>
      </c>
    </row>
    <row r="354">
      <c r="A354" s="4" t="s">
        <v>36</v>
      </c>
      <c r="B354" s="4">
        <v>0.0</v>
      </c>
      <c r="C354" s="4">
        <v>0.0</v>
      </c>
      <c r="D354" s="4">
        <v>0.0</v>
      </c>
      <c r="E354" s="14">
        <v>0.0</v>
      </c>
      <c r="F354" s="23">
        <v>0.0</v>
      </c>
    </row>
    <row r="355">
      <c r="A355" s="4" t="s">
        <v>37</v>
      </c>
      <c r="B355" s="4">
        <v>0.0</v>
      </c>
      <c r="C355" s="4">
        <v>0.0</v>
      </c>
      <c r="D355" s="4">
        <v>0.0</v>
      </c>
      <c r="E355" s="14">
        <v>0.0</v>
      </c>
      <c r="F355" s="23">
        <v>0.0</v>
      </c>
    </row>
    <row r="356">
      <c r="A356" s="4" t="s">
        <v>38</v>
      </c>
      <c r="B356" s="4">
        <v>1.0</v>
      </c>
      <c r="C356" s="14">
        <v>0.0</v>
      </c>
      <c r="D356" s="4">
        <v>-1.0</v>
      </c>
      <c r="E356" s="14">
        <v>0.0</v>
      </c>
      <c r="F356" s="23">
        <v>-1.0</v>
      </c>
    </row>
    <row r="357">
      <c r="A357" s="4" t="s">
        <v>54</v>
      </c>
      <c r="B357" s="14">
        <v>-0.0448297400542751</v>
      </c>
      <c r="C357" s="14">
        <v>-0.0291958384327749</v>
      </c>
      <c r="D357" s="14">
        <v>-0.442548311469163</v>
      </c>
      <c r="E357" s="14">
        <v>-1.35541430178406</v>
      </c>
      <c r="F357" s="23">
        <v>-0.706006650710292</v>
      </c>
    </row>
    <row r="358">
      <c r="A358" s="4" t="s">
        <v>55</v>
      </c>
      <c r="B358" s="4">
        <v>0.0</v>
      </c>
      <c r="C358" s="14">
        <v>0.7845</v>
      </c>
      <c r="D358" s="14">
        <v>-0.9599</v>
      </c>
      <c r="E358" s="14">
        <v>0.0</v>
      </c>
      <c r="F358" s="23">
        <v>0.0</v>
      </c>
    </row>
    <row r="359">
      <c r="A359" s="12"/>
      <c r="B359" s="12"/>
      <c r="C359" s="12"/>
      <c r="D359" s="12"/>
      <c r="E359" s="20"/>
      <c r="F359" s="20"/>
      <c r="G359" s="20"/>
      <c r="H359" s="20"/>
      <c r="I359" s="12"/>
      <c r="J359" s="12"/>
      <c r="K359" s="12"/>
      <c r="L359" s="12"/>
      <c r="M359" s="12"/>
      <c r="N359" s="12"/>
    </row>
    <row r="360">
      <c r="A360" s="12"/>
      <c r="B360" s="12"/>
      <c r="C360" s="12"/>
      <c r="D360" s="12"/>
      <c r="E360" s="20"/>
      <c r="F360" s="20"/>
      <c r="G360" s="20"/>
      <c r="H360" s="20"/>
      <c r="I360" s="12"/>
      <c r="J360" s="12"/>
      <c r="K360" s="12"/>
      <c r="L360" s="12"/>
      <c r="M360" s="12"/>
      <c r="N360" s="12"/>
    </row>
    <row r="361">
      <c r="B361" s="31" t="s">
        <v>220</v>
      </c>
      <c r="C361" s="31" t="s">
        <v>221</v>
      </c>
      <c r="D361" s="31" t="s">
        <v>222</v>
      </c>
      <c r="E361" s="31" t="s">
        <v>223</v>
      </c>
      <c r="F361" s="33" t="s">
        <v>224</v>
      </c>
    </row>
    <row r="362">
      <c r="A362" s="4" t="s">
        <v>3</v>
      </c>
      <c r="B362" s="14">
        <v>2.0</v>
      </c>
      <c r="C362" s="4">
        <v>2.0</v>
      </c>
      <c r="D362" s="14">
        <v>5.85714285714285</v>
      </c>
      <c r="E362" s="14">
        <v>2.0</v>
      </c>
      <c r="F362" s="23">
        <v>2.0</v>
      </c>
    </row>
    <row r="363">
      <c r="A363" s="4" t="s">
        <v>7</v>
      </c>
      <c r="B363" s="14">
        <v>0.25</v>
      </c>
      <c r="C363" s="14">
        <v>0.25</v>
      </c>
      <c r="D363" s="14">
        <v>0.25</v>
      </c>
      <c r="E363" s="14">
        <v>0.25</v>
      </c>
      <c r="F363" s="23">
        <v>0.5</v>
      </c>
    </row>
    <row r="364">
      <c r="A364" s="9" t="s">
        <v>10</v>
      </c>
      <c r="B364" s="16" t="s">
        <v>56</v>
      </c>
      <c r="C364" s="16" t="s">
        <v>56</v>
      </c>
      <c r="D364" s="16" t="s">
        <v>56</v>
      </c>
      <c r="E364" s="16" t="s">
        <v>56</v>
      </c>
      <c r="F364" s="24" t="s">
        <v>56</v>
      </c>
    </row>
    <row r="365">
      <c r="A365" s="4" t="s">
        <v>13</v>
      </c>
      <c r="B365" s="14">
        <v>0.504999999999999</v>
      </c>
      <c r="C365" s="14">
        <v>0.0</v>
      </c>
      <c r="D365" s="14">
        <v>0.446666666666666</v>
      </c>
      <c r="E365" s="25">
        <v>0.195</v>
      </c>
      <c r="F365" s="26">
        <v>0.0524999999999999</v>
      </c>
    </row>
    <row r="366">
      <c r="A366" s="4" t="s">
        <v>16</v>
      </c>
      <c r="B366" s="4">
        <v>-1.0</v>
      </c>
      <c r="C366" s="4">
        <v>-1.0</v>
      </c>
      <c r="D366" s="4">
        <v>1.0</v>
      </c>
      <c r="E366" s="14">
        <v>1.0</v>
      </c>
      <c r="F366" s="23">
        <v>1.0</v>
      </c>
    </row>
    <row r="367">
      <c r="A367" s="4" t="s">
        <v>19</v>
      </c>
      <c r="B367" s="4">
        <v>1.0</v>
      </c>
      <c r="C367" s="4">
        <v>1.0</v>
      </c>
      <c r="D367" s="4">
        <v>1.0</v>
      </c>
      <c r="E367" s="14">
        <v>1.0</v>
      </c>
      <c r="F367" s="23">
        <v>1.0</v>
      </c>
    </row>
    <row r="368">
      <c r="A368" s="4" t="s">
        <v>22</v>
      </c>
      <c r="B368" s="14">
        <v>-116.941999999999</v>
      </c>
      <c r="C368" s="14">
        <v>-30.8179999999999</v>
      </c>
      <c r="D368" s="14">
        <v>-259.622999999999</v>
      </c>
      <c r="E368" s="14">
        <v>-42.6459999999999</v>
      </c>
      <c r="F368" s="23">
        <v>6.09699999999999</v>
      </c>
    </row>
    <row r="369">
      <c r="A369" s="4" t="s">
        <v>25</v>
      </c>
      <c r="B369" s="4">
        <v>0.0</v>
      </c>
      <c r="C369" s="14">
        <v>0.0</v>
      </c>
      <c r="D369" s="14">
        <v>0.0</v>
      </c>
      <c r="E369" s="14">
        <v>-1.0</v>
      </c>
      <c r="F369" s="23">
        <v>1.0</v>
      </c>
    </row>
    <row r="370">
      <c r="A370" s="4" t="s">
        <v>28</v>
      </c>
      <c r="B370" s="14">
        <v>2.66666666666666</v>
      </c>
      <c r="C370" s="14">
        <v>2.0</v>
      </c>
      <c r="D370" s="14">
        <v>1.85714285714285</v>
      </c>
      <c r="E370" s="14">
        <v>2.0</v>
      </c>
      <c r="F370" s="23">
        <v>2.33333333333333</v>
      </c>
    </row>
    <row r="371">
      <c r="A371" s="4" t="s">
        <v>31</v>
      </c>
      <c r="B371" s="4">
        <v>0.0</v>
      </c>
      <c r="C371" s="14">
        <v>-1.0</v>
      </c>
      <c r="D371" s="14">
        <v>1.0</v>
      </c>
      <c r="E371" s="14">
        <v>1.0</v>
      </c>
      <c r="F371" s="23">
        <v>1.0</v>
      </c>
    </row>
    <row r="372">
      <c r="A372" s="4" t="s">
        <v>34</v>
      </c>
      <c r="B372" s="14">
        <v>-179.942999999999</v>
      </c>
      <c r="C372" s="14">
        <v>-69.155</v>
      </c>
      <c r="D372" s="14">
        <v>-137.507999999999</v>
      </c>
      <c r="E372" s="14">
        <v>-68.0749999999999</v>
      </c>
      <c r="F372" s="23">
        <v>-12.587</v>
      </c>
    </row>
    <row r="373">
      <c r="A373" s="4" t="s">
        <v>35</v>
      </c>
      <c r="B373" s="4">
        <v>1.0</v>
      </c>
      <c r="C373" s="4">
        <v>1.0</v>
      </c>
      <c r="D373" s="4">
        <v>1.0</v>
      </c>
      <c r="E373" s="14">
        <v>0.0</v>
      </c>
      <c r="F373" s="23">
        <v>1.0</v>
      </c>
    </row>
    <row r="374">
      <c r="A374" s="4" t="s">
        <v>36</v>
      </c>
      <c r="B374" s="4">
        <v>0.0</v>
      </c>
      <c r="C374" s="4">
        <v>0.0</v>
      </c>
      <c r="D374" s="4">
        <v>0.0</v>
      </c>
      <c r="E374" s="14">
        <v>0.0</v>
      </c>
      <c r="F374" s="23">
        <v>0.0</v>
      </c>
    </row>
    <row r="375">
      <c r="A375" s="4" t="s">
        <v>37</v>
      </c>
      <c r="B375" s="4">
        <v>0.0</v>
      </c>
      <c r="C375" s="4">
        <v>0.0</v>
      </c>
      <c r="D375" s="4">
        <v>0.0</v>
      </c>
      <c r="E375" s="14">
        <v>0.0</v>
      </c>
      <c r="F375" s="23">
        <v>0.0</v>
      </c>
    </row>
    <row r="376">
      <c r="A376" s="4" t="s">
        <v>38</v>
      </c>
      <c r="B376" s="4">
        <v>0.0</v>
      </c>
      <c r="C376" s="14">
        <v>0.0</v>
      </c>
      <c r="D376" s="4">
        <v>0.0</v>
      </c>
      <c r="E376" s="14">
        <v>-1.0</v>
      </c>
      <c r="F376" s="23">
        <v>0.0</v>
      </c>
    </row>
    <row r="377">
      <c r="A377" s="4" t="s">
        <v>54</v>
      </c>
      <c r="B377" s="14">
        <v>0.938981286726865</v>
      </c>
      <c r="C377" s="14">
        <v>0.665233051031539</v>
      </c>
      <c r="D377" s="14">
        <v>2.73844254169904</v>
      </c>
      <c r="E377" s="14">
        <v>0.44517755524723</v>
      </c>
      <c r="F377" s="23">
        <v>0.583725742030195</v>
      </c>
    </row>
    <row r="378">
      <c r="A378" s="4" t="s">
        <v>55</v>
      </c>
      <c r="B378" s="14">
        <v>0.0</v>
      </c>
      <c r="C378" s="14">
        <v>0.0</v>
      </c>
      <c r="D378" s="14">
        <v>0.9589</v>
      </c>
      <c r="E378" s="14">
        <v>0.6124</v>
      </c>
      <c r="F378" s="23">
        <v>0.8316</v>
      </c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>
      <c r="A380" s="12"/>
      <c r="B380" s="12"/>
      <c r="C380" s="12"/>
      <c r="D380" s="12"/>
      <c r="E380" s="20"/>
      <c r="F380" s="20"/>
      <c r="G380" s="20"/>
      <c r="H380" s="20"/>
      <c r="I380" s="12"/>
      <c r="J380" s="12"/>
      <c r="K380" s="12"/>
      <c r="L380" s="12"/>
      <c r="M380" s="12"/>
      <c r="N380" s="12"/>
    </row>
    <row r="381">
      <c r="B381" s="31" t="s">
        <v>225</v>
      </c>
      <c r="C381" s="31" t="s">
        <v>226</v>
      </c>
      <c r="D381" s="31" t="s">
        <v>227</v>
      </c>
      <c r="E381" s="31" t="s">
        <v>228</v>
      </c>
      <c r="F381" s="33" t="s">
        <v>229</v>
      </c>
    </row>
    <row r="382">
      <c r="A382" s="4" t="s">
        <v>3</v>
      </c>
      <c r="B382" s="14">
        <v>1.0</v>
      </c>
      <c r="C382" s="4">
        <v>1.0</v>
      </c>
      <c r="D382" s="14">
        <v>1.0</v>
      </c>
      <c r="E382" s="14">
        <v>1.0</v>
      </c>
      <c r="F382" s="23">
        <v>3.0</v>
      </c>
    </row>
    <row r="383">
      <c r="A383" s="4" t="s">
        <v>7</v>
      </c>
      <c r="B383" s="14">
        <v>0.25</v>
      </c>
      <c r="C383" s="14">
        <v>0.5</v>
      </c>
      <c r="D383" s="14">
        <v>-0.25</v>
      </c>
      <c r="E383" s="14">
        <v>0.25</v>
      </c>
      <c r="F383" s="23">
        <v>0.5</v>
      </c>
    </row>
    <row r="384">
      <c r="A384" s="9" t="s">
        <v>10</v>
      </c>
      <c r="B384" s="16" t="s">
        <v>56</v>
      </c>
      <c r="C384" s="16" t="s">
        <v>56</v>
      </c>
      <c r="D384" s="16" t="s">
        <v>56</v>
      </c>
      <c r="E384" s="16" t="s">
        <v>56</v>
      </c>
      <c r="F384" s="24" t="s">
        <v>56</v>
      </c>
    </row>
    <row r="385">
      <c r="A385" s="4" t="s">
        <v>13</v>
      </c>
      <c r="B385" s="14">
        <v>0.357499999999999</v>
      </c>
      <c r="C385" s="14">
        <v>0.93</v>
      </c>
      <c r="D385" s="14">
        <v>0.2575</v>
      </c>
      <c r="E385" s="25">
        <v>0.0</v>
      </c>
      <c r="F385" s="26">
        <v>0.268333333333333</v>
      </c>
    </row>
    <row r="386">
      <c r="A386" s="4" t="s">
        <v>16</v>
      </c>
      <c r="B386" s="4">
        <v>1.0</v>
      </c>
      <c r="C386" s="4">
        <v>1.0</v>
      </c>
      <c r="D386" s="4">
        <v>1.0</v>
      </c>
      <c r="E386" s="14">
        <v>1.0</v>
      </c>
      <c r="F386" s="23">
        <v>1.0</v>
      </c>
    </row>
    <row r="387">
      <c r="A387" s="4" t="s">
        <v>19</v>
      </c>
      <c r="B387" s="4">
        <v>1.0</v>
      </c>
      <c r="C387" s="4">
        <v>1.0</v>
      </c>
      <c r="D387" s="4">
        <v>1.0</v>
      </c>
      <c r="E387" s="14">
        <v>1.0</v>
      </c>
      <c r="F387" s="23">
        <v>1.0</v>
      </c>
    </row>
    <row r="388">
      <c r="A388" s="4" t="s">
        <v>22</v>
      </c>
      <c r="B388" s="14">
        <v>-7.12899999999999</v>
      </c>
      <c r="C388" s="14">
        <v>22.677</v>
      </c>
      <c r="D388" s="14">
        <v>-76.7059999999999</v>
      </c>
      <c r="E388" s="14">
        <v>0.0</v>
      </c>
      <c r="F388" s="23">
        <v>-55.5639999999999</v>
      </c>
    </row>
    <row r="389">
      <c r="A389" s="4" t="s">
        <v>25</v>
      </c>
      <c r="B389" s="4">
        <v>0.0</v>
      </c>
      <c r="C389" s="14">
        <v>1.0</v>
      </c>
      <c r="D389" s="14">
        <v>1.0</v>
      </c>
      <c r="E389" s="14">
        <v>0.0</v>
      </c>
      <c r="F389" s="23">
        <v>1.0</v>
      </c>
    </row>
    <row r="390">
      <c r="A390" s="4" t="s">
        <v>28</v>
      </c>
      <c r="B390" s="14">
        <v>2.0</v>
      </c>
      <c r="C390" s="14">
        <v>2.33333333333333</v>
      </c>
      <c r="D390" s="14">
        <v>2.25</v>
      </c>
      <c r="E390" s="14">
        <v>2.0</v>
      </c>
      <c r="F390" s="23">
        <v>2.33333333333333</v>
      </c>
    </row>
    <row r="391">
      <c r="A391" s="4" t="s">
        <v>31</v>
      </c>
      <c r="B391" s="4">
        <v>1.0</v>
      </c>
      <c r="C391" s="14">
        <v>1.0</v>
      </c>
      <c r="D391" s="14">
        <v>1.0</v>
      </c>
      <c r="E391" s="14">
        <v>0.0</v>
      </c>
      <c r="F391" s="23">
        <v>1.0</v>
      </c>
    </row>
    <row r="392">
      <c r="A392" s="4" t="s">
        <v>34</v>
      </c>
      <c r="B392" s="14">
        <v>-13.8509999999999</v>
      </c>
      <c r="C392" s="14">
        <v>9.92799999999999</v>
      </c>
      <c r="D392" s="14">
        <v>-148.66</v>
      </c>
      <c r="E392" s="14">
        <v>-1.078</v>
      </c>
      <c r="F392" s="23">
        <v>-176.599</v>
      </c>
    </row>
    <row r="393">
      <c r="A393" s="4" t="s">
        <v>35</v>
      </c>
      <c r="B393" s="4">
        <v>0.0</v>
      </c>
      <c r="C393" s="4">
        <v>1.0</v>
      </c>
      <c r="D393" s="4">
        <v>0.0</v>
      </c>
      <c r="E393" s="14">
        <v>0.0</v>
      </c>
      <c r="F393" s="23">
        <v>1.0</v>
      </c>
    </row>
    <row r="394">
      <c r="A394" s="4" t="s">
        <v>36</v>
      </c>
      <c r="B394" s="4">
        <v>0.0</v>
      </c>
      <c r="C394" s="4">
        <v>0.0</v>
      </c>
      <c r="D394" s="4">
        <v>0.0</v>
      </c>
      <c r="E394" s="14">
        <v>0.0</v>
      </c>
      <c r="F394" s="23">
        <v>0.0</v>
      </c>
    </row>
    <row r="395">
      <c r="A395" s="4" t="s">
        <v>37</v>
      </c>
      <c r="B395" s="4">
        <v>0.0</v>
      </c>
      <c r="C395" s="4">
        <v>0.0</v>
      </c>
      <c r="D395" s="4">
        <v>0.0</v>
      </c>
      <c r="E395" s="14">
        <v>0.0</v>
      </c>
      <c r="F395" s="23">
        <v>0.0</v>
      </c>
    </row>
    <row r="396">
      <c r="A396" s="4" t="s">
        <v>38</v>
      </c>
      <c r="B396" s="4">
        <v>1.0</v>
      </c>
      <c r="C396" s="14">
        <v>0.0</v>
      </c>
      <c r="D396" s="4">
        <v>1.0</v>
      </c>
      <c r="E396" s="14">
        <v>-1.0</v>
      </c>
      <c r="F396" s="23">
        <v>1.0</v>
      </c>
    </row>
    <row r="397">
      <c r="A397" s="4" t="s">
        <v>54</v>
      </c>
      <c r="B397" s="14">
        <v>0.352926243188353</v>
      </c>
      <c r="C397" s="14">
        <v>0.717385388202038</v>
      </c>
      <c r="D397" s="14">
        <v>0.377876162168311</v>
      </c>
      <c r="E397" s="14">
        <v>-0.055</v>
      </c>
      <c r="F397" s="23">
        <v>0.480787609428038</v>
      </c>
    </row>
    <row r="398">
      <c r="A398" s="4" t="s">
        <v>55</v>
      </c>
      <c r="B398" s="14">
        <v>0.0</v>
      </c>
      <c r="C398" s="14">
        <v>0.7579</v>
      </c>
      <c r="D398" s="14">
        <v>0.0</v>
      </c>
      <c r="E398" s="14">
        <v>0.0</v>
      </c>
      <c r="F398" s="23">
        <v>0.872</v>
      </c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>
      <c r="B401" s="31" t="s">
        <v>230</v>
      </c>
      <c r="C401" s="31" t="s">
        <v>231</v>
      </c>
      <c r="D401" s="31" t="s">
        <v>232</v>
      </c>
      <c r="E401" s="31" t="s">
        <v>233</v>
      </c>
      <c r="F401" s="33" t="s">
        <v>234</v>
      </c>
    </row>
    <row r="402">
      <c r="A402" s="4" t="s">
        <v>3</v>
      </c>
      <c r="B402" s="14">
        <v>6.0</v>
      </c>
      <c r="C402" s="4">
        <v>5.0</v>
      </c>
      <c r="D402" s="14">
        <v>3.0</v>
      </c>
      <c r="E402" s="14">
        <v>5.75</v>
      </c>
      <c r="F402" s="23">
        <v>1.66666666666666</v>
      </c>
    </row>
    <row r="403">
      <c r="A403" s="4" t="s">
        <v>7</v>
      </c>
      <c r="B403" s="4">
        <v>0.0</v>
      </c>
      <c r="C403" s="14">
        <v>0.0</v>
      </c>
      <c r="D403" s="14">
        <v>0.25</v>
      </c>
      <c r="E403" s="14">
        <v>-0.5</v>
      </c>
      <c r="F403" s="23">
        <v>0.0</v>
      </c>
    </row>
    <row r="404">
      <c r="A404" s="9" t="s">
        <v>10</v>
      </c>
      <c r="B404" s="16" t="s">
        <v>56</v>
      </c>
      <c r="C404" s="16" t="s">
        <v>56</v>
      </c>
      <c r="D404" s="16" t="s">
        <v>56</v>
      </c>
      <c r="E404" s="16" t="s">
        <v>56</v>
      </c>
      <c r="F404" s="24" t="s">
        <v>56</v>
      </c>
    </row>
    <row r="405">
      <c r="A405" s="4" t="s">
        <v>13</v>
      </c>
      <c r="B405" s="14">
        <v>0.397499999999999</v>
      </c>
      <c r="C405" s="14">
        <v>-0.6475</v>
      </c>
      <c r="D405" s="14">
        <v>0.425833333333333</v>
      </c>
      <c r="E405" s="14">
        <v>0.31</v>
      </c>
      <c r="F405" s="26">
        <v>-0.0150000000000001</v>
      </c>
    </row>
    <row r="406">
      <c r="A406" s="4" t="s">
        <v>16</v>
      </c>
      <c r="B406" s="4">
        <v>-1.0</v>
      </c>
      <c r="C406" s="4">
        <v>0.0</v>
      </c>
      <c r="D406" s="4">
        <v>1.0</v>
      </c>
      <c r="E406" s="14">
        <v>-1.0</v>
      </c>
      <c r="F406" s="23">
        <v>1.0</v>
      </c>
    </row>
    <row r="407">
      <c r="A407" s="4" t="s">
        <v>19</v>
      </c>
      <c r="B407" s="4">
        <v>1.0</v>
      </c>
      <c r="C407" s="4">
        <v>1.0</v>
      </c>
      <c r="D407" s="4">
        <v>1.0</v>
      </c>
      <c r="E407" s="14">
        <v>1.0</v>
      </c>
      <c r="F407" s="23">
        <v>1.0</v>
      </c>
    </row>
    <row r="408">
      <c r="A408" s="4" t="s">
        <v>22</v>
      </c>
      <c r="B408" s="14">
        <v>-118.266999999999</v>
      </c>
      <c r="C408" s="14">
        <v>-50.272</v>
      </c>
      <c r="D408" s="14">
        <v>-142.282999999999</v>
      </c>
      <c r="E408" s="14">
        <v>-1.567993E16</v>
      </c>
      <c r="F408" s="23">
        <v>-281.013</v>
      </c>
    </row>
    <row r="409">
      <c r="A409" s="4" t="s">
        <v>25</v>
      </c>
      <c r="B409" s="4">
        <v>-1.0</v>
      </c>
      <c r="C409" s="14">
        <v>1.0</v>
      </c>
      <c r="D409" s="14">
        <v>-1.0</v>
      </c>
      <c r="E409" s="14">
        <v>0.0</v>
      </c>
      <c r="F409" s="23">
        <v>-1.0</v>
      </c>
    </row>
    <row r="410">
      <c r="A410" s="4" t="s">
        <v>28</v>
      </c>
      <c r="B410" s="14">
        <v>0.166666666666666</v>
      </c>
      <c r="C410" s="14">
        <v>-2.0</v>
      </c>
      <c r="D410" s="14">
        <v>0.8</v>
      </c>
      <c r="E410" s="14">
        <v>0.75</v>
      </c>
      <c r="F410" s="23">
        <v>0.0</v>
      </c>
    </row>
    <row r="411">
      <c r="A411" s="4" t="s">
        <v>31</v>
      </c>
      <c r="B411" s="4">
        <v>0.0</v>
      </c>
      <c r="C411" s="14">
        <v>1.0</v>
      </c>
      <c r="D411" s="14">
        <v>1.0</v>
      </c>
      <c r="E411" s="14">
        <v>1.0</v>
      </c>
      <c r="F411" s="23">
        <v>1.0</v>
      </c>
    </row>
    <row r="412">
      <c r="A412" s="4" t="s">
        <v>34</v>
      </c>
      <c r="B412" s="14">
        <v>-923.065000000001</v>
      </c>
      <c r="C412" s="14">
        <v>-34.9499999999999</v>
      </c>
      <c r="D412" s="14">
        <v>-231.483999999999</v>
      </c>
      <c r="E412" s="14">
        <v>-2967.964</v>
      </c>
      <c r="F412" s="23">
        <v>-492.262999999999</v>
      </c>
    </row>
    <row r="413">
      <c r="A413" s="4" t="s">
        <v>35</v>
      </c>
      <c r="B413" s="4">
        <v>1.0</v>
      </c>
      <c r="C413" s="4">
        <v>0.0</v>
      </c>
      <c r="D413" s="4">
        <v>1.0</v>
      </c>
      <c r="E413" s="14">
        <v>0.0</v>
      </c>
      <c r="F413" s="23">
        <v>1.0</v>
      </c>
    </row>
    <row r="414">
      <c r="A414" s="4" t="s">
        <v>36</v>
      </c>
      <c r="B414" s="4">
        <v>0.0</v>
      </c>
      <c r="C414" s="4">
        <v>0.0</v>
      </c>
      <c r="D414" s="4">
        <v>0.0</v>
      </c>
      <c r="E414" s="14">
        <v>0.0</v>
      </c>
      <c r="F414" s="23">
        <v>0.0</v>
      </c>
    </row>
    <row r="415">
      <c r="A415" s="4" t="s">
        <v>37</v>
      </c>
      <c r="B415" s="4">
        <v>0.0</v>
      </c>
      <c r="C415" s="4">
        <v>-1.0</v>
      </c>
      <c r="D415" s="4">
        <v>0.0</v>
      </c>
      <c r="E415" s="14">
        <v>0.0</v>
      </c>
      <c r="F415" s="23">
        <v>-1.0</v>
      </c>
    </row>
    <row r="416">
      <c r="A416" s="4" t="s">
        <v>38</v>
      </c>
      <c r="B416" s="4">
        <v>1.0</v>
      </c>
      <c r="C416" s="14">
        <v>1.0</v>
      </c>
      <c r="D416" s="4">
        <v>0.0</v>
      </c>
      <c r="E416" s="14">
        <v>0.0</v>
      </c>
      <c r="F416" s="23">
        <v>-1.0</v>
      </c>
    </row>
    <row r="417">
      <c r="A417" s="4" t="s">
        <v>54</v>
      </c>
      <c r="B417" s="14">
        <v>2.7363020861126</v>
      </c>
      <c r="C417" s="14">
        <v>0.947050414197846</v>
      </c>
      <c r="D417" s="14">
        <v>1.48096299780214</v>
      </c>
      <c r="E417" s="14">
        <v>0.561880691948216</v>
      </c>
      <c r="F417" s="23">
        <v>0.400470718847097</v>
      </c>
    </row>
    <row r="418">
      <c r="A418" s="4" t="s">
        <v>55</v>
      </c>
      <c r="B418" s="4">
        <v>-0.6261</v>
      </c>
      <c r="C418" s="14">
        <v>0.0</v>
      </c>
      <c r="D418" s="14">
        <v>0.7303</v>
      </c>
      <c r="E418" s="14">
        <v>0.0</v>
      </c>
      <c r="F418" s="23">
        <v>0.6956</v>
      </c>
    </row>
  </sheetData>
  <drawing r:id="rId1"/>
</worksheet>
</file>