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iovillegas/Documents/projects/pfm2025/"/>
    </mc:Choice>
  </mc:AlternateContent>
  <xr:revisionPtr revIDLastSave="0" documentId="13_ncr:1_{93C7A2CA-7264-CF49-B49B-82A558D1AD7F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Movements" sheetId="1" r:id="rId1"/>
    <sheet name="Activos" sheetId="2" r:id="rId2"/>
    <sheet name="Pasivos" sheetId="3" r:id="rId3"/>
    <sheet name="Patrimonio" sheetId="4" r:id="rId4"/>
    <sheet name="Hoja1" sheetId="5" r:id="rId5"/>
  </sheets>
  <definedNames>
    <definedName name="_xlnm._FilterDatabase" localSheetId="0" hidden="1">Movements!$A$1:$E$739</definedName>
  </definedNames>
  <calcPr calcId="191028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10" i="1" l="1"/>
</calcChain>
</file>

<file path=xl/sharedStrings.xml><?xml version="1.0" encoding="utf-8"?>
<sst xmlns="http://schemas.openxmlformats.org/spreadsheetml/2006/main" count="2344" uniqueCount="560">
  <si>
    <t>Description</t>
  </si>
  <si>
    <t>Income/expensive</t>
  </si>
  <si>
    <t>Amount</t>
  </si>
  <si>
    <t>Category</t>
  </si>
  <si>
    <t>Date</t>
  </si>
  <si>
    <t>gotas ojos santi</t>
  </si>
  <si>
    <t>expensive</t>
  </si>
  <si>
    <t>health</t>
  </si>
  <si>
    <t>arriendo</t>
  </si>
  <si>
    <t>income</t>
  </si>
  <si>
    <t>pasive incomes</t>
  </si>
  <si>
    <t>papa Diana</t>
  </si>
  <si>
    <t>solidarity</t>
  </si>
  <si>
    <t>Divercity</t>
  </si>
  <si>
    <t>entertainment</t>
  </si>
  <si>
    <t>bolod</t>
  </si>
  <si>
    <t>mazamorra</t>
  </si>
  <si>
    <t>food</t>
  </si>
  <si>
    <t>donas</t>
  </si>
  <si>
    <t>restaurant</t>
  </si>
  <si>
    <t>ice cream</t>
  </si>
  <si>
    <t>flypass</t>
  </si>
  <si>
    <t>vehicle</t>
  </si>
  <si>
    <t>todo en artes pens</t>
  </si>
  <si>
    <t>education</t>
  </si>
  <si>
    <t>bus</t>
  </si>
  <si>
    <t>recarga civica</t>
  </si>
  <si>
    <t>mecato sofi</t>
  </si>
  <si>
    <t>juegos sofi</t>
  </si>
  <si>
    <t>huevos y quesito</t>
  </si>
  <si>
    <t>flypass parking</t>
  </si>
  <si>
    <t>parking</t>
  </si>
  <si>
    <t>Pago rentas credito hipotecario</t>
  </si>
  <si>
    <t>new home</t>
  </si>
  <si>
    <t>platzi</t>
  </si>
  <si>
    <t>netflix</t>
  </si>
  <si>
    <t>hbo</t>
  </si>
  <si>
    <t>prime</t>
  </si>
  <si>
    <t>claro hogar</t>
  </si>
  <si>
    <t>parents</t>
  </si>
  <si>
    <t>movistar</t>
  </si>
  <si>
    <t>public services</t>
  </si>
  <si>
    <t>pay santi clean</t>
  </si>
  <si>
    <t>torta Luzma</t>
  </si>
  <si>
    <t>office</t>
  </si>
  <si>
    <t>cel gio</t>
  </si>
  <si>
    <t>Auxilio internet</t>
  </si>
  <si>
    <t>internet help</t>
  </si>
  <si>
    <t>Salary</t>
  </si>
  <si>
    <t>salary</t>
  </si>
  <si>
    <t>intereses cesantias</t>
  </si>
  <si>
    <t>prestamo personal cuota inicial</t>
  </si>
  <si>
    <t>loan</t>
  </si>
  <si>
    <t>febancolombia savings</t>
  </si>
  <si>
    <t>Saving</t>
  </si>
  <si>
    <t>febancolombia Emi</t>
  </si>
  <si>
    <t>fundacion febancolombia</t>
  </si>
  <si>
    <t>sodexo</t>
  </si>
  <si>
    <t>poliza salud</t>
  </si>
  <si>
    <t>descuento salud</t>
  </si>
  <si>
    <t>descuento pension</t>
  </si>
  <si>
    <t>pension</t>
  </si>
  <si>
    <t>descuento solidaridad</t>
  </si>
  <si>
    <t>Taxes</t>
  </si>
  <si>
    <t>mutuocolombia</t>
  </si>
  <si>
    <t>afc</t>
  </si>
  <si>
    <t>retefuente</t>
  </si>
  <si>
    <t>mercado</t>
  </si>
  <si>
    <t>corte cabello sofi</t>
  </si>
  <si>
    <t>personal presentation</t>
  </si>
  <si>
    <t>cervaza santi</t>
  </si>
  <si>
    <t>nestum</t>
  </si>
  <si>
    <t>Natalia legumbre</t>
  </si>
  <si>
    <t>maiz natalia</t>
  </si>
  <si>
    <t>ropa interior sofi</t>
  </si>
  <si>
    <t>clothes</t>
  </si>
  <si>
    <t>frijol y verdura</t>
  </si>
  <si>
    <t>aceite y oregano y deuda janeth</t>
  </si>
  <si>
    <t>cuadernos</t>
  </si>
  <si>
    <t>janeth depositos</t>
  </si>
  <si>
    <t>home</t>
  </si>
  <si>
    <t>clothes tenis sofi</t>
  </si>
  <si>
    <t>civica santi</t>
  </si>
  <si>
    <t>pago seguro nueva casa</t>
  </si>
  <si>
    <t>fundacion angel de luz</t>
  </si>
  <si>
    <t>pan</t>
  </si>
  <si>
    <t>frisby</t>
  </si>
  <si>
    <t>comida mexicana</t>
  </si>
  <si>
    <t>home center olla, termo, mesa, aceite, parrilla</t>
  </si>
  <si>
    <t>gasoline</t>
  </si>
  <si>
    <t>Heidi gift Marco</t>
  </si>
  <si>
    <t>pay registry</t>
  </si>
  <si>
    <t>cut hair</t>
  </si>
  <si>
    <t>utiles Sofi uniforme</t>
  </si>
  <si>
    <t>funds</t>
  </si>
  <si>
    <t>pasive income</t>
  </si>
  <si>
    <t>almuerzo cubano</t>
  </si>
  <si>
    <t>migueria</t>
  </si>
  <si>
    <t>bears with coworkers</t>
  </si>
  <si>
    <t>pasajes santi</t>
  </si>
  <si>
    <t>minoxidil</t>
  </si>
  <si>
    <t>jacket school Santi</t>
  </si>
  <si>
    <t>algos sofi</t>
  </si>
  <si>
    <t>parva santuario</t>
  </si>
  <si>
    <t>peajes</t>
  </si>
  <si>
    <t>almojabanas</t>
  </si>
  <si>
    <t>almuerzo familia</t>
  </si>
  <si>
    <t xml:space="preserve">pasajes </t>
  </si>
  <si>
    <t>pasajes liga metro</t>
  </si>
  <si>
    <t>utiles santi y sofi</t>
  </si>
  <si>
    <t>obleas</t>
  </si>
  <si>
    <t>leche y pañitos</t>
  </si>
  <si>
    <t>instalacion office Rodrigo</t>
  </si>
  <si>
    <t>debt</t>
  </si>
  <si>
    <t>Minoxidil Diana</t>
  </si>
  <si>
    <t>cell nana</t>
  </si>
  <si>
    <t>mom</t>
  </si>
  <si>
    <t>arriendo calazans</t>
  </si>
  <si>
    <t>uber</t>
  </si>
  <si>
    <t>prime video</t>
  </si>
  <si>
    <t>books santi</t>
  </si>
  <si>
    <t>cerveza y agua</t>
  </si>
  <si>
    <t>restaurant bestia cumple santi</t>
  </si>
  <si>
    <t>birthday</t>
  </si>
  <si>
    <t>mop</t>
  </si>
  <si>
    <t>soda</t>
  </si>
  <si>
    <t>chanclas</t>
  </si>
  <si>
    <t>footbal</t>
  </si>
  <si>
    <t>algo santi quincena</t>
  </si>
  <si>
    <t>pasajes bus</t>
  </si>
  <si>
    <t>eggs</t>
  </si>
  <si>
    <t>bolsa</t>
  </si>
  <si>
    <t>coke</t>
  </si>
  <si>
    <t>torta</t>
  </si>
  <si>
    <t>creps bono</t>
  </si>
  <si>
    <t>new</t>
  </si>
  <si>
    <t>lucho help</t>
  </si>
  <si>
    <t>pizza</t>
  </si>
  <si>
    <t>inflada bombas</t>
  </si>
  <si>
    <t>animador</t>
  </si>
  <si>
    <t>pendon</t>
  </si>
  <si>
    <t>domicilio</t>
  </si>
  <si>
    <t>piñata</t>
  </si>
  <si>
    <t>bombas</t>
  </si>
  <si>
    <t>vela</t>
  </si>
  <si>
    <t>trenza</t>
  </si>
  <si>
    <t>salsa</t>
  </si>
  <si>
    <t>cumple</t>
  </si>
  <si>
    <t>helados</t>
  </si>
  <si>
    <t>gaseosa</t>
  </si>
  <si>
    <t>torta santi</t>
  </si>
  <si>
    <t>aguacate</t>
  </si>
  <si>
    <t>blusa</t>
  </si>
  <si>
    <t>torta sofi</t>
  </si>
  <si>
    <t>medias</t>
  </si>
  <si>
    <t>vestido baño</t>
  </si>
  <si>
    <t>lista utiles</t>
  </si>
  <si>
    <t>zapatillas</t>
  </si>
  <si>
    <t>natacion santi</t>
  </si>
  <si>
    <t>aspiradora</t>
  </si>
  <si>
    <t>comision</t>
  </si>
  <si>
    <t>school sofi</t>
  </si>
  <si>
    <t>school santi</t>
  </si>
  <si>
    <t>help parent nana</t>
  </si>
  <si>
    <t>hair cut</t>
  </si>
  <si>
    <t>algo santi</t>
  </si>
  <si>
    <t>sofi juegos</t>
  </si>
  <si>
    <t>help señor vende cds</t>
  </si>
  <si>
    <t>cell phone</t>
  </si>
  <si>
    <t>Mercado</t>
  </si>
  <si>
    <t>iphone account</t>
  </si>
  <si>
    <t>public services parents</t>
  </si>
  <si>
    <t>pasajes bus semana</t>
  </si>
  <si>
    <t>civica</t>
  </si>
  <si>
    <t>money beatriz</t>
  </si>
  <si>
    <t>meat and vegetables</t>
  </si>
  <si>
    <t>pay cuote</t>
  </si>
  <si>
    <t>meat</t>
  </si>
  <si>
    <t>huevos kinder</t>
  </si>
  <si>
    <t>motilada santi</t>
  </si>
  <si>
    <t>school sofi book</t>
  </si>
  <si>
    <t>youtube</t>
  </si>
  <si>
    <t>santi gift</t>
  </si>
  <si>
    <t>gift</t>
  </si>
  <si>
    <t>cine</t>
  </si>
  <si>
    <t>books</t>
  </si>
  <si>
    <t>pan chocolate migueria</t>
  </si>
  <si>
    <t>t-shirt sofia</t>
  </si>
  <si>
    <t>mother gift</t>
  </si>
  <si>
    <t xml:space="preserve">public services </t>
  </si>
  <si>
    <t>materiales santi</t>
  </si>
  <si>
    <t>masa arepas</t>
  </si>
  <si>
    <t>ice cream marce</t>
  </si>
  <si>
    <t>fly-pass</t>
  </si>
  <si>
    <t>algos santi</t>
  </si>
  <si>
    <t>metro</t>
  </si>
  <si>
    <t>Administración</t>
  </si>
  <si>
    <t>administration new home</t>
  </si>
  <si>
    <t>crepes and wafles</t>
  </si>
  <si>
    <t>trapos cocina</t>
  </si>
  <si>
    <t>solidaridad papa Diana</t>
  </si>
  <si>
    <t>restaurant santi</t>
  </si>
  <si>
    <t>calzones sofi</t>
  </si>
  <si>
    <t>santi school</t>
  </si>
  <si>
    <t>saving wenia</t>
  </si>
  <si>
    <t>tostao</t>
  </si>
  <si>
    <t>hair cut santi</t>
  </si>
  <si>
    <t>hair cut gio</t>
  </si>
  <si>
    <t>dollar city woman day</t>
  </si>
  <si>
    <t>rice with milk</t>
  </si>
  <si>
    <t>lilimento</t>
  </si>
  <si>
    <t>luch</t>
  </si>
  <si>
    <t>quesito y masa</t>
  </si>
  <si>
    <t>ahorro colegio santi</t>
  </si>
  <si>
    <t>show kuromi sofi</t>
  </si>
  <si>
    <t>santi algo</t>
  </si>
  <si>
    <t>pago cel</t>
  </si>
  <si>
    <t>claro</t>
  </si>
  <si>
    <t>algos</t>
  </si>
  <si>
    <t>almacenamiento nana</t>
  </si>
  <si>
    <t>lunch Diana hospital</t>
  </si>
  <si>
    <t>breakfast sofi hospital</t>
  </si>
  <si>
    <t>droga sofi</t>
  </si>
  <si>
    <t>suero</t>
  </si>
  <si>
    <t>Buñuelos</t>
  </si>
  <si>
    <t>milk and cheese</t>
  </si>
  <si>
    <t>pills sofi</t>
  </si>
  <si>
    <t>dolar city gift</t>
  </si>
  <si>
    <t>potatoes</t>
  </si>
  <si>
    <t>cita medica examen otorrino</t>
  </si>
  <si>
    <t>migueria dia del hombre</t>
  </si>
  <si>
    <t>bolso capibara regalo sofi</t>
  </si>
  <si>
    <t>aretes diana</t>
  </si>
  <si>
    <t>kepis alquiles</t>
  </si>
  <si>
    <t>cita medica rionegro</t>
  </si>
  <si>
    <t>exito</t>
  </si>
  <si>
    <t>motilada</t>
  </si>
  <si>
    <t xml:space="preserve">eggs </t>
  </si>
  <si>
    <t>money santi</t>
  </si>
  <si>
    <t>pin</t>
  </si>
  <si>
    <t>gerencia</t>
  </si>
  <si>
    <t>clothes t-shirt</t>
  </si>
  <si>
    <t>clothes t-shirt Santi</t>
  </si>
  <si>
    <t>curva del gordo</t>
  </si>
  <si>
    <t>factura cel Diana</t>
  </si>
  <si>
    <t>bono sva</t>
  </si>
  <si>
    <t>sva plan institucional</t>
  </si>
  <si>
    <t>aporte voluntario</t>
  </si>
  <si>
    <t>book elon musk</t>
  </si>
  <si>
    <t>jumbo desodorant</t>
  </si>
  <si>
    <t>pan de quesos</t>
  </si>
  <si>
    <t>ice cream crepes</t>
  </si>
  <si>
    <t>burguers</t>
  </si>
  <si>
    <t>preicfes</t>
  </si>
  <si>
    <t xml:space="preserve">vehicular taxes </t>
  </si>
  <si>
    <t>book sofi</t>
  </si>
  <si>
    <t>swimming santi</t>
  </si>
  <si>
    <t>house</t>
  </si>
  <si>
    <t>gift Cristopher</t>
  </si>
  <si>
    <t>tennis</t>
  </si>
  <si>
    <t>material santi</t>
  </si>
  <si>
    <t>pase</t>
  </si>
  <si>
    <t>chicharron</t>
  </si>
  <si>
    <t>base-blusa</t>
  </si>
  <si>
    <t>apartamento credito</t>
  </si>
  <si>
    <t>admin</t>
  </si>
  <si>
    <t>chatgpt subscription</t>
  </si>
  <si>
    <t>investment crypto</t>
  </si>
  <si>
    <t>investment stocks</t>
  </si>
  <si>
    <t>comision inversion</t>
  </si>
  <si>
    <t>jeans Diana</t>
  </si>
  <si>
    <t>cookies</t>
  </si>
  <si>
    <t>chef burguers</t>
  </si>
  <si>
    <t>pencils todo en artes</t>
  </si>
  <si>
    <t>bus week</t>
  </si>
  <si>
    <t>medical exam</t>
  </si>
  <si>
    <t>flypass sura</t>
  </si>
  <si>
    <t>parking monterrey</t>
  </si>
  <si>
    <t>gift Diana</t>
  </si>
  <si>
    <t>parque norte</t>
  </si>
  <si>
    <t>granja</t>
  </si>
  <si>
    <t>papitas</t>
  </si>
  <si>
    <t>shool santi</t>
  </si>
  <si>
    <t>help parent Diana</t>
  </si>
  <si>
    <t>contador</t>
  </si>
  <si>
    <t>inalador</t>
  </si>
  <si>
    <t>cosnulta medica</t>
  </si>
  <si>
    <t>icfes</t>
  </si>
  <si>
    <t>desayuno</t>
  </si>
  <si>
    <t>legumbres</t>
  </si>
  <si>
    <t>toalla vestido de baño y chanclas</t>
  </si>
  <si>
    <t>shampoo</t>
  </si>
  <si>
    <t>resma</t>
  </si>
  <si>
    <t>haburguesa presto</t>
  </si>
  <si>
    <t>carne</t>
  </si>
  <si>
    <t>Nia gift</t>
  </si>
  <si>
    <t>Colegio Santi</t>
  </si>
  <si>
    <t>school</t>
  </si>
  <si>
    <t>compra ciudad del rio examenes</t>
  </si>
  <si>
    <t>flypass oviedo</t>
  </si>
  <si>
    <t>termos</t>
  </si>
  <si>
    <t>crepes</t>
  </si>
  <si>
    <t>sara regalo nana</t>
  </si>
  <si>
    <t>printer</t>
  </si>
  <si>
    <t>cesantias</t>
  </si>
  <si>
    <t>piso casa</t>
  </si>
  <si>
    <t>4x1000</t>
  </si>
  <si>
    <t>car fix</t>
  </si>
  <si>
    <t>monitor</t>
  </si>
  <si>
    <t>pan Diana</t>
  </si>
  <si>
    <t>food crepes</t>
  </si>
  <si>
    <t>consulta sofi</t>
  </si>
  <si>
    <t>maleta</t>
  </si>
  <si>
    <t>batas de baño</t>
  </si>
  <si>
    <t>sanduchera</t>
  </si>
  <si>
    <t>gift deisy</t>
  </si>
  <si>
    <t>fix printer</t>
  </si>
  <si>
    <t>flypass peaje</t>
  </si>
  <si>
    <t>cell</t>
  </si>
  <si>
    <t>subscription iphone</t>
  </si>
  <si>
    <t>saving stoks</t>
  </si>
  <si>
    <t>gimnasio Santi</t>
  </si>
  <si>
    <t>arepa</t>
  </si>
  <si>
    <t>pollo sofi</t>
  </si>
  <si>
    <t>solteritas</t>
  </si>
  <si>
    <t>agua</t>
  </si>
  <si>
    <t>sodas</t>
  </si>
  <si>
    <t>cita medica</t>
  </si>
  <si>
    <t>almacenamiento</t>
  </si>
  <si>
    <t>pollo Diana</t>
  </si>
  <si>
    <t>plata santi procesion</t>
  </si>
  <si>
    <t>pasajes</t>
  </si>
  <si>
    <t>algo santi y dia del niño</t>
  </si>
  <si>
    <t>tanqueada</t>
  </si>
  <si>
    <t>lucho money</t>
  </si>
  <si>
    <t>D1 algos Sofi</t>
  </si>
  <si>
    <t>boleta ayuda</t>
  </si>
  <si>
    <t>buñuelos</t>
  </si>
  <si>
    <t>firestick</t>
  </si>
  <si>
    <t>liga mama paseo</t>
  </si>
  <si>
    <t>algo santi school</t>
  </si>
  <si>
    <t>taxes</t>
  </si>
  <si>
    <t>Diana</t>
  </si>
  <si>
    <t>parking arkadia</t>
  </si>
  <si>
    <t>pollo frisby</t>
  </si>
  <si>
    <t>school sofy food</t>
  </si>
  <si>
    <t>juegos arkadia</t>
  </si>
  <si>
    <t>cinemark arkadia food</t>
  </si>
  <si>
    <t xml:space="preserve">cinemark arkadia </t>
  </si>
  <si>
    <t>gift Diana viaje</t>
  </si>
  <si>
    <t>gift Diana cartera</t>
  </si>
  <si>
    <t>juegos florida</t>
  </si>
  <si>
    <t>papitas santi</t>
  </si>
  <si>
    <t>quesitos</t>
  </si>
  <si>
    <t>predial</t>
  </si>
  <si>
    <t>recarga civica santi</t>
  </si>
  <si>
    <t>home center fix house</t>
  </si>
  <si>
    <t>tostao inviting Coste</t>
  </si>
  <si>
    <t>postre</t>
  </si>
  <si>
    <t>avena</t>
  </si>
  <si>
    <t>Crepes and wafles</t>
  </si>
  <si>
    <t>pantaloneta baño</t>
  </si>
  <si>
    <t>antisolar</t>
  </si>
  <si>
    <t>soat</t>
  </si>
  <si>
    <t>desayuno aeropuerto</t>
  </si>
  <si>
    <t>car wash</t>
  </si>
  <si>
    <t>kfc</t>
  </si>
  <si>
    <t>administracion abrily mayo</t>
  </si>
  <si>
    <t>Euro</t>
  </si>
  <si>
    <t>medicamentos</t>
  </si>
  <si>
    <t>vacuna</t>
  </si>
  <si>
    <t>puerta</t>
  </si>
  <si>
    <t>materiales Doña Janeth</t>
  </si>
  <si>
    <t>pegacor</t>
  </si>
  <si>
    <t>transporte</t>
  </si>
  <si>
    <t>escombros</t>
  </si>
  <si>
    <t>diseño madecentro</t>
  </si>
  <si>
    <t>tablilla</t>
  </si>
  <si>
    <t>pegalatex</t>
  </si>
  <si>
    <t>Octavio mano de obra</t>
  </si>
  <si>
    <t>bibioteca</t>
  </si>
  <si>
    <t>Material Doña Janeth</t>
  </si>
  <si>
    <t>eggs and meat</t>
  </si>
  <si>
    <t>algo sofi</t>
  </si>
  <si>
    <t>quesito y buñuelos</t>
  </si>
  <si>
    <t>apple</t>
  </si>
  <si>
    <t>santi colegio</t>
  </si>
  <si>
    <t>santi almuerzo colegio</t>
  </si>
  <si>
    <t>gimnasio santi</t>
  </si>
  <si>
    <t>internet</t>
  </si>
  <si>
    <t>claro cel</t>
  </si>
  <si>
    <t>Diana parent</t>
  </si>
  <si>
    <t>food exito</t>
  </si>
  <si>
    <t>pintada casa papa</t>
  </si>
  <si>
    <t>parva</t>
  </si>
  <si>
    <t>arroz finde</t>
  </si>
  <si>
    <t>cuido</t>
  </si>
  <si>
    <t>pet</t>
  </si>
  <si>
    <t>salida sofia</t>
  </si>
  <si>
    <t>Piso</t>
  </si>
  <si>
    <t>casa</t>
  </si>
  <si>
    <t>pastilla</t>
  </si>
  <si>
    <t>pega latex</t>
  </si>
  <si>
    <t>reparación robo retrovisor</t>
  </si>
  <si>
    <t>baldosa cocina</t>
  </si>
  <si>
    <t>concolor gris(dispensador)</t>
  </si>
  <si>
    <t>lechada</t>
  </si>
  <si>
    <t>mano de obra octavio</t>
  </si>
  <si>
    <t>regalo diana</t>
  </si>
  <si>
    <t>regalo mama diana</t>
  </si>
  <si>
    <t>ferreteria doña Janeth</t>
  </si>
  <si>
    <t>pintura papa</t>
  </si>
  <si>
    <t>pintura casa</t>
  </si>
  <si>
    <t>home center</t>
  </si>
  <si>
    <t>ducha</t>
  </si>
  <si>
    <t>natalia</t>
  </si>
  <si>
    <t>mano de obra pintura</t>
  </si>
  <si>
    <t>movistar Diana</t>
  </si>
  <si>
    <t>D1 algos</t>
  </si>
  <si>
    <t>4x100</t>
  </si>
  <si>
    <t>fly pass</t>
  </si>
  <si>
    <t>transferencia nequi santi</t>
  </si>
  <si>
    <t>examen sodime</t>
  </si>
  <si>
    <t>pintura para</t>
  </si>
  <si>
    <t xml:space="preserve">sara </t>
  </si>
  <si>
    <t>lego martin</t>
  </si>
  <si>
    <t>agua y cerveza</t>
  </si>
  <si>
    <t>money mom</t>
  </si>
  <si>
    <t>openai</t>
  </si>
  <si>
    <t>inversion acciones</t>
  </si>
  <si>
    <t>investments</t>
  </si>
  <si>
    <t>comedor abono</t>
  </si>
  <si>
    <t>restaurante rincon guadalupe</t>
  </si>
  <si>
    <t>santi</t>
  </si>
  <si>
    <t>restaurante el pilon</t>
  </si>
  <si>
    <t>tecnomecanica</t>
  </si>
  <si>
    <t>impuesto</t>
  </si>
  <si>
    <t>roscas</t>
  </si>
  <si>
    <t>quesadillas</t>
  </si>
  <si>
    <t>peluche</t>
  </si>
  <si>
    <t>computer macbook air</t>
  </si>
  <si>
    <t>foot</t>
  </si>
  <si>
    <t>papa pasajes</t>
  </si>
  <si>
    <t>Bon Semestral Jun/navidad</t>
  </si>
  <si>
    <t>Prima Legal de Servicio</t>
  </si>
  <si>
    <t>Prestamo Personal Sem</t>
  </si>
  <si>
    <t>Descuento Pensión</t>
  </si>
  <si>
    <t>Descuento Solidaridad</t>
  </si>
  <si>
    <t xml:space="preserve"> Retención en la Fuente</t>
  </si>
  <si>
    <t>Gaseosa</t>
  </si>
  <si>
    <t>liga santi</t>
  </si>
  <si>
    <t>pago aseo casa</t>
  </si>
  <si>
    <t>Descripción</t>
  </si>
  <si>
    <t>Tipo</t>
  </si>
  <si>
    <t>Valor</t>
  </si>
  <si>
    <t>Efectivo</t>
  </si>
  <si>
    <t>Activo Liquido</t>
  </si>
  <si>
    <t>Fondo fiduciario</t>
  </si>
  <si>
    <t>Cryptos</t>
  </si>
  <si>
    <t>Activo Inversión</t>
  </si>
  <si>
    <t>Acciones</t>
  </si>
  <si>
    <t>Fondo Febancolombia</t>
  </si>
  <si>
    <t>Proteccion pensiones voluntarias</t>
  </si>
  <si>
    <t>Pension obligatoria</t>
  </si>
  <si>
    <t>Bien raiz Sol creciente</t>
  </si>
  <si>
    <t>Bien raiz campo valdes 47</t>
  </si>
  <si>
    <t>Vehiculo</t>
  </si>
  <si>
    <t>Bienes personales</t>
  </si>
  <si>
    <t>Casa propia</t>
  </si>
  <si>
    <t>Apto terraza</t>
  </si>
  <si>
    <t>TOTAL</t>
  </si>
  <si>
    <t>Credito hipotecario casa 47</t>
  </si>
  <si>
    <t>Pasivos largo plazo</t>
  </si>
  <si>
    <t>Credito hipotecario sol creciente calazans</t>
  </si>
  <si>
    <t>Credito empleado</t>
  </si>
  <si>
    <t>Patrimonio</t>
  </si>
  <si>
    <t>Unnamed: 2</t>
  </si>
  <si>
    <t>Unnamed: 3</t>
  </si>
  <si>
    <t>Unnamed: 4</t>
  </si>
  <si>
    <t>Unnamed: 5</t>
  </si>
  <si>
    <t>Unnamed: 6</t>
  </si>
  <si>
    <t>TRM</t>
  </si>
  <si>
    <t>Suma de Amount</t>
  </si>
  <si>
    <t>Años</t>
  </si>
  <si>
    <t>Meses</t>
  </si>
  <si>
    <t>Días</t>
  </si>
  <si>
    <t>Total general</t>
  </si>
  <si>
    <t>2025</t>
  </si>
  <si>
    <t>ene</t>
  </si>
  <si>
    <t>01-ene</t>
  </si>
  <si>
    <t>05-ene</t>
  </si>
  <si>
    <t>07-ene</t>
  </si>
  <si>
    <t>08-ene</t>
  </si>
  <si>
    <t>09-ene</t>
  </si>
  <si>
    <t>10-ene</t>
  </si>
  <si>
    <t>11-ene</t>
  </si>
  <si>
    <t>12-ene</t>
  </si>
  <si>
    <t>13-ene</t>
  </si>
  <si>
    <t>14-ene</t>
  </si>
  <si>
    <t>15-ene</t>
  </si>
  <si>
    <t>18-ene</t>
  </si>
  <si>
    <t>20-ene</t>
  </si>
  <si>
    <t>21-ene</t>
  </si>
  <si>
    <t>22-ene</t>
  </si>
  <si>
    <t>24-ene</t>
  </si>
  <si>
    <t>25-ene</t>
  </si>
  <si>
    <t>26-ene</t>
  </si>
  <si>
    <t>28-ene</t>
  </si>
  <si>
    <t>30-ene</t>
  </si>
  <si>
    <t>31-ene</t>
  </si>
  <si>
    <t>Total ene</t>
  </si>
  <si>
    <t>feb</t>
  </si>
  <si>
    <t>01-feb</t>
  </si>
  <si>
    <t>03-feb</t>
  </si>
  <si>
    <t>04-feb</t>
  </si>
  <si>
    <t>08-feb</t>
  </si>
  <si>
    <t>11-feb</t>
  </si>
  <si>
    <t>14-feb</t>
  </si>
  <si>
    <t>15-feb</t>
  </si>
  <si>
    <t>22-feb</t>
  </si>
  <si>
    <t>Total feb</t>
  </si>
  <si>
    <t>mar</t>
  </si>
  <si>
    <t>01-mar</t>
  </si>
  <si>
    <t>02-mar</t>
  </si>
  <si>
    <t>04-mar</t>
  </si>
  <si>
    <t>10-mar</t>
  </si>
  <si>
    <t>14-mar</t>
  </si>
  <si>
    <t>15-mar</t>
  </si>
  <si>
    <t>16-mar</t>
  </si>
  <si>
    <t>19-mar</t>
  </si>
  <si>
    <t>22-mar</t>
  </si>
  <si>
    <t>24-mar</t>
  </si>
  <si>
    <t>25-mar</t>
  </si>
  <si>
    <t>26-mar</t>
  </si>
  <si>
    <t>27-mar</t>
  </si>
  <si>
    <t>Total mar</t>
  </si>
  <si>
    <t>abr</t>
  </si>
  <si>
    <t>01-abr</t>
  </si>
  <si>
    <t>04-abr</t>
  </si>
  <si>
    <t>05-abr</t>
  </si>
  <si>
    <t>08-abr</t>
  </si>
  <si>
    <t>09-abr</t>
  </si>
  <si>
    <t>10-abr</t>
  </si>
  <si>
    <t>12-abr</t>
  </si>
  <si>
    <t>14-abr</t>
  </si>
  <si>
    <t>15-abr</t>
  </si>
  <si>
    <t>17-abr</t>
  </si>
  <si>
    <t>19-abr</t>
  </si>
  <si>
    <t>21-abr</t>
  </si>
  <si>
    <t>22-abr</t>
  </si>
  <si>
    <t>24-abr</t>
  </si>
  <si>
    <t>25-abr</t>
  </si>
  <si>
    <t>26-abr</t>
  </si>
  <si>
    <t>27-abr</t>
  </si>
  <si>
    <t>Total abr</t>
  </si>
  <si>
    <t>may</t>
  </si>
  <si>
    <t>01-may</t>
  </si>
  <si>
    <t>Total may</t>
  </si>
  <si>
    <t>Total 2025</t>
  </si>
  <si>
    <t>éxito food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</si>
</sst>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42" formatCode="_-&quot;$&quot;* #,##0_-;\-&quot;$&quot;* #,##0_-;_-&quot;$&quot;* &quot;-&quot;_-;_-@_-"/>
    <numFmt numFmtId="164" formatCode="yyyy\-mm\-dd\ hh:mm:ss"/>
    <numFmt numFmtId="165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u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2" fontId="4" fillId="0" borderId="0" applyFont="0" applyFill="0" applyBorder="0" applyAlignment="0" applyProtection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0" fillId="2" borderId="0" xfId="0" applyFill="1"/>
    <xf numFmtId="0" fontId="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" xfId="0" applyFill="1" applyBorder="1" applyAlignment="1">
      <alignment horizontal="right"/>
    </xf>
    <xf numFmtId="164" fontId="0" fillId="2" borderId="0" xfId="0" applyNumberFormat="1" applyFill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3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42" fontId="1" fillId="0" borderId="1" xfId="1" applyFont="1" applyBorder="1" applyAlignment="1">
      <alignment horizontal="right" vertical="top"/>
    </xf>
    <xf numFmtId="42" fontId="0" fillId="0" borderId="0" xfId="1" applyFont="1" applyAlignment="1">
      <alignment horizontal="right"/>
    </xf>
    <xf numFmtId="42" fontId="0" fillId="2" borderId="0" xfId="1" applyFont="1" applyFill="1" applyAlignment="1">
      <alignment horizontal="right"/>
    </xf>
    <xf numFmtId="42" fontId="0" fillId="2" borderId="3" xfId="1" applyFont="1" applyFill="1" applyBorder="1" applyAlignment="1">
      <alignment horizontal="right"/>
    </xf>
    <xf numFmtId="42" fontId="0" fillId="2" borderId="6" xfId="1" applyFont="1" applyFill="1" applyBorder="1" applyAlignment="1">
      <alignment horizontal="right"/>
    </xf>
    <xf numFmtId="6" fontId="2" fillId="2" borderId="0" xfId="1" applyNumberFormat="1" applyFont="1" applyFill="1" applyAlignment="1">
      <alignment horizontal="right"/>
    </xf>
  </cellXfs>
  <cellStyles count="2">
    <cellStyle name="Currency [0]" xfId="1" builtinId="7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[FinanzasPersonalesIA2025.xlsx]Hoja1!Tabla 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Hoja1!$D$2:$D$3</c:f>
              <c:strCache>
                <c:ptCount val="1"/>
                <c:pt idx="0">
                  <c:v>expensive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Hoja1!$A$4:$C$70</c:f>
              <c:multiLvlStrCache>
                <c:ptCount val="60"/>
                <c:lvl>
                  <c:pt idx="0">
                    <c:v>01-ene</c:v>
                  </c:pt>
                  <c:pt idx="1">
                    <c:v>05-ene</c:v>
                  </c:pt>
                  <c:pt idx="2">
                    <c:v>07-ene</c:v>
                  </c:pt>
                  <c:pt idx="3">
                    <c:v>08-ene</c:v>
                  </c:pt>
                  <c:pt idx="4">
                    <c:v>09-ene</c:v>
                  </c:pt>
                  <c:pt idx="5">
                    <c:v>10-ene</c:v>
                  </c:pt>
                  <c:pt idx="6">
                    <c:v>11-ene</c:v>
                  </c:pt>
                  <c:pt idx="7">
                    <c:v>12-ene</c:v>
                  </c:pt>
                  <c:pt idx="8">
                    <c:v>13-ene</c:v>
                  </c:pt>
                  <c:pt idx="9">
                    <c:v>14-ene</c:v>
                  </c:pt>
                  <c:pt idx="10">
                    <c:v>15-ene</c:v>
                  </c:pt>
                  <c:pt idx="11">
                    <c:v>18-ene</c:v>
                  </c:pt>
                  <c:pt idx="12">
                    <c:v>20-ene</c:v>
                  </c:pt>
                  <c:pt idx="13">
                    <c:v>21-ene</c:v>
                  </c:pt>
                  <c:pt idx="14">
                    <c:v>22-ene</c:v>
                  </c:pt>
                  <c:pt idx="15">
                    <c:v>24-ene</c:v>
                  </c:pt>
                  <c:pt idx="16">
                    <c:v>25-ene</c:v>
                  </c:pt>
                  <c:pt idx="17">
                    <c:v>26-ene</c:v>
                  </c:pt>
                  <c:pt idx="18">
                    <c:v>28-ene</c:v>
                  </c:pt>
                  <c:pt idx="19">
                    <c:v>30-ene</c:v>
                  </c:pt>
                  <c:pt idx="20">
                    <c:v>31-ene</c:v>
                  </c:pt>
                  <c:pt idx="21">
                    <c:v>01-feb</c:v>
                  </c:pt>
                  <c:pt idx="22">
                    <c:v>03-feb</c:v>
                  </c:pt>
                  <c:pt idx="23">
                    <c:v>04-feb</c:v>
                  </c:pt>
                  <c:pt idx="24">
                    <c:v>08-feb</c:v>
                  </c:pt>
                  <c:pt idx="25">
                    <c:v>11-feb</c:v>
                  </c:pt>
                  <c:pt idx="26">
                    <c:v>14-feb</c:v>
                  </c:pt>
                  <c:pt idx="27">
                    <c:v>15-feb</c:v>
                  </c:pt>
                  <c:pt idx="28">
                    <c:v>22-feb</c:v>
                  </c:pt>
                  <c:pt idx="29">
                    <c:v>01-mar</c:v>
                  </c:pt>
                  <c:pt idx="30">
                    <c:v>02-mar</c:v>
                  </c:pt>
                  <c:pt idx="31">
                    <c:v>04-mar</c:v>
                  </c:pt>
                  <c:pt idx="32">
                    <c:v>10-mar</c:v>
                  </c:pt>
                  <c:pt idx="33">
                    <c:v>14-mar</c:v>
                  </c:pt>
                  <c:pt idx="34">
                    <c:v>15-mar</c:v>
                  </c:pt>
                  <c:pt idx="35">
                    <c:v>16-mar</c:v>
                  </c:pt>
                  <c:pt idx="36">
                    <c:v>19-mar</c:v>
                  </c:pt>
                  <c:pt idx="37">
                    <c:v>22-mar</c:v>
                  </c:pt>
                  <c:pt idx="38">
                    <c:v>24-mar</c:v>
                  </c:pt>
                  <c:pt idx="39">
                    <c:v>25-mar</c:v>
                  </c:pt>
                  <c:pt idx="40">
                    <c:v>26-mar</c:v>
                  </c:pt>
                  <c:pt idx="41">
                    <c:v>27-mar</c:v>
                  </c:pt>
                  <c:pt idx="42">
                    <c:v>01-abr</c:v>
                  </c:pt>
                  <c:pt idx="43">
                    <c:v>04-abr</c:v>
                  </c:pt>
                  <c:pt idx="44">
                    <c:v>05-abr</c:v>
                  </c:pt>
                  <c:pt idx="45">
                    <c:v>08-abr</c:v>
                  </c:pt>
                  <c:pt idx="46">
                    <c:v>09-abr</c:v>
                  </c:pt>
                  <c:pt idx="47">
                    <c:v>10-abr</c:v>
                  </c:pt>
                  <c:pt idx="48">
                    <c:v>12-abr</c:v>
                  </c:pt>
                  <c:pt idx="49">
                    <c:v>14-abr</c:v>
                  </c:pt>
                  <c:pt idx="50">
                    <c:v>15-abr</c:v>
                  </c:pt>
                  <c:pt idx="51">
                    <c:v>17-abr</c:v>
                  </c:pt>
                  <c:pt idx="52">
                    <c:v>19-abr</c:v>
                  </c:pt>
                  <c:pt idx="53">
                    <c:v>21-abr</c:v>
                  </c:pt>
                  <c:pt idx="54">
                    <c:v>22-abr</c:v>
                  </c:pt>
                  <c:pt idx="55">
                    <c:v>24-abr</c:v>
                  </c:pt>
                  <c:pt idx="56">
                    <c:v>25-abr</c:v>
                  </c:pt>
                  <c:pt idx="57">
                    <c:v>26-abr</c:v>
                  </c:pt>
                  <c:pt idx="58">
                    <c:v>27-abr</c:v>
                  </c:pt>
                  <c:pt idx="59">
                    <c:v>01-may</c:v>
                  </c:pt>
                </c:lvl>
                <c:lvl>
                  <c:pt idx="0">
                    <c:v>ene</c:v>
                  </c:pt>
                  <c:pt idx="21">
                    <c:v>feb</c:v>
                  </c:pt>
                  <c:pt idx="29">
                    <c:v>mar</c:v>
                  </c:pt>
                  <c:pt idx="42">
                    <c:v>abr</c:v>
                  </c:pt>
                  <c:pt idx="59">
                    <c:v>may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Hoja1!$D$4:$D$70</c:f>
              <c:numCache>
                <c:formatCode>_-[$$-409]* #,##0.00_ ;_-[$$-409]* \-#,##0.00\ ;_-[$$-409]* "-"??_ ;_-@_ </c:formatCode>
                <c:ptCount val="60"/>
                <c:pt idx="0">
                  <c:v>377000</c:v>
                </c:pt>
                <c:pt idx="1">
                  <c:v>64400</c:v>
                </c:pt>
                <c:pt idx="2">
                  <c:v>13600</c:v>
                </c:pt>
                <c:pt idx="3">
                  <c:v>6800</c:v>
                </c:pt>
                <c:pt idx="4">
                  <c:v>6800</c:v>
                </c:pt>
                <c:pt idx="5">
                  <c:v>36800</c:v>
                </c:pt>
                <c:pt idx="6">
                  <c:v>16800</c:v>
                </c:pt>
                <c:pt idx="7">
                  <c:v>70000</c:v>
                </c:pt>
                <c:pt idx="8">
                  <c:v>6800</c:v>
                </c:pt>
                <c:pt idx="9">
                  <c:v>5935101</c:v>
                </c:pt>
                <c:pt idx="10">
                  <c:v>4559768</c:v>
                </c:pt>
                <c:pt idx="11">
                  <c:v>936417</c:v>
                </c:pt>
                <c:pt idx="12">
                  <c:v>5820293</c:v>
                </c:pt>
                <c:pt idx="13">
                  <c:v>602000</c:v>
                </c:pt>
                <c:pt idx="14">
                  <c:v>38000</c:v>
                </c:pt>
                <c:pt idx="15">
                  <c:v>93400</c:v>
                </c:pt>
                <c:pt idx="16">
                  <c:v>835037</c:v>
                </c:pt>
                <c:pt idx="17">
                  <c:v>19000</c:v>
                </c:pt>
                <c:pt idx="18">
                  <c:v>53600</c:v>
                </c:pt>
                <c:pt idx="19">
                  <c:v>203772</c:v>
                </c:pt>
                <c:pt idx="20">
                  <c:v>140000</c:v>
                </c:pt>
                <c:pt idx="21">
                  <c:v>4853046</c:v>
                </c:pt>
                <c:pt idx="22">
                  <c:v>110800</c:v>
                </c:pt>
                <c:pt idx="23">
                  <c:v>19000</c:v>
                </c:pt>
                <c:pt idx="24">
                  <c:v>3574790</c:v>
                </c:pt>
                <c:pt idx="25">
                  <c:v>31600</c:v>
                </c:pt>
                <c:pt idx="26">
                  <c:v>322900</c:v>
                </c:pt>
                <c:pt idx="27">
                  <c:v>10440402</c:v>
                </c:pt>
                <c:pt idx="28">
                  <c:v>585912</c:v>
                </c:pt>
                <c:pt idx="29">
                  <c:v>4354690</c:v>
                </c:pt>
                <c:pt idx="30">
                  <c:v>30000</c:v>
                </c:pt>
                <c:pt idx="31">
                  <c:v>2331889</c:v>
                </c:pt>
                <c:pt idx="32">
                  <c:v>413000</c:v>
                </c:pt>
                <c:pt idx="33">
                  <c:v>561403</c:v>
                </c:pt>
                <c:pt idx="34">
                  <c:v>3940094</c:v>
                </c:pt>
                <c:pt idx="35">
                  <c:v>276100</c:v>
                </c:pt>
                <c:pt idx="36">
                  <c:v>38800</c:v>
                </c:pt>
                <c:pt idx="37">
                  <c:v>1422614</c:v>
                </c:pt>
                <c:pt idx="38">
                  <c:v>35600</c:v>
                </c:pt>
                <c:pt idx="39">
                  <c:v>14000</c:v>
                </c:pt>
                <c:pt idx="40">
                  <c:v>14000</c:v>
                </c:pt>
                <c:pt idx="41">
                  <c:v>94000</c:v>
                </c:pt>
                <c:pt idx="42">
                  <c:v>37971133</c:v>
                </c:pt>
                <c:pt idx="43">
                  <c:v>594509</c:v>
                </c:pt>
                <c:pt idx="44">
                  <c:v>4721951</c:v>
                </c:pt>
                <c:pt idx="45">
                  <c:v>99900</c:v>
                </c:pt>
                <c:pt idx="46">
                  <c:v>10902000</c:v>
                </c:pt>
                <c:pt idx="47">
                  <c:v>36500</c:v>
                </c:pt>
                <c:pt idx="48">
                  <c:v>9875850</c:v>
                </c:pt>
                <c:pt idx="49">
                  <c:v>407136</c:v>
                </c:pt>
                <c:pt idx="50">
                  <c:v>4503951</c:v>
                </c:pt>
                <c:pt idx="51">
                  <c:v>184740</c:v>
                </c:pt>
                <c:pt idx="52">
                  <c:v>120000</c:v>
                </c:pt>
                <c:pt idx="53">
                  <c:v>7000</c:v>
                </c:pt>
                <c:pt idx="54">
                  <c:v>280498</c:v>
                </c:pt>
                <c:pt idx="55">
                  <c:v>167460</c:v>
                </c:pt>
                <c:pt idx="56">
                  <c:v>278727</c:v>
                </c:pt>
                <c:pt idx="57">
                  <c:v>16000</c:v>
                </c:pt>
                <c:pt idx="58">
                  <c:v>632300</c:v>
                </c:pt>
                <c:pt idx="59">
                  <c:v>5648733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93-49D3-922A-D5449F65FEF6}"/>
            </c:ext>
          </c:extLst>
        </c:ser>
        <c:ser>
          <c:idx val="1"/>
          <c:order val="1"/>
          <c:tx>
            <c:strRef>
              <c:f>Hoja1!$E$2:$E$3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Hoja1!$A$4:$C$70</c:f>
              <c:multiLvlStrCache>
                <c:ptCount val="60"/>
                <c:lvl>
                  <c:pt idx="0">
                    <c:v>01-ene</c:v>
                  </c:pt>
                  <c:pt idx="1">
                    <c:v>05-ene</c:v>
                  </c:pt>
                  <c:pt idx="2">
                    <c:v>07-ene</c:v>
                  </c:pt>
                  <c:pt idx="3">
                    <c:v>08-ene</c:v>
                  </c:pt>
                  <c:pt idx="4">
                    <c:v>09-ene</c:v>
                  </c:pt>
                  <c:pt idx="5">
                    <c:v>10-ene</c:v>
                  </c:pt>
                  <c:pt idx="6">
                    <c:v>11-ene</c:v>
                  </c:pt>
                  <c:pt idx="7">
                    <c:v>12-ene</c:v>
                  </c:pt>
                  <c:pt idx="8">
                    <c:v>13-ene</c:v>
                  </c:pt>
                  <c:pt idx="9">
                    <c:v>14-ene</c:v>
                  </c:pt>
                  <c:pt idx="10">
                    <c:v>15-ene</c:v>
                  </c:pt>
                  <c:pt idx="11">
                    <c:v>18-ene</c:v>
                  </c:pt>
                  <c:pt idx="12">
                    <c:v>20-ene</c:v>
                  </c:pt>
                  <c:pt idx="13">
                    <c:v>21-ene</c:v>
                  </c:pt>
                  <c:pt idx="14">
                    <c:v>22-ene</c:v>
                  </c:pt>
                  <c:pt idx="15">
                    <c:v>24-ene</c:v>
                  </c:pt>
                  <c:pt idx="16">
                    <c:v>25-ene</c:v>
                  </c:pt>
                  <c:pt idx="17">
                    <c:v>26-ene</c:v>
                  </c:pt>
                  <c:pt idx="18">
                    <c:v>28-ene</c:v>
                  </c:pt>
                  <c:pt idx="19">
                    <c:v>30-ene</c:v>
                  </c:pt>
                  <c:pt idx="20">
                    <c:v>31-ene</c:v>
                  </c:pt>
                  <c:pt idx="21">
                    <c:v>01-feb</c:v>
                  </c:pt>
                  <c:pt idx="22">
                    <c:v>03-feb</c:v>
                  </c:pt>
                  <c:pt idx="23">
                    <c:v>04-feb</c:v>
                  </c:pt>
                  <c:pt idx="24">
                    <c:v>08-feb</c:v>
                  </c:pt>
                  <c:pt idx="25">
                    <c:v>11-feb</c:v>
                  </c:pt>
                  <c:pt idx="26">
                    <c:v>14-feb</c:v>
                  </c:pt>
                  <c:pt idx="27">
                    <c:v>15-feb</c:v>
                  </c:pt>
                  <c:pt idx="28">
                    <c:v>22-feb</c:v>
                  </c:pt>
                  <c:pt idx="29">
                    <c:v>01-mar</c:v>
                  </c:pt>
                  <c:pt idx="30">
                    <c:v>02-mar</c:v>
                  </c:pt>
                  <c:pt idx="31">
                    <c:v>04-mar</c:v>
                  </c:pt>
                  <c:pt idx="32">
                    <c:v>10-mar</c:v>
                  </c:pt>
                  <c:pt idx="33">
                    <c:v>14-mar</c:v>
                  </c:pt>
                  <c:pt idx="34">
                    <c:v>15-mar</c:v>
                  </c:pt>
                  <c:pt idx="35">
                    <c:v>16-mar</c:v>
                  </c:pt>
                  <c:pt idx="36">
                    <c:v>19-mar</c:v>
                  </c:pt>
                  <c:pt idx="37">
                    <c:v>22-mar</c:v>
                  </c:pt>
                  <c:pt idx="38">
                    <c:v>24-mar</c:v>
                  </c:pt>
                  <c:pt idx="39">
                    <c:v>25-mar</c:v>
                  </c:pt>
                  <c:pt idx="40">
                    <c:v>26-mar</c:v>
                  </c:pt>
                  <c:pt idx="41">
                    <c:v>27-mar</c:v>
                  </c:pt>
                  <c:pt idx="42">
                    <c:v>01-abr</c:v>
                  </c:pt>
                  <c:pt idx="43">
                    <c:v>04-abr</c:v>
                  </c:pt>
                  <c:pt idx="44">
                    <c:v>05-abr</c:v>
                  </c:pt>
                  <c:pt idx="45">
                    <c:v>08-abr</c:v>
                  </c:pt>
                  <c:pt idx="46">
                    <c:v>09-abr</c:v>
                  </c:pt>
                  <c:pt idx="47">
                    <c:v>10-abr</c:v>
                  </c:pt>
                  <c:pt idx="48">
                    <c:v>12-abr</c:v>
                  </c:pt>
                  <c:pt idx="49">
                    <c:v>14-abr</c:v>
                  </c:pt>
                  <c:pt idx="50">
                    <c:v>15-abr</c:v>
                  </c:pt>
                  <c:pt idx="51">
                    <c:v>17-abr</c:v>
                  </c:pt>
                  <c:pt idx="52">
                    <c:v>19-abr</c:v>
                  </c:pt>
                  <c:pt idx="53">
                    <c:v>21-abr</c:v>
                  </c:pt>
                  <c:pt idx="54">
                    <c:v>22-abr</c:v>
                  </c:pt>
                  <c:pt idx="55">
                    <c:v>24-abr</c:v>
                  </c:pt>
                  <c:pt idx="56">
                    <c:v>25-abr</c:v>
                  </c:pt>
                  <c:pt idx="57">
                    <c:v>26-abr</c:v>
                  </c:pt>
                  <c:pt idx="58">
                    <c:v>27-abr</c:v>
                  </c:pt>
                  <c:pt idx="59">
                    <c:v>01-may</c:v>
                  </c:pt>
                </c:lvl>
                <c:lvl>
                  <c:pt idx="0">
                    <c:v>ene</c:v>
                  </c:pt>
                  <c:pt idx="21">
                    <c:v>feb</c:v>
                  </c:pt>
                  <c:pt idx="29">
                    <c:v>mar</c:v>
                  </c:pt>
                  <c:pt idx="42">
                    <c:v>abr</c:v>
                  </c:pt>
                  <c:pt idx="59">
                    <c:v>may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Hoja1!$E$4:$E$70</c:f>
              <c:numCache>
                <c:formatCode>_-[$$-409]* #,##0.00_ ;_-[$$-409]* \-#,##0.00\ ;_-[$$-409]* "-"??_ ;_-@_ </c:formatCode>
                <c:ptCount val="60"/>
                <c:pt idx="0">
                  <c:v>1000000</c:v>
                </c:pt>
                <c:pt idx="10">
                  <c:v>8076375</c:v>
                </c:pt>
                <c:pt idx="13">
                  <c:v>176070</c:v>
                </c:pt>
                <c:pt idx="21">
                  <c:v>10054437</c:v>
                </c:pt>
                <c:pt idx="24">
                  <c:v>1150000</c:v>
                </c:pt>
                <c:pt idx="27">
                  <c:v>6304437</c:v>
                </c:pt>
                <c:pt idx="29">
                  <c:v>10054437</c:v>
                </c:pt>
                <c:pt idx="34">
                  <c:v>6304437</c:v>
                </c:pt>
                <c:pt idx="42">
                  <c:v>84534160</c:v>
                </c:pt>
                <c:pt idx="44">
                  <c:v>1000000</c:v>
                </c:pt>
                <c:pt idx="48">
                  <c:v>14900000</c:v>
                </c:pt>
                <c:pt idx="50">
                  <c:v>6304437</c:v>
                </c:pt>
                <c:pt idx="59">
                  <c:v>6304437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93-49D3-922A-D5449F65F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768891912"/>
        <c:axId val="768896520"/>
      </c:barChart>
      <c:catAx>
        <c:axId val="7688919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6520"/>
        <c:crosses val="autoZero"/>
        <c:auto val="1"/>
        <c:lblAlgn val="ctr"/>
        <c:lblOffset val="100"/>
        <c:noMultiLvlLbl val="0"/>
      </c:catAx>
      <c:valAx>
        <c:axId val="76889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9191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304800</xdr:colOff>
      <xdr:row>17</xdr:row>
      <xdr:rowOff>76200</xdr:rowOff>
    </xdr:to>
    <xdr:graphicFrame macro="">
      <xdr:nvGraphicFramePr>
        <xdr:cNvPr id="2" name="Gráfico 1" descr="Tipo de gráfico: Barras agrupadas. &#10;&#10;Descripción generada automáticamente">
          <a:extLst>
            <a:ext uri="{FF2B5EF4-FFF2-40B4-BE49-F238E27FC236}">
              <a16:creationId xmlns:a16="http://schemas.microsoft.com/office/drawing/2014/main" id="{FB37F72D-5316-1325-0447-03168F7AE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78.817596643516" createdVersion="8" refreshedVersion="8" minRefreshableVersion="3" recordCount="567" xr:uid="{50136ADC-36AA-4418-8DE5-51CF3F5513AD}">
  <cacheSource type="worksheet">
    <worksheetSource ref="A1:E569" sheet="Movements"/>
  </cacheSource>
  <cacheFields count="8">
    <cacheField name="Description" numFmtId="0">
      <sharedItems/>
    </cacheField>
    <cacheField name="Income/expensive" numFmtId="0">
      <sharedItems count="2">
        <s v="expensive"/>
        <s v="income"/>
      </sharedItems>
    </cacheField>
    <cacheField name="Amount" numFmtId="165">
      <sharedItems containsSemiMixedTypes="0" containsString="0" containsNumber="1" containsInteger="1" minValue="800" maxValue="48460806"/>
    </cacheField>
    <cacheField name="Category" numFmtId="0">
      <sharedItems/>
    </cacheField>
    <cacheField name="Date" numFmtId="164">
      <sharedItems containsSemiMixedTypes="0" containsNonDate="0" containsDate="1" containsString="0" minDate="2025-01-01T00:00:00" maxDate="2025-05-02T00:00:00" count="60">
        <d v="2025-01-01T00:00:00"/>
        <d v="2025-01-05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8T00:00:00"/>
        <d v="2025-01-20T00:00:00"/>
        <d v="2025-01-21T00:00:00"/>
        <d v="2025-01-22T00:00:00"/>
        <d v="2025-01-24T00:00:00"/>
        <d v="2025-01-25T00:00:00"/>
        <d v="2025-01-26T00:00:00"/>
        <d v="2025-01-28T00:00:00"/>
        <d v="2025-01-30T00:00:00"/>
        <d v="2025-01-31T00:00:00"/>
        <d v="2025-02-01T00:00:00"/>
        <d v="2025-02-03T00:00:00"/>
        <d v="2025-02-04T00:00:00"/>
        <d v="2025-02-08T00:00:00"/>
        <d v="2025-02-11T00:00:00"/>
        <d v="2025-02-14T00:00:00"/>
        <d v="2025-02-15T00:00:00"/>
        <d v="2025-02-22T00:00:00"/>
        <d v="2025-03-01T00:00:00"/>
        <d v="2025-03-02T00:00:00"/>
        <d v="2025-03-04T00:00:00"/>
        <d v="2025-03-10T00:00:00"/>
        <d v="2025-03-15T00:00:00"/>
        <d v="2025-03-14T00:00:00"/>
        <d v="2025-03-16T00:00:00"/>
        <d v="2025-03-19T00:00:00"/>
        <d v="2025-03-22T00:00:00"/>
        <d v="2025-03-27T00:00:00"/>
        <d v="2025-03-26T00:00:00"/>
        <d v="2025-03-25T00:00:00"/>
        <d v="2025-03-24T00:00:00"/>
        <d v="2025-04-01T00:00:00"/>
        <d v="2025-04-04T00:00:00"/>
        <d v="2025-04-05T00:00:00"/>
        <d v="2025-04-08T00:00:00"/>
        <d v="2025-04-09T00:00:00"/>
        <d v="2025-04-10T00:00:00"/>
        <d v="2025-04-12T00:00:00"/>
        <d v="2025-04-14T00:00:00"/>
        <d v="2025-04-15T00:00:00"/>
        <d v="2025-04-17T00:00:00"/>
        <d v="2025-04-19T00:00:00"/>
        <d v="2025-04-21T00:00:00"/>
        <d v="2025-04-22T00:00:00"/>
        <d v="2025-04-24T00:00:00"/>
        <d v="2025-04-25T00:00:00"/>
        <d v="2025-04-26T00:00:00"/>
        <d v="2025-04-27T00:00:00"/>
        <d v="2025-05-01T00:00:00"/>
      </sharedItems>
      <fieldGroup par="7"/>
    </cacheField>
    <cacheField name="Años" numFmtId="0" databaseField="0">
      <fieldGroup base="4">
        <rangePr autoStart="0" autoEnd="0" groupBy="years" startDate="2025-01-01T00:00:00" endDate="2025-05-02T00:00:00"/>
        <groupItems count="3">
          <s v="&lt;01/01/2025"/>
          <s v="2025"/>
          <s v="&gt;02/05/2025"/>
        </groupItems>
      </fieldGroup>
    </cacheField>
    <cacheField name="Meses" numFmtId="0" databaseField="0">
      <fieldGroup base="4">
        <rangePr autoStart="0" autoEnd="0" groupBy="months" startDate="2025-01-01T00:00:00" endDate="2025-05-02T00:00:00"/>
        <groupItems count="14">
          <s v="&lt;01/01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05/2025"/>
        </groupItems>
      </fieldGroup>
    </cacheField>
    <cacheField name="Días" numFmtId="0" databaseField="0">
      <fieldGroup base="4">
        <rangePr autoStart="0" autoEnd="0" groupBy="days" startDate="2025-01-01T00:00:00" endDate="2025-05-02T00:00:00"/>
        <groupItems count="368">
          <s v="&lt;01/01/2025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02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s v="gotas ojos santi"/>
    <x v="0"/>
    <n v="100500"/>
    <s v="health"/>
    <x v="0"/>
  </r>
  <r>
    <s v="arriendo"/>
    <x v="1"/>
    <n v="1000000"/>
    <s v="pasive incomes"/>
    <x v="0"/>
  </r>
  <r>
    <s v="papa Diana"/>
    <x v="0"/>
    <n v="100000"/>
    <s v="solidarity"/>
    <x v="0"/>
  </r>
  <r>
    <s v="Divercity"/>
    <x v="0"/>
    <n v="35000"/>
    <s v="entertainment"/>
    <x v="0"/>
  </r>
  <r>
    <s v="bolod"/>
    <x v="0"/>
    <n v="141500"/>
    <s v="entertainment"/>
    <x v="0"/>
  </r>
  <r>
    <s v="mazamorra"/>
    <x v="0"/>
    <n v="4900"/>
    <s v="food"/>
    <x v="1"/>
  </r>
  <r>
    <s v="donas"/>
    <x v="0"/>
    <n v="11000"/>
    <s v="restaurant"/>
    <x v="1"/>
  </r>
  <r>
    <s v="ice cream"/>
    <x v="0"/>
    <n v="15500"/>
    <s v="restaurant"/>
    <x v="1"/>
  </r>
  <r>
    <s v="solidarity"/>
    <x v="0"/>
    <n v="2500"/>
    <s v="solidarity"/>
    <x v="1"/>
  </r>
  <r>
    <s v="flypass"/>
    <x v="0"/>
    <n v="5600"/>
    <s v="vehicle"/>
    <x v="1"/>
  </r>
  <r>
    <s v="todo en artes pens"/>
    <x v="0"/>
    <n v="24900"/>
    <s v="education"/>
    <x v="1"/>
  </r>
  <r>
    <s v="bus"/>
    <x v="0"/>
    <n v="13600"/>
    <s v="vehicle"/>
    <x v="2"/>
  </r>
  <r>
    <s v="bus"/>
    <x v="0"/>
    <n v="6800"/>
    <s v="vehicle"/>
    <x v="3"/>
  </r>
  <r>
    <s v="bus"/>
    <x v="0"/>
    <n v="6800"/>
    <s v="vehicle"/>
    <x v="4"/>
  </r>
  <r>
    <s v="bus"/>
    <x v="0"/>
    <n v="6800"/>
    <s v="vehicle"/>
    <x v="5"/>
  </r>
  <r>
    <s v="recarga civica"/>
    <x v="0"/>
    <n v="10000"/>
    <s v="vehicle"/>
    <x v="5"/>
  </r>
  <r>
    <s v="mecato sofi"/>
    <x v="0"/>
    <n v="20000"/>
    <s v="restaurant"/>
    <x v="5"/>
  </r>
  <r>
    <s v="bus"/>
    <x v="0"/>
    <n v="6800"/>
    <s v="vehicle"/>
    <x v="6"/>
  </r>
  <r>
    <s v="juegos sofi"/>
    <x v="0"/>
    <n v="20000"/>
    <s v="entertainment"/>
    <x v="7"/>
  </r>
  <r>
    <s v="huevos y quesito"/>
    <x v="0"/>
    <n v="50000"/>
    <s v="food"/>
    <x v="7"/>
  </r>
  <r>
    <s v="flypass parking"/>
    <x v="0"/>
    <n v="10000"/>
    <s v="parking"/>
    <x v="6"/>
  </r>
  <r>
    <s v="bus"/>
    <x v="0"/>
    <n v="6800"/>
    <s v="vehicle"/>
    <x v="8"/>
  </r>
  <r>
    <s v="Pago rentas credito hipotecario"/>
    <x v="0"/>
    <n v="5078300"/>
    <s v="new home"/>
    <x v="9"/>
  </r>
  <r>
    <s v="parking"/>
    <x v="0"/>
    <n v="190000"/>
    <s v="vehicle"/>
    <x v="9"/>
  </r>
  <r>
    <s v="platzi"/>
    <x v="0"/>
    <n v="189750"/>
    <s v="education"/>
    <x v="9"/>
  </r>
  <r>
    <s v="netflix"/>
    <x v="0"/>
    <n v="54800"/>
    <s v="entertainment"/>
    <x v="9"/>
  </r>
  <r>
    <s v="hbo"/>
    <x v="0"/>
    <n v="12450"/>
    <s v="entertainment"/>
    <x v="9"/>
  </r>
  <r>
    <s v="prime"/>
    <x v="0"/>
    <n v="22900"/>
    <s v="entertainment"/>
    <x v="9"/>
  </r>
  <r>
    <s v="claro hogar"/>
    <x v="0"/>
    <n v="154201"/>
    <s v="parents"/>
    <x v="9"/>
  </r>
  <r>
    <s v="movistar"/>
    <x v="0"/>
    <n v="93900"/>
    <s v="public services"/>
    <x v="9"/>
  </r>
  <r>
    <s v="pay santi clean"/>
    <x v="0"/>
    <n v="10000"/>
    <s v="education"/>
    <x v="9"/>
  </r>
  <r>
    <s v="torta Luzma"/>
    <x v="0"/>
    <n v="13000"/>
    <s v="office"/>
    <x v="9"/>
  </r>
  <r>
    <s v="bus"/>
    <x v="0"/>
    <n v="6800"/>
    <s v="vehicle"/>
    <x v="9"/>
  </r>
  <r>
    <s v="cel gio"/>
    <x v="0"/>
    <n v="109000"/>
    <s v="public services"/>
    <x v="9"/>
  </r>
  <r>
    <s v="Auxilio internet"/>
    <x v="1"/>
    <n v="49000"/>
    <s v="internet help"/>
    <x v="10"/>
  </r>
  <r>
    <s v="Salary"/>
    <x v="1"/>
    <n v="5505437"/>
    <s v="salary"/>
    <x v="10"/>
  </r>
  <r>
    <s v="intereses cesantias"/>
    <x v="1"/>
    <n v="1771938"/>
    <s v="salary"/>
    <x v="10"/>
  </r>
  <r>
    <s v="prestamo personal cuota inicial"/>
    <x v="0"/>
    <n v="98770"/>
    <s v="loan"/>
    <x v="10"/>
  </r>
  <r>
    <s v="febancolombia savings"/>
    <x v="0"/>
    <n v="67500"/>
    <s v="Saving"/>
    <x v="10"/>
  </r>
  <r>
    <s v="febancolombia Emi"/>
    <x v="0"/>
    <n v="55610"/>
    <s v="parents"/>
    <x v="10"/>
  </r>
  <r>
    <s v="fundacion febancolombia"/>
    <x v="0"/>
    <n v="19998"/>
    <s v="solidarity"/>
    <x v="10"/>
  </r>
  <r>
    <s v="sodexo"/>
    <x v="1"/>
    <n v="750000"/>
    <s v="salary"/>
    <x v="10"/>
  </r>
  <r>
    <s v="poliza salud"/>
    <x v="0"/>
    <n v="862000"/>
    <s v="health"/>
    <x v="10"/>
  </r>
  <r>
    <s v="descuento salud"/>
    <x v="0"/>
    <n v="250217"/>
    <s v="health"/>
    <x v="10"/>
  </r>
  <r>
    <s v="descuento pension"/>
    <x v="0"/>
    <n v="250217"/>
    <s v="pension"/>
    <x v="10"/>
  </r>
  <r>
    <s v="descuento solidaridad"/>
    <x v="0"/>
    <n v="62554"/>
    <s v="Taxes"/>
    <x v="10"/>
  </r>
  <r>
    <s v="mutuocolombia"/>
    <x v="0"/>
    <n v="162902"/>
    <s v="Saving"/>
    <x v="10"/>
  </r>
  <r>
    <s v="afc"/>
    <x v="0"/>
    <n v="460000"/>
    <s v="Saving"/>
    <x v="10"/>
  </r>
  <r>
    <s v="retefuente"/>
    <x v="0"/>
    <n v="527000"/>
    <s v="Taxes"/>
    <x v="10"/>
  </r>
  <r>
    <s v="mercado"/>
    <x v="0"/>
    <n v="750000"/>
    <s v="food"/>
    <x v="10"/>
  </r>
  <r>
    <s v="corte cabello sofi"/>
    <x v="0"/>
    <n v="50000"/>
    <s v="personal presentation"/>
    <x v="10"/>
  </r>
  <r>
    <s v="cervaza santi"/>
    <x v="0"/>
    <n v="20500"/>
    <s v="entertainment"/>
    <x v="10"/>
  </r>
  <r>
    <s v="nestum"/>
    <x v="0"/>
    <n v="12500"/>
    <s v="food"/>
    <x v="10"/>
  </r>
  <r>
    <s v="Natalia legumbre"/>
    <x v="0"/>
    <n v="40000"/>
    <s v="food"/>
    <x v="10"/>
  </r>
  <r>
    <s v="maiz natalia"/>
    <x v="0"/>
    <n v="9000"/>
    <s v="food"/>
    <x v="10"/>
  </r>
  <r>
    <s v="ropa interior sofi"/>
    <x v="0"/>
    <n v="58000"/>
    <s v="clothes"/>
    <x v="10"/>
  </r>
  <r>
    <s v="frijol y verdura"/>
    <x v="0"/>
    <n v="94000"/>
    <s v="food"/>
    <x v="10"/>
  </r>
  <r>
    <s v="aceite y oregano y deuda janeth"/>
    <x v="0"/>
    <n v="209000"/>
    <s v="food"/>
    <x v="10"/>
  </r>
  <r>
    <s v="cuadernos"/>
    <x v="0"/>
    <n v="220000"/>
    <s v="education"/>
    <x v="10"/>
  </r>
  <r>
    <s v="janeth depositos"/>
    <x v="0"/>
    <n v="100000"/>
    <s v="home"/>
    <x v="10"/>
  </r>
  <r>
    <s v="clothes tenis sofi"/>
    <x v="0"/>
    <n v="120000"/>
    <s v="education"/>
    <x v="10"/>
  </r>
  <r>
    <s v="civica santi"/>
    <x v="0"/>
    <n v="60000"/>
    <s v="education"/>
    <x v="10"/>
  </r>
  <r>
    <s v="pago seguro nueva casa"/>
    <x v="0"/>
    <n v="176580"/>
    <s v="new home"/>
    <x v="11"/>
  </r>
  <r>
    <s v="fundacion angel de luz"/>
    <x v="0"/>
    <n v="100000"/>
    <s v="solidarity"/>
    <x v="11"/>
  </r>
  <r>
    <s v="pan"/>
    <x v="0"/>
    <n v="21500"/>
    <s v="restaurant"/>
    <x v="11"/>
  </r>
  <r>
    <s v="frisby"/>
    <x v="0"/>
    <n v="28100"/>
    <s v="restaurant"/>
    <x v="11"/>
  </r>
  <r>
    <s v="comida mexicana"/>
    <x v="0"/>
    <n v="169000"/>
    <s v="restaurant"/>
    <x v="11"/>
  </r>
  <r>
    <s v="juegos sofi"/>
    <x v="0"/>
    <n v="40000"/>
    <s v="entertainment"/>
    <x v="11"/>
  </r>
  <r>
    <s v="home center olla, termo, mesa, aceite, parrilla"/>
    <x v="0"/>
    <n v="233600"/>
    <s v="home"/>
    <x v="11"/>
  </r>
  <r>
    <s v="gasoline"/>
    <x v="0"/>
    <n v="162037"/>
    <s v="vehicle"/>
    <x v="11"/>
  </r>
  <r>
    <s v="flypass parking"/>
    <x v="0"/>
    <n v="5600"/>
    <s v="vehicle"/>
    <x v="11"/>
  </r>
  <r>
    <s v="Heidi gift Marco"/>
    <x v="0"/>
    <n v="5193"/>
    <s v="office"/>
    <x v="12"/>
  </r>
  <r>
    <s v="pay registry"/>
    <x v="0"/>
    <n v="5785100"/>
    <s v="new home"/>
    <x v="12"/>
  </r>
  <r>
    <s v="cut hair"/>
    <x v="0"/>
    <n v="30000"/>
    <s v="personal presentation"/>
    <x v="12"/>
  </r>
  <r>
    <s v="utiles Sofi uniforme"/>
    <x v="0"/>
    <n v="600000"/>
    <s v="education"/>
    <x v="13"/>
  </r>
  <r>
    <s v="funds"/>
    <x v="1"/>
    <n v="176070"/>
    <s v="pasive income"/>
    <x v="13"/>
  </r>
  <r>
    <s v="recarga civica"/>
    <x v="0"/>
    <n v="2000"/>
    <s v="vehicle"/>
    <x v="13"/>
  </r>
  <r>
    <s v="almuerzo cubano"/>
    <x v="0"/>
    <n v="24500"/>
    <s v="restaurant"/>
    <x v="14"/>
  </r>
  <r>
    <s v="ice cream"/>
    <x v="0"/>
    <n v="13500"/>
    <s v="restaurant"/>
    <x v="14"/>
  </r>
  <r>
    <s v="migueria"/>
    <x v="0"/>
    <n v="17400"/>
    <s v="restaurant"/>
    <x v="15"/>
  </r>
  <r>
    <s v="bears with coworkers"/>
    <x v="0"/>
    <n v="56000"/>
    <s v="entertainment"/>
    <x v="15"/>
  </r>
  <r>
    <s v="pasajes santi"/>
    <x v="0"/>
    <n v="20000"/>
    <s v="education"/>
    <x v="15"/>
  </r>
  <r>
    <s v="minoxidil"/>
    <x v="0"/>
    <n v="176000"/>
    <s v="health"/>
    <x v="16"/>
  </r>
  <r>
    <s v="jacket school Santi"/>
    <x v="0"/>
    <n v="100000"/>
    <s v="education"/>
    <x v="16"/>
  </r>
  <r>
    <s v="algos sofi"/>
    <x v="0"/>
    <n v="115337"/>
    <s v="education"/>
    <x v="16"/>
  </r>
  <r>
    <s v="frisby"/>
    <x v="0"/>
    <n v="21100"/>
    <s v="restaurant"/>
    <x v="16"/>
  </r>
  <r>
    <s v="gasoline"/>
    <x v="0"/>
    <n v="128000"/>
    <s v="vehicle"/>
    <x v="16"/>
  </r>
  <r>
    <s v="parva santuario"/>
    <x v="0"/>
    <n v="50000"/>
    <s v="restaurant"/>
    <x v="16"/>
  </r>
  <r>
    <s v="sodexo"/>
    <x v="0"/>
    <n v="19000"/>
    <s v="restaurant"/>
    <x v="17"/>
  </r>
  <r>
    <s v="peajes"/>
    <x v="0"/>
    <n v="35600"/>
    <s v="vehicle"/>
    <x v="16"/>
  </r>
  <r>
    <s v="almojabanas"/>
    <x v="0"/>
    <n v="21000"/>
    <s v="education"/>
    <x v="16"/>
  </r>
  <r>
    <s v="almuerzo familia"/>
    <x v="0"/>
    <n v="188000"/>
    <s v="restaurant"/>
    <x v="16"/>
  </r>
  <r>
    <s v="pasajes "/>
    <x v="0"/>
    <n v="13600"/>
    <s v="vehicle"/>
    <x v="18"/>
  </r>
  <r>
    <s v="pasajes santi"/>
    <x v="0"/>
    <n v="20000"/>
    <s v="education"/>
    <x v="18"/>
  </r>
  <r>
    <s v="pasajes liga metro"/>
    <x v="0"/>
    <n v="20000"/>
    <s v="education"/>
    <x v="18"/>
  </r>
  <r>
    <s v="utiles santi y sofi"/>
    <x v="0"/>
    <n v="50000"/>
    <s v="education"/>
    <x v="19"/>
  </r>
  <r>
    <s v="obleas"/>
    <x v="0"/>
    <n v="15000"/>
    <s v="restaurant"/>
    <x v="19"/>
  </r>
  <r>
    <s v="juegos sofi"/>
    <x v="0"/>
    <n v="20000"/>
    <s v="entertainment"/>
    <x v="19"/>
  </r>
  <r>
    <s v="leche y pañitos"/>
    <x v="0"/>
    <n v="34172"/>
    <s v="food"/>
    <x v="19"/>
  </r>
  <r>
    <s v="flypass parking"/>
    <x v="0"/>
    <n v="4600"/>
    <s v="vehicle"/>
    <x v="19"/>
  </r>
  <r>
    <s v="instalacion office Rodrigo"/>
    <x v="0"/>
    <n v="80000"/>
    <s v="debt"/>
    <x v="19"/>
  </r>
  <r>
    <s v="Minoxidil Diana"/>
    <x v="0"/>
    <n v="140000"/>
    <s v="health"/>
    <x v="20"/>
  </r>
  <r>
    <s v="Auxilio internet"/>
    <x v="1"/>
    <n v="49000"/>
    <s v="internet help"/>
    <x v="21"/>
  </r>
  <r>
    <s v="Salary"/>
    <x v="1"/>
    <n v="5505437"/>
    <s v="salary"/>
    <x v="21"/>
  </r>
  <r>
    <s v="prestamo personal cuota inicial"/>
    <x v="0"/>
    <n v="98770"/>
    <s v="loan"/>
    <x v="21"/>
  </r>
  <r>
    <s v="febancolombia savings"/>
    <x v="0"/>
    <n v="67500"/>
    <s v="Saving"/>
    <x v="21"/>
  </r>
  <r>
    <s v="febancolombia Emi"/>
    <x v="0"/>
    <n v="56228"/>
    <s v="parents"/>
    <x v="21"/>
  </r>
  <r>
    <s v="fundacion febancolombia"/>
    <x v="0"/>
    <n v="19998"/>
    <s v="solidarity"/>
    <x v="21"/>
  </r>
  <r>
    <s v="sodexo"/>
    <x v="1"/>
    <n v="750000"/>
    <s v="salary"/>
    <x v="21"/>
  </r>
  <r>
    <s v="poliza salud"/>
    <x v="0"/>
    <n v="862872"/>
    <s v="health"/>
    <x v="21"/>
  </r>
  <r>
    <s v="descuento salud"/>
    <x v="0"/>
    <n v="250217"/>
    <s v="health"/>
    <x v="21"/>
  </r>
  <r>
    <s v="descuento pension"/>
    <x v="0"/>
    <n v="250217"/>
    <s v="pension"/>
    <x v="21"/>
  </r>
  <r>
    <s v="descuento solidaridad"/>
    <x v="0"/>
    <n v="62554"/>
    <s v="Taxes"/>
    <x v="21"/>
  </r>
  <r>
    <s v="mutuocolombia"/>
    <x v="0"/>
    <n v="162902"/>
    <s v="Saving"/>
    <x v="21"/>
  </r>
  <r>
    <s v="afc"/>
    <x v="0"/>
    <n v="460000"/>
    <s v="Saving"/>
    <x v="21"/>
  </r>
  <r>
    <s v="retefuente"/>
    <x v="0"/>
    <n v="572000"/>
    <s v="Taxes"/>
    <x v="21"/>
  </r>
  <r>
    <s v="cell nana"/>
    <x v="0"/>
    <n v="27489"/>
    <s v="public services"/>
    <x v="21"/>
  </r>
  <r>
    <s v="mom"/>
    <x v="0"/>
    <n v="100000"/>
    <s v="parents"/>
    <x v="21"/>
  </r>
  <r>
    <s v="mercado"/>
    <x v="0"/>
    <n v="750000"/>
    <s v="food"/>
    <x v="21"/>
  </r>
  <r>
    <s v="arriendo"/>
    <x v="1"/>
    <n v="1000000"/>
    <s v="pasive incomes"/>
    <x v="21"/>
  </r>
  <r>
    <s v="arriendo calazans"/>
    <x v="1"/>
    <n v="2750000"/>
    <s v="pasive incomes"/>
    <x v="21"/>
  </r>
  <r>
    <s v="public services"/>
    <x v="0"/>
    <n v="437037"/>
    <s v="public services"/>
    <x v="21"/>
  </r>
  <r>
    <s v="uber"/>
    <x v="0"/>
    <n v="12155"/>
    <s v="vehicle"/>
    <x v="21"/>
  </r>
  <r>
    <s v="prime video"/>
    <x v="0"/>
    <n v="22900"/>
    <s v="entertainment"/>
    <x v="21"/>
  </r>
  <r>
    <s v="netflix"/>
    <x v="0"/>
    <n v="54800"/>
    <s v="entertainment"/>
    <x v="21"/>
  </r>
  <r>
    <s v="gasoline"/>
    <x v="0"/>
    <n v="185977"/>
    <s v="vehicle"/>
    <x v="21"/>
  </r>
  <r>
    <s v="books santi"/>
    <x v="0"/>
    <n v="120000"/>
    <s v="education"/>
    <x v="21"/>
  </r>
  <r>
    <s v="parking"/>
    <x v="0"/>
    <n v="5600"/>
    <s v="vehicle"/>
    <x v="21"/>
  </r>
  <r>
    <s v="parking"/>
    <x v="0"/>
    <n v="11000"/>
    <s v="vehicle"/>
    <x v="21"/>
  </r>
  <r>
    <s v="cerveza y agua"/>
    <x v="0"/>
    <n v="10000"/>
    <s v="restaurant"/>
    <x v="21"/>
  </r>
  <r>
    <s v="restaurant bestia cumple santi"/>
    <x v="0"/>
    <n v="188980"/>
    <s v="birthday"/>
    <x v="21"/>
  </r>
  <r>
    <s v="mop"/>
    <x v="0"/>
    <n v="13600"/>
    <s v="home"/>
    <x v="21"/>
  </r>
  <r>
    <s v="soda"/>
    <x v="0"/>
    <n v="5000"/>
    <s v="food"/>
    <x v="21"/>
  </r>
  <r>
    <s v="soda"/>
    <x v="0"/>
    <n v="1500"/>
    <s v="restaurant"/>
    <x v="21"/>
  </r>
  <r>
    <s v="chanclas"/>
    <x v="0"/>
    <n v="25000"/>
    <s v="clothes"/>
    <x v="21"/>
  </r>
  <r>
    <s v="footbal"/>
    <x v="0"/>
    <n v="18750"/>
    <s v="entertainment"/>
    <x v="21"/>
  </r>
  <r>
    <s v="recarga civica"/>
    <x v="0"/>
    <n v="20000"/>
    <s v="education"/>
    <x v="22"/>
  </r>
  <r>
    <s v="algo santi quincena"/>
    <x v="0"/>
    <n v="84000"/>
    <s v="education"/>
    <x v="22"/>
  </r>
  <r>
    <s v="pasajes bus"/>
    <x v="0"/>
    <n v="6800"/>
    <s v="vehicle"/>
    <x v="22"/>
  </r>
  <r>
    <s v="eggs"/>
    <x v="0"/>
    <n v="19000"/>
    <s v="food"/>
    <x v="23"/>
  </r>
  <r>
    <s v="bolsa"/>
    <x v="0"/>
    <n v="11590"/>
    <s v="birthday"/>
    <x v="24"/>
  </r>
  <r>
    <s v="coke"/>
    <x v="0"/>
    <n v="14600"/>
    <s v="birthday"/>
    <x v="24"/>
  </r>
  <r>
    <s v="ice cream"/>
    <x v="0"/>
    <n v="59000"/>
    <s v="birthday"/>
    <x v="24"/>
  </r>
  <r>
    <s v="torta"/>
    <x v="0"/>
    <n v="93000"/>
    <s v="birthday"/>
    <x v="24"/>
  </r>
  <r>
    <s v="creps bono"/>
    <x v="0"/>
    <n v="100000"/>
    <s v="new"/>
    <x v="24"/>
  </r>
  <r>
    <s v="gasoline"/>
    <x v="0"/>
    <n v="182650"/>
    <s v="vehicle"/>
    <x v="24"/>
  </r>
  <r>
    <s v="lucho help"/>
    <x v="0"/>
    <n v="50000"/>
    <s v="solidarity"/>
    <x v="24"/>
  </r>
  <r>
    <s v="civica santi"/>
    <x v="0"/>
    <n v="20000"/>
    <s v="education"/>
    <x v="24"/>
  </r>
  <r>
    <s v="pizza"/>
    <x v="0"/>
    <n v="154000"/>
    <s v="birthday"/>
    <x v="24"/>
  </r>
  <r>
    <s v="inflada bombas"/>
    <x v="0"/>
    <n v="22000"/>
    <s v="birthday"/>
    <x v="24"/>
  </r>
  <r>
    <s v="animador"/>
    <x v="0"/>
    <n v="198000"/>
    <s v="birthday"/>
    <x v="24"/>
  </r>
  <r>
    <s v="pendon"/>
    <x v="0"/>
    <n v="48000"/>
    <s v="birthday"/>
    <x v="24"/>
  </r>
  <r>
    <s v="domicilio"/>
    <x v="0"/>
    <n v="14000"/>
    <s v="birthday"/>
    <x v="24"/>
  </r>
  <r>
    <s v="piñata"/>
    <x v="0"/>
    <n v="135300"/>
    <s v="birthday"/>
    <x v="24"/>
  </r>
  <r>
    <s v="bombas"/>
    <x v="0"/>
    <n v="8500"/>
    <s v="birthday"/>
    <x v="24"/>
  </r>
  <r>
    <s v="vela"/>
    <x v="0"/>
    <n v="2500"/>
    <s v="birthday"/>
    <x v="24"/>
  </r>
  <r>
    <s v="trenza"/>
    <x v="0"/>
    <n v="6000"/>
    <s v="birthday"/>
    <x v="24"/>
  </r>
  <r>
    <s v="salsa"/>
    <x v="0"/>
    <n v="14650"/>
    <s v="birthday"/>
    <x v="24"/>
  </r>
  <r>
    <s v="cumple"/>
    <x v="0"/>
    <n v="75700"/>
    <s v="birthday"/>
    <x v="24"/>
  </r>
  <r>
    <s v="cumple"/>
    <x v="0"/>
    <n v="70800"/>
    <s v="birthday"/>
    <x v="24"/>
  </r>
  <r>
    <s v="pizza"/>
    <x v="0"/>
    <n v="154000"/>
    <s v="birthday"/>
    <x v="24"/>
  </r>
  <r>
    <s v="helados"/>
    <x v="0"/>
    <n v="59000"/>
    <s v="birthday"/>
    <x v="24"/>
  </r>
  <r>
    <s v="gaseosa"/>
    <x v="0"/>
    <n v="11000"/>
    <s v="birthday"/>
    <x v="24"/>
  </r>
  <r>
    <s v="bombas"/>
    <x v="0"/>
    <n v="20000"/>
    <s v="birthday"/>
    <x v="24"/>
  </r>
  <r>
    <s v="torta santi"/>
    <x v="0"/>
    <n v="93000"/>
    <s v="birthday"/>
    <x v="24"/>
  </r>
  <r>
    <s v="aguacate"/>
    <x v="0"/>
    <n v="39000"/>
    <s v="birthday"/>
    <x v="24"/>
  </r>
  <r>
    <s v="blusa"/>
    <x v="0"/>
    <n v="49000"/>
    <s v="birthday"/>
    <x v="24"/>
  </r>
  <r>
    <s v="torta sofi"/>
    <x v="0"/>
    <n v="126000"/>
    <s v="birthday"/>
    <x v="24"/>
  </r>
  <r>
    <s v="medias"/>
    <x v="0"/>
    <n v="35000"/>
    <s v="education"/>
    <x v="24"/>
  </r>
  <r>
    <s v="vestido baño"/>
    <x v="0"/>
    <n v="78000"/>
    <s v="education"/>
    <x v="24"/>
  </r>
  <r>
    <s v="lista utiles"/>
    <x v="0"/>
    <n v="85000"/>
    <s v="education"/>
    <x v="24"/>
  </r>
  <r>
    <s v="zapatillas"/>
    <x v="0"/>
    <n v="229800"/>
    <s v="education"/>
    <x v="24"/>
  </r>
  <r>
    <s v="medias"/>
    <x v="0"/>
    <n v="30000"/>
    <s v="education"/>
    <x v="24"/>
  </r>
  <r>
    <s v="mercado"/>
    <x v="0"/>
    <n v="200000"/>
    <s v="food"/>
    <x v="24"/>
  </r>
  <r>
    <s v="natacion santi"/>
    <x v="0"/>
    <n v="160000"/>
    <s v="education"/>
    <x v="24"/>
  </r>
  <r>
    <s v="aspiradora"/>
    <x v="0"/>
    <n v="30000"/>
    <s v="home"/>
    <x v="24"/>
  </r>
  <r>
    <s v="comision"/>
    <x v="1"/>
    <n v="1150000"/>
    <s v="pasive incomes"/>
    <x v="24"/>
  </r>
  <r>
    <s v="school sofi"/>
    <x v="0"/>
    <n v="486700"/>
    <s v="education"/>
    <x v="24"/>
  </r>
  <r>
    <s v="school santi"/>
    <x v="0"/>
    <n v="309000"/>
    <s v="education"/>
    <x v="24"/>
  </r>
  <r>
    <s v="sodexo"/>
    <x v="0"/>
    <n v="31600"/>
    <s v="restaurant"/>
    <x v="25"/>
  </r>
  <r>
    <s v="help parent nana"/>
    <x v="0"/>
    <n v="100000"/>
    <s v="solidarity"/>
    <x v="24"/>
  </r>
  <r>
    <s v="hair cut"/>
    <x v="0"/>
    <n v="30000"/>
    <s v="personal presentation"/>
    <x v="26"/>
  </r>
  <r>
    <s v="parking"/>
    <x v="0"/>
    <n v="190000"/>
    <s v="vehicle"/>
    <x v="26"/>
  </r>
  <r>
    <s v="algo santi"/>
    <x v="0"/>
    <n v="5000"/>
    <s v="education"/>
    <x v="26"/>
  </r>
  <r>
    <s v="sofi juegos"/>
    <x v="0"/>
    <n v="13000"/>
    <s v="entertainment"/>
    <x v="26"/>
  </r>
  <r>
    <s v="help señor vende cds"/>
    <x v="0"/>
    <n v="5000"/>
    <s v="solidarity"/>
    <x v="26"/>
  </r>
  <r>
    <s v="cell phone"/>
    <x v="0"/>
    <n v="79900"/>
    <s v="public services"/>
    <x v="26"/>
  </r>
  <r>
    <s v="Auxilio internet"/>
    <x v="1"/>
    <n v="49000"/>
    <s v="internet help"/>
    <x v="27"/>
  </r>
  <r>
    <s v="Salary"/>
    <x v="1"/>
    <n v="5505437"/>
    <s v="salary"/>
    <x v="27"/>
  </r>
  <r>
    <s v="prestamo personal cuota inicial"/>
    <x v="0"/>
    <n v="96671"/>
    <s v="loan"/>
    <x v="27"/>
  </r>
  <r>
    <s v="febancolombia savings"/>
    <x v="0"/>
    <n v="67500"/>
    <s v="Saving"/>
    <x v="27"/>
  </r>
  <r>
    <s v="febancolombia Emi"/>
    <x v="0"/>
    <n v="56228"/>
    <s v="parents"/>
    <x v="27"/>
  </r>
  <r>
    <s v="fundacion febancolombia"/>
    <x v="0"/>
    <n v="19998"/>
    <s v="solidarity"/>
    <x v="27"/>
  </r>
  <r>
    <s v="sodexo"/>
    <x v="1"/>
    <n v="750000"/>
    <s v="salary"/>
    <x v="27"/>
  </r>
  <r>
    <s v="poliza salud"/>
    <x v="0"/>
    <n v="862872"/>
    <s v="health"/>
    <x v="27"/>
  </r>
  <r>
    <s v="descuento salud"/>
    <x v="0"/>
    <n v="250217"/>
    <s v="health"/>
    <x v="27"/>
  </r>
  <r>
    <s v="descuento pension"/>
    <x v="0"/>
    <n v="250217"/>
    <s v="pension"/>
    <x v="27"/>
  </r>
  <r>
    <s v="descuento solidaridad"/>
    <x v="0"/>
    <n v="62554"/>
    <s v="Taxes"/>
    <x v="27"/>
  </r>
  <r>
    <s v="mutuocolombia"/>
    <x v="0"/>
    <n v="176434"/>
    <s v="Saving"/>
    <x v="27"/>
  </r>
  <r>
    <s v="afc"/>
    <x v="0"/>
    <n v="460000"/>
    <s v="Saving"/>
    <x v="27"/>
  </r>
  <r>
    <s v="retefuente"/>
    <x v="0"/>
    <n v="527000"/>
    <s v="Taxes"/>
    <x v="27"/>
  </r>
  <r>
    <s v="Mercado"/>
    <x v="0"/>
    <n v="750000"/>
    <s v="food"/>
    <x v="27"/>
  </r>
  <r>
    <s v="hbo"/>
    <x v="0"/>
    <n v="12450"/>
    <s v="entertainment"/>
    <x v="27"/>
  </r>
  <r>
    <s v="platzi"/>
    <x v="0"/>
    <n v="189750"/>
    <s v="education"/>
    <x v="27"/>
  </r>
  <r>
    <s v="uber"/>
    <x v="0"/>
    <n v="14456"/>
    <s v="vehicle"/>
    <x v="27"/>
  </r>
  <r>
    <s v="iphone account"/>
    <x v="0"/>
    <n v="12484"/>
    <s v="entertainment"/>
    <x v="27"/>
  </r>
  <r>
    <s v="movistar"/>
    <x v="0"/>
    <n v="94058"/>
    <s v="public services"/>
    <x v="27"/>
  </r>
  <r>
    <s v="public services parents"/>
    <x v="0"/>
    <n v="157013"/>
    <s v="public services"/>
    <x v="27"/>
  </r>
  <r>
    <s v="pasajes bus semana"/>
    <x v="0"/>
    <n v="43000"/>
    <s v="vehicle"/>
    <x v="27"/>
  </r>
  <r>
    <s v="algo santi"/>
    <x v="0"/>
    <n v="84000"/>
    <s v="education"/>
    <x v="27"/>
  </r>
  <r>
    <s v="civica"/>
    <x v="0"/>
    <n v="30000"/>
    <s v="education"/>
    <x v="27"/>
  </r>
  <r>
    <s v="money beatriz"/>
    <x v="0"/>
    <n v="20000"/>
    <s v="solidarity"/>
    <x v="27"/>
  </r>
  <r>
    <s v="meat and vegetables"/>
    <x v="0"/>
    <n v="50000"/>
    <s v="food"/>
    <x v="27"/>
  </r>
  <r>
    <s v="parking"/>
    <x v="0"/>
    <n v="3500"/>
    <s v="vehicle"/>
    <x v="27"/>
  </r>
  <r>
    <s v="arriendo calazans"/>
    <x v="0"/>
    <n v="2750000"/>
    <s v="pasive income"/>
    <x v="27"/>
  </r>
  <r>
    <s v="pay cuote"/>
    <x v="0"/>
    <n v="3400000"/>
    <s v="loan"/>
    <x v="27"/>
  </r>
  <r>
    <s v="meat"/>
    <x v="0"/>
    <n v="45000"/>
    <s v="food"/>
    <x v="28"/>
  </r>
  <r>
    <s v="huevos kinder"/>
    <x v="0"/>
    <n v="21500"/>
    <s v="entertainment"/>
    <x v="28"/>
  </r>
  <r>
    <s v="motilada santi"/>
    <x v="0"/>
    <n v="20000"/>
    <s v="personal presentation"/>
    <x v="28"/>
  </r>
  <r>
    <s v="gasoline"/>
    <x v="0"/>
    <n v="139705"/>
    <s v="vehicle"/>
    <x v="28"/>
  </r>
  <r>
    <s v="school sofi book"/>
    <x v="0"/>
    <n v="20000"/>
    <s v="education"/>
    <x v="28"/>
  </r>
  <r>
    <s v="eggs"/>
    <x v="0"/>
    <n v="20000"/>
    <s v="food"/>
    <x v="28"/>
  </r>
  <r>
    <s v="youtube"/>
    <x v="0"/>
    <n v="27007"/>
    <s v="entertainment"/>
    <x v="28"/>
  </r>
  <r>
    <s v="hbo"/>
    <x v="0"/>
    <n v="12900"/>
    <s v="entertainment"/>
    <x v="28"/>
  </r>
  <r>
    <s v="santi gift"/>
    <x v="0"/>
    <n v="50000"/>
    <s v="gift"/>
    <x v="28"/>
  </r>
  <r>
    <s v="cine"/>
    <x v="0"/>
    <n v="25600"/>
    <s v="entertainment"/>
    <x v="28"/>
  </r>
  <r>
    <s v="books"/>
    <x v="0"/>
    <n v="68900"/>
    <s v="education"/>
    <x v="28"/>
  </r>
  <r>
    <s v="flypass"/>
    <x v="0"/>
    <n v="16600"/>
    <s v="vehicle"/>
    <x v="28"/>
  </r>
  <r>
    <s v="pan chocolate migueria"/>
    <x v="0"/>
    <n v="42800"/>
    <s v="restaurant"/>
    <x v="28"/>
  </r>
  <r>
    <s v="t-shirt sofia"/>
    <x v="0"/>
    <n v="75900"/>
    <s v="clothes"/>
    <x v="28"/>
  </r>
  <r>
    <s v="mother gift"/>
    <x v="0"/>
    <n v="100000"/>
    <s v="parents"/>
    <x v="29"/>
  </r>
  <r>
    <s v="public services "/>
    <x v="0"/>
    <n v="441418"/>
    <s v="public services"/>
    <x v="29"/>
  </r>
  <r>
    <s v="gasoline"/>
    <x v="0"/>
    <n v="126008"/>
    <s v="gasoline"/>
    <x v="29"/>
  </r>
  <r>
    <s v="uber"/>
    <x v="0"/>
    <n v="48666"/>
    <s v="vehicle"/>
    <x v="29"/>
  </r>
  <r>
    <s v="materiales santi"/>
    <x v="0"/>
    <n v="20000"/>
    <s v="education"/>
    <x v="29"/>
  </r>
  <r>
    <s v="masa arepas"/>
    <x v="0"/>
    <n v="20000"/>
    <s v="food"/>
    <x v="29"/>
  </r>
  <r>
    <s v="ice cream marce"/>
    <x v="0"/>
    <n v="12500"/>
    <s v="restaurant"/>
    <x v="29"/>
  </r>
  <r>
    <s v="fly-pass"/>
    <x v="0"/>
    <n v="6600"/>
    <s v="vehicle"/>
    <x v="29"/>
  </r>
  <r>
    <s v="algos santi"/>
    <x v="0"/>
    <n v="84000"/>
    <s v="education"/>
    <x v="29"/>
  </r>
  <r>
    <s v="metro"/>
    <x v="0"/>
    <n v="30000"/>
    <s v="education"/>
    <x v="29"/>
  </r>
  <r>
    <s v="Auxilio internet"/>
    <x v="1"/>
    <n v="49000"/>
    <s v="internet help"/>
    <x v="29"/>
  </r>
  <r>
    <s v="Salary"/>
    <x v="1"/>
    <n v="5505437"/>
    <s v="salary"/>
    <x v="29"/>
  </r>
  <r>
    <s v="prestamo personal cuota inicial"/>
    <x v="0"/>
    <n v="96578"/>
    <s v="loan"/>
    <x v="29"/>
  </r>
  <r>
    <s v="febancolombia savings"/>
    <x v="0"/>
    <n v="67500"/>
    <s v="Saving"/>
    <x v="29"/>
  </r>
  <r>
    <s v="febancolombia Emi"/>
    <x v="0"/>
    <n v="56228"/>
    <s v="parents"/>
    <x v="29"/>
  </r>
  <r>
    <s v="fundacion febancolombia"/>
    <x v="0"/>
    <n v="19998"/>
    <s v="solidarity"/>
    <x v="29"/>
  </r>
  <r>
    <s v="sodexo"/>
    <x v="1"/>
    <n v="750000"/>
    <s v="salary"/>
    <x v="29"/>
  </r>
  <r>
    <s v="poliza salud"/>
    <x v="0"/>
    <n v="862872"/>
    <s v="health"/>
    <x v="29"/>
  </r>
  <r>
    <s v="descuento salud"/>
    <x v="0"/>
    <n v="250217"/>
    <s v="health"/>
    <x v="29"/>
  </r>
  <r>
    <s v="descuento pension"/>
    <x v="0"/>
    <n v="250217"/>
    <s v="pension"/>
    <x v="29"/>
  </r>
  <r>
    <s v="descuento solidaridad"/>
    <x v="0"/>
    <n v="62554"/>
    <s v="Taxes"/>
    <x v="29"/>
  </r>
  <r>
    <s v="mutuocolombia"/>
    <x v="0"/>
    <n v="176434"/>
    <s v="Saving"/>
    <x v="29"/>
  </r>
  <r>
    <s v="afc"/>
    <x v="0"/>
    <n v="460000"/>
    <s v="Saving"/>
    <x v="29"/>
  </r>
  <r>
    <s v="retefuente"/>
    <x v="0"/>
    <n v="572000"/>
    <s v="Taxes"/>
    <x v="29"/>
  </r>
  <r>
    <s v="Administración"/>
    <x v="0"/>
    <n v="291700"/>
    <s v="administration new home"/>
    <x v="29"/>
  </r>
  <r>
    <s v="crepes and wafles"/>
    <x v="0"/>
    <n v="98200"/>
    <s v="restaurant"/>
    <x v="29"/>
  </r>
  <r>
    <s v="arriendo"/>
    <x v="1"/>
    <n v="1000000"/>
    <s v="pasive incomes"/>
    <x v="29"/>
  </r>
  <r>
    <s v="arriendo calazans"/>
    <x v="1"/>
    <n v="2750000"/>
    <s v="pasive incomes"/>
    <x v="29"/>
  </r>
  <r>
    <s v="juegos sofi"/>
    <x v="0"/>
    <n v="32000"/>
    <s v="entertainment"/>
    <x v="29"/>
  </r>
  <r>
    <s v="trapos cocina"/>
    <x v="0"/>
    <n v="49000"/>
    <s v="home"/>
    <x v="29"/>
  </r>
  <r>
    <s v="solidaridad papa Diana"/>
    <x v="0"/>
    <n v="100000"/>
    <s v="solidarity"/>
    <x v="29"/>
  </r>
  <r>
    <s v="restaurant santi"/>
    <x v="0"/>
    <n v="20000"/>
    <s v="restaurant"/>
    <x v="29"/>
  </r>
  <r>
    <s v="calzones sofi"/>
    <x v="0"/>
    <n v="30000"/>
    <s v="clothes"/>
    <x v="30"/>
  </r>
  <r>
    <s v="mercado"/>
    <x v="0"/>
    <n v="193603"/>
    <s v="food"/>
    <x v="31"/>
  </r>
  <r>
    <s v="mercado"/>
    <x v="0"/>
    <n v="750000"/>
    <s v="food"/>
    <x v="31"/>
  </r>
  <r>
    <s v="school santi"/>
    <x v="0"/>
    <n v="309898"/>
    <s v="education"/>
    <x v="31"/>
  </r>
  <r>
    <s v="school sofi"/>
    <x v="0"/>
    <n v="486700"/>
    <s v="education"/>
    <x v="31"/>
  </r>
  <r>
    <s v="recarga civica"/>
    <x v="0"/>
    <n v="20000"/>
    <s v="vehicle"/>
    <x v="31"/>
  </r>
  <r>
    <s v="santi school"/>
    <x v="0"/>
    <n v="40000"/>
    <s v="education"/>
    <x v="31"/>
  </r>
  <r>
    <s v="saving wenia"/>
    <x v="0"/>
    <n v="100000"/>
    <s v="Saving"/>
    <x v="31"/>
  </r>
  <r>
    <s v="migueria"/>
    <x v="0"/>
    <n v="9700"/>
    <s v="restaurant"/>
    <x v="31"/>
  </r>
  <r>
    <s v="tostao"/>
    <x v="0"/>
    <n v="16000"/>
    <s v="restaurant"/>
    <x v="31"/>
  </r>
  <r>
    <s v="flypass"/>
    <x v="0"/>
    <n v="5100"/>
    <s v="vehicle"/>
    <x v="31"/>
  </r>
  <r>
    <s v="hair cut santi"/>
    <x v="0"/>
    <n v="20000"/>
    <s v="personal presentation"/>
    <x v="31"/>
  </r>
  <r>
    <s v="hair cut gio"/>
    <x v="0"/>
    <n v="30000"/>
    <s v="personal presentation"/>
    <x v="31"/>
  </r>
  <r>
    <s v="juegos sofi"/>
    <x v="0"/>
    <n v="40000"/>
    <s v="entertainment"/>
    <x v="31"/>
  </r>
  <r>
    <s v="gasoline"/>
    <x v="0"/>
    <n v="159488"/>
    <s v="vehicle"/>
    <x v="31"/>
  </r>
  <r>
    <s v="dollar city woman day"/>
    <x v="0"/>
    <n v="86500"/>
    <s v="gift"/>
    <x v="31"/>
  </r>
  <r>
    <s v="rice with milk"/>
    <x v="0"/>
    <n v="30000"/>
    <s v="gift"/>
    <x v="31"/>
  </r>
  <r>
    <s v="lilimento"/>
    <x v="0"/>
    <n v="34900"/>
    <s v="health"/>
    <x v="31"/>
  </r>
  <r>
    <s v="natacion santi"/>
    <x v="0"/>
    <n v="160000"/>
    <s v="education"/>
    <x v="32"/>
  </r>
  <r>
    <s v="luch"/>
    <x v="0"/>
    <n v="26000"/>
    <s v="restaurant"/>
    <x v="32"/>
  </r>
  <r>
    <s v="quesito y masa"/>
    <x v="0"/>
    <n v="20000"/>
    <s v="food"/>
    <x v="32"/>
  </r>
  <r>
    <s v="ahorro colegio santi"/>
    <x v="0"/>
    <n v="40000"/>
    <s v="education"/>
    <x v="32"/>
  </r>
  <r>
    <s v="bus"/>
    <x v="0"/>
    <n v="7000"/>
    <s v="vehicle"/>
    <x v="32"/>
  </r>
  <r>
    <s v="show kuromi sofi"/>
    <x v="0"/>
    <n v="160000"/>
    <s v="entertainment"/>
    <x v="32"/>
  </r>
  <r>
    <s v="gasoline"/>
    <x v="0"/>
    <n v="123000"/>
    <s v="vehicle"/>
    <x v="33"/>
  </r>
  <r>
    <s v="santi algo"/>
    <x v="0"/>
    <n v="10000"/>
    <s v="education"/>
    <x v="33"/>
  </r>
  <r>
    <s v="bus"/>
    <x v="0"/>
    <n v="10500"/>
    <s v="vehicle"/>
    <x v="34"/>
  </r>
  <r>
    <s v="pago cel"/>
    <x v="0"/>
    <n v="79900"/>
    <s v="public services"/>
    <x v="34"/>
  </r>
  <r>
    <s v="parking"/>
    <x v="0"/>
    <n v="190000"/>
    <s v="vehicle"/>
    <x v="34"/>
  </r>
  <r>
    <s v="movistar"/>
    <x v="0"/>
    <n v="93990"/>
    <s v="public services"/>
    <x v="34"/>
  </r>
  <r>
    <s v="claro"/>
    <x v="0"/>
    <n v="157013"/>
    <s v="public services"/>
    <x v="34"/>
  </r>
  <r>
    <s v="recarga civica"/>
    <x v="0"/>
    <n v="30000"/>
    <s v="education"/>
    <x v="34"/>
  </r>
  <r>
    <s v="algos"/>
    <x v="0"/>
    <n v="84000"/>
    <s v="education"/>
    <x v="33"/>
  </r>
  <r>
    <s v="Administración"/>
    <x v="0"/>
    <n v="375426"/>
    <s v="new home"/>
    <x v="33"/>
  </r>
  <r>
    <s v="hbo"/>
    <x v="0"/>
    <n v="12450"/>
    <s v="entertainment"/>
    <x v="33"/>
  </r>
  <r>
    <s v="platzi"/>
    <x v="0"/>
    <n v="189750"/>
    <s v="education"/>
    <x v="33"/>
  </r>
  <r>
    <s v="netflix"/>
    <x v="0"/>
    <n v="54800"/>
    <s v="entertainment"/>
    <x v="33"/>
  </r>
  <r>
    <s v="uber"/>
    <x v="0"/>
    <n v="16826"/>
    <s v="vehicle"/>
    <x v="33"/>
  </r>
  <r>
    <s v="uber"/>
    <x v="0"/>
    <n v="16099"/>
    <s v="vehicle"/>
    <x v="33"/>
  </r>
  <r>
    <s v="almacenamiento nana"/>
    <x v="0"/>
    <n v="12000"/>
    <s v="entertainment"/>
    <x v="33"/>
  </r>
  <r>
    <s v="saving wenia"/>
    <x v="0"/>
    <n v="100000"/>
    <s v="Saving"/>
    <x v="33"/>
  </r>
  <r>
    <s v="lunch Diana hospital"/>
    <x v="0"/>
    <n v="30000"/>
    <s v="health"/>
    <x v="33"/>
  </r>
  <r>
    <s v="breakfast sofi hospital"/>
    <x v="0"/>
    <n v="17800"/>
    <s v="health"/>
    <x v="33"/>
  </r>
  <r>
    <s v="droga sofi"/>
    <x v="0"/>
    <n v="45305"/>
    <s v="health"/>
    <x v="33"/>
  </r>
  <r>
    <s v="suero"/>
    <x v="0"/>
    <n v="20000"/>
    <s v="health"/>
    <x v="33"/>
  </r>
  <r>
    <s v="parking"/>
    <x v="0"/>
    <n v="3300"/>
    <s v="health"/>
    <x v="33"/>
  </r>
  <r>
    <s v="Auxilio internet"/>
    <x v="1"/>
    <n v="49000"/>
    <s v="internet help"/>
    <x v="33"/>
  </r>
  <r>
    <s v="Salary"/>
    <x v="1"/>
    <n v="5505437"/>
    <s v="salary"/>
    <x v="33"/>
  </r>
  <r>
    <s v="prestamo personal cuota inicial"/>
    <x v="0"/>
    <n v="96318"/>
    <s v="loan"/>
    <x v="33"/>
  </r>
  <r>
    <s v="febancolombia savings"/>
    <x v="0"/>
    <n v="67500"/>
    <s v="Saving"/>
    <x v="33"/>
  </r>
  <r>
    <s v="febancolombia Emi"/>
    <x v="0"/>
    <n v="56228"/>
    <s v="parents"/>
    <x v="33"/>
  </r>
  <r>
    <s v="fundacion febancolombia"/>
    <x v="0"/>
    <n v="19998"/>
    <s v="solidarity"/>
    <x v="33"/>
  </r>
  <r>
    <s v="sodexo"/>
    <x v="1"/>
    <n v="750000"/>
    <s v="salary"/>
    <x v="33"/>
  </r>
  <r>
    <s v="poliza salud"/>
    <x v="0"/>
    <n v="862872"/>
    <s v="health"/>
    <x v="33"/>
  </r>
  <r>
    <s v="descuento salud"/>
    <x v="0"/>
    <n v="250217"/>
    <s v="health"/>
    <x v="33"/>
  </r>
  <r>
    <s v="descuento pension"/>
    <x v="0"/>
    <n v="250217"/>
    <s v="pension"/>
    <x v="33"/>
  </r>
  <r>
    <s v="descuento solidaridad"/>
    <x v="0"/>
    <n v="62554"/>
    <s v="Taxes"/>
    <x v="33"/>
  </r>
  <r>
    <s v="mutuocolombia"/>
    <x v="0"/>
    <n v="176434"/>
    <s v="Saving"/>
    <x v="33"/>
  </r>
  <r>
    <s v="afc"/>
    <x v="0"/>
    <n v="460000"/>
    <s v="Saving"/>
    <x v="33"/>
  </r>
  <r>
    <s v="retefuente"/>
    <x v="0"/>
    <n v="527000"/>
    <s v="Taxes"/>
    <x v="33"/>
  </r>
  <r>
    <s v="eggs"/>
    <x v="0"/>
    <n v="17500"/>
    <s v="food"/>
    <x v="35"/>
  </r>
  <r>
    <s v="Buñuelos"/>
    <x v="0"/>
    <n v="10000"/>
    <s v="food"/>
    <x v="35"/>
  </r>
  <r>
    <s v="milk and cheese"/>
    <x v="0"/>
    <n v="23500"/>
    <s v="food"/>
    <x v="35"/>
  </r>
  <r>
    <s v="pills sofi"/>
    <x v="0"/>
    <n v="62000"/>
    <s v="health"/>
    <x v="35"/>
  </r>
  <r>
    <s v="parking"/>
    <x v="0"/>
    <n v="17100"/>
    <s v="vehicle"/>
    <x v="35"/>
  </r>
  <r>
    <s v="dolar city gift"/>
    <x v="0"/>
    <n v="78000"/>
    <s v="gift"/>
    <x v="35"/>
  </r>
  <r>
    <s v="potatoes"/>
    <x v="0"/>
    <n v="25000"/>
    <s v="restaurant"/>
    <x v="35"/>
  </r>
  <r>
    <s v="cita medica examen otorrino"/>
    <x v="0"/>
    <n v="43000"/>
    <s v="health"/>
    <x v="35"/>
  </r>
  <r>
    <s v="migueria dia del hombre"/>
    <x v="0"/>
    <n v="38800"/>
    <s v="restaurant"/>
    <x v="36"/>
  </r>
  <r>
    <s v="bolso capibara regalo sofi"/>
    <x v="0"/>
    <n v="59000"/>
    <s v="gift"/>
    <x v="37"/>
  </r>
  <r>
    <s v="aretes diana"/>
    <x v="0"/>
    <n v="35000"/>
    <s v="gift"/>
    <x v="37"/>
  </r>
  <r>
    <s v="aretes diana"/>
    <x v="0"/>
    <n v="7000"/>
    <s v="gift"/>
    <x v="37"/>
  </r>
  <r>
    <s v="kepis alquiles"/>
    <x v="0"/>
    <n v="50000"/>
    <s v="office"/>
    <x v="37"/>
  </r>
  <r>
    <s v="flypass"/>
    <x v="0"/>
    <n v="25200"/>
    <s v="vehicle"/>
    <x v="37"/>
  </r>
  <r>
    <s v="flypass"/>
    <x v="0"/>
    <n v="17800"/>
    <s v="vehicle"/>
    <x v="37"/>
  </r>
  <r>
    <s v="cita medica rionegro"/>
    <x v="0"/>
    <n v="300000"/>
    <s v="health"/>
    <x v="37"/>
  </r>
  <r>
    <s v="exito"/>
    <x v="0"/>
    <n v="148614"/>
    <s v="food"/>
    <x v="37"/>
  </r>
  <r>
    <s v="mercado"/>
    <x v="0"/>
    <n v="750000"/>
    <s v="food"/>
    <x v="37"/>
  </r>
  <r>
    <s v="recarga civica"/>
    <x v="0"/>
    <n v="30000"/>
    <s v="education"/>
    <x v="37"/>
  </r>
  <r>
    <s v="motilada"/>
    <x v="0"/>
    <n v="30000"/>
    <s v="personal presentation"/>
    <x v="38"/>
  </r>
  <r>
    <s v="eggs "/>
    <x v="0"/>
    <n v="20000"/>
    <s v="food"/>
    <x v="38"/>
  </r>
  <r>
    <s v="money santi"/>
    <x v="0"/>
    <n v="30000"/>
    <s v="gift"/>
    <x v="38"/>
  </r>
  <r>
    <s v="bus"/>
    <x v="0"/>
    <n v="14000"/>
    <s v="vehicle"/>
    <x v="38"/>
  </r>
  <r>
    <s v="bus"/>
    <x v="0"/>
    <n v="14000"/>
    <s v="vehicle"/>
    <x v="39"/>
  </r>
  <r>
    <s v="bus"/>
    <x v="0"/>
    <n v="14000"/>
    <s v="vehicle"/>
    <x v="40"/>
  </r>
  <r>
    <s v="bus"/>
    <x v="0"/>
    <n v="14000"/>
    <s v="vehicle"/>
    <x v="41"/>
  </r>
  <r>
    <s v="pin"/>
    <x v="0"/>
    <n v="21600"/>
    <s v="gerencia"/>
    <x v="41"/>
  </r>
  <r>
    <s v="comision"/>
    <x v="0"/>
    <n v="6500"/>
    <s v="Taxes"/>
    <x v="42"/>
  </r>
  <r>
    <s v="clothes t-shirt"/>
    <x v="0"/>
    <n v="200420"/>
    <s v="clothes"/>
    <x v="42"/>
  </r>
  <r>
    <s v="clothes t-shirt Santi"/>
    <x v="0"/>
    <n v="142480"/>
    <s v="clothes"/>
    <x v="42"/>
  </r>
  <r>
    <s v="curva del gordo"/>
    <x v="0"/>
    <n v="106419"/>
    <s v="restaurant"/>
    <x v="42"/>
  </r>
  <r>
    <s v="gasoline"/>
    <x v="0"/>
    <n v="165000"/>
    <s v="vehicle"/>
    <x v="42"/>
  </r>
  <r>
    <s v="food"/>
    <x v="0"/>
    <n v="300000"/>
    <s v="food"/>
    <x v="42"/>
  </r>
  <r>
    <s v="factura cel Diana"/>
    <x v="0"/>
    <n v="24725"/>
    <s v="public services"/>
    <x v="42"/>
  </r>
  <r>
    <s v="public services"/>
    <x v="0"/>
    <n v="331901"/>
    <s v="parents"/>
    <x v="42"/>
  </r>
  <r>
    <s v="public services"/>
    <x v="0"/>
    <n v="450562"/>
    <s v="public services"/>
    <x v="42"/>
  </r>
  <r>
    <s v="Auxilio internet"/>
    <x v="1"/>
    <n v="49000"/>
    <s v="internet help"/>
    <x v="42"/>
  </r>
  <r>
    <s v="bono sva"/>
    <x v="1"/>
    <n v="48460806"/>
    <s v="salary"/>
    <x v="42"/>
  </r>
  <r>
    <s v="sva plan institucional"/>
    <x v="1"/>
    <n v="29768917"/>
    <s v="salary"/>
    <x v="42"/>
  </r>
  <r>
    <s v="Salary"/>
    <x v="1"/>
    <n v="5505437"/>
    <s v="salary"/>
    <x v="42"/>
  </r>
  <r>
    <s v="prestamo personal cuota inicial"/>
    <x v="0"/>
    <n v="96318"/>
    <s v="loan"/>
    <x v="42"/>
  </r>
  <r>
    <s v="febancolombia savings"/>
    <x v="0"/>
    <n v="67500"/>
    <s v="Saving"/>
    <x v="42"/>
  </r>
  <r>
    <s v="febancolombia Emi"/>
    <x v="0"/>
    <n v="56228"/>
    <s v="parents"/>
    <x v="42"/>
  </r>
  <r>
    <s v="fundacion febancolombia"/>
    <x v="0"/>
    <n v="19998"/>
    <s v="solidarity"/>
    <x v="42"/>
  </r>
  <r>
    <s v="sodexo"/>
    <x v="1"/>
    <n v="750000"/>
    <s v="salary"/>
    <x v="42"/>
  </r>
  <r>
    <s v="poliza salud"/>
    <x v="0"/>
    <n v="862872"/>
    <s v="health"/>
    <x v="42"/>
  </r>
  <r>
    <s v="descuento salud"/>
    <x v="0"/>
    <n v="1173282"/>
    <s v="health"/>
    <x v="42"/>
  </r>
  <r>
    <s v="descuento pension"/>
    <x v="0"/>
    <n v="1173282"/>
    <s v="pension"/>
    <x v="42"/>
  </r>
  <r>
    <s v="descuento solidaridad"/>
    <x v="0"/>
    <n v="649195"/>
    <s v="Taxes"/>
    <x v="42"/>
  </r>
  <r>
    <s v="aporte voluntario"/>
    <x v="0"/>
    <n v="17310791"/>
    <s v="Saving"/>
    <x v="42"/>
  </r>
  <r>
    <s v="mutuocolombia"/>
    <x v="0"/>
    <n v="176434"/>
    <s v="Saving"/>
    <x v="42"/>
  </r>
  <r>
    <s v="afc"/>
    <x v="0"/>
    <n v="460000"/>
    <s v="Saving"/>
    <x v="42"/>
  </r>
  <r>
    <s v="retefuente"/>
    <x v="0"/>
    <n v="7586000"/>
    <s v="Taxes"/>
    <x v="42"/>
  </r>
  <r>
    <s v="book elon musk"/>
    <x v="0"/>
    <n v="149900"/>
    <s v="education"/>
    <x v="42"/>
  </r>
  <r>
    <s v="jumbo desodorant"/>
    <x v="0"/>
    <n v="214015"/>
    <s v="personal presentation"/>
    <x v="42"/>
  </r>
  <r>
    <s v="pan de quesos"/>
    <x v="0"/>
    <n v="25000"/>
    <s v="food"/>
    <x v="42"/>
  </r>
  <r>
    <s v="motilada"/>
    <x v="0"/>
    <n v="30000"/>
    <s v="personal presentation"/>
    <x v="42"/>
  </r>
  <r>
    <s v="ice cream crepes"/>
    <x v="0"/>
    <n v="28400"/>
    <s v="restaurant"/>
    <x v="42"/>
  </r>
  <r>
    <s v="restaurant"/>
    <x v="0"/>
    <n v="50000"/>
    <s v="restaurant"/>
    <x v="42"/>
  </r>
  <r>
    <s v="burguers"/>
    <x v="0"/>
    <n v="84000"/>
    <s v="restaurant"/>
    <x v="42"/>
  </r>
  <r>
    <s v="clothes"/>
    <x v="0"/>
    <n v="554000"/>
    <s v="clothes"/>
    <x v="42"/>
  </r>
  <r>
    <s v="preicfes"/>
    <x v="0"/>
    <n v="450000"/>
    <s v="education"/>
    <x v="42"/>
  </r>
  <r>
    <s v="vehicular taxes "/>
    <x v="0"/>
    <n v="1330500"/>
    <s v="Taxes"/>
    <x v="42"/>
  </r>
  <r>
    <s v="book sofi"/>
    <x v="0"/>
    <n v="20000"/>
    <s v="education"/>
    <x v="42"/>
  </r>
  <r>
    <s v="swimming santi"/>
    <x v="0"/>
    <n v="169500"/>
    <s v="education"/>
    <x v="42"/>
  </r>
  <r>
    <s v="house"/>
    <x v="0"/>
    <n v="30000"/>
    <s v="food"/>
    <x v="42"/>
  </r>
  <r>
    <s v="gift Cristopher"/>
    <x v="0"/>
    <n v="35000"/>
    <s v="gift"/>
    <x v="42"/>
  </r>
  <r>
    <s v="tennis"/>
    <x v="0"/>
    <n v="390000"/>
    <s v="clothes"/>
    <x v="42"/>
  </r>
  <r>
    <s v="blusa"/>
    <x v="0"/>
    <n v="66000"/>
    <s v="clothes"/>
    <x v="42"/>
  </r>
  <r>
    <s v="material santi"/>
    <x v="0"/>
    <n v="24000"/>
    <s v="education"/>
    <x v="42"/>
  </r>
  <r>
    <s v="pase"/>
    <x v="0"/>
    <n v="1275000"/>
    <s v="education"/>
    <x v="42"/>
  </r>
  <r>
    <s v="chicharron"/>
    <x v="0"/>
    <n v="33000"/>
    <s v="food"/>
    <x v="42"/>
  </r>
  <r>
    <s v="base-blusa"/>
    <x v="0"/>
    <n v="300000"/>
    <s v="clothes"/>
    <x v="42"/>
  </r>
  <r>
    <s v="apartamento credito"/>
    <x v="0"/>
    <n v="253000"/>
    <s v="admin"/>
    <x v="42"/>
  </r>
  <r>
    <s v="chatgpt subscription"/>
    <x v="0"/>
    <n v="99911"/>
    <s v="education"/>
    <x v="42"/>
  </r>
  <r>
    <s v="investment crypto"/>
    <x v="0"/>
    <n v="1000000"/>
    <s v="Saving"/>
    <x v="42"/>
  </r>
  <r>
    <s v="sodexo"/>
    <x v="0"/>
    <n v="38000"/>
    <s v="restaurant"/>
    <x v="43"/>
  </r>
  <r>
    <s v="investment stocks"/>
    <x v="0"/>
    <n v="83548"/>
    <s v="saving"/>
    <x v="43"/>
  </r>
  <r>
    <s v="comision inversion"/>
    <x v="0"/>
    <n v="24669"/>
    <s v="Taxes"/>
    <x v="43"/>
  </r>
  <r>
    <s v="jeans Diana"/>
    <x v="0"/>
    <n v="198880"/>
    <s v="clothes"/>
    <x v="43"/>
  </r>
  <r>
    <s v="cookies"/>
    <x v="0"/>
    <n v="25800"/>
    <s v="restaurant"/>
    <x v="43"/>
  </r>
  <r>
    <s v="chef burguers"/>
    <x v="0"/>
    <n v="109500"/>
    <s v="restaurant"/>
    <x v="43"/>
  </r>
  <r>
    <s v="pencils todo en artes"/>
    <x v="0"/>
    <n v="14112"/>
    <s v="education"/>
    <x v="43"/>
  </r>
  <r>
    <s v="pizza"/>
    <x v="0"/>
    <n v="50000"/>
    <s v="gerencia"/>
    <x v="43"/>
  </r>
  <r>
    <s v="bus week"/>
    <x v="0"/>
    <n v="50000"/>
    <s v="vehicle"/>
    <x v="43"/>
  </r>
  <r>
    <s v="medical exam"/>
    <x v="0"/>
    <n v="23100"/>
    <s v="health"/>
    <x v="44"/>
  </r>
  <r>
    <s v="gasoline"/>
    <x v="0"/>
    <n v="153951"/>
    <s v="vehicle"/>
    <x v="44"/>
  </r>
  <r>
    <s v="flypass sura"/>
    <x v="0"/>
    <n v="6000"/>
    <s v="vehicle"/>
    <x v="44"/>
  </r>
  <r>
    <s v="parking monterrey"/>
    <x v="0"/>
    <n v="6000"/>
    <s v="vehicle"/>
    <x v="44"/>
  </r>
  <r>
    <s v="gift Diana"/>
    <x v="0"/>
    <n v="2000000"/>
    <s v="gift"/>
    <x v="44"/>
  </r>
  <r>
    <s v="algo santi"/>
    <x v="0"/>
    <n v="10000"/>
    <s v="education"/>
    <x v="44"/>
  </r>
  <r>
    <s v="eggs"/>
    <x v="0"/>
    <n v="17500"/>
    <s v="food"/>
    <x v="44"/>
  </r>
  <r>
    <s v="parque norte"/>
    <x v="0"/>
    <n v="114800"/>
    <s v="entertainment"/>
    <x v="44"/>
  </r>
  <r>
    <s v="granja"/>
    <x v="0"/>
    <n v="21000"/>
    <s v="entertainment"/>
    <x v="44"/>
  </r>
  <r>
    <s v="parking monterrey"/>
    <x v="0"/>
    <n v="20000"/>
    <s v="vehicle"/>
    <x v="44"/>
  </r>
  <r>
    <s v="ice cream"/>
    <x v="0"/>
    <n v="20000"/>
    <s v="entertainment"/>
    <x v="44"/>
  </r>
  <r>
    <s v="papitas"/>
    <x v="0"/>
    <n v="9000"/>
    <s v="entertainment"/>
    <x v="44"/>
  </r>
  <r>
    <s v="gaseosa"/>
    <x v="0"/>
    <n v="6000"/>
    <s v="entertainment"/>
    <x v="44"/>
  </r>
  <r>
    <s v="school sofi"/>
    <x v="0"/>
    <n v="500000"/>
    <s v="education"/>
    <x v="44"/>
  </r>
  <r>
    <s v="shool santi"/>
    <x v="0"/>
    <n v="300000"/>
    <s v="education"/>
    <x v="44"/>
  </r>
  <r>
    <s v="help parent Diana"/>
    <x v="0"/>
    <n v="100000"/>
    <s v="solidarity"/>
    <x v="44"/>
  </r>
  <r>
    <s v="contador"/>
    <x v="0"/>
    <n v="100000"/>
    <s v="home"/>
    <x v="44"/>
  </r>
  <r>
    <s v="arriendo"/>
    <x v="1"/>
    <n v="1000000"/>
    <s v="pasive incomes"/>
    <x v="44"/>
  </r>
  <r>
    <s v="inalador"/>
    <x v="0"/>
    <n v="120000"/>
    <s v="health"/>
    <x v="44"/>
  </r>
  <r>
    <s v="cosnulta medica"/>
    <x v="0"/>
    <n v="46000"/>
    <s v="health"/>
    <x v="44"/>
  </r>
  <r>
    <s v="icfes"/>
    <x v="0"/>
    <n v="100000"/>
    <s v="education"/>
    <x v="44"/>
  </r>
  <r>
    <s v="desayuno"/>
    <x v="0"/>
    <n v="20000"/>
    <s v="restaurant"/>
    <x v="44"/>
  </r>
  <r>
    <s v="legumbres"/>
    <x v="0"/>
    <n v="62000"/>
    <s v="food"/>
    <x v="44"/>
  </r>
  <r>
    <s v="toalla vestido de baño y chanclas"/>
    <x v="0"/>
    <n v="229800"/>
    <s v="clothes"/>
    <x v="44"/>
  </r>
  <r>
    <s v="shampoo"/>
    <x v="0"/>
    <n v="120000"/>
    <s v="personal presentation"/>
    <x v="44"/>
  </r>
  <r>
    <s v="resma"/>
    <x v="0"/>
    <n v="17000"/>
    <s v="education"/>
    <x v="44"/>
  </r>
  <r>
    <s v="haburguesa presto"/>
    <x v="0"/>
    <n v="30000"/>
    <s v="restaurant"/>
    <x v="44"/>
  </r>
  <r>
    <s v="carne"/>
    <x v="0"/>
    <n v="40000"/>
    <s v="food"/>
    <x v="44"/>
  </r>
  <r>
    <s v="Nia gift"/>
    <x v="0"/>
    <n v="480000"/>
    <s v="gift"/>
    <x v="44"/>
  </r>
  <r>
    <s v="migueria"/>
    <x v="0"/>
    <n v="49800"/>
    <s v="solidarity"/>
    <x v="44"/>
  </r>
  <r>
    <s v="Colegio Santi"/>
    <x v="0"/>
    <n v="10000"/>
    <s v="school"/>
    <x v="45"/>
  </r>
  <r>
    <s v="compra ciudad del rio examenes"/>
    <x v="0"/>
    <n v="23100"/>
    <s v="health"/>
    <x v="45"/>
  </r>
  <r>
    <s v="flypass oviedo"/>
    <x v="0"/>
    <n v="6600"/>
    <s v="vehicle"/>
    <x v="45"/>
  </r>
  <r>
    <s v="termos"/>
    <x v="0"/>
    <n v="60200"/>
    <s v="education"/>
    <x v="45"/>
  </r>
  <r>
    <s v="crepes"/>
    <x v="0"/>
    <n v="60600"/>
    <s v="restaurant"/>
    <x v="46"/>
  </r>
  <r>
    <s v="sodexo"/>
    <x v="0"/>
    <n v="36400"/>
    <s v="restaurant"/>
    <x v="46"/>
  </r>
  <r>
    <s v="sara regalo nana"/>
    <x v="0"/>
    <n v="199900"/>
    <s v="clothes"/>
    <x v="46"/>
  </r>
  <r>
    <s v="flypass"/>
    <x v="0"/>
    <n v="6100"/>
    <s v="vehicle"/>
    <x v="46"/>
  </r>
  <r>
    <s v="saving wenia"/>
    <x v="0"/>
    <n v="10000000"/>
    <s v="Saving"/>
    <x v="46"/>
  </r>
  <r>
    <s v="migueria"/>
    <x v="0"/>
    <n v="36500"/>
    <s v="restaurant"/>
    <x v="47"/>
  </r>
  <r>
    <s v="printer"/>
    <x v="0"/>
    <n v="599000"/>
    <s v="home"/>
    <x v="46"/>
  </r>
  <r>
    <s v="cesantias"/>
    <x v="1"/>
    <n v="14900000"/>
    <s v="salary"/>
    <x v="48"/>
  </r>
  <r>
    <s v="piso casa"/>
    <x v="0"/>
    <n v="6542000"/>
    <s v="home"/>
    <x v="48"/>
  </r>
  <r>
    <s v="printer"/>
    <x v="0"/>
    <n v="599000"/>
    <s v="home"/>
    <x v="48"/>
  </r>
  <r>
    <s v="4x1000"/>
    <x v="0"/>
    <n v="16310"/>
    <s v="Taxes"/>
    <x v="48"/>
  </r>
  <r>
    <s v="car fix"/>
    <x v="0"/>
    <n v="820000"/>
    <s v="vehicle"/>
    <x v="48"/>
  </r>
  <r>
    <s v="monitor"/>
    <x v="0"/>
    <n v="890890"/>
    <s v="home"/>
    <x v="48"/>
  </r>
  <r>
    <s v="pan Diana"/>
    <x v="0"/>
    <n v="25000"/>
    <s v="restaurant"/>
    <x v="48"/>
  </r>
  <r>
    <s v="food crepes"/>
    <x v="0"/>
    <n v="92650"/>
    <s v="restaurant"/>
    <x v="48"/>
  </r>
  <r>
    <s v="gasoline"/>
    <x v="0"/>
    <n v="182000"/>
    <s v="vehicle"/>
    <x v="48"/>
  </r>
  <r>
    <s v="consulta sofi"/>
    <x v="0"/>
    <n v="30000"/>
    <s v="health"/>
    <x v="48"/>
  </r>
  <r>
    <s v="maleta"/>
    <x v="0"/>
    <n v="165000"/>
    <s v="education"/>
    <x v="48"/>
  </r>
  <r>
    <s v="batas de baño"/>
    <x v="0"/>
    <n v="333000"/>
    <s v="gift"/>
    <x v="48"/>
  </r>
  <r>
    <s v="sanduchera"/>
    <x v="0"/>
    <n v="100000"/>
    <s v="home"/>
    <x v="48"/>
  </r>
  <r>
    <s v="gift deisy"/>
    <x v="0"/>
    <n v="60000"/>
    <s v="gift"/>
    <x v="48"/>
  </r>
  <r>
    <s v="fix printer"/>
    <x v="0"/>
    <n v="20000"/>
    <s v="education"/>
    <x v="48"/>
  </r>
  <r>
    <s v="flypass peaje"/>
    <x v="0"/>
    <n v="17800"/>
    <s v="vehicle"/>
    <x v="49"/>
  </r>
  <r>
    <s v="flypass peaje"/>
    <x v="0"/>
    <n v="13100"/>
    <s v="vehicle"/>
    <x v="49"/>
  </r>
  <r>
    <s v="restaurant"/>
    <x v="0"/>
    <n v="90500"/>
    <s v="restaurant"/>
    <x v="49"/>
  </r>
  <r>
    <s v="parking"/>
    <x v="0"/>
    <n v="190000"/>
    <s v="vehicle"/>
    <x v="49"/>
  </r>
  <r>
    <s v="4x1000"/>
    <x v="0"/>
    <n v="15836"/>
    <s v="Taxes"/>
    <x v="49"/>
  </r>
  <r>
    <s v="cell"/>
    <x v="0"/>
    <n v="79900"/>
    <s v="public services"/>
    <x v="49"/>
  </r>
  <r>
    <s v="Auxilio internet"/>
    <x v="1"/>
    <n v="49000"/>
    <s v="internet help"/>
    <x v="50"/>
  </r>
  <r>
    <s v="Salary"/>
    <x v="1"/>
    <n v="5505437"/>
    <s v="salary"/>
    <x v="50"/>
  </r>
  <r>
    <s v="prestamo personal cuota inicial"/>
    <x v="0"/>
    <n v="95964"/>
    <s v="loan"/>
    <x v="50"/>
  </r>
  <r>
    <s v="febancolombia savings"/>
    <x v="0"/>
    <n v="67500"/>
    <s v="Saving"/>
    <x v="50"/>
  </r>
  <r>
    <s v="febancolombia Emi"/>
    <x v="0"/>
    <n v="54804"/>
    <s v="parents"/>
    <x v="50"/>
  </r>
  <r>
    <s v="fundacion febancolombia"/>
    <x v="0"/>
    <n v="19998"/>
    <s v="solidarity"/>
    <x v="50"/>
  </r>
  <r>
    <s v="sodexo"/>
    <x v="1"/>
    <n v="750000"/>
    <s v="salary"/>
    <x v="50"/>
  </r>
  <r>
    <s v="poliza salud"/>
    <x v="0"/>
    <n v="862872"/>
    <s v="health"/>
    <x v="50"/>
  </r>
  <r>
    <s v="descuento salud"/>
    <x v="0"/>
    <n v="250217"/>
    <s v="health"/>
    <x v="50"/>
  </r>
  <r>
    <s v="descuento pension"/>
    <x v="0"/>
    <n v="250217"/>
    <s v="pension"/>
    <x v="50"/>
  </r>
  <r>
    <s v="descuento solidaridad"/>
    <x v="0"/>
    <n v="62554"/>
    <s v="Taxes"/>
    <x v="50"/>
  </r>
  <r>
    <s v="mutuocolombia"/>
    <x v="0"/>
    <n v="176434"/>
    <s v="Saving"/>
    <x v="50"/>
  </r>
  <r>
    <s v="afc"/>
    <x v="0"/>
    <n v="460000"/>
    <s v="Saving"/>
    <x v="50"/>
  </r>
  <r>
    <s v="retefuente"/>
    <x v="0"/>
    <n v="527000"/>
    <s v="Taxes"/>
    <x v="50"/>
  </r>
  <r>
    <s v="hbo"/>
    <x v="0"/>
    <n v="12450"/>
    <s v="entertainment"/>
    <x v="50"/>
  </r>
  <r>
    <s v="netflix"/>
    <x v="0"/>
    <n v="54800"/>
    <s v="entertainment"/>
    <x v="50"/>
  </r>
  <r>
    <s v="subscription iphone"/>
    <x v="0"/>
    <n v="16800"/>
    <s v="entertainment"/>
    <x v="50"/>
  </r>
  <r>
    <s v="uber"/>
    <x v="0"/>
    <n v="96438"/>
    <s v="vehicle"/>
    <x v="50"/>
  </r>
  <r>
    <s v="public services parents"/>
    <x v="0"/>
    <n v="157013"/>
    <s v="parents"/>
    <x v="50"/>
  </r>
  <r>
    <s v="public services"/>
    <x v="0"/>
    <n v="93990"/>
    <s v="public services"/>
    <x v="50"/>
  </r>
  <r>
    <s v="saving stoks"/>
    <x v="0"/>
    <n v="100000"/>
    <s v="saving"/>
    <x v="50"/>
  </r>
  <r>
    <s v="saving stoks"/>
    <x v="0"/>
    <n v="300000"/>
    <s v="saving"/>
    <x v="50"/>
  </r>
  <r>
    <s v="gimnasio Santi"/>
    <x v="0"/>
    <n v="60000"/>
    <s v="education"/>
    <x v="50"/>
  </r>
  <r>
    <s v="mercado"/>
    <x v="0"/>
    <n v="750000"/>
    <s v="food"/>
    <x v="50"/>
  </r>
  <r>
    <s v="arepa"/>
    <x v="0"/>
    <n v="13000"/>
    <s v="restaurant"/>
    <x v="50"/>
  </r>
  <r>
    <s v="pollo sofi"/>
    <x v="0"/>
    <n v="21900"/>
    <s v="restaurant"/>
    <x v="50"/>
  </r>
  <r>
    <s v="cut hair"/>
    <x v="0"/>
    <n v="30000"/>
    <s v="personal presentation"/>
    <x v="51"/>
  </r>
  <r>
    <s v="solteritas"/>
    <x v="0"/>
    <n v="6000"/>
    <s v="restaurant"/>
    <x v="51"/>
  </r>
  <r>
    <s v="agua"/>
    <x v="0"/>
    <n v="4000"/>
    <s v="restaurant"/>
    <x v="51"/>
  </r>
  <r>
    <s v="sodas"/>
    <x v="0"/>
    <n v="5000"/>
    <s v="restaurant"/>
    <x v="51"/>
  </r>
  <r>
    <s v="cita medica"/>
    <x v="0"/>
    <n v="47400"/>
    <s v="health"/>
    <x v="51"/>
  </r>
  <r>
    <s v="eggs"/>
    <x v="0"/>
    <n v="20000"/>
    <s v="food"/>
    <x v="51"/>
  </r>
  <r>
    <s v="youtube"/>
    <x v="0"/>
    <n v="27000"/>
    <s v="entertainment"/>
    <x v="51"/>
  </r>
  <r>
    <s v="almacenamiento"/>
    <x v="0"/>
    <n v="13003"/>
    <s v="entertainment"/>
    <x v="51"/>
  </r>
  <r>
    <s v="civica"/>
    <x v="0"/>
    <n v="30000"/>
    <s v="education"/>
    <x v="51"/>
  </r>
  <r>
    <s v="4x1000"/>
    <x v="0"/>
    <n v="2337"/>
    <s v="Taxes"/>
    <x v="51"/>
  </r>
  <r>
    <s v="pollo Diana"/>
    <x v="0"/>
    <n v="100000"/>
    <s v="restaurant"/>
    <x v="52"/>
  </r>
  <r>
    <s v="plata santi procesion"/>
    <x v="0"/>
    <n v="20000"/>
    <s v="entertainment"/>
    <x v="52"/>
  </r>
  <r>
    <s v="pasajes"/>
    <x v="0"/>
    <n v="7000"/>
    <s v="vehicle"/>
    <x v="53"/>
  </r>
  <r>
    <s v="algo santi y dia del niño"/>
    <x v="0"/>
    <n v="100000"/>
    <s v="education"/>
    <x v="54"/>
  </r>
  <r>
    <s v="tanqueada"/>
    <x v="0"/>
    <n v="162798"/>
    <s v="vehicle"/>
    <x v="54"/>
  </r>
  <r>
    <s v="migueria"/>
    <x v="0"/>
    <n v="17700"/>
    <s v="restaurant"/>
    <x v="54"/>
  </r>
  <r>
    <s v="lucho money"/>
    <x v="0"/>
    <n v="50000"/>
    <s v="solidarity"/>
    <x v="55"/>
  </r>
  <r>
    <s v="D1 algos Sofi"/>
    <x v="0"/>
    <n v="31600"/>
    <s v="education"/>
    <x v="55"/>
  </r>
  <r>
    <s v="sodexo"/>
    <x v="0"/>
    <n v="19000"/>
    <s v="restaurant"/>
    <x v="55"/>
  </r>
  <r>
    <s v="bus"/>
    <x v="0"/>
    <n v="14000"/>
    <s v="vehicle"/>
    <x v="55"/>
  </r>
  <r>
    <s v="boleta ayuda"/>
    <x v="0"/>
    <n v="20000"/>
    <s v="solidarity"/>
    <x v="55"/>
  </r>
  <r>
    <s v="buñuelos"/>
    <x v="0"/>
    <n v="6000"/>
    <s v="restaurant"/>
    <x v="56"/>
  </r>
  <r>
    <s v="firestick"/>
    <x v="0"/>
    <n v="222727"/>
    <s v="entertainment"/>
    <x v="56"/>
  </r>
  <r>
    <s v="liga mama paseo"/>
    <x v="0"/>
    <n v="50000"/>
    <s v="parents"/>
    <x v="56"/>
  </r>
  <r>
    <s v="buñuelos"/>
    <x v="0"/>
    <n v="6000"/>
    <s v="restaurant"/>
    <x v="57"/>
  </r>
  <r>
    <s v="algo santi school"/>
    <x v="0"/>
    <n v="10000"/>
    <s v="education"/>
    <x v="57"/>
  </r>
  <r>
    <s v="taxes"/>
    <x v="0"/>
    <n v="996"/>
    <s v="Taxes"/>
    <x v="55"/>
  </r>
  <r>
    <s v="Diana"/>
    <x v="0"/>
    <n v="30000"/>
    <s v="food"/>
    <x v="55"/>
  </r>
  <r>
    <s v="4x1000"/>
    <x v="0"/>
    <n v="1864"/>
    <s v="Taxes"/>
    <x v="55"/>
  </r>
  <r>
    <s v="eggs"/>
    <x v="0"/>
    <n v="19500"/>
    <s v="food"/>
    <x v="58"/>
  </r>
  <r>
    <s v="parking arkadia"/>
    <x v="0"/>
    <n v="5000"/>
    <s v="vehicle"/>
    <x v="58"/>
  </r>
  <r>
    <s v="pollo frisby"/>
    <x v="0"/>
    <n v="70900"/>
    <s v="restaurant"/>
    <x v="58"/>
  </r>
  <r>
    <s v="school sofy food"/>
    <x v="0"/>
    <n v="79100"/>
    <s v="education"/>
    <x v="58"/>
  </r>
  <r>
    <s v="juegos arkadia"/>
    <x v="0"/>
    <n v="33000"/>
    <s v="entertainment"/>
    <x v="58"/>
  </r>
  <r>
    <s v="cinemark arkadia food"/>
    <x v="0"/>
    <n v="57000"/>
    <s v="entertainment"/>
    <x v="58"/>
  </r>
  <r>
    <s v="cinemark arkadia "/>
    <x v="0"/>
    <n v="24000"/>
    <s v="entertainment"/>
    <x v="58"/>
  </r>
  <r>
    <s v="gift Diana"/>
    <x v="0"/>
    <n v="20000"/>
    <s v="gift"/>
    <x v="58"/>
  </r>
  <r>
    <s v="gift Diana viaje"/>
    <x v="0"/>
    <n v="200000"/>
    <s v="gift"/>
    <x v="58"/>
  </r>
  <r>
    <s v="gift Diana cartera"/>
    <x v="0"/>
    <n v="43800"/>
    <s v="gift"/>
    <x v="58"/>
  </r>
  <r>
    <s v="juegos florida"/>
    <x v="0"/>
    <n v="10000"/>
    <s v="entertainment"/>
    <x v="58"/>
  </r>
  <r>
    <s v="papitas santi"/>
    <x v="0"/>
    <n v="50000"/>
    <s v="restaurant"/>
    <x v="58"/>
  </r>
  <r>
    <s v="quesitos"/>
    <x v="0"/>
    <n v="20000"/>
    <s v="food"/>
    <x v="58"/>
  </r>
  <r>
    <s v="Auxilio internet"/>
    <x v="1"/>
    <n v="49000"/>
    <s v="internet help"/>
    <x v="59"/>
  </r>
  <r>
    <s v="Salary"/>
    <x v="1"/>
    <n v="5505437"/>
    <s v="salary"/>
    <x v="59"/>
  </r>
  <r>
    <s v="prestamo personal cuota inicial"/>
    <x v="0"/>
    <n v="95872"/>
    <s v="loan"/>
    <x v="59"/>
  </r>
  <r>
    <s v="febancolombia savings"/>
    <x v="0"/>
    <n v="67500"/>
    <s v="Saving"/>
    <x v="59"/>
  </r>
  <r>
    <s v="febancolombia Emi"/>
    <x v="0"/>
    <n v="54804"/>
    <s v="parents"/>
    <x v="59"/>
  </r>
  <r>
    <s v="fundacion febancolombia"/>
    <x v="0"/>
    <n v="19998"/>
    <s v="solidarity"/>
    <x v="59"/>
  </r>
  <r>
    <s v="sodexo"/>
    <x v="1"/>
    <n v="750000"/>
    <s v="salary"/>
    <x v="59"/>
  </r>
  <r>
    <s v="poliza salud"/>
    <x v="0"/>
    <n v="862872"/>
    <s v="health"/>
    <x v="59"/>
  </r>
  <r>
    <s v="descuento salud"/>
    <x v="0"/>
    <n v="250217"/>
    <s v="health"/>
    <x v="59"/>
  </r>
  <r>
    <s v="descuento pension"/>
    <x v="0"/>
    <n v="250217"/>
    <s v="pension"/>
    <x v="59"/>
  </r>
  <r>
    <s v="descuento solidaridad"/>
    <x v="0"/>
    <n v="62554"/>
    <s v="Taxes"/>
    <x v="59"/>
  </r>
  <r>
    <s v="mutuocolombia"/>
    <x v="0"/>
    <n v="176434"/>
    <s v="Saving"/>
    <x v="59"/>
  </r>
  <r>
    <s v="afc"/>
    <x v="0"/>
    <n v="460000"/>
    <s v="Saving"/>
    <x v="59"/>
  </r>
  <r>
    <s v="retefuente"/>
    <x v="0"/>
    <n v="572000"/>
    <s v="Taxes"/>
    <x v="59"/>
  </r>
  <r>
    <s v="public services"/>
    <x v="0"/>
    <n v="520197"/>
    <s v="public services"/>
    <x v="59"/>
  </r>
  <r>
    <s v="public services parents"/>
    <x v="0"/>
    <n v="345000"/>
    <s v="parents"/>
    <x v="59"/>
  </r>
  <r>
    <s v="predial"/>
    <x v="0"/>
    <n v="98697"/>
    <s v="Taxes"/>
    <x v="59"/>
  </r>
  <r>
    <s v="predial"/>
    <x v="0"/>
    <n v="250939"/>
    <s v="Taxes"/>
    <x v="59"/>
  </r>
  <r>
    <s v="recarga civica santi"/>
    <x v="0"/>
    <n v="30000"/>
    <s v="education"/>
    <x v="59"/>
  </r>
  <r>
    <s v="uber"/>
    <x v="0"/>
    <n v="21068"/>
    <s v="vehicle"/>
    <x v="59"/>
  </r>
  <r>
    <s v="home center fix house"/>
    <x v="0"/>
    <n v="604936"/>
    <s v="home"/>
    <x v="59"/>
  </r>
  <r>
    <s v="tostao inviting Coste"/>
    <x v="0"/>
    <n v="11200"/>
    <s v="gerencia"/>
    <x v="59"/>
  </r>
  <r>
    <s v="4x1000"/>
    <x v="0"/>
    <n v="2902"/>
    <s v="Taxes"/>
    <x v="59"/>
  </r>
  <r>
    <s v="postre"/>
    <x v="0"/>
    <n v="10200"/>
    <s v="gerencia"/>
    <x v="59"/>
  </r>
  <r>
    <s v="chatgpt subscription"/>
    <x v="0"/>
    <n v="99260"/>
    <s v="education"/>
    <x v="59"/>
  </r>
  <r>
    <s v="4x1000"/>
    <x v="0"/>
    <n v="800"/>
    <s v="Taxes"/>
    <x v="59"/>
  </r>
  <r>
    <s v="4x1000"/>
    <x v="0"/>
    <n v="5066"/>
    <s v="Taxes"/>
    <x v="59"/>
  </r>
  <r>
    <s v="Mercado"/>
    <x v="0"/>
    <n v="750000"/>
    <s v="food"/>
    <x v="59"/>
  </r>
  <r>
    <s v="avena"/>
    <x v="0"/>
    <n v="16000"/>
    <s v="food"/>
    <x v="59"/>
  </r>
  <r>
    <s v="gaseosa"/>
    <x v="0"/>
    <n v="10000"/>
    <s v="food"/>
    <x v="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FB0CB5-84EA-4C2F-9418-C1C64C930111}" name="Tabla 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2:F70" firstHeaderRow="1" firstDataRow="2" firstDataCol="3"/>
  <pivotFields count="8">
    <pivotField compact="0" outline="0" showAll="0"/>
    <pivotField axis="axisCol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numFmtId="164" outline="0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4"/>
        <item x="33"/>
        <item x="35"/>
        <item x="36"/>
        <item x="37"/>
        <item x="41"/>
        <item x="40"/>
        <item x="39"/>
        <item x="38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compact="0" outline="0" showAll="0">
      <items count="4">
        <item x="0"/>
        <item x="1"/>
        <item x="2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3">
    <field x="5"/>
    <field x="6"/>
    <field x="7"/>
  </rowFields>
  <rowItems count="67">
    <i>
      <x v="1"/>
      <x v="1"/>
      <x v="1"/>
    </i>
    <i r="2">
      <x v="5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8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8"/>
    </i>
    <i r="2">
      <x v="30"/>
    </i>
    <i r="2">
      <x v="31"/>
    </i>
    <i t="default" r="1">
      <x v="1"/>
    </i>
    <i r="1">
      <x v="2"/>
      <x v="32"/>
    </i>
    <i r="2">
      <x v="34"/>
    </i>
    <i r="2">
      <x v="35"/>
    </i>
    <i r="2">
      <x v="39"/>
    </i>
    <i r="2">
      <x v="42"/>
    </i>
    <i r="2">
      <x v="45"/>
    </i>
    <i r="2">
      <x v="46"/>
    </i>
    <i r="2">
      <x v="53"/>
    </i>
    <i t="default" r="1">
      <x v="2"/>
    </i>
    <i r="1">
      <x v="3"/>
      <x v="61"/>
    </i>
    <i r="2">
      <x v="62"/>
    </i>
    <i r="2">
      <x v="64"/>
    </i>
    <i r="2">
      <x v="70"/>
    </i>
    <i r="2">
      <x v="74"/>
    </i>
    <i r="2">
      <x v="75"/>
    </i>
    <i r="2">
      <x v="76"/>
    </i>
    <i r="2">
      <x v="79"/>
    </i>
    <i r="2">
      <x v="82"/>
    </i>
    <i r="2">
      <x v="84"/>
    </i>
    <i r="2">
      <x v="85"/>
    </i>
    <i r="2">
      <x v="86"/>
    </i>
    <i r="2">
      <x v="87"/>
    </i>
    <i t="default" r="1">
      <x v="3"/>
    </i>
    <i r="1">
      <x v="4"/>
      <x v="92"/>
    </i>
    <i r="2">
      <x v="95"/>
    </i>
    <i r="2">
      <x v="96"/>
    </i>
    <i r="2">
      <x v="99"/>
    </i>
    <i r="2">
      <x v="100"/>
    </i>
    <i r="2">
      <x v="101"/>
    </i>
    <i r="2">
      <x v="103"/>
    </i>
    <i r="2">
      <x v="105"/>
    </i>
    <i r="2">
      <x v="106"/>
    </i>
    <i r="2">
      <x v="108"/>
    </i>
    <i r="2">
      <x v="110"/>
    </i>
    <i r="2">
      <x v="112"/>
    </i>
    <i r="2">
      <x v="113"/>
    </i>
    <i r="2">
      <x v="115"/>
    </i>
    <i r="2">
      <x v="116"/>
    </i>
    <i r="2">
      <x v="117"/>
    </i>
    <i r="2">
      <x v="118"/>
    </i>
    <i t="default" r="1">
      <x v="4"/>
    </i>
    <i r="1">
      <x v="5"/>
      <x v="122"/>
    </i>
    <i t="default" r="1">
      <x v="5"/>
    </i>
    <i t="default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a de Amount" fld="2" baseField="0" baseItem="0" numFmtId="165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739"/>
  <sheetViews>
    <sheetView tabSelected="1" topLeftCell="A351" workbookViewId="0">
      <selection activeCell="E377" sqref="E377"/>
    </sheetView>
  </sheetViews>
  <sheetFormatPr baseColWidth="10" defaultColWidth="8.83203125" defaultRowHeight="15" x14ac:dyDescent="0.2"/>
  <cols>
    <col min="1" max="1" width="43.1640625" customWidth="1"/>
    <col min="2" max="2" width="14.83203125" customWidth="1"/>
    <col min="3" max="3" width="20.6640625" style="35" customWidth="1"/>
    <col min="4" max="4" width="17.83203125" style="6" customWidth="1"/>
    <col min="5" max="5" width="28.5" customWidth="1"/>
  </cols>
  <sheetData>
    <row r="1" spans="1:5" x14ac:dyDescent="0.2">
      <c r="A1" s="1" t="s">
        <v>0</v>
      </c>
      <c r="B1" s="1" t="s">
        <v>1</v>
      </c>
      <c r="C1" s="34" t="s">
        <v>2</v>
      </c>
      <c r="D1" s="7" t="s">
        <v>3</v>
      </c>
      <c r="E1" s="1" t="s">
        <v>4</v>
      </c>
    </row>
    <row r="2" spans="1:5" hidden="1" x14ac:dyDescent="0.2">
      <c r="A2" t="s">
        <v>5</v>
      </c>
      <c r="B2" t="s">
        <v>6</v>
      </c>
      <c r="C2" s="35">
        <v>100500</v>
      </c>
      <c r="D2" s="6" t="s">
        <v>7</v>
      </c>
      <c r="E2" s="2">
        <v>45658</v>
      </c>
    </row>
    <row r="3" spans="1:5" hidden="1" x14ac:dyDescent="0.2">
      <c r="A3" t="s">
        <v>8</v>
      </c>
      <c r="B3" t="s">
        <v>9</v>
      </c>
      <c r="C3" s="35">
        <v>1000000</v>
      </c>
      <c r="D3" s="6" t="s">
        <v>10</v>
      </c>
      <c r="E3" s="2">
        <v>45658</v>
      </c>
    </row>
    <row r="4" spans="1:5" hidden="1" x14ac:dyDescent="0.2">
      <c r="A4" t="s">
        <v>11</v>
      </c>
      <c r="B4" t="s">
        <v>6</v>
      </c>
      <c r="C4" s="35">
        <v>100000</v>
      </c>
      <c r="D4" s="6" t="s">
        <v>12</v>
      </c>
      <c r="E4" s="2">
        <v>45658</v>
      </c>
    </row>
    <row r="5" spans="1:5" hidden="1" x14ac:dyDescent="0.2">
      <c r="A5" t="s">
        <v>13</v>
      </c>
      <c r="B5" t="s">
        <v>6</v>
      </c>
      <c r="C5" s="35">
        <v>35000</v>
      </c>
      <c r="D5" s="6" t="s">
        <v>14</v>
      </c>
      <c r="E5" s="2">
        <v>45658</v>
      </c>
    </row>
    <row r="6" spans="1:5" hidden="1" x14ac:dyDescent="0.2">
      <c r="A6" t="s">
        <v>15</v>
      </c>
      <c r="B6" t="s">
        <v>6</v>
      </c>
      <c r="C6" s="35">
        <v>141500</v>
      </c>
      <c r="D6" s="6" t="s">
        <v>14</v>
      </c>
      <c r="E6" s="2">
        <v>45658</v>
      </c>
    </row>
    <row r="7" spans="1:5" hidden="1" x14ac:dyDescent="0.2">
      <c r="A7" t="s">
        <v>16</v>
      </c>
      <c r="B7" t="s">
        <v>6</v>
      </c>
      <c r="C7" s="35">
        <v>4900</v>
      </c>
      <c r="D7" s="6" t="s">
        <v>17</v>
      </c>
      <c r="E7" s="2">
        <v>45662</v>
      </c>
    </row>
    <row r="8" spans="1:5" hidden="1" x14ac:dyDescent="0.2">
      <c r="A8" t="s">
        <v>18</v>
      </c>
      <c r="B8" t="s">
        <v>6</v>
      </c>
      <c r="C8" s="35">
        <v>11000</v>
      </c>
      <c r="D8" s="6" t="s">
        <v>19</v>
      </c>
      <c r="E8" s="2">
        <v>45662</v>
      </c>
    </row>
    <row r="9" spans="1:5" hidden="1" x14ac:dyDescent="0.2">
      <c r="A9" t="s">
        <v>20</v>
      </c>
      <c r="B9" t="s">
        <v>6</v>
      </c>
      <c r="C9" s="35">
        <v>15500</v>
      </c>
      <c r="D9" s="6" t="s">
        <v>19</v>
      </c>
      <c r="E9" s="2">
        <v>45662</v>
      </c>
    </row>
    <row r="10" spans="1:5" hidden="1" x14ac:dyDescent="0.2">
      <c r="A10" t="s">
        <v>12</v>
      </c>
      <c r="B10" t="s">
        <v>6</v>
      </c>
      <c r="C10" s="35">
        <v>2500</v>
      </c>
      <c r="D10" s="6" t="s">
        <v>12</v>
      </c>
      <c r="E10" s="2">
        <v>45662</v>
      </c>
    </row>
    <row r="11" spans="1:5" hidden="1" x14ac:dyDescent="0.2">
      <c r="A11" t="s">
        <v>21</v>
      </c>
      <c r="B11" t="s">
        <v>6</v>
      </c>
      <c r="C11" s="35">
        <v>5600</v>
      </c>
      <c r="D11" s="6" t="s">
        <v>22</v>
      </c>
      <c r="E11" s="2">
        <v>45662</v>
      </c>
    </row>
    <row r="12" spans="1:5" hidden="1" x14ac:dyDescent="0.2">
      <c r="A12" t="s">
        <v>23</v>
      </c>
      <c r="B12" t="s">
        <v>6</v>
      </c>
      <c r="C12" s="35">
        <v>24900</v>
      </c>
      <c r="D12" s="6" t="s">
        <v>24</v>
      </c>
      <c r="E12" s="2">
        <v>45662</v>
      </c>
    </row>
    <row r="13" spans="1:5" hidden="1" x14ac:dyDescent="0.2">
      <c r="A13" t="s">
        <v>25</v>
      </c>
      <c r="B13" t="s">
        <v>6</v>
      </c>
      <c r="C13" s="35">
        <v>13600</v>
      </c>
      <c r="D13" s="6" t="s">
        <v>22</v>
      </c>
      <c r="E13" s="2">
        <v>45664</v>
      </c>
    </row>
    <row r="14" spans="1:5" hidden="1" x14ac:dyDescent="0.2">
      <c r="A14" t="s">
        <v>25</v>
      </c>
      <c r="B14" t="s">
        <v>6</v>
      </c>
      <c r="C14" s="35">
        <v>6800</v>
      </c>
      <c r="D14" s="6" t="s">
        <v>22</v>
      </c>
      <c r="E14" s="2">
        <v>45665</v>
      </c>
    </row>
    <row r="15" spans="1:5" hidden="1" x14ac:dyDescent="0.2">
      <c r="A15" t="s">
        <v>25</v>
      </c>
      <c r="B15" t="s">
        <v>6</v>
      </c>
      <c r="C15" s="35">
        <v>6800</v>
      </c>
      <c r="D15" s="6" t="s">
        <v>22</v>
      </c>
      <c r="E15" s="2">
        <v>45666</v>
      </c>
    </row>
    <row r="16" spans="1:5" hidden="1" x14ac:dyDescent="0.2">
      <c r="A16" t="s">
        <v>25</v>
      </c>
      <c r="B16" t="s">
        <v>6</v>
      </c>
      <c r="C16" s="35">
        <v>6800</v>
      </c>
      <c r="D16" s="6" t="s">
        <v>22</v>
      </c>
      <c r="E16" s="2">
        <v>45667</v>
      </c>
    </row>
    <row r="17" spans="1:5" hidden="1" x14ac:dyDescent="0.2">
      <c r="A17" t="s">
        <v>26</v>
      </c>
      <c r="B17" t="s">
        <v>6</v>
      </c>
      <c r="C17" s="35">
        <v>10000</v>
      </c>
      <c r="D17" s="6" t="s">
        <v>22</v>
      </c>
      <c r="E17" s="2">
        <v>45667</v>
      </c>
    </row>
    <row r="18" spans="1:5" hidden="1" x14ac:dyDescent="0.2">
      <c r="A18" t="s">
        <v>27</v>
      </c>
      <c r="B18" t="s">
        <v>6</v>
      </c>
      <c r="C18" s="35">
        <v>20000</v>
      </c>
      <c r="D18" s="6" t="s">
        <v>19</v>
      </c>
      <c r="E18" s="2">
        <v>45667</v>
      </c>
    </row>
    <row r="19" spans="1:5" hidden="1" x14ac:dyDescent="0.2">
      <c r="A19" t="s">
        <v>25</v>
      </c>
      <c r="B19" t="s">
        <v>6</v>
      </c>
      <c r="C19" s="35">
        <v>6800</v>
      </c>
      <c r="D19" s="6" t="s">
        <v>22</v>
      </c>
      <c r="E19" s="2">
        <v>45668</v>
      </c>
    </row>
    <row r="20" spans="1:5" hidden="1" x14ac:dyDescent="0.2">
      <c r="A20" t="s">
        <v>28</v>
      </c>
      <c r="B20" t="s">
        <v>6</v>
      </c>
      <c r="C20" s="35">
        <v>20000</v>
      </c>
      <c r="D20" s="6" t="s">
        <v>14</v>
      </c>
      <c r="E20" s="2">
        <v>45669</v>
      </c>
    </row>
    <row r="21" spans="1:5" hidden="1" x14ac:dyDescent="0.2">
      <c r="A21" t="s">
        <v>29</v>
      </c>
      <c r="B21" t="s">
        <v>6</v>
      </c>
      <c r="C21" s="35">
        <v>50000</v>
      </c>
      <c r="D21" s="6" t="s">
        <v>17</v>
      </c>
      <c r="E21" s="2">
        <v>45669</v>
      </c>
    </row>
    <row r="22" spans="1:5" hidden="1" x14ac:dyDescent="0.2">
      <c r="A22" t="s">
        <v>30</v>
      </c>
      <c r="B22" t="s">
        <v>6</v>
      </c>
      <c r="C22" s="35">
        <v>10000</v>
      </c>
      <c r="D22" s="6" t="s">
        <v>31</v>
      </c>
      <c r="E22" s="2">
        <v>45668</v>
      </c>
    </row>
    <row r="23" spans="1:5" hidden="1" x14ac:dyDescent="0.2">
      <c r="A23" t="s">
        <v>25</v>
      </c>
      <c r="B23" t="s">
        <v>6</v>
      </c>
      <c r="C23" s="35">
        <v>6800</v>
      </c>
      <c r="D23" s="6" t="s">
        <v>22</v>
      </c>
      <c r="E23" s="2">
        <v>45670</v>
      </c>
    </row>
    <row r="24" spans="1:5" hidden="1" x14ac:dyDescent="0.2">
      <c r="A24" t="s">
        <v>32</v>
      </c>
      <c r="B24" t="s">
        <v>6</v>
      </c>
      <c r="C24" s="35">
        <v>5078300</v>
      </c>
      <c r="D24" s="6" t="s">
        <v>33</v>
      </c>
      <c r="E24" s="2">
        <v>45671</v>
      </c>
    </row>
    <row r="25" spans="1:5" hidden="1" x14ac:dyDescent="0.2">
      <c r="A25" t="s">
        <v>31</v>
      </c>
      <c r="B25" t="s">
        <v>6</v>
      </c>
      <c r="C25" s="35">
        <v>190000</v>
      </c>
      <c r="D25" s="6" t="s">
        <v>22</v>
      </c>
      <c r="E25" s="2">
        <v>45671</v>
      </c>
    </row>
    <row r="26" spans="1:5" hidden="1" x14ac:dyDescent="0.2">
      <c r="A26" t="s">
        <v>34</v>
      </c>
      <c r="B26" t="s">
        <v>6</v>
      </c>
      <c r="C26" s="35">
        <v>189750</v>
      </c>
      <c r="D26" s="6" t="s">
        <v>24</v>
      </c>
      <c r="E26" s="2">
        <v>45671</v>
      </c>
    </row>
    <row r="27" spans="1:5" hidden="1" x14ac:dyDescent="0.2">
      <c r="A27" t="s">
        <v>35</v>
      </c>
      <c r="B27" t="s">
        <v>6</v>
      </c>
      <c r="C27" s="35">
        <v>54800</v>
      </c>
      <c r="D27" s="6" t="s">
        <v>14</v>
      </c>
      <c r="E27" s="2">
        <v>45671</v>
      </c>
    </row>
    <row r="28" spans="1:5" hidden="1" x14ac:dyDescent="0.2">
      <c r="A28" t="s">
        <v>36</v>
      </c>
      <c r="B28" t="s">
        <v>6</v>
      </c>
      <c r="C28" s="35">
        <v>12450</v>
      </c>
      <c r="D28" s="6" t="s">
        <v>14</v>
      </c>
      <c r="E28" s="2">
        <v>45671</v>
      </c>
    </row>
    <row r="29" spans="1:5" hidden="1" x14ac:dyDescent="0.2">
      <c r="A29" t="s">
        <v>37</v>
      </c>
      <c r="B29" t="s">
        <v>6</v>
      </c>
      <c r="C29" s="35">
        <v>22900</v>
      </c>
      <c r="D29" s="6" t="s">
        <v>14</v>
      </c>
      <c r="E29" s="2">
        <v>45671</v>
      </c>
    </row>
    <row r="30" spans="1:5" hidden="1" x14ac:dyDescent="0.2">
      <c r="A30" t="s">
        <v>38</v>
      </c>
      <c r="B30" t="s">
        <v>6</v>
      </c>
      <c r="C30" s="35">
        <v>154201</v>
      </c>
      <c r="D30" s="6" t="s">
        <v>39</v>
      </c>
      <c r="E30" s="2">
        <v>45671</v>
      </c>
    </row>
    <row r="31" spans="1:5" hidden="1" x14ac:dyDescent="0.2">
      <c r="A31" t="s">
        <v>40</v>
      </c>
      <c r="B31" t="s">
        <v>6</v>
      </c>
      <c r="C31" s="35">
        <v>93900</v>
      </c>
      <c r="D31" s="6" t="s">
        <v>41</v>
      </c>
      <c r="E31" s="2">
        <v>45671</v>
      </c>
    </row>
    <row r="32" spans="1:5" hidden="1" x14ac:dyDescent="0.2">
      <c r="A32" t="s">
        <v>42</v>
      </c>
      <c r="B32" t="s">
        <v>6</v>
      </c>
      <c r="C32" s="35">
        <v>10000</v>
      </c>
      <c r="D32" s="6" t="s">
        <v>24</v>
      </c>
      <c r="E32" s="2">
        <v>45671</v>
      </c>
    </row>
    <row r="33" spans="1:5" hidden="1" x14ac:dyDescent="0.2">
      <c r="A33" t="s">
        <v>43</v>
      </c>
      <c r="B33" t="s">
        <v>6</v>
      </c>
      <c r="C33" s="35">
        <v>13000</v>
      </c>
      <c r="D33" s="6" t="s">
        <v>44</v>
      </c>
      <c r="E33" s="2">
        <v>45671</v>
      </c>
    </row>
    <row r="34" spans="1:5" hidden="1" x14ac:dyDescent="0.2">
      <c r="A34" t="s">
        <v>25</v>
      </c>
      <c r="B34" t="s">
        <v>6</v>
      </c>
      <c r="C34" s="35">
        <v>6800</v>
      </c>
      <c r="D34" s="6" t="s">
        <v>22</v>
      </c>
      <c r="E34" s="2">
        <v>45671</v>
      </c>
    </row>
    <row r="35" spans="1:5" hidden="1" x14ac:dyDescent="0.2">
      <c r="A35" t="s">
        <v>45</v>
      </c>
      <c r="B35" t="s">
        <v>6</v>
      </c>
      <c r="C35" s="35">
        <v>109000</v>
      </c>
      <c r="D35" s="6" t="s">
        <v>41</v>
      </c>
      <c r="E35" s="2">
        <v>45671</v>
      </c>
    </row>
    <row r="36" spans="1:5" hidden="1" x14ac:dyDescent="0.2">
      <c r="A36" t="s">
        <v>46</v>
      </c>
      <c r="B36" t="s">
        <v>9</v>
      </c>
      <c r="C36" s="35">
        <v>49000</v>
      </c>
      <c r="D36" s="6" t="s">
        <v>47</v>
      </c>
      <c r="E36" s="2">
        <v>45672</v>
      </c>
    </row>
    <row r="37" spans="1:5" hidden="1" x14ac:dyDescent="0.2">
      <c r="A37" t="s">
        <v>48</v>
      </c>
      <c r="B37" t="s">
        <v>9</v>
      </c>
      <c r="C37" s="35">
        <v>5505437</v>
      </c>
      <c r="D37" s="6" t="s">
        <v>49</v>
      </c>
      <c r="E37" s="2">
        <v>45672</v>
      </c>
    </row>
    <row r="38" spans="1:5" hidden="1" x14ac:dyDescent="0.2">
      <c r="A38" t="s">
        <v>50</v>
      </c>
      <c r="B38" t="s">
        <v>9</v>
      </c>
      <c r="C38" s="35">
        <v>1771938</v>
      </c>
      <c r="D38" s="6" t="s">
        <v>49</v>
      </c>
      <c r="E38" s="2">
        <v>45672</v>
      </c>
    </row>
    <row r="39" spans="1:5" hidden="1" x14ac:dyDescent="0.2">
      <c r="A39" t="s">
        <v>51</v>
      </c>
      <c r="B39" t="s">
        <v>6</v>
      </c>
      <c r="C39" s="35">
        <v>98770</v>
      </c>
      <c r="D39" s="6" t="s">
        <v>52</v>
      </c>
      <c r="E39" s="2">
        <v>45672</v>
      </c>
    </row>
    <row r="40" spans="1:5" hidden="1" x14ac:dyDescent="0.2">
      <c r="A40" t="s">
        <v>53</v>
      </c>
      <c r="B40" t="s">
        <v>6</v>
      </c>
      <c r="C40" s="35">
        <v>67500</v>
      </c>
      <c r="D40" s="6" t="s">
        <v>54</v>
      </c>
      <c r="E40" s="2">
        <v>45672</v>
      </c>
    </row>
    <row r="41" spans="1:5" hidden="1" x14ac:dyDescent="0.2">
      <c r="A41" t="s">
        <v>55</v>
      </c>
      <c r="B41" t="s">
        <v>6</v>
      </c>
      <c r="C41" s="35">
        <v>55610</v>
      </c>
      <c r="D41" s="6" t="s">
        <v>39</v>
      </c>
      <c r="E41" s="2">
        <v>45672</v>
      </c>
    </row>
    <row r="42" spans="1:5" hidden="1" x14ac:dyDescent="0.2">
      <c r="A42" t="s">
        <v>56</v>
      </c>
      <c r="B42" t="s">
        <v>6</v>
      </c>
      <c r="C42" s="35">
        <v>19998</v>
      </c>
      <c r="D42" s="6" t="s">
        <v>12</v>
      </c>
      <c r="E42" s="2">
        <v>45672</v>
      </c>
    </row>
    <row r="43" spans="1:5" hidden="1" x14ac:dyDescent="0.2">
      <c r="A43" t="s">
        <v>57</v>
      </c>
      <c r="B43" t="s">
        <v>9</v>
      </c>
      <c r="C43" s="35">
        <v>750000</v>
      </c>
      <c r="D43" s="6" t="s">
        <v>49</v>
      </c>
      <c r="E43" s="2">
        <v>45672</v>
      </c>
    </row>
    <row r="44" spans="1:5" hidden="1" x14ac:dyDescent="0.2">
      <c r="A44" t="s">
        <v>58</v>
      </c>
      <c r="B44" t="s">
        <v>6</v>
      </c>
      <c r="C44" s="35">
        <v>862000</v>
      </c>
      <c r="D44" s="6" t="s">
        <v>7</v>
      </c>
      <c r="E44" s="2">
        <v>45672</v>
      </c>
    </row>
    <row r="45" spans="1:5" hidden="1" x14ac:dyDescent="0.2">
      <c r="A45" t="s">
        <v>59</v>
      </c>
      <c r="B45" t="s">
        <v>6</v>
      </c>
      <c r="C45" s="35">
        <v>250217</v>
      </c>
      <c r="D45" s="6" t="s">
        <v>7</v>
      </c>
      <c r="E45" s="2">
        <v>45672</v>
      </c>
    </row>
    <row r="46" spans="1:5" hidden="1" x14ac:dyDescent="0.2">
      <c r="A46" t="s">
        <v>60</v>
      </c>
      <c r="B46" t="s">
        <v>6</v>
      </c>
      <c r="C46" s="35">
        <v>250217</v>
      </c>
      <c r="D46" s="6" t="s">
        <v>61</v>
      </c>
      <c r="E46" s="2">
        <v>45672</v>
      </c>
    </row>
    <row r="47" spans="1:5" hidden="1" x14ac:dyDescent="0.2">
      <c r="A47" t="s">
        <v>62</v>
      </c>
      <c r="B47" t="s">
        <v>6</v>
      </c>
      <c r="C47" s="35">
        <v>62554</v>
      </c>
      <c r="D47" s="6" t="s">
        <v>63</v>
      </c>
      <c r="E47" s="2">
        <v>45672</v>
      </c>
    </row>
    <row r="48" spans="1:5" hidden="1" x14ac:dyDescent="0.2">
      <c r="A48" t="s">
        <v>64</v>
      </c>
      <c r="B48" t="s">
        <v>6</v>
      </c>
      <c r="C48" s="35">
        <v>162902</v>
      </c>
      <c r="D48" s="6" t="s">
        <v>54</v>
      </c>
      <c r="E48" s="2">
        <v>45672</v>
      </c>
    </row>
    <row r="49" spans="1:5" hidden="1" x14ac:dyDescent="0.2">
      <c r="A49" t="s">
        <v>65</v>
      </c>
      <c r="B49" t="s">
        <v>6</v>
      </c>
      <c r="C49" s="35">
        <v>460000</v>
      </c>
      <c r="D49" s="6" t="s">
        <v>54</v>
      </c>
      <c r="E49" s="2">
        <v>45672</v>
      </c>
    </row>
    <row r="50" spans="1:5" hidden="1" x14ac:dyDescent="0.2">
      <c r="A50" t="s">
        <v>66</v>
      </c>
      <c r="B50" t="s">
        <v>6</v>
      </c>
      <c r="C50" s="35">
        <v>527000</v>
      </c>
      <c r="D50" s="6" t="s">
        <v>63</v>
      </c>
      <c r="E50" s="2">
        <v>45672</v>
      </c>
    </row>
    <row r="51" spans="1:5" hidden="1" x14ac:dyDescent="0.2">
      <c r="A51" t="s">
        <v>67</v>
      </c>
      <c r="B51" t="s">
        <v>6</v>
      </c>
      <c r="C51" s="35">
        <v>750000</v>
      </c>
      <c r="D51" s="6" t="s">
        <v>17</v>
      </c>
      <c r="E51" s="2">
        <v>45672</v>
      </c>
    </row>
    <row r="52" spans="1:5" hidden="1" x14ac:dyDescent="0.2">
      <c r="A52" t="s">
        <v>68</v>
      </c>
      <c r="B52" t="s">
        <v>6</v>
      </c>
      <c r="C52" s="35">
        <v>50000</v>
      </c>
      <c r="D52" s="6" t="s">
        <v>69</v>
      </c>
      <c r="E52" s="2">
        <v>45672</v>
      </c>
    </row>
    <row r="53" spans="1:5" hidden="1" x14ac:dyDescent="0.2">
      <c r="A53" t="s">
        <v>70</v>
      </c>
      <c r="B53" t="s">
        <v>6</v>
      </c>
      <c r="C53" s="35">
        <v>20500</v>
      </c>
      <c r="D53" s="6" t="s">
        <v>14</v>
      </c>
      <c r="E53" s="2">
        <v>45672</v>
      </c>
    </row>
    <row r="54" spans="1:5" hidden="1" x14ac:dyDescent="0.2">
      <c r="A54" t="s">
        <v>71</v>
      </c>
      <c r="B54" t="s">
        <v>6</v>
      </c>
      <c r="C54" s="35">
        <v>12500</v>
      </c>
      <c r="D54" s="6" t="s">
        <v>17</v>
      </c>
      <c r="E54" s="2">
        <v>45672</v>
      </c>
    </row>
    <row r="55" spans="1:5" hidden="1" x14ac:dyDescent="0.2">
      <c r="A55" t="s">
        <v>72</v>
      </c>
      <c r="B55" t="s">
        <v>6</v>
      </c>
      <c r="C55" s="35">
        <v>40000</v>
      </c>
      <c r="D55" s="6" t="s">
        <v>17</v>
      </c>
      <c r="E55" s="2">
        <v>45672</v>
      </c>
    </row>
    <row r="56" spans="1:5" hidden="1" x14ac:dyDescent="0.2">
      <c r="A56" t="s">
        <v>73</v>
      </c>
      <c r="B56" t="s">
        <v>6</v>
      </c>
      <c r="C56" s="35">
        <v>9000</v>
      </c>
      <c r="D56" s="6" t="s">
        <v>17</v>
      </c>
      <c r="E56" s="2">
        <v>45672</v>
      </c>
    </row>
    <row r="57" spans="1:5" hidden="1" x14ac:dyDescent="0.2">
      <c r="A57" t="s">
        <v>74</v>
      </c>
      <c r="B57" t="s">
        <v>6</v>
      </c>
      <c r="C57" s="35">
        <v>58000</v>
      </c>
      <c r="D57" s="6" t="s">
        <v>75</v>
      </c>
      <c r="E57" s="2">
        <v>45672</v>
      </c>
    </row>
    <row r="58" spans="1:5" hidden="1" x14ac:dyDescent="0.2">
      <c r="A58" t="s">
        <v>76</v>
      </c>
      <c r="B58" t="s">
        <v>6</v>
      </c>
      <c r="C58" s="35">
        <v>94000</v>
      </c>
      <c r="D58" s="6" t="s">
        <v>17</v>
      </c>
      <c r="E58" s="2">
        <v>45672</v>
      </c>
    </row>
    <row r="59" spans="1:5" hidden="1" x14ac:dyDescent="0.2">
      <c r="A59" t="s">
        <v>77</v>
      </c>
      <c r="B59" t="s">
        <v>6</v>
      </c>
      <c r="C59" s="35">
        <v>209000</v>
      </c>
      <c r="D59" s="6" t="s">
        <v>17</v>
      </c>
      <c r="E59" s="2">
        <v>45672</v>
      </c>
    </row>
    <row r="60" spans="1:5" hidden="1" x14ac:dyDescent="0.2">
      <c r="A60" t="s">
        <v>78</v>
      </c>
      <c r="B60" t="s">
        <v>6</v>
      </c>
      <c r="C60" s="35">
        <v>220000</v>
      </c>
      <c r="D60" s="6" t="s">
        <v>24</v>
      </c>
      <c r="E60" s="2">
        <v>45672</v>
      </c>
    </row>
    <row r="61" spans="1:5" hidden="1" x14ac:dyDescent="0.2">
      <c r="A61" t="s">
        <v>79</v>
      </c>
      <c r="B61" t="s">
        <v>6</v>
      </c>
      <c r="C61" s="35">
        <v>100000</v>
      </c>
      <c r="D61" s="6" t="s">
        <v>80</v>
      </c>
      <c r="E61" s="2">
        <v>45672</v>
      </c>
    </row>
    <row r="62" spans="1:5" hidden="1" x14ac:dyDescent="0.2">
      <c r="A62" t="s">
        <v>81</v>
      </c>
      <c r="B62" t="s">
        <v>6</v>
      </c>
      <c r="C62" s="35">
        <v>120000</v>
      </c>
      <c r="D62" s="6" t="s">
        <v>24</v>
      </c>
      <c r="E62" s="2">
        <v>45672</v>
      </c>
    </row>
    <row r="63" spans="1:5" hidden="1" x14ac:dyDescent="0.2">
      <c r="A63" t="s">
        <v>82</v>
      </c>
      <c r="B63" t="s">
        <v>6</v>
      </c>
      <c r="C63" s="35">
        <v>60000</v>
      </c>
      <c r="D63" s="6" t="s">
        <v>24</v>
      </c>
      <c r="E63" s="2">
        <v>45672</v>
      </c>
    </row>
    <row r="64" spans="1:5" hidden="1" x14ac:dyDescent="0.2">
      <c r="A64" t="s">
        <v>83</v>
      </c>
      <c r="B64" t="s">
        <v>6</v>
      </c>
      <c r="C64" s="35">
        <v>176580</v>
      </c>
      <c r="D64" s="6" t="s">
        <v>33</v>
      </c>
      <c r="E64" s="2">
        <v>45675</v>
      </c>
    </row>
    <row r="65" spans="1:5" hidden="1" x14ac:dyDescent="0.2">
      <c r="A65" t="s">
        <v>84</v>
      </c>
      <c r="B65" t="s">
        <v>6</v>
      </c>
      <c r="C65" s="35">
        <v>100000</v>
      </c>
      <c r="D65" s="6" t="s">
        <v>12</v>
      </c>
      <c r="E65" s="2">
        <v>45675</v>
      </c>
    </row>
    <row r="66" spans="1:5" hidden="1" x14ac:dyDescent="0.2">
      <c r="A66" t="s">
        <v>85</v>
      </c>
      <c r="B66" t="s">
        <v>6</v>
      </c>
      <c r="C66" s="35">
        <v>21500</v>
      </c>
      <c r="D66" s="6" t="s">
        <v>19</v>
      </c>
      <c r="E66" s="2">
        <v>45675</v>
      </c>
    </row>
    <row r="67" spans="1:5" hidden="1" x14ac:dyDescent="0.2">
      <c r="A67" t="s">
        <v>86</v>
      </c>
      <c r="B67" t="s">
        <v>6</v>
      </c>
      <c r="C67" s="35">
        <v>28100</v>
      </c>
      <c r="D67" s="6" t="s">
        <v>19</v>
      </c>
      <c r="E67" s="2">
        <v>45675</v>
      </c>
    </row>
    <row r="68" spans="1:5" hidden="1" x14ac:dyDescent="0.2">
      <c r="A68" t="s">
        <v>87</v>
      </c>
      <c r="B68" t="s">
        <v>6</v>
      </c>
      <c r="C68" s="35">
        <v>169000</v>
      </c>
      <c r="D68" s="6" t="s">
        <v>19</v>
      </c>
      <c r="E68" s="2">
        <v>45675</v>
      </c>
    </row>
    <row r="69" spans="1:5" hidden="1" x14ac:dyDescent="0.2">
      <c r="A69" t="s">
        <v>28</v>
      </c>
      <c r="B69" t="s">
        <v>6</v>
      </c>
      <c r="C69" s="35">
        <v>40000</v>
      </c>
      <c r="D69" s="6" t="s">
        <v>14</v>
      </c>
      <c r="E69" s="2">
        <v>45675</v>
      </c>
    </row>
    <row r="70" spans="1:5" hidden="1" x14ac:dyDescent="0.2">
      <c r="A70" t="s">
        <v>88</v>
      </c>
      <c r="B70" t="s">
        <v>6</v>
      </c>
      <c r="C70" s="35">
        <v>233600</v>
      </c>
      <c r="D70" s="6" t="s">
        <v>80</v>
      </c>
      <c r="E70" s="2">
        <v>45675</v>
      </c>
    </row>
    <row r="71" spans="1:5" hidden="1" x14ac:dyDescent="0.2">
      <c r="A71" t="s">
        <v>89</v>
      </c>
      <c r="B71" t="s">
        <v>6</v>
      </c>
      <c r="C71" s="35">
        <v>162037</v>
      </c>
      <c r="D71" s="6" t="s">
        <v>22</v>
      </c>
      <c r="E71" s="2">
        <v>45675</v>
      </c>
    </row>
    <row r="72" spans="1:5" hidden="1" x14ac:dyDescent="0.2">
      <c r="A72" t="s">
        <v>30</v>
      </c>
      <c r="B72" t="s">
        <v>6</v>
      </c>
      <c r="C72" s="35">
        <v>5600</v>
      </c>
      <c r="D72" s="6" t="s">
        <v>22</v>
      </c>
      <c r="E72" s="2">
        <v>45675</v>
      </c>
    </row>
    <row r="73" spans="1:5" hidden="1" x14ac:dyDescent="0.2">
      <c r="A73" t="s">
        <v>90</v>
      </c>
      <c r="B73" t="s">
        <v>6</v>
      </c>
      <c r="C73" s="35">
        <v>5193</v>
      </c>
      <c r="D73" s="6" t="s">
        <v>44</v>
      </c>
      <c r="E73" s="2">
        <v>45677</v>
      </c>
    </row>
    <row r="74" spans="1:5" hidden="1" x14ac:dyDescent="0.2">
      <c r="A74" t="s">
        <v>91</v>
      </c>
      <c r="B74" t="s">
        <v>6</v>
      </c>
      <c r="C74" s="35">
        <v>5785100</v>
      </c>
      <c r="D74" s="6" t="s">
        <v>33</v>
      </c>
      <c r="E74" s="2">
        <v>45677</v>
      </c>
    </row>
    <row r="75" spans="1:5" hidden="1" x14ac:dyDescent="0.2">
      <c r="A75" t="s">
        <v>92</v>
      </c>
      <c r="B75" t="s">
        <v>6</v>
      </c>
      <c r="C75" s="35">
        <v>30000</v>
      </c>
      <c r="D75" s="6" t="s">
        <v>69</v>
      </c>
      <c r="E75" s="2">
        <v>45677</v>
      </c>
    </row>
    <row r="76" spans="1:5" hidden="1" x14ac:dyDescent="0.2">
      <c r="A76" t="s">
        <v>93</v>
      </c>
      <c r="B76" t="s">
        <v>6</v>
      </c>
      <c r="C76" s="35">
        <v>600000</v>
      </c>
      <c r="D76" s="6" t="s">
        <v>24</v>
      </c>
      <c r="E76" s="2">
        <v>45678</v>
      </c>
    </row>
    <row r="77" spans="1:5" hidden="1" x14ac:dyDescent="0.2">
      <c r="A77" t="s">
        <v>94</v>
      </c>
      <c r="B77" t="s">
        <v>9</v>
      </c>
      <c r="C77" s="35">
        <v>176070</v>
      </c>
      <c r="D77" s="6" t="s">
        <v>95</v>
      </c>
      <c r="E77" s="2">
        <v>45678</v>
      </c>
    </row>
    <row r="78" spans="1:5" hidden="1" x14ac:dyDescent="0.2">
      <c r="A78" t="s">
        <v>26</v>
      </c>
      <c r="B78" t="s">
        <v>6</v>
      </c>
      <c r="C78" s="35">
        <v>2000</v>
      </c>
      <c r="D78" s="6" t="s">
        <v>22</v>
      </c>
      <c r="E78" s="2">
        <v>45678</v>
      </c>
    </row>
    <row r="79" spans="1:5" hidden="1" x14ac:dyDescent="0.2">
      <c r="A79" t="s">
        <v>96</v>
      </c>
      <c r="B79" t="s">
        <v>6</v>
      </c>
      <c r="C79" s="35">
        <v>24500</v>
      </c>
      <c r="D79" s="6" t="s">
        <v>19</v>
      </c>
      <c r="E79" s="2">
        <v>45679</v>
      </c>
    </row>
    <row r="80" spans="1:5" hidden="1" x14ac:dyDescent="0.2">
      <c r="A80" t="s">
        <v>20</v>
      </c>
      <c r="B80" t="s">
        <v>6</v>
      </c>
      <c r="C80" s="35">
        <v>13500</v>
      </c>
      <c r="D80" s="6" t="s">
        <v>19</v>
      </c>
      <c r="E80" s="2">
        <v>45679</v>
      </c>
    </row>
    <row r="81" spans="1:5" hidden="1" x14ac:dyDescent="0.2">
      <c r="A81" t="s">
        <v>97</v>
      </c>
      <c r="B81" t="s">
        <v>6</v>
      </c>
      <c r="C81" s="35">
        <v>17400</v>
      </c>
      <c r="D81" s="6" t="s">
        <v>19</v>
      </c>
      <c r="E81" s="2">
        <v>45681</v>
      </c>
    </row>
    <row r="82" spans="1:5" hidden="1" x14ac:dyDescent="0.2">
      <c r="A82" t="s">
        <v>98</v>
      </c>
      <c r="B82" t="s">
        <v>6</v>
      </c>
      <c r="C82" s="35">
        <v>56000</v>
      </c>
      <c r="D82" s="6" t="s">
        <v>14</v>
      </c>
      <c r="E82" s="2">
        <v>45681</v>
      </c>
    </row>
    <row r="83" spans="1:5" hidden="1" x14ac:dyDescent="0.2">
      <c r="A83" t="s">
        <v>99</v>
      </c>
      <c r="B83" t="s">
        <v>6</v>
      </c>
      <c r="C83" s="35">
        <v>20000</v>
      </c>
      <c r="D83" s="6" t="s">
        <v>24</v>
      </c>
      <c r="E83" s="2">
        <v>45681</v>
      </c>
    </row>
    <row r="84" spans="1:5" hidden="1" x14ac:dyDescent="0.2">
      <c r="A84" t="s">
        <v>100</v>
      </c>
      <c r="B84" t="s">
        <v>6</v>
      </c>
      <c r="C84" s="35">
        <v>176000</v>
      </c>
      <c r="D84" s="6" t="s">
        <v>7</v>
      </c>
      <c r="E84" s="2">
        <v>45682</v>
      </c>
    </row>
    <row r="85" spans="1:5" hidden="1" x14ac:dyDescent="0.2">
      <c r="A85" t="s">
        <v>101</v>
      </c>
      <c r="B85" t="s">
        <v>6</v>
      </c>
      <c r="C85" s="35">
        <v>100000</v>
      </c>
      <c r="D85" s="6" t="s">
        <v>24</v>
      </c>
      <c r="E85" s="2">
        <v>45682</v>
      </c>
    </row>
    <row r="86" spans="1:5" hidden="1" x14ac:dyDescent="0.2">
      <c r="A86" t="s">
        <v>102</v>
      </c>
      <c r="B86" t="s">
        <v>6</v>
      </c>
      <c r="C86" s="35">
        <v>115337</v>
      </c>
      <c r="D86" s="6" t="s">
        <v>24</v>
      </c>
      <c r="E86" s="2">
        <v>45682</v>
      </c>
    </row>
    <row r="87" spans="1:5" hidden="1" x14ac:dyDescent="0.2">
      <c r="A87" t="s">
        <v>86</v>
      </c>
      <c r="B87" t="s">
        <v>6</v>
      </c>
      <c r="C87" s="35">
        <v>21100</v>
      </c>
      <c r="D87" s="6" t="s">
        <v>19</v>
      </c>
      <c r="E87" s="2">
        <v>45682</v>
      </c>
    </row>
    <row r="88" spans="1:5" hidden="1" x14ac:dyDescent="0.2">
      <c r="A88" t="s">
        <v>89</v>
      </c>
      <c r="B88" t="s">
        <v>6</v>
      </c>
      <c r="C88" s="35">
        <v>128000</v>
      </c>
      <c r="D88" s="6" t="s">
        <v>22</v>
      </c>
      <c r="E88" s="2">
        <v>45682</v>
      </c>
    </row>
    <row r="89" spans="1:5" hidden="1" x14ac:dyDescent="0.2">
      <c r="A89" t="s">
        <v>103</v>
      </c>
      <c r="B89" t="s">
        <v>6</v>
      </c>
      <c r="C89" s="35">
        <v>50000</v>
      </c>
      <c r="D89" s="6" t="s">
        <v>19</v>
      </c>
      <c r="E89" s="2">
        <v>45682</v>
      </c>
    </row>
    <row r="90" spans="1:5" hidden="1" x14ac:dyDescent="0.2">
      <c r="A90" t="s">
        <v>57</v>
      </c>
      <c r="B90" t="s">
        <v>6</v>
      </c>
      <c r="C90" s="35">
        <v>19000</v>
      </c>
      <c r="D90" s="6" t="s">
        <v>19</v>
      </c>
      <c r="E90" s="2">
        <v>45683</v>
      </c>
    </row>
    <row r="91" spans="1:5" hidden="1" x14ac:dyDescent="0.2">
      <c r="A91" t="s">
        <v>104</v>
      </c>
      <c r="B91" t="s">
        <v>6</v>
      </c>
      <c r="C91" s="35">
        <v>35600</v>
      </c>
      <c r="D91" s="6" t="s">
        <v>22</v>
      </c>
      <c r="E91" s="2">
        <v>45682</v>
      </c>
    </row>
    <row r="92" spans="1:5" hidden="1" x14ac:dyDescent="0.2">
      <c r="A92" t="s">
        <v>105</v>
      </c>
      <c r="B92" t="s">
        <v>6</v>
      </c>
      <c r="C92" s="35">
        <v>21000</v>
      </c>
      <c r="D92" s="6" t="s">
        <v>24</v>
      </c>
      <c r="E92" s="2">
        <v>45682</v>
      </c>
    </row>
    <row r="93" spans="1:5" hidden="1" x14ac:dyDescent="0.2">
      <c r="A93" t="s">
        <v>106</v>
      </c>
      <c r="B93" t="s">
        <v>6</v>
      </c>
      <c r="C93" s="35">
        <v>188000</v>
      </c>
      <c r="D93" s="6" t="s">
        <v>19</v>
      </c>
      <c r="E93" s="2">
        <v>45682</v>
      </c>
    </row>
    <row r="94" spans="1:5" hidden="1" x14ac:dyDescent="0.2">
      <c r="A94" t="s">
        <v>107</v>
      </c>
      <c r="B94" t="s">
        <v>6</v>
      </c>
      <c r="C94" s="35">
        <v>13600</v>
      </c>
      <c r="D94" s="6" t="s">
        <v>22</v>
      </c>
      <c r="E94" s="2">
        <v>45685</v>
      </c>
    </row>
    <row r="95" spans="1:5" hidden="1" x14ac:dyDescent="0.2">
      <c r="A95" t="s">
        <v>99</v>
      </c>
      <c r="B95" t="s">
        <v>6</v>
      </c>
      <c r="C95" s="35">
        <v>20000</v>
      </c>
      <c r="D95" s="6" t="s">
        <v>24</v>
      </c>
      <c r="E95" s="2">
        <v>45685</v>
      </c>
    </row>
    <row r="96" spans="1:5" hidden="1" x14ac:dyDescent="0.2">
      <c r="A96" t="s">
        <v>108</v>
      </c>
      <c r="B96" t="s">
        <v>6</v>
      </c>
      <c r="C96" s="35">
        <v>20000</v>
      </c>
      <c r="D96" s="6" t="s">
        <v>24</v>
      </c>
      <c r="E96" s="2">
        <v>45685</v>
      </c>
    </row>
    <row r="97" spans="1:5" hidden="1" x14ac:dyDescent="0.2">
      <c r="A97" t="s">
        <v>109</v>
      </c>
      <c r="B97" t="s">
        <v>6</v>
      </c>
      <c r="C97" s="35">
        <v>50000</v>
      </c>
      <c r="D97" s="6" t="s">
        <v>24</v>
      </c>
      <c r="E97" s="2">
        <v>45687</v>
      </c>
    </row>
    <row r="98" spans="1:5" hidden="1" x14ac:dyDescent="0.2">
      <c r="A98" t="s">
        <v>110</v>
      </c>
      <c r="B98" t="s">
        <v>6</v>
      </c>
      <c r="C98" s="35">
        <v>15000</v>
      </c>
      <c r="D98" s="6" t="s">
        <v>19</v>
      </c>
      <c r="E98" s="2">
        <v>45687</v>
      </c>
    </row>
    <row r="99" spans="1:5" hidden="1" x14ac:dyDescent="0.2">
      <c r="A99" t="s">
        <v>28</v>
      </c>
      <c r="B99" t="s">
        <v>6</v>
      </c>
      <c r="C99" s="35">
        <v>20000</v>
      </c>
      <c r="D99" s="6" t="s">
        <v>14</v>
      </c>
      <c r="E99" s="2">
        <v>45687</v>
      </c>
    </row>
    <row r="100" spans="1:5" hidden="1" x14ac:dyDescent="0.2">
      <c r="A100" t="s">
        <v>111</v>
      </c>
      <c r="B100" t="s">
        <v>6</v>
      </c>
      <c r="C100" s="35">
        <v>34172</v>
      </c>
      <c r="D100" s="6" t="s">
        <v>17</v>
      </c>
      <c r="E100" s="2">
        <v>45687</v>
      </c>
    </row>
    <row r="101" spans="1:5" hidden="1" x14ac:dyDescent="0.2">
      <c r="A101" t="s">
        <v>30</v>
      </c>
      <c r="B101" t="s">
        <v>6</v>
      </c>
      <c r="C101" s="35">
        <v>4600</v>
      </c>
      <c r="D101" s="6" t="s">
        <v>22</v>
      </c>
      <c r="E101" s="2">
        <v>45687</v>
      </c>
    </row>
    <row r="102" spans="1:5" hidden="1" x14ac:dyDescent="0.2">
      <c r="A102" t="s">
        <v>112</v>
      </c>
      <c r="B102" t="s">
        <v>6</v>
      </c>
      <c r="C102" s="35">
        <v>80000</v>
      </c>
      <c r="D102" s="6" t="s">
        <v>113</v>
      </c>
      <c r="E102" s="2">
        <v>45687</v>
      </c>
    </row>
    <row r="103" spans="1:5" hidden="1" x14ac:dyDescent="0.2">
      <c r="A103" t="s">
        <v>114</v>
      </c>
      <c r="B103" t="s">
        <v>6</v>
      </c>
      <c r="C103" s="35">
        <v>140000</v>
      </c>
      <c r="D103" s="6" t="s">
        <v>7</v>
      </c>
      <c r="E103" s="2">
        <v>45688</v>
      </c>
    </row>
    <row r="104" spans="1:5" hidden="1" x14ac:dyDescent="0.2">
      <c r="A104" t="s">
        <v>46</v>
      </c>
      <c r="B104" t="s">
        <v>9</v>
      </c>
      <c r="C104" s="35">
        <v>49000</v>
      </c>
      <c r="D104" s="6" t="s">
        <v>47</v>
      </c>
      <c r="E104" s="2">
        <v>45689</v>
      </c>
    </row>
    <row r="105" spans="1:5" hidden="1" x14ac:dyDescent="0.2">
      <c r="A105" t="s">
        <v>48</v>
      </c>
      <c r="B105" t="s">
        <v>9</v>
      </c>
      <c r="C105" s="35">
        <v>5505437</v>
      </c>
      <c r="D105" s="6" t="s">
        <v>49</v>
      </c>
      <c r="E105" s="2">
        <v>45689</v>
      </c>
    </row>
    <row r="106" spans="1:5" hidden="1" x14ac:dyDescent="0.2">
      <c r="A106" t="s">
        <v>51</v>
      </c>
      <c r="B106" t="s">
        <v>6</v>
      </c>
      <c r="C106" s="35">
        <v>98770</v>
      </c>
      <c r="D106" s="6" t="s">
        <v>52</v>
      </c>
      <c r="E106" s="2">
        <v>45689</v>
      </c>
    </row>
    <row r="107" spans="1:5" hidden="1" x14ac:dyDescent="0.2">
      <c r="A107" t="s">
        <v>53</v>
      </c>
      <c r="B107" t="s">
        <v>6</v>
      </c>
      <c r="C107" s="35">
        <v>67500</v>
      </c>
      <c r="D107" s="6" t="s">
        <v>54</v>
      </c>
      <c r="E107" s="2">
        <v>45689</v>
      </c>
    </row>
    <row r="108" spans="1:5" hidden="1" x14ac:dyDescent="0.2">
      <c r="A108" t="s">
        <v>55</v>
      </c>
      <c r="B108" t="s">
        <v>6</v>
      </c>
      <c r="C108" s="35">
        <v>56228</v>
      </c>
      <c r="D108" s="6" t="s">
        <v>39</v>
      </c>
      <c r="E108" s="2">
        <v>45689</v>
      </c>
    </row>
    <row r="109" spans="1:5" hidden="1" x14ac:dyDescent="0.2">
      <c r="A109" t="s">
        <v>56</v>
      </c>
      <c r="B109" t="s">
        <v>6</v>
      </c>
      <c r="C109" s="35">
        <v>19998</v>
      </c>
      <c r="D109" s="6" t="s">
        <v>12</v>
      </c>
      <c r="E109" s="2">
        <v>45689</v>
      </c>
    </row>
    <row r="110" spans="1:5" hidden="1" x14ac:dyDescent="0.2">
      <c r="A110" t="s">
        <v>57</v>
      </c>
      <c r="B110" t="s">
        <v>9</v>
      </c>
      <c r="C110" s="35">
        <v>750000</v>
      </c>
      <c r="D110" s="6" t="s">
        <v>49</v>
      </c>
      <c r="E110" s="2">
        <v>45689</v>
      </c>
    </row>
    <row r="111" spans="1:5" hidden="1" x14ac:dyDescent="0.2">
      <c r="A111" t="s">
        <v>58</v>
      </c>
      <c r="B111" t="s">
        <v>6</v>
      </c>
      <c r="C111" s="35">
        <v>862872</v>
      </c>
      <c r="D111" s="6" t="s">
        <v>7</v>
      </c>
      <c r="E111" s="2">
        <v>45689</v>
      </c>
    </row>
    <row r="112" spans="1:5" hidden="1" x14ac:dyDescent="0.2">
      <c r="A112" t="s">
        <v>59</v>
      </c>
      <c r="B112" t="s">
        <v>6</v>
      </c>
      <c r="C112" s="35">
        <v>250217</v>
      </c>
      <c r="D112" s="6" t="s">
        <v>7</v>
      </c>
      <c r="E112" s="2">
        <v>45689</v>
      </c>
    </row>
    <row r="113" spans="1:5" hidden="1" x14ac:dyDescent="0.2">
      <c r="A113" t="s">
        <v>60</v>
      </c>
      <c r="B113" t="s">
        <v>6</v>
      </c>
      <c r="C113" s="35">
        <v>250217</v>
      </c>
      <c r="D113" s="6" t="s">
        <v>61</v>
      </c>
      <c r="E113" s="2">
        <v>45689</v>
      </c>
    </row>
    <row r="114" spans="1:5" hidden="1" x14ac:dyDescent="0.2">
      <c r="A114" t="s">
        <v>62</v>
      </c>
      <c r="B114" t="s">
        <v>6</v>
      </c>
      <c r="C114" s="35">
        <v>62554</v>
      </c>
      <c r="D114" s="6" t="s">
        <v>63</v>
      </c>
      <c r="E114" s="2">
        <v>45689</v>
      </c>
    </row>
    <row r="115" spans="1:5" hidden="1" x14ac:dyDescent="0.2">
      <c r="A115" t="s">
        <v>64</v>
      </c>
      <c r="B115" t="s">
        <v>6</v>
      </c>
      <c r="C115" s="35">
        <v>162902</v>
      </c>
      <c r="D115" s="6" t="s">
        <v>54</v>
      </c>
      <c r="E115" s="2">
        <v>45689</v>
      </c>
    </row>
    <row r="116" spans="1:5" hidden="1" x14ac:dyDescent="0.2">
      <c r="A116" t="s">
        <v>65</v>
      </c>
      <c r="B116" t="s">
        <v>6</v>
      </c>
      <c r="C116" s="35">
        <v>460000</v>
      </c>
      <c r="D116" s="6" t="s">
        <v>54</v>
      </c>
      <c r="E116" s="2">
        <v>45689</v>
      </c>
    </row>
    <row r="117" spans="1:5" hidden="1" x14ac:dyDescent="0.2">
      <c r="A117" t="s">
        <v>66</v>
      </c>
      <c r="B117" t="s">
        <v>6</v>
      </c>
      <c r="C117" s="35">
        <v>572000</v>
      </c>
      <c r="D117" s="6" t="s">
        <v>63</v>
      </c>
      <c r="E117" s="2">
        <v>45689</v>
      </c>
    </row>
    <row r="118" spans="1:5" hidden="1" x14ac:dyDescent="0.2">
      <c r="A118" t="s">
        <v>115</v>
      </c>
      <c r="B118" t="s">
        <v>6</v>
      </c>
      <c r="C118" s="35">
        <v>27489</v>
      </c>
      <c r="D118" s="6" t="s">
        <v>41</v>
      </c>
      <c r="E118" s="2">
        <v>45689</v>
      </c>
    </row>
    <row r="119" spans="1:5" hidden="1" x14ac:dyDescent="0.2">
      <c r="A119" t="s">
        <v>116</v>
      </c>
      <c r="B119" t="s">
        <v>6</v>
      </c>
      <c r="C119" s="35">
        <v>100000</v>
      </c>
      <c r="D119" s="6" t="s">
        <v>39</v>
      </c>
      <c r="E119" s="2">
        <v>45689</v>
      </c>
    </row>
    <row r="120" spans="1:5" hidden="1" x14ac:dyDescent="0.2">
      <c r="A120" t="s">
        <v>67</v>
      </c>
      <c r="B120" t="s">
        <v>6</v>
      </c>
      <c r="C120" s="35">
        <v>750000</v>
      </c>
      <c r="D120" s="6" t="s">
        <v>17</v>
      </c>
      <c r="E120" s="2">
        <v>45689</v>
      </c>
    </row>
    <row r="121" spans="1:5" hidden="1" x14ac:dyDescent="0.2">
      <c r="A121" t="s">
        <v>8</v>
      </c>
      <c r="B121" t="s">
        <v>9</v>
      </c>
      <c r="C121" s="35">
        <v>1000000</v>
      </c>
      <c r="D121" s="6" t="s">
        <v>10</v>
      </c>
      <c r="E121" s="2">
        <v>45689</v>
      </c>
    </row>
    <row r="122" spans="1:5" hidden="1" x14ac:dyDescent="0.2">
      <c r="A122" t="s">
        <v>117</v>
      </c>
      <c r="B122" t="s">
        <v>9</v>
      </c>
      <c r="C122" s="35">
        <v>2750000</v>
      </c>
      <c r="D122" s="6" t="s">
        <v>10</v>
      </c>
      <c r="E122" s="2">
        <v>45689</v>
      </c>
    </row>
    <row r="123" spans="1:5" hidden="1" x14ac:dyDescent="0.2">
      <c r="A123" t="s">
        <v>41</v>
      </c>
      <c r="B123" t="s">
        <v>6</v>
      </c>
      <c r="C123" s="35">
        <v>437037</v>
      </c>
      <c r="D123" s="6" t="s">
        <v>41</v>
      </c>
      <c r="E123" s="2">
        <v>45689</v>
      </c>
    </row>
    <row r="124" spans="1:5" hidden="1" x14ac:dyDescent="0.2">
      <c r="A124" t="s">
        <v>118</v>
      </c>
      <c r="B124" t="s">
        <v>6</v>
      </c>
      <c r="C124" s="35">
        <v>12155</v>
      </c>
      <c r="D124" s="6" t="s">
        <v>22</v>
      </c>
      <c r="E124" s="2">
        <v>45689</v>
      </c>
    </row>
    <row r="125" spans="1:5" hidden="1" x14ac:dyDescent="0.2">
      <c r="A125" t="s">
        <v>119</v>
      </c>
      <c r="B125" t="s">
        <v>6</v>
      </c>
      <c r="C125" s="35">
        <v>22900</v>
      </c>
      <c r="D125" s="6" t="s">
        <v>14</v>
      </c>
      <c r="E125" s="2">
        <v>45689</v>
      </c>
    </row>
    <row r="126" spans="1:5" hidden="1" x14ac:dyDescent="0.2">
      <c r="A126" t="s">
        <v>35</v>
      </c>
      <c r="B126" t="s">
        <v>6</v>
      </c>
      <c r="C126" s="35">
        <v>54800</v>
      </c>
      <c r="D126" s="6" t="s">
        <v>14</v>
      </c>
      <c r="E126" s="2">
        <v>45689</v>
      </c>
    </row>
    <row r="127" spans="1:5" hidden="1" x14ac:dyDescent="0.2">
      <c r="A127" t="s">
        <v>89</v>
      </c>
      <c r="B127" t="s">
        <v>6</v>
      </c>
      <c r="C127" s="35">
        <v>185977</v>
      </c>
      <c r="D127" s="6" t="s">
        <v>22</v>
      </c>
      <c r="E127" s="2">
        <v>45689</v>
      </c>
    </row>
    <row r="128" spans="1:5" hidden="1" x14ac:dyDescent="0.2">
      <c r="A128" t="s">
        <v>120</v>
      </c>
      <c r="B128" t="s">
        <v>6</v>
      </c>
      <c r="C128" s="35">
        <v>120000</v>
      </c>
      <c r="D128" s="6" t="s">
        <v>24</v>
      </c>
      <c r="E128" s="2">
        <v>45689</v>
      </c>
    </row>
    <row r="129" spans="1:5" hidden="1" x14ac:dyDescent="0.2">
      <c r="A129" t="s">
        <v>31</v>
      </c>
      <c r="B129" t="s">
        <v>6</v>
      </c>
      <c r="C129" s="35">
        <v>5600</v>
      </c>
      <c r="D129" s="6" t="s">
        <v>22</v>
      </c>
      <c r="E129" s="2">
        <v>45689</v>
      </c>
    </row>
    <row r="130" spans="1:5" hidden="1" x14ac:dyDescent="0.2">
      <c r="A130" t="s">
        <v>31</v>
      </c>
      <c r="B130" t="s">
        <v>6</v>
      </c>
      <c r="C130" s="35">
        <v>11000</v>
      </c>
      <c r="D130" s="6" t="s">
        <v>22</v>
      </c>
      <c r="E130" s="2">
        <v>45689</v>
      </c>
    </row>
    <row r="131" spans="1:5" hidden="1" x14ac:dyDescent="0.2">
      <c r="A131" t="s">
        <v>121</v>
      </c>
      <c r="B131" t="s">
        <v>6</v>
      </c>
      <c r="C131" s="35">
        <v>10000</v>
      </c>
      <c r="D131" s="6" t="s">
        <v>19</v>
      </c>
      <c r="E131" s="2">
        <v>45689</v>
      </c>
    </row>
    <row r="132" spans="1:5" hidden="1" x14ac:dyDescent="0.2">
      <c r="A132" t="s">
        <v>122</v>
      </c>
      <c r="B132" t="s">
        <v>6</v>
      </c>
      <c r="C132" s="35">
        <v>188980</v>
      </c>
      <c r="D132" s="6" t="s">
        <v>123</v>
      </c>
      <c r="E132" s="2">
        <v>45689</v>
      </c>
    </row>
    <row r="133" spans="1:5" hidden="1" x14ac:dyDescent="0.2">
      <c r="A133" t="s">
        <v>124</v>
      </c>
      <c r="B133" t="s">
        <v>6</v>
      </c>
      <c r="C133" s="35">
        <v>13600</v>
      </c>
      <c r="D133" s="6" t="s">
        <v>80</v>
      </c>
      <c r="E133" s="2">
        <v>45689</v>
      </c>
    </row>
    <row r="134" spans="1:5" hidden="1" x14ac:dyDescent="0.2">
      <c r="A134" t="s">
        <v>125</v>
      </c>
      <c r="B134" t="s">
        <v>6</v>
      </c>
      <c r="C134" s="35">
        <v>5000</v>
      </c>
      <c r="D134" s="6" t="s">
        <v>17</v>
      </c>
      <c r="E134" s="2">
        <v>45689</v>
      </c>
    </row>
    <row r="135" spans="1:5" hidden="1" x14ac:dyDescent="0.2">
      <c r="A135" t="s">
        <v>125</v>
      </c>
      <c r="B135" t="s">
        <v>6</v>
      </c>
      <c r="C135" s="35">
        <v>1500</v>
      </c>
      <c r="D135" s="6" t="s">
        <v>19</v>
      </c>
      <c r="E135" s="2">
        <v>45689</v>
      </c>
    </row>
    <row r="136" spans="1:5" hidden="1" x14ac:dyDescent="0.2">
      <c r="A136" t="s">
        <v>126</v>
      </c>
      <c r="B136" t="s">
        <v>6</v>
      </c>
      <c r="C136" s="35">
        <v>25000</v>
      </c>
      <c r="D136" s="6" t="s">
        <v>75</v>
      </c>
      <c r="E136" s="2">
        <v>45689</v>
      </c>
    </row>
    <row r="137" spans="1:5" hidden="1" x14ac:dyDescent="0.2">
      <c r="A137" t="s">
        <v>127</v>
      </c>
      <c r="B137" t="s">
        <v>6</v>
      </c>
      <c r="C137" s="35">
        <v>18750</v>
      </c>
      <c r="D137" s="6" t="s">
        <v>14</v>
      </c>
      <c r="E137" s="2">
        <v>45689</v>
      </c>
    </row>
    <row r="138" spans="1:5" hidden="1" x14ac:dyDescent="0.2">
      <c r="A138" t="s">
        <v>26</v>
      </c>
      <c r="B138" t="s">
        <v>6</v>
      </c>
      <c r="C138" s="35">
        <v>20000</v>
      </c>
      <c r="D138" s="6" t="s">
        <v>24</v>
      </c>
      <c r="E138" s="2">
        <v>45691</v>
      </c>
    </row>
    <row r="139" spans="1:5" hidden="1" x14ac:dyDescent="0.2">
      <c r="A139" t="s">
        <v>128</v>
      </c>
      <c r="B139" t="s">
        <v>6</v>
      </c>
      <c r="C139" s="35">
        <v>84000</v>
      </c>
      <c r="D139" s="6" t="s">
        <v>24</v>
      </c>
      <c r="E139" s="2">
        <v>45691</v>
      </c>
    </row>
    <row r="140" spans="1:5" hidden="1" x14ac:dyDescent="0.2">
      <c r="A140" t="s">
        <v>129</v>
      </c>
      <c r="B140" t="s">
        <v>6</v>
      </c>
      <c r="C140" s="35">
        <v>6800</v>
      </c>
      <c r="D140" s="6" t="s">
        <v>22</v>
      </c>
      <c r="E140" s="2">
        <v>45691</v>
      </c>
    </row>
    <row r="141" spans="1:5" hidden="1" x14ac:dyDescent="0.2">
      <c r="A141" t="s">
        <v>130</v>
      </c>
      <c r="B141" t="s">
        <v>6</v>
      </c>
      <c r="C141" s="35">
        <v>19000</v>
      </c>
      <c r="D141" s="6" t="s">
        <v>17</v>
      </c>
      <c r="E141" s="2">
        <v>45692</v>
      </c>
    </row>
    <row r="142" spans="1:5" hidden="1" x14ac:dyDescent="0.2">
      <c r="A142" t="s">
        <v>131</v>
      </c>
      <c r="B142" t="s">
        <v>6</v>
      </c>
      <c r="C142" s="35">
        <v>11590</v>
      </c>
      <c r="D142" s="6" t="s">
        <v>123</v>
      </c>
      <c r="E142" s="2">
        <v>45696</v>
      </c>
    </row>
    <row r="143" spans="1:5" hidden="1" x14ac:dyDescent="0.2">
      <c r="A143" t="s">
        <v>132</v>
      </c>
      <c r="B143" t="s">
        <v>6</v>
      </c>
      <c r="C143" s="35">
        <v>14600</v>
      </c>
      <c r="D143" s="6" t="s">
        <v>123</v>
      </c>
      <c r="E143" s="2">
        <v>45696</v>
      </c>
    </row>
    <row r="144" spans="1:5" hidden="1" x14ac:dyDescent="0.2">
      <c r="A144" t="s">
        <v>20</v>
      </c>
      <c r="B144" t="s">
        <v>6</v>
      </c>
      <c r="C144" s="35">
        <v>59000</v>
      </c>
      <c r="D144" s="6" t="s">
        <v>123</v>
      </c>
      <c r="E144" s="2">
        <v>45696</v>
      </c>
    </row>
    <row r="145" spans="1:5" hidden="1" x14ac:dyDescent="0.2">
      <c r="A145" t="s">
        <v>133</v>
      </c>
      <c r="B145" t="s">
        <v>6</v>
      </c>
      <c r="C145" s="35">
        <v>93000</v>
      </c>
      <c r="D145" s="6" t="s">
        <v>123</v>
      </c>
      <c r="E145" s="2">
        <v>45696</v>
      </c>
    </row>
    <row r="146" spans="1:5" hidden="1" x14ac:dyDescent="0.2">
      <c r="A146" t="s">
        <v>134</v>
      </c>
      <c r="B146" t="s">
        <v>6</v>
      </c>
      <c r="C146" s="35">
        <v>100000</v>
      </c>
      <c r="D146" s="6" t="s">
        <v>135</v>
      </c>
      <c r="E146" s="2">
        <v>45696</v>
      </c>
    </row>
    <row r="147" spans="1:5" hidden="1" x14ac:dyDescent="0.2">
      <c r="A147" t="s">
        <v>89</v>
      </c>
      <c r="B147" t="s">
        <v>6</v>
      </c>
      <c r="C147" s="35">
        <v>182650</v>
      </c>
      <c r="D147" s="6" t="s">
        <v>22</v>
      </c>
      <c r="E147" s="2">
        <v>45696</v>
      </c>
    </row>
    <row r="148" spans="1:5" hidden="1" x14ac:dyDescent="0.2">
      <c r="A148" t="s">
        <v>136</v>
      </c>
      <c r="B148" t="s">
        <v>6</v>
      </c>
      <c r="C148" s="35">
        <v>50000</v>
      </c>
      <c r="D148" s="6" t="s">
        <v>12</v>
      </c>
      <c r="E148" s="2">
        <v>45696</v>
      </c>
    </row>
    <row r="149" spans="1:5" hidden="1" x14ac:dyDescent="0.2">
      <c r="A149" t="s">
        <v>82</v>
      </c>
      <c r="B149" t="s">
        <v>6</v>
      </c>
      <c r="C149" s="35">
        <v>20000</v>
      </c>
      <c r="D149" s="6" t="s">
        <v>24</v>
      </c>
      <c r="E149" s="2">
        <v>45696</v>
      </c>
    </row>
    <row r="150" spans="1:5" hidden="1" x14ac:dyDescent="0.2">
      <c r="A150" t="s">
        <v>137</v>
      </c>
      <c r="B150" t="s">
        <v>6</v>
      </c>
      <c r="C150" s="35">
        <v>154000</v>
      </c>
      <c r="D150" s="6" t="s">
        <v>123</v>
      </c>
      <c r="E150" s="2">
        <v>45696</v>
      </c>
    </row>
    <row r="151" spans="1:5" hidden="1" x14ac:dyDescent="0.2">
      <c r="A151" t="s">
        <v>138</v>
      </c>
      <c r="B151" t="s">
        <v>6</v>
      </c>
      <c r="C151" s="35">
        <v>22000</v>
      </c>
      <c r="D151" s="6" t="s">
        <v>123</v>
      </c>
      <c r="E151" s="2">
        <v>45696</v>
      </c>
    </row>
    <row r="152" spans="1:5" hidden="1" x14ac:dyDescent="0.2">
      <c r="A152" t="s">
        <v>139</v>
      </c>
      <c r="B152" t="s">
        <v>6</v>
      </c>
      <c r="C152" s="35">
        <v>198000</v>
      </c>
      <c r="D152" s="6" t="s">
        <v>123</v>
      </c>
      <c r="E152" s="2">
        <v>45696</v>
      </c>
    </row>
    <row r="153" spans="1:5" hidden="1" x14ac:dyDescent="0.2">
      <c r="A153" t="s">
        <v>140</v>
      </c>
      <c r="B153" t="s">
        <v>6</v>
      </c>
      <c r="C153" s="35">
        <v>48000</v>
      </c>
      <c r="D153" s="6" t="s">
        <v>123</v>
      </c>
      <c r="E153" s="2">
        <v>45696</v>
      </c>
    </row>
    <row r="154" spans="1:5" hidden="1" x14ac:dyDescent="0.2">
      <c r="A154" t="s">
        <v>141</v>
      </c>
      <c r="B154" t="s">
        <v>6</v>
      </c>
      <c r="C154" s="35">
        <v>14000</v>
      </c>
      <c r="D154" s="6" t="s">
        <v>123</v>
      </c>
      <c r="E154" s="2">
        <v>45696</v>
      </c>
    </row>
    <row r="155" spans="1:5" hidden="1" x14ac:dyDescent="0.2">
      <c r="A155" t="s">
        <v>142</v>
      </c>
      <c r="B155" t="s">
        <v>6</v>
      </c>
      <c r="C155" s="35">
        <v>135300</v>
      </c>
      <c r="D155" s="6" t="s">
        <v>123</v>
      </c>
      <c r="E155" s="2">
        <v>45696</v>
      </c>
    </row>
    <row r="156" spans="1:5" hidden="1" x14ac:dyDescent="0.2">
      <c r="A156" t="s">
        <v>143</v>
      </c>
      <c r="B156" t="s">
        <v>6</v>
      </c>
      <c r="C156" s="35">
        <v>8500</v>
      </c>
      <c r="D156" s="6" t="s">
        <v>123</v>
      </c>
      <c r="E156" s="2">
        <v>45696</v>
      </c>
    </row>
    <row r="157" spans="1:5" hidden="1" x14ac:dyDescent="0.2">
      <c r="A157" t="s">
        <v>144</v>
      </c>
      <c r="B157" t="s">
        <v>6</v>
      </c>
      <c r="C157" s="35">
        <v>2500</v>
      </c>
      <c r="D157" s="6" t="s">
        <v>123</v>
      </c>
      <c r="E157" s="2">
        <v>45696</v>
      </c>
    </row>
    <row r="158" spans="1:5" hidden="1" x14ac:dyDescent="0.2">
      <c r="A158" t="s">
        <v>145</v>
      </c>
      <c r="B158" t="s">
        <v>6</v>
      </c>
      <c r="C158" s="35">
        <v>6000</v>
      </c>
      <c r="D158" s="6" t="s">
        <v>123</v>
      </c>
      <c r="E158" s="2">
        <v>45696</v>
      </c>
    </row>
    <row r="159" spans="1:5" hidden="1" x14ac:dyDescent="0.2">
      <c r="A159" t="s">
        <v>146</v>
      </c>
      <c r="B159" t="s">
        <v>6</v>
      </c>
      <c r="C159" s="35">
        <v>14650</v>
      </c>
      <c r="D159" s="6" t="s">
        <v>123</v>
      </c>
      <c r="E159" s="2">
        <v>45696</v>
      </c>
    </row>
    <row r="160" spans="1:5" hidden="1" x14ac:dyDescent="0.2">
      <c r="A160" t="s">
        <v>147</v>
      </c>
      <c r="B160" t="s">
        <v>6</v>
      </c>
      <c r="C160" s="35">
        <v>75700</v>
      </c>
      <c r="D160" s="6" t="s">
        <v>123</v>
      </c>
      <c r="E160" s="2">
        <v>45696</v>
      </c>
    </row>
    <row r="161" spans="1:5" hidden="1" x14ac:dyDescent="0.2">
      <c r="A161" t="s">
        <v>147</v>
      </c>
      <c r="B161" t="s">
        <v>6</v>
      </c>
      <c r="C161" s="35">
        <v>70800</v>
      </c>
      <c r="D161" s="6" t="s">
        <v>123</v>
      </c>
      <c r="E161" s="2">
        <v>45696</v>
      </c>
    </row>
    <row r="162" spans="1:5" hidden="1" x14ac:dyDescent="0.2">
      <c r="A162" t="s">
        <v>137</v>
      </c>
      <c r="B162" t="s">
        <v>6</v>
      </c>
      <c r="C162" s="35">
        <v>154000</v>
      </c>
      <c r="D162" s="6" t="s">
        <v>123</v>
      </c>
      <c r="E162" s="2">
        <v>45696</v>
      </c>
    </row>
    <row r="163" spans="1:5" hidden="1" x14ac:dyDescent="0.2">
      <c r="A163" t="s">
        <v>148</v>
      </c>
      <c r="B163" t="s">
        <v>6</v>
      </c>
      <c r="C163" s="35">
        <v>59000</v>
      </c>
      <c r="D163" s="6" t="s">
        <v>123</v>
      </c>
      <c r="E163" s="2">
        <v>45696</v>
      </c>
    </row>
    <row r="164" spans="1:5" hidden="1" x14ac:dyDescent="0.2">
      <c r="A164" t="s">
        <v>149</v>
      </c>
      <c r="B164" t="s">
        <v>6</v>
      </c>
      <c r="C164" s="35">
        <v>11000</v>
      </c>
      <c r="D164" s="6" t="s">
        <v>123</v>
      </c>
      <c r="E164" s="2">
        <v>45696</v>
      </c>
    </row>
    <row r="165" spans="1:5" hidden="1" x14ac:dyDescent="0.2">
      <c r="A165" t="s">
        <v>143</v>
      </c>
      <c r="B165" t="s">
        <v>6</v>
      </c>
      <c r="C165" s="35">
        <v>20000</v>
      </c>
      <c r="D165" s="6" t="s">
        <v>123</v>
      </c>
      <c r="E165" s="2">
        <v>45696</v>
      </c>
    </row>
    <row r="166" spans="1:5" hidden="1" x14ac:dyDescent="0.2">
      <c r="A166" t="s">
        <v>150</v>
      </c>
      <c r="B166" t="s">
        <v>6</v>
      </c>
      <c r="C166" s="35">
        <v>93000</v>
      </c>
      <c r="D166" s="6" t="s">
        <v>123</v>
      </c>
      <c r="E166" s="2">
        <v>45696</v>
      </c>
    </row>
    <row r="167" spans="1:5" hidden="1" x14ac:dyDescent="0.2">
      <c r="A167" t="s">
        <v>151</v>
      </c>
      <c r="B167" t="s">
        <v>6</v>
      </c>
      <c r="C167" s="35">
        <v>39000</v>
      </c>
      <c r="D167" s="6" t="s">
        <v>123</v>
      </c>
      <c r="E167" s="2">
        <v>45696</v>
      </c>
    </row>
    <row r="168" spans="1:5" hidden="1" x14ac:dyDescent="0.2">
      <c r="A168" t="s">
        <v>152</v>
      </c>
      <c r="B168" t="s">
        <v>6</v>
      </c>
      <c r="C168" s="35">
        <v>49000</v>
      </c>
      <c r="D168" s="6" t="s">
        <v>123</v>
      </c>
      <c r="E168" s="2">
        <v>45696</v>
      </c>
    </row>
    <row r="169" spans="1:5" hidden="1" x14ac:dyDescent="0.2">
      <c r="A169" t="s">
        <v>153</v>
      </c>
      <c r="B169" t="s">
        <v>6</v>
      </c>
      <c r="C169" s="35">
        <v>126000</v>
      </c>
      <c r="D169" s="6" t="s">
        <v>123</v>
      </c>
      <c r="E169" s="2">
        <v>45696</v>
      </c>
    </row>
    <row r="170" spans="1:5" hidden="1" x14ac:dyDescent="0.2">
      <c r="A170" t="s">
        <v>154</v>
      </c>
      <c r="B170" t="s">
        <v>6</v>
      </c>
      <c r="C170" s="35">
        <v>35000</v>
      </c>
      <c r="D170" s="6" t="s">
        <v>24</v>
      </c>
      <c r="E170" s="2">
        <v>45696</v>
      </c>
    </row>
    <row r="171" spans="1:5" hidden="1" x14ac:dyDescent="0.2">
      <c r="A171" t="s">
        <v>155</v>
      </c>
      <c r="B171" t="s">
        <v>6</v>
      </c>
      <c r="C171" s="35">
        <v>78000</v>
      </c>
      <c r="D171" s="6" t="s">
        <v>24</v>
      </c>
      <c r="E171" s="2">
        <v>45696</v>
      </c>
    </row>
    <row r="172" spans="1:5" hidden="1" x14ac:dyDescent="0.2">
      <c r="A172" t="s">
        <v>156</v>
      </c>
      <c r="B172" t="s">
        <v>6</v>
      </c>
      <c r="C172" s="35">
        <v>85000</v>
      </c>
      <c r="D172" s="6" t="s">
        <v>24</v>
      </c>
      <c r="E172" s="2">
        <v>45696</v>
      </c>
    </row>
    <row r="173" spans="1:5" hidden="1" x14ac:dyDescent="0.2">
      <c r="A173" t="s">
        <v>157</v>
      </c>
      <c r="B173" t="s">
        <v>6</v>
      </c>
      <c r="C173" s="35">
        <v>229800</v>
      </c>
      <c r="D173" s="6" t="s">
        <v>24</v>
      </c>
      <c r="E173" s="2">
        <v>45696</v>
      </c>
    </row>
    <row r="174" spans="1:5" hidden="1" x14ac:dyDescent="0.2">
      <c r="A174" t="s">
        <v>154</v>
      </c>
      <c r="B174" t="s">
        <v>6</v>
      </c>
      <c r="C174" s="35">
        <v>30000</v>
      </c>
      <c r="D174" s="6" t="s">
        <v>24</v>
      </c>
      <c r="E174" s="2">
        <v>45696</v>
      </c>
    </row>
    <row r="175" spans="1:5" hidden="1" x14ac:dyDescent="0.2">
      <c r="A175" t="s">
        <v>67</v>
      </c>
      <c r="B175" t="s">
        <v>6</v>
      </c>
      <c r="C175" s="35">
        <v>200000</v>
      </c>
      <c r="D175" s="6" t="s">
        <v>17</v>
      </c>
      <c r="E175" s="2">
        <v>45696</v>
      </c>
    </row>
    <row r="176" spans="1:5" hidden="1" x14ac:dyDescent="0.2">
      <c r="A176" t="s">
        <v>158</v>
      </c>
      <c r="B176" t="s">
        <v>6</v>
      </c>
      <c r="C176" s="35">
        <v>160000</v>
      </c>
      <c r="D176" s="6" t="s">
        <v>24</v>
      </c>
      <c r="E176" s="2">
        <v>45696</v>
      </c>
    </row>
    <row r="177" spans="1:5" hidden="1" x14ac:dyDescent="0.2">
      <c r="A177" t="s">
        <v>159</v>
      </c>
      <c r="B177" t="s">
        <v>6</v>
      </c>
      <c r="C177" s="35">
        <v>30000</v>
      </c>
      <c r="D177" s="6" t="s">
        <v>80</v>
      </c>
      <c r="E177" s="2">
        <v>45696</v>
      </c>
    </row>
    <row r="178" spans="1:5" hidden="1" x14ac:dyDescent="0.2">
      <c r="A178" t="s">
        <v>160</v>
      </c>
      <c r="B178" t="s">
        <v>9</v>
      </c>
      <c r="C178" s="35">
        <v>1150000</v>
      </c>
      <c r="D178" s="6" t="s">
        <v>10</v>
      </c>
      <c r="E178" s="2">
        <v>45696</v>
      </c>
    </row>
    <row r="179" spans="1:5" hidden="1" x14ac:dyDescent="0.2">
      <c r="A179" t="s">
        <v>161</v>
      </c>
      <c r="B179" t="s">
        <v>6</v>
      </c>
      <c r="C179" s="35">
        <v>486700</v>
      </c>
      <c r="D179" s="6" t="s">
        <v>24</v>
      </c>
      <c r="E179" s="2">
        <v>45696</v>
      </c>
    </row>
    <row r="180" spans="1:5" hidden="1" x14ac:dyDescent="0.2">
      <c r="A180" t="s">
        <v>162</v>
      </c>
      <c r="B180" t="s">
        <v>6</v>
      </c>
      <c r="C180" s="35">
        <v>309000</v>
      </c>
      <c r="D180" s="6" t="s">
        <v>24</v>
      </c>
      <c r="E180" s="2">
        <v>45696</v>
      </c>
    </row>
    <row r="181" spans="1:5" hidden="1" x14ac:dyDescent="0.2">
      <c r="A181" t="s">
        <v>57</v>
      </c>
      <c r="B181" t="s">
        <v>6</v>
      </c>
      <c r="C181" s="35">
        <v>31600</v>
      </c>
      <c r="D181" s="6" t="s">
        <v>19</v>
      </c>
      <c r="E181" s="2">
        <v>45699</v>
      </c>
    </row>
    <row r="182" spans="1:5" hidden="1" x14ac:dyDescent="0.2">
      <c r="A182" t="s">
        <v>163</v>
      </c>
      <c r="B182" t="s">
        <v>6</v>
      </c>
      <c r="C182" s="35">
        <v>100000</v>
      </c>
      <c r="D182" s="6" t="s">
        <v>12</v>
      </c>
      <c r="E182" s="2">
        <v>45696</v>
      </c>
    </row>
    <row r="183" spans="1:5" hidden="1" x14ac:dyDescent="0.2">
      <c r="A183" t="s">
        <v>164</v>
      </c>
      <c r="B183" t="s">
        <v>6</v>
      </c>
      <c r="C183" s="35">
        <v>30000</v>
      </c>
      <c r="D183" s="6" t="s">
        <v>69</v>
      </c>
      <c r="E183" s="2">
        <v>45702</v>
      </c>
    </row>
    <row r="184" spans="1:5" hidden="1" x14ac:dyDescent="0.2">
      <c r="A184" t="s">
        <v>31</v>
      </c>
      <c r="B184" t="s">
        <v>6</v>
      </c>
      <c r="C184" s="35">
        <v>190000</v>
      </c>
      <c r="D184" s="6" t="s">
        <v>22</v>
      </c>
      <c r="E184" s="2">
        <v>45702</v>
      </c>
    </row>
    <row r="185" spans="1:5" hidden="1" x14ac:dyDescent="0.2">
      <c r="A185" t="s">
        <v>165</v>
      </c>
      <c r="B185" t="s">
        <v>6</v>
      </c>
      <c r="C185" s="35">
        <v>5000</v>
      </c>
      <c r="D185" s="6" t="s">
        <v>24</v>
      </c>
      <c r="E185" s="2">
        <v>45702</v>
      </c>
    </row>
    <row r="186" spans="1:5" hidden="1" x14ac:dyDescent="0.2">
      <c r="A186" t="s">
        <v>166</v>
      </c>
      <c r="B186" t="s">
        <v>6</v>
      </c>
      <c r="C186" s="35">
        <v>13000</v>
      </c>
      <c r="D186" s="6" t="s">
        <v>14</v>
      </c>
      <c r="E186" s="2">
        <v>45702</v>
      </c>
    </row>
    <row r="187" spans="1:5" hidden="1" x14ac:dyDescent="0.2">
      <c r="A187" t="s">
        <v>167</v>
      </c>
      <c r="B187" t="s">
        <v>6</v>
      </c>
      <c r="C187" s="35">
        <v>5000</v>
      </c>
      <c r="D187" s="6" t="s">
        <v>12</v>
      </c>
      <c r="E187" s="2">
        <v>45702</v>
      </c>
    </row>
    <row r="188" spans="1:5" hidden="1" x14ac:dyDescent="0.2">
      <c r="A188" t="s">
        <v>168</v>
      </c>
      <c r="B188" t="s">
        <v>6</v>
      </c>
      <c r="C188" s="35">
        <v>79900</v>
      </c>
      <c r="D188" s="6" t="s">
        <v>41</v>
      </c>
      <c r="E188" s="2">
        <v>45702</v>
      </c>
    </row>
    <row r="189" spans="1:5" hidden="1" x14ac:dyDescent="0.2">
      <c r="A189" t="s">
        <v>46</v>
      </c>
      <c r="B189" t="s">
        <v>9</v>
      </c>
      <c r="C189" s="35">
        <v>49000</v>
      </c>
      <c r="D189" s="6" t="s">
        <v>47</v>
      </c>
      <c r="E189" s="2">
        <v>45703</v>
      </c>
    </row>
    <row r="190" spans="1:5" hidden="1" x14ac:dyDescent="0.2">
      <c r="A190" t="s">
        <v>48</v>
      </c>
      <c r="B190" t="s">
        <v>9</v>
      </c>
      <c r="C190" s="35">
        <v>5505437</v>
      </c>
      <c r="D190" s="6" t="s">
        <v>49</v>
      </c>
      <c r="E190" s="2">
        <v>45703</v>
      </c>
    </row>
    <row r="191" spans="1:5" hidden="1" x14ac:dyDescent="0.2">
      <c r="A191" t="s">
        <v>51</v>
      </c>
      <c r="B191" t="s">
        <v>6</v>
      </c>
      <c r="C191" s="35">
        <v>96671</v>
      </c>
      <c r="D191" s="6" t="s">
        <v>52</v>
      </c>
      <c r="E191" s="2">
        <v>45703</v>
      </c>
    </row>
    <row r="192" spans="1:5" hidden="1" x14ac:dyDescent="0.2">
      <c r="A192" t="s">
        <v>53</v>
      </c>
      <c r="B192" t="s">
        <v>6</v>
      </c>
      <c r="C192" s="35">
        <v>67500</v>
      </c>
      <c r="D192" s="6" t="s">
        <v>54</v>
      </c>
      <c r="E192" s="2">
        <v>45703</v>
      </c>
    </row>
    <row r="193" spans="1:5" hidden="1" x14ac:dyDescent="0.2">
      <c r="A193" t="s">
        <v>55</v>
      </c>
      <c r="B193" t="s">
        <v>6</v>
      </c>
      <c r="C193" s="35">
        <v>56228</v>
      </c>
      <c r="D193" s="6" t="s">
        <v>39</v>
      </c>
      <c r="E193" s="2">
        <v>45703</v>
      </c>
    </row>
    <row r="194" spans="1:5" hidden="1" x14ac:dyDescent="0.2">
      <c r="A194" t="s">
        <v>56</v>
      </c>
      <c r="B194" t="s">
        <v>6</v>
      </c>
      <c r="C194" s="35">
        <v>19998</v>
      </c>
      <c r="D194" s="6" t="s">
        <v>12</v>
      </c>
      <c r="E194" s="2">
        <v>45703</v>
      </c>
    </row>
    <row r="195" spans="1:5" hidden="1" x14ac:dyDescent="0.2">
      <c r="A195" t="s">
        <v>57</v>
      </c>
      <c r="B195" t="s">
        <v>9</v>
      </c>
      <c r="C195" s="35">
        <v>750000</v>
      </c>
      <c r="D195" s="6" t="s">
        <v>49</v>
      </c>
      <c r="E195" s="2">
        <v>45703</v>
      </c>
    </row>
    <row r="196" spans="1:5" hidden="1" x14ac:dyDescent="0.2">
      <c r="A196" t="s">
        <v>58</v>
      </c>
      <c r="B196" t="s">
        <v>6</v>
      </c>
      <c r="C196" s="35">
        <v>862872</v>
      </c>
      <c r="D196" s="6" t="s">
        <v>7</v>
      </c>
      <c r="E196" s="2">
        <v>45703</v>
      </c>
    </row>
    <row r="197" spans="1:5" hidden="1" x14ac:dyDescent="0.2">
      <c r="A197" t="s">
        <v>59</v>
      </c>
      <c r="B197" t="s">
        <v>6</v>
      </c>
      <c r="C197" s="35">
        <v>250217</v>
      </c>
      <c r="D197" s="6" t="s">
        <v>7</v>
      </c>
      <c r="E197" s="2">
        <v>45703</v>
      </c>
    </row>
    <row r="198" spans="1:5" hidden="1" x14ac:dyDescent="0.2">
      <c r="A198" t="s">
        <v>60</v>
      </c>
      <c r="B198" t="s">
        <v>6</v>
      </c>
      <c r="C198" s="35">
        <v>250217</v>
      </c>
      <c r="D198" s="6" t="s">
        <v>61</v>
      </c>
      <c r="E198" s="2">
        <v>45703</v>
      </c>
    </row>
    <row r="199" spans="1:5" hidden="1" x14ac:dyDescent="0.2">
      <c r="A199" t="s">
        <v>62</v>
      </c>
      <c r="B199" t="s">
        <v>6</v>
      </c>
      <c r="C199" s="35">
        <v>62554</v>
      </c>
      <c r="D199" s="6" t="s">
        <v>63</v>
      </c>
      <c r="E199" s="2">
        <v>45703</v>
      </c>
    </row>
    <row r="200" spans="1:5" hidden="1" x14ac:dyDescent="0.2">
      <c r="A200" t="s">
        <v>64</v>
      </c>
      <c r="B200" t="s">
        <v>6</v>
      </c>
      <c r="C200" s="35">
        <v>176434</v>
      </c>
      <c r="D200" s="6" t="s">
        <v>54</v>
      </c>
      <c r="E200" s="2">
        <v>45703</v>
      </c>
    </row>
    <row r="201" spans="1:5" hidden="1" x14ac:dyDescent="0.2">
      <c r="A201" t="s">
        <v>65</v>
      </c>
      <c r="B201" t="s">
        <v>6</v>
      </c>
      <c r="C201" s="35">
        <v>460000</v>
      </c>
      <c r="D201" s="6" t="s">
        <v>54</v>
      </c>
      <c r="E201" s="2">
        <v>45703</v>
      </c>
    </row>
    <row r="202" spans="1:5" hidden="1" x14ac:dyDescent="0.2">
      <c r="A202" t="s">
        <v>66</v>
      </c>
      <c r="B202" t="s">
        <v>6</v>
      </c>
      <c r="C202" s="35">
        <v>527000</v>
      </c>
      <c r="D202" s="6" t="s">
        <v>63</v>
      </c>
      <c r="E202" s="2">
        <v>45703</v>
      </c>
    </row>
    <row r="203" spans="1:5" hidden="1" x14ac:dyDescent="0.2">
      <c r="A203" t="s">
        <v>169</v>
      </c>
      <c r="B203" t="s">
        <v>6</v>
      </c>
      <c r="C203" s="35">
        <v>750000</v>
      </c>
      <c r="D203" s="6" t="s">
        <v>17</v>
      </c>
      <c r="E203" s="2">
        <v>45703</v>
      </c>
    </row>
    <row r="204" spans="1:5" hidden="1" x14ac:dyDescent="0.2">
      <c r="A204" t="s">
        <v>36</v>
      </c>
      <c r="B204" t="s">
        <v>6</v>
      </c>
      <c r="C204" s="35">
        <v>12450</v>
      </c>
      <c r="D204" s="6" t="s">
        <v>14</v>
      </c>
      <c r="E204" s="2">
        <v>45703</v>
      </c>
    </row>
    <row r="205" spans="1:5" hidden="1" x14ac:dyDescent="0.2">
      <c r="A205" t="s">
        <v>34</v>
      </c>
      <c r="B205" t="s">
        <v>6</v>
      </c>
      <c r="C205" s="35">
        <v>189750</v>
      </c>
      <c r="D205" s="6" t="s">
        <v>24</v>
      </c>
      <c r="E205" s="2">
        <v>45703</v>
      </c>
    </row>
    <row r="206" spans="1:5" hidden="1" x14ac:dyDescent="0.2">
      <c r="A206" t="s">
        <v>118</v>
      </c>
      <c r="B206" t="s">
        <v>6</v>
      </c>
      <c r="C206" s="35">
        <v>14456</v>
      </c>
      <c r="D206" s="6" t="s">
        <v>22</v>
      </c>
      <c r="E206" s="2">
        <v>45703</v>
      </c>
    </row>
    <row r="207" spans="1:5" hidden="1" x14ac:dyDescent="0.2">
      <c r="A207" t="s">
        <v>170</v>
      </c>
      <c r="B207" t="s">
        <v>6</v>
      </c>
      <c r="C207" s="35">
        <v>12484</v>
      </c>
      <c r="D207" s="6" t="s">
        <v>14</v>
      </c>
      <c r="E207" s="2">
        <v>45703</v>
      </c>
    </row>
    <row r="208" spans="1:5" hidden="1" x14ac:dyDescent="0.2">
      <c r="A208" t="s">
        <v>40</v>
      </c>
      <c r="B208" t="s">
        <v>6</v>
      </c>
      <c r="C208" s="35">
        <v>94058</v>
      </c>
      <c r="D208" s="6" t="s">
        <v>41</v>
      </c>
      <c r="E208" s="2">
        <v>45703</v>
      </c>
    </row>
    <row r="209" spans="1:5" hidden="1" x14ac:dyDescent="0.2">
      <c r="A209" t="s">
        <v>171</v>
      </c>
      <c r="B209" t="s">
        <v>6</v>
      </c>
      <c r="C209" s="35">
        <v>157013</v>
      </c>
      <c r="D209" s="6" t="s">
        <v>41</v>
      </c>
      <c r="E209" s="2">
        <v>45703</v>
      </c>
    </row>
    <row r="210" spans="1:5" hidden="1" x14ac:dyDescent="0.2">
      <c r="A210" t="s">
        <v>172</v>
      </c>
      <c r="B210" t="s">
        <v>6</v>
      </c>
      <c r="C210" s="35">
        <v>43000</v>
      </c>
      <c r="D210" s="6" t="s">
        <v>22</v>
      </c>
      <c r="E210" s="2">
        <v>45703</v>
      </c>
    </row>
    <row r="211" spans="1:5" hidden="1" x14ac:dyDescent="0.2">
      <c r="A211" t="s">
        <v>165</v>
      </c>
      <c r="B211" t="s">
        <v>6</v>
      </c>
      <c r="C211" s="35">
        <v>84000</v>
      </c>
      <c r="D211" s="6" t="s">
        <v>24</v>
      </c>
      <c r="E211" s="2">
        <v>45703</v>
      </c>
    </row>
    <row r="212" spans="1:5" hidden="1" x14ac:dyDescent="0.2">
      <c r="A212" t="s">
        <v>173</v>
      </c>
      <c r="B212" t="s">
        <v>6</v>
      </c>
      <c r="C212" s="35">
        <v>30000</v>
      </c>
      <c r="D212" s="6" t="s">
        <v>24</v>
      </c>
      <c r="E212" s="2">
        <v>45703</v>
      </c>
    </row>
    <row r="213" spans="1:5" hidden="1" x14ac:dyDescent="0.2">
      <c r="A213" t="s">
        <v>174</v>
      </c>
      <c r="B213" t="s">
        <v>6</v>
      </c>
      <c r="C213" s="35">
        <v>20000</v>
      </c>
      <c r="D213" s="6" t="s">
        <v>12</v>
      </c>
      <c r="E213" s="2">
        <v>45703</v>
      </c>
    </row>
    <row r="214" spans="1:5" hidden="1" x14ac:dyDescent="0.2">
      <c r="A214" t="s">
        <v>175</v>
      </c>
      <c r="B214" t="s">
        <v>6</v>
      </c>
      <c r="C214" s="35">
        <v>50000</v>
      </c>
      <c r="D214" s="6" t="s">
        <v>17</v>
      </c>
      <c r="E214" s="2">
        <v>45703</v>
      </c>
    </row>
    <row r="215" spans="1:5" hidden="1" x14ac:dyDescent="0.2">
      <c r="A215" t="s">
        <v>31</v>
      </c>
      <c r="B215" t="s">
        <v>6</v>
      </c>
      <c r="C215" s="35">
        <v>3500</v>
      </c>
      <c r="D215" s="6" t="s">
        <v>22</v>
      </c>
      <c r="E215" s="2">
        <v>45703</v>
      </c>
    </row>
    <row r="216" spans="1:5" hidden="1" x14ac:dyDescent="0.2">
      <c r="A216" t="s">
        <v>117</v>
      </c>
      <c r="B216" t="s">
        <v>6</v>
      </c>
      <c r="C216" s="35">
        <v>2750000</v>
      </c>
      <c r="D216" s="6" t="s">
        <v>95</v>
      </c>
      <c r="E216" s="2">
        <v>45703</v>
      </c>
    </row>
    <row r="217" spans="1:5" hidden="1" x14ac:dyDescent="0.2">
      <c r="A217" t="s">
        <v>176</v>
      </c>
      <c r="B217" t="s">
        <v>6</v>
      </c>
      <c r="C217" s="35">
        <v>3400000</v>
      </c>
      <c r="D217" s="6" t="s">
        <v>52</v>
      </c>
      <c r="E217" s="2">
        <v>45703</v>
      </c>
    </row>
    <row r="218" spans="1:5" hidden="1" x14ac:dyDescent="0.2">
      <c r="A218" t="s">
        <v>177</v>
      </c>
      <c r="B218" t="s">
        <v>6</v>
      </c>
      <c r="C218" s="35">
        <v>45000</v>
      </c>
      <c r="D218" s="6" t="s">
        <v>17</v>
      </c>
      <c r="E218" s="2">
        <v>45710</v>
      </c>
    </row>
    <row r="219" spans="1:5" hidden="1" x14ac:dyDescent="0.2">
      <c r="A219" t="s">
        <v>178</v>
      </c>
      <c r="B219" t="s">
        <v>6</v>
      </c>
      <c r="C219" s="35">
        <v>21500</v>
      </c>
      <c r="D219" s="6" t="s">
        <v>14</v>
      </c>
      <c r="E219" s="2">
        <v>45710</v>
      </c>
    </row>
    <row r="220" spans="1:5" hidden="1" x14ac:dyDescent="0.2">
      <c r="A220" t="s">
        <v>179</v>
      </c>
      <c r="B220" t="s">
        <v>6</v>
      </c>
      <c r="C220" s="35">
        <v>20000</v>
      </c>
      <c r="D220" s="6" t="s">
        <v>69</v>
      </c>
      <c r="E220" s="2">
        <v>45710</v>
      </c>
    </row>
    <row r="221" spans="1:5" hidden="1" x14ac:dyDescent="0.2">
      <c r="A221" t="s">
        <v>89</v>
      </c>
      <c r="B221" t="s">
        <v>6</v>
      </c>
      <c r="C221" s="35">
        <v>139705</v>
      </c>
      <c r="D221" s="6" t="s">
        <v>22</v>
      </c>
      <c r="E221" s="2">
        <v>45710</v>
      </c>
    </row>
    <row r="222" spans="1:5" hidden="1" x14ac:dyDescent="0.2">
      <c r="A222" t="s">
        <v>180</v>
      </c>
      <c r="B222" t="s">
        <v>6</v>
      </c>
      <c r="C222" s="35">
        <v>20000</v>
      </c>
      <c r="D222" s="6" t="s">
        <v>24</v>
      </c>
      <c r="E222" s="2">
        <v>45710</v>
      </c>
    </row>
    <row r="223" spans="1:5" hidden="1" x14ac:dyDescent="0.2">
      <c r="A223" t="s">
        <v>130</v>
      </c>
      <c r="B223" t="s">
        <v>6</v>
      </c>
      <c r="C223" s="35">
        <v>20000</v>
      </c>
      <c r="D223" s="6" t="s">
        <v>17</v>
      </c>
      <c r="E223" s="2">
        <v>45710</v>
      </c>
    </row>
    <row r="224" spans="1:5" hidden="1" x14ac:dyDescent="0.2">
      <c r="A224" t="s">
        <v>181</v>
      </c>
      <c r="B224" t="s">
        <v>6</v>
      </c>
      <c r="C224" s="35">
        <v>27007</v>
      </c>
      <c r="D224" s="6" t="s">
        <v>14</v>
      </c>
      <c r="E224" s="2">
        <v>45710</v>
      </c>
    </row>
    <row r="225" spans="1:5" hidden="1" x14ac:dyDescent="0.2">
      <c r="A225" t="s">
        <v>36</v>
      </c>
      <c r="B225" t="s">
        <v>6</v>
      </c>
      <c r="C225" s="35">
        <v>12900</v>
      </c>
      <c r="D225" s="6" t="s">
        <v>14</v>
      </c>
      <c r="E225" s="2">
        <v>45710</v>
      </c>
    </row>
    <row r="226" spans="1:5" hidden="1" x14ac:dyDescent="0.2">
      <c r="A226" t="s">
        <v>182</v>
      </c>
      <c r="B226" t="s">
        <v>6</v>
      </c>
      <c r="C226" s="35">
        <v>50000</v>
      </c>
      <c r="D226" s="6" t="s">
        <v>183</v>
      </c>
      <c r="E226" s="2">
        <v>45710</v>
      </c>
    </row>
    <row r="227" spans="1:5" hidden="1" x14ac:dyDescent="0.2">
      <c r="A227" t="s">
        <v>184</v>
      </c>
      <c r="B227" t="s">
        <v>6</v>
      </c>
      <c r="C227" s="35">
        <v>25600</v>
      </c>
      <c r="D227" s="6" t="s">
        <v>14</v>
      </c>
      <c r="E227" s="2">
        <v>45710</v>
      </c>
    </row>
    <row r="228" spans="1:5" hidden="1" x14ac:dyDescent="0.2">
      <c r="A228" t="s">
        <v>185</v>
      </c>
      <c r="B228" t="s">
        <v>6</v>
      </c>
      <c r="C228" s="35">
        <v>68900</v>
      </c>
      <c r="D228" s="6" t="s">
        <v>24</v>
      </c>
      <c r="E228" s="2">
        <v>45710</v>
      </c>
    </row>
    <row r="229" spans="1:5" hidden="1" x14ac:dyDescent="0.2">
      <c r="A229" t="s">
        <v>21</v>
      </c>
      <c r="B229" t="s">
        <v>6</v>
      </c>
      <c r="C229" s="35">
        <v>16600</v>
      </c>
      <c r="D229" s="6" t="s">
        <v>22</v>
      </c>
      <c r="E229" s="2">
        <v>45710</v>
      </c>
    </row>
    <row r="230" spans="1:5" hidden="1" x14ac:dyDescent="0.2">
      <c r="A230" t="s">
        <v>186</v>
      </c>
      <c r="B230" t="s">
        <v>6</v>
      </c>
      <c r="C230" s="35">
        <v>42800</v>
      </c>
      <c r="D230" s="6" t="s">
        <v>19</v>
      </c>
      <c r="E230" s="2">
        <v>45710</v>
      </c>
    </row>
    <row r="231" spans="1:5" hidden="1" x14ac:dyDescent="0.2">
      <c r="A231" t="s">
        <v>187</v>
      </c>
      <c r="B231" t="s">
        <v>6</v>
      </c>
      <c r="C231" s="35">
        <v>75900</v>
      </c>
      <c r="D231" s="6" t="s">
        <v>75</v>
      </c>
      <c r="E231" s="2">
        <v>45710</v>
      </c>
    </row>
    <row r="232" spans="1:5" hidden="1" x14ac:dyDescent="0.2">
      <c r="A232" t="s">
        <v>188</v>
      </c>
      <c r="B232" t="s">
        <v>6</v>
      </c>
      <c r="C232" s="35">
        <v>100000</v>
      </c>
      <c r="D232" s="6" t="s">
        <v>39</v>
      </c>
      <c r="E232" s="2">
        <v>45717</v>
      </c>
    </row>
    <row r="233" spans="1:5" hidden="1" x14ac:dyDescent="0.2">
      <c r="A233" t="s">
        <v>189</v>
      </c>
      <c r="B233" t="s">
        <v>6</v>
      </c>
      <c r="C233" s="35">
        <v>441418</v>
      </c>
      <c r="D233" s="6" t="s">
        <v>41</v>
      </c>
      <c r="E233" s="2">
        <v>45717</v>
      </c>
    </row>
    <row r="234" spans="1:5" hidden="1" x14ac:dyDescent="0.2">
      <c r="A234" t="s">
        <v>89</v>
      </c>
      <c r="B234" t="s">
        <v>6</v>
      </c>
      <c r="C234" s="35">
        <v>126008</v>
      </c>
      <c r="D234" s="6" t="s">
        <v>89</v>
      </c>
      <c r="E234" s="2">
        <v>45717</v>
      </c>
    </row>
    <row r="235" spans="1:5" hidden="1" x14ac:dyDescent="0.2">
      <c r="A235" t="s">
        <v>118</v>
      </c>
      <c r="B235" t="s">
        <v>6</v>
      </c>
      <c r="C235" s="35">
        <v>48666</v>
      </c>
      <c r="D235" s="6" t="s">
        <v>22</v>
      </c>
      <c r="E235" s="2">
        <v>45717</v>
      </c>
    </row>
    <row r="236" spans="1:5" hidden="1" x14ac:dyDescent="0.2">
      <c r="A236" t="s">
        <v>190</v>
      </c>
      <c r="B236" t="s">
        <v>6</v>
      </c>
      <c r="C236" s="35">
        <v>20000</v>
      </c>
      <c r="D236" s="6" t="s">
        <v>24</v>
      </c>
      <c r="E236" s="2">
        <v>45717</v>
      </c>
    </row>
    <row r="237" spans="1:5" hidden="1" x14ac:dyDescent="0.2">
      <c r="A237" t="s">
        <v>191</v>
      </c>
      <c r="B237" t="s">
        <v>6</v>
      </c>
      <c r="C237" s="35">
        <v>20000</v>
      </c>
      <c r="D237" s="6" t="s">
        <v>17</v>
      </c>
      <c r="E237" s="2">
        <v>45717</v>
      </c>
    </row>
    <row r="238" spans="1:5" hidden="1" x14ac:dyDescent="0.2">
      <c r="A238" t="s">
        <v>192</v>
      </c>
      <c r="B238" t="s">
        <v>6</v>
      </c>
      <c r="C238" s="35">
        <v>12500</v>
      </c>
      <c r="D238" s="6" t="s">
        <v>19</v>
      </c>
      <c r="E238" s="2">
        <v>45717</v>
      </c>
    </row>
    <row r="239" spans="1:5" hidden="1" x14ac:dyDescent="0.2">
      <c r="A239" t="s">
        <v>193</v>
      </c>
      <c r="B239" t="s">
        <v>6</v>
      </c>
      <c r="C239" s="35">
        <v>6600</v>
      </c>
      <c r="D239" s="6" t="s">
        <v>22</v>
      </c>
      <c r="E239" s="2">
        <v>45717</v>
      </c>
    </row>
    <row r="240" spans="1:5" hidden="1" x14ac:dyDescent="0.2">
      <c r="A240" t="s">
        <v>194</v>
      </c>
      <c r="B240" t="s">
        <v>6</v>
      </c>
      <c r="C240" s="35">
        <v>84000</v>
      </c>
      <c r="D240" s="6" t="s">
        <v>24</v>
      </c>
      <c r="E240" s="2">
        <v>45717</v>
      </c>
    </row>
    <row r="241" spans="1:5" hidden="1" x14ac:dyDescent="0.2">
      <c r="A241" t="s">
        <v>195</v>
      </c>
      <c r="B241" t="s">
        <v>6</v>
      </c>
      <c r="C241" s="35">
        <v>30000</v>
      </c>
      <c r="D241" s="6" t="s">
        <v>24</v>
      </c>
      <c r="E241" s="2">
        <v>45717</v>
      </c>
    </row>
    <row r="242" spans="1:5" hidden="1" x14ac:dyDescent="0.2">
      <c r="A242" t="s">
        <v>46</v>
      </c>
      <c r="B242" t="s">
        <v>9</v>
      </c>
      <c r="C242" s="35">
        <v>49000</v>
      </c>
      <c r="D242" s="6" t="s">
        <v>47</v>
      </c>
      <c r="E242" s="2">
        <v>45717</v>
      </c>
    </row>
    <row r="243" spans="1:5" hidden="1" x14ac:dyDescent="0.2">
      <c r="A243" t="s">
        <v>48</v>
      </c>
      <c r="B243" t="s">
        <v>9</v>
      </c>
      <c r="C243" s="35">
        <v>5505437</v>
      </c>
      <c r="D243" s="6" t="s">
        <v>49</v>
      </c>
      <c r="E243" s="2">
        <v>45717</v>
      </c>
    </row>
    <row r="244" spans="1:5" hidden="1" x14ac:dyDescent="0.2">
      <c r="A244" t="s">
        <v>51</v>
      </c>
      <c r="B244" t="s">
        <v>6</v>
      </c>
      <c r="C244" s="35">
        <v>96578</v>
      </c>
      <c r="D244" s="6" t="s">
        <v>52</v>
      </c>
      <c r="E244" s="2">
        <v>45717</v>
      </c>
    </row>
    <row r="245" spans="1:5" hidden="1" x14ac:dyDescent="0.2">
      <c r="A245" t="s">
        <v>53</v>
      </c>
      <c r="B245" t="s">
        <v>6</v>
      </c>
      <c r="C245" s="35">
        <v>67500</v>
      </c>
      <c r="D245" s="6" t="s">
        <v>54</v>
      </c>
      <c r="E245" s="2">
        <v>45717</v>
      </c>
    </row>
    <row r="246" spans="1:5" hidden="1" x14ac:dyDescent="0.2">
      <c r="A246" t="s">
        <v>55</v>
      </c>
      <c r="B246" t="s">
        <v>6</v>
      </c>
      <c r="C246" s="35">
        <v>56228</v>
      </c>
      <c r="D246" s="6" t="s">
        <v>39</v>
      </c>
      <c r="E246" s="2">
        <v>45717</v>
      </c>
    </row>
    <row r="247" spans="1:5" hidden="1" x14ac:dyDescent="0.2">
      <c r="A247" t="s">
        <v>56</v>
      </c>
      <c r="B247" t="s">
        <v>6</v>
      </c>
      <c r="C247" s="35">
        <v>19998</v>
      </c>
      <c r="D247" s="6" t="s">
        <v>12</v>
      </c>
      <c r="E247" s="2">
        <v>45717</v>
      </c>
    </row>
    <row r="248" spans="1:5" hidden="1" x14ac:dyDescent="0.2">
      <c r="A248" t="s">
        <v>57</v>
      </c>
      <c r="B248" t="s">
        <v>9</v>
      </c>
      <c r="C248" s="35">
        <v>750000</v>
      </c>
      <c r="D248" s="6" t="s">
        <v>49</v>
      </c>
      <c r="E248" s="2">
        <v>45717</v>
      </c>
    </row>
    <row r="249" spans="1:5" hidden="1" x14ac:dyDescent="0.2">
      <c r="A249" t="s">
        <v>58</v>
      </c>
      <c r="B249" t="s">
        <v>6</v>
      </c>
      <c r="C249" s="35">
        <v>862872</v>
      </c>
      <c r="D249" s="6" t="s">
        <v>7</v>
      </c>
      <c r="E249" s="2">
        <v>45717</v>
      </c>
    </row>
    <row r="250" spans="1:5" hidden="1" x14ac:dyDescent="0.2">
      <c r="A250" t="s">
        <v>59</v>
      </c>
      <c r="B250" t="s">
        <v>6</v>
      </c>
      <c r="C250" s="35">
        <v>250217</v>
      </c>
      <c r="D250" s="6" t="s">
        <v>7</v>
      </c>
      <c r="E250" s="2">
        <v>45717</v>
      </c>
    </row>
    <row r="251" spans="1:5" hidden="1" x14ac:dyDescent="0.2">
      <c r="A251" t="s">
        <v>60</v>
      </c>
      <c r="B251" t="s">
        <v>6</v>
      </c>
      <c r="C251" s="35">
        <v>250217</v>
      </c>
      <c r="D251" s="6" t="s">
        <v>61</v>
      </c>
      <c r="E251" s="2">
        <v>45717</v>
      </c>
    </row>
    <row r="252" spans="1:5" hidden="1" x14ac:dyDescent="0.2">
      <c r="A252" t="s">
        <v>62</v>
      </c>
      <c r="B252" t="s">
        <v>6</v>
      </c>
      <c r="C252" s="35">
        <v>62554</v>
      </c>
      <c r="D252" s="6" t="s">
        <v>63</v>
      </c>
      <c r="E252" s="2">
        <v>45717</v>
      </c>
    </row>
    <row r="253" spans="1:5" hidden="1" x14ac:dyDescent="0.2">
      <c r="A253" t="s">
        <v>64</v>
      </c>
      <c r="B253" t="s">
        <v>6</v>
      </c>
      <c r="C253" s="35">
        <v>176434</v>
      </c>
      <c r="D253" s="6" t="s">
        <v>54</v>
      </c>
      <c r="E253" s="2">
        <v>45717</v>
      </c>
    </row>
    <row r="254" spans="1:5" hidden="1" x14ac:dyDescent="0.2">
      <c r="A254" t="s">
        <v>65</v>
      </c>
      <c r="B254" t="s">
        <v>6</v>
      </c>
      <c r="C254" s="35">
        <v>460000</v>
      </c>
      <c r="D254" s="6" t="s">
        <v>54</v>
      </c>
      <c r="E254" s="2">
        <v>45717</v>
      </c>
    </row>
    <row r="255" spans="1:5" hidden="1" x14ac:dyDescent="0.2">
      <c r="A255" t="s">
        <v>66</v>
      </c>
      <c r="B255" t="s">
        <v>6</v>
      </c>
      <c r="C255" s="35">
        <v>572000</v>
      </c>
      <c r="D255" s="6" t="s">
        <v>63</v>
      </c>
      <c r="E255" s="2">
        <v>45717</v>
      </c>
    </row>
    <row r="256" spans="1:5" hidden="1" x14ac:dyDescent="0.2">
      <c r="A256" t="s">
        <v>196</v>
      </c>
      <c r="B256" t="s">
        <v>6</v>
      </c>
      <c r="C256" s="35">
        <v>291700</v>
      </c>
      <c r="D256" s="6" t="s">
        <v>197</v>
      </c>
      <c r="E256" s="2">
        <v>45717</v>
      </c>
    </row>
    <row r="257" spans="1:5" hidden="1" x14ac:dyDescent="0.2">
      <c r="A257" t="s">
        <v>198</v>
      </c>
      <c r="B257" t="s">
        <v>6</v>
      </c>
      <c r="C257" s="35">
        <v>98200</v>
      </c>
      <c r="D257" s="6" t="s">
        <v>19</v>
      </c>
      <c r="E257" s="2">
        <v>45717</v>
      </c>
    </row>
    <row r="258" spans="1:5" hidden="1" x14ac:dyDescent="0.2">
      <c r="A258" t="s">
        <v>8</v>
      </c>
      <c r="B258" t="s">
        <v>9</v>
      </c>
      <c r="C258" s="35">
        <v>1000000</v>
      </c>
      <c r="D258" s="6" t="s">
        <v>10</v>
      </c>
      <c r="E258" s="2">
        <v>45717</v>
      </c>
    </row>
    <row r="259" spans="1:5" hidden="1" x14ac:dyDescent="0.2">
      <c r="A259" t="s">
        <v>117</v>
      </c>
      <c r="B259" t="s">
        <v>9</v>
      </c>
      <c r="C259" s="35">
        <v>2750000</v>
      </c>
      <c r="D259" s="6" t="s">
        <v>10</v>
      </c>
      <c r="E259" s="2">
        <v>45717</v>
      </c>
    </row>
    <row r="260" spans="1:5" hidden="1" x14ac:dyDescent="0.2">
      <c r="A260" t="s">
        <v>28</v>
      </c>
      <c r="B260" t="s">
        <v>6</v>
      </c>
      <c r="C260" s="35">
        <v>32000</v>
      </c>
      <c r="D260" s="6" t="s">
        <v>14</v>
      </c>
      <c r="E260" s="2">
        <v>45717</v>
      </c>
    </row>
    <row r="261" spans="1:5" hidden="1" x14ac:dyDescent="0.2">
      <c r="A261" t="s">
        <v>199</v>
      </c>
      <c r="B261" t="s">
        <v>6</v>
      </c>
      <c r="C261" s="35">
        <v>49000</v>
      </c>
      <c r="D261" s="6" t="s">
        <v>80</v>
      </c>
      <c r="E261" s="2">
        <v>45717</v>
      </c>
    </row>
    <row r="262" spans="1:5" hidden="1" x14ac:dyDescent="0.2">
      <c r="A262" t="s">
        <v>200</v>
      </c>
      <c r="B262" t="s">
        <v>6</v>
      </c>
      <c r="C262" s="35">
        <v>100000</v>
      </c>
      <c r="D262" s="6" t="s">
        <v>12</v>
      </c>
      <c r="E262" s="2">
        <v>45717</v>
      </c>
    </row>
    <row r="263" spans="1:5" hidden="1" x14ac:dyDescent="0.2">
      <c r="A263" t="s">
        <v>201</v>
      </c>
      <c r="B263" t="s">
        <v>6</v>
      </c>
      <c r="C263" s="35">
        <v>20000</v>
      </c>
      <c r="D263" s="6" t="s">
        <v>19</v>
      </c>
      <c r="E263" s="2">
        <v>45717</v>
      </c>
    </row>
    <row r="264" spans="1:5" hidden="1" x14ac:dyDescent="0.2">
      <c r="A264" t="s">
        <v>202</v>
      </c>
      <c r="B264" t="s">
        <v>6</v>
      </c>
      <c r="C264" s="35">
        <v>30000</v>
      </c>
      <c r="D264" s="6" t="s">
        <v>75</v>
      </c>
      <c r="E264" s="2">
        <v>45718</v>
      </c>
    </row>
    <row r="265" spans="1:5" hidden="1" x14ac:dyDescent="0.2">
      <c r="A265" t="s">
        <v>67</v>
      </c>
      <c r="B265" t="s">
        <v>6</v>
      </c>
      <c r="C265" s="35">
        <v>193603</v>
      </c>
      <c r="D265" s="6" t="s">
        <v>17</v>
      </c>
      <c r="E265" s="2">
        <v>45720</v>
      </c>
    </row>
    <row r="266" spans="1:5" hidden="1" x14ac:dyDescent="0.2">
      <c r="A266" t="s">
        <v>67</v>
      </c>
      <c r="B266" t="s">
        <v>6</v>
      </c>
      <c r="C266" s="35">
        <v>750000</v>
      </c>
      <c r="D266" s="6" t="s">
        <v>17</v>
      </c>
      <c r="E266" s="2">
        <v>45720</v>
      </c>
    </row>
    <row r="267" spans="1:5" hidden="1" x14ac:dyDescent="0.2">
      <c r="A267" t="s">
        <v>162</v>
      </c>
      <c r="B267" t="s">
        <v>6</v>
      </c>
      <c r="C267" s="35">
        <v>309898</v>
      </c>
      <c r="D267" s="6" t="s">
        <v>24</v>
      </c>
      <c r="E267" s="2">
        <v>45720</v>
      </c>
    </row>
    <row r="268" spans="1:5" hidden="1" x14ac:dyDescent="0.2">
      <c r="A268" t="s">
        <v>161</v>
      </c>
      <c r="B268" t="s">
        <v>6</v>
      </c>
      <c r="C268" s="35">
        <v>486700</v>
      </c>
      <c r="D268" s="6" t="s">
        <v>24</v>
      </c>
      <c r="E268" s="2">
        <v>45720</v>
      </c>
    </row>
    <row r="269" spans="1:5" hidden="1" x14ac:dyDescent="0.2">
      <c r="A269" t="s">
        <v>26</v>
      </c>
      <c r="B269" t="s">
        <v>6</v>
      </c>
      <c r="C269" s="35">
        <v>20000</v>
      </c>
      <c r="D269" s="6" t="s">
        <v>22</v>
      </c>
      <c r="E269" s="2">
        <v>45720</v>
      </c>
    </row>
    <row r="270" spans="1:5" hidden="1" x14ac:dyDescent="0.2">
      <c r="A270" t="s">
        <v>203</v>
      </c>
      <c r="B270" t="s">
        <v>6</v>
      </c>
      <c r="C270" s="35">
        <v>40000</v>
      </c>
      <c r="D270" s="6" t="s">
        <v>24</v>
      </c>
      <c r="E270" s="2">
        <v>45720</v>
      </c>
    </row>
    <row r="271" spans="1:5" hidden="1" x14ac:dyDescent="0.2">
      <c r="A271" t="s">
        <v>204</v>
      </c>
      <c r="B271" t="s">
        <v>6</v>
      </c>
      <c r="C271" s="35">
        <v>100000</v>
      </c>
      <c r="D271" s="6" t="s">
        <v>54</v>
      </c>
      <c r="E271" s="2">
        <v>45720</v>
      </c>
    </row>
    <row r="272" spans="1:5" hidden="1" x14ac:dyDescent="0.2">
      <c r="A272" t="s">
        <v>97</v>
      </c>
      <c r="B272" t="s">
        <v>6</v>
      </c>
      <c r="C272" s="35">
        <v>9700</v>
      </c>
      <c r="D272" s="6" t="s">
        <v>19</v>
      </c>
      <c r="E272" s="2">
        <v>45720</v>
      </c>
    </row>
    <row r="273" spans="1:5" hidden="1" x14ac:dyDescent="0.2">
      <c r="A273" t="s">
        <v>205</v>
      </c>
      <c r="B273" t="s">
        <v>6</v>
      </c>
      <c r="C273" s="35">
        <v>16000</v>
      </c>
      <c r="D273" s="6" t="s">
        <v>19</v>
      </c>
      <c r="E273" s="2">
        <v>45720</v>
      </c>
    </row>
    <row r="274" spans="1:5" hidden="1" x14ac:dyDescent="0.2">
      <c r="A274" t="s">
        <v>21</v>
      </c>
      <c r="B274" t="s">
        <v>6</v>
      </c>
      <c r="C274" s="35">
        <v>5100</v>
      </c>
      <c r="D274" s="6" t="s">
        <v>22</v>
      </c>
      <c r="E274" s="2">
        <v>45720</v>
      </c>
    </row>
    <row r="275" spans="1:5" hidden="1" x14ac:dyDescent="0.2">
      <c r="A275" t="s">
        <v>206</v>
      </c>
      <c r="B275" t="s">
        <v>6</v>
      </c>
      <c r="C275" s="35">
        <v>20000</v>
      </c>
      <c r="D275" s="6" t="s">
        <v>69</v>
      </c>
      <c r="E275" s="2">
        <v>45720</v>
      </c>
    </row>
    <row r="276" spans="1:5" hidden="1" x14ac:dyDescent="0.2">
      <c r="A276" t="s">
        <v>207</v>
      </c>
      <c r="B276" t="s">
        <v>6</v>
      </c>
      <c r="C276" s="35">
        <v>30000</v>
      </c>
      <c r="D276" s="6" t="s">
        <v>69</v>
      </c>
      <c r="E276" s="2">
        <v>45720</v>
      </c>
    </row>
    <row r="277" spans="1:5" hidden="1" x14ac:dyDescent="0.2">
      <c r="A277" t="s">
        <v>28</v>
      </c>
      <c r="B277" t="s">
        <v>6</v>
      </c>
      <c r="C277" s="35">
        <v>40000</v>
      </c>
      <c r="D277" s="6" t="s">
        <v>14</v>
      </c>
      <c r="E277" s="2">
        <v>45720</v>
      </c>
    </row>
    <row r="278" spans="1:5" hidden="1" x14ac:dyDescent="0.2">
      <c r="A278" t="s">
        <v>89</v>
      </c>
      <c r="B278" t="s">
        <v>6</v>
      </c>
      <c r="C278" s="35">
        <v>159488</v>
      </c>
      <c r="D278" s="6" t="s">
        <v>22</v>
      </c>
      <c r="E278" s="2">
        <v>45720</v>
      </c>
    </row>
    <row r="279" spans="1:5" hidden="1" x14ac:dyDescent="0.2">
      <c r="A279" t="s">
        <v>208</v>
      </c>
      <c r="B279" t="s">
        <v>6</v>
      </c>
      <c r="C279" s="35">
        <v>86500</v>
      </c>
      <c r="D279" s="6" t="s">
        <v>183</v>
      </c>
      <c r="E279" s="2">
        <v>45720</v>
      </c>
    </row>
    <row r="280" spans="1:5" hidden="1" x14ac:dyDescent="0.2">
      <c r="A280" t="s">
        <v>209</v>
      </c>
      <c r="B280" t="s">
        <v>6</v>
      </c>
      <c r="C280" s="35">
        <v>30000</v>
      </c>
      <c r="D280" s="6" t="s">
        <v>183</v>
      </c>
      <c r="E280" s="2">
        <v>45720</v>
      </c>
    </row>
    <row r="281" spans="1:5" hidden="1" x14ac:dyDescent="0.2">
      <c r="A281" t="s">
        <v>210</v>
      </c>
      <c r="B281" t="s">
        <v>6</v>
      </c>
      <c r="C281" s="35">
        <v>34900</v>
      </c>
      <c r="D281" s="6" t="s">
        <v>7</v>
      </c>
      <c r="E281" s="2">
        <v>45720</v>
      </c>
    </row>
    <row r="282" spans="1:5" hidden="1" x14ac:dyDescent="0.2">
      <c r="A282" t="s">
        <v>158</v>
      </c>
      <c r="B282" t="s">
        <v>6</v>
      </c>
      <c r="C282" s="35">
        <v>160000</v>
      </c>
      <c r="D282" s="6" t="s">
        <v>24</v>
      </c>
      <c r="E282" s="2">
        <v>45726</v>
      </c>
    </row>
    <row r="283" spans="1:5" hidden="1" x14ac:dyDescent="0.2">
      <c r="A283" t="s">
        <v>211</v>
      </c>
      <c r="B283" t="s">
        <v>6</v>
      </c>
      <c r="C283" s="35">
        <v>26000</v>
      </c>
      <c r="D283" s="6" t="s">
        <v>19</v>
      </c>
      <c r="E283" s="2">
        <v>45726</v>
      </c>
    </row>
    <row r="284" spans="1:5" hidden="1" x14ac:dyDescent="0.2">
      <c r="A284" t="s">
        <v>212</v>
      </c>
      <c r="B284" t="s">
        <v>6</v>
      </c>
      <c r="C284" s="35">
        <v>20000</v>
      </c>
      <c r="D284" s="6" t="s">
        <v>17</v>
      </c>
      <c r="E284" s="2">
        <v>45726</v>
      </c>
    </row>
    <row r="285" spans="1:5" hidden="1" x14ac:dyDescent="0.2">
      <c r="A285" t="s">
        <v>213</v>
      </c>
      <c r="B285" t="s">
        <v>6</v>
      </c>
      <c r="C285" s="35">
        <v>40000</v>
      </c>
      <c r="D285" s="6" t="s">
        <v>24</v>
      </c>
      <c r="E285" s="2">
        <v>45726</v>
      </c>
    </row>
    <row r="286" spans="1:5" hidden="1" x14ac:dyDescent="0.2">
      <c r="A286" t="s">
        <v>25</v>
      </c>
      <c r="B286" t="s">
        <v>6</v>
      </c>
      <c r="C286" s="35">
        <v>7000</v>
      </c>
      <c r="D286" s="6" t="s">
        <v>22</v>
      </c>
      <c r="E286" s="2">
        <v>45726</v>
      </c>
    </row>
    <row r="287" spans="1:5" hidden="1" x14ac:dyDescent="0.2">
      <c r="A287" t="s">
        <v>214</v>
      </c>
      <c r="B287" t="s">
        <v>6</v>
      </c>
      <c r="C287" s="35">
        <v>160000</v>
      </c>
      <c r="D287" s="6" t="s">
        <v>14</v>
      </c>
      <c r="E287" s="2">
        <v>45726</v>
      </c>
    </row>
    <row r="288" spans="1:5" hidden="1" x14ac:dyDescent="0.2">
      <c r="A288" t="s">
        <v>89</v>
      </c>
      <c r="B288" t="s">
        <v>6</v>
      </c>
      <c r="C288" s="35">
        <v>123000</v>
      </c>
      <c r="D288" s="6" t="s">
        <v>22</v>
      </c>
      <c r="E288" s="2">
        <v>45731</v>
      </c>
    </row>
    <row r="289" spans="1:5" hidden="1" x14ac:dyDescent="0.2">
      <c r="A289" t="s">
        <v>215</v>
      </c>
      <c r="B289" t="s">
        <v>6</v>
      </c>
      <c r="C289" s="35">
        <v>10000</v>
      </c>
      <c r="D289" s="6" t="s">
        <v>24</v>
      </c>
      <c r="E289" s="2">
        <v>45731</v>
      </c>
    </row>
    <row r="290" spans="1:5" hidden="1" x14ac:dyDescent="0.2">
      <c r="A290" t="s">
        <v>25</v>
      </c>
      <c r="B290" t="s">
        <v>6</v>
      </c>
      <c r="C290" s="35">
        <v>10500</v>
      </c>
      <c r="D290" s="6" t="s">
        <v>22</v>
      </c>
      <c r="E290" s="2">
        <v>45730</v>
      </c>
    </row>
    <row r="291" spans="1:5" hidden="1" x14ac:dyDescent="0.2">
      <c r="A291" t="s">
        <v>216</v>
      </c>
      <c r="B291" t="s">
        <v>6</v>
      </c>
      <c r="C291" s="35">
        <v>79900</v>
      </c>
      <c r="D291" s="6" t="s">
        <v>41</v>
      </c>
      <c r="E291" s="2">
        <v>45730</v>
      </c>
    </row>
    <row r="292" spans="1:5" hidden="1" x14ac:dyDescent="0.2">
      <c r="A292" t="s">
        <v>31</v>
      </c>
      <c r="B292" t="s">
        <v>6</v>
      </c>
      <c r="C292" s="35">
        <v>190000</v>
      </c>
      <c r="D292" s="6" t="s">
        <v>22</v>
      </c>
      <c r="E292" s="2">
        <v>45730</v>
      </c>
    </row>
    <row r="293" spans="1:5" hidden="1" x14ac:dyDescent="0.2">
      <c r="A293" t="s">
        <v>40</v>
      </c>
      <c r="B293" t="s">
        <v>6</v>
      </c>
      <c r="C293" s="35">
        <v>93990</v>
      </c>
      <c r="D293" s="6" t="s">
        <v>41</v>
      </c>
      <c r="E293" s="2">
        <v>45730</v>
      </c>
    </row>
    <row r="294" spans="1:5" hidden="1" x14ac:dyDescent="0.2">
      <c r="A294" t="s">
        <v>217</v>
      </c>
      <c r="B294" t="s">
        <v>6</v>
      </c>
      <c r="C294" s="35">
        <v>157013</v>
      </c>
      <c r="D294" s="6" t="s">
        <v>41</v>
      </c>
      <c r="E294" s="2">
        <v>45730</v>
      </c>
    </row>
    <row r="295" spans="1:5" hidden="1" x14ac:dyDescent="0.2">
      <c r="A295" t="s">
        <v>26</v>
      </c>
      <c r="B295" t="s">
        <v>6</v>
      </c>
      <c r="C295" s="35">
        <v>30000</v>
      </c>
      <c r="D295" s="6" t="s">
        <v>24</v>
      </c>
      <c r="E295" s="2">
        <v>45730</v>
      </c>
    </row>
    <row r="296" spans="1:5" hidden="1" x14ac:dyDescent="0.2">
      <c r="A296" t="s">
        <v>218</v>
      </c>
      <c r="B296" t="s">
        <v>6</v>
      </c>
      <c r="C296" s="35">
        <v>84000</v>
      </c>
      <c r="D296" s="6" t="s">
        <v>24</v>
      </c>
      <c r="E296" s="2">
        <v>45731</v>
      </c>
    </row>
    <row r="297" spans="1:5" hidden="1" x14ac:dyDescent="0.2">
      <c r="A297" t="s">
        <v>196</v>
      </c>
      <c r="B297" t="s">
        <v>6</v>
      </c>
      <c r="C297" s="35">
        <v>375426</v>
      </c>
      <c r="D297" s="6" t="s">
        <v>33</v>
      </c>
      <c r="E297" s="2">
        <v>45731</v>
      </c>
    </row>
    <row r="298" spans="1:5" hidden="1" x14ac:dyDescent="0.2">
      <c r="A298" t="s">
        <v>36</v>
      </c>
      <c r="B298" t="s">
        <v>6</v>
      </c>
      <c r="C298" s="35">
        <v>12450</v>
      </c>
      <c r="D298" s="6" t="s">
        <v>14</v>
      </c>
      <c r="E298" s="2">
        <v>45731</v>
      </c>
    </row>
    <row r="299" spans="1:5" hidden="1" x14ac:dyDescent="0.2">
      <c r="A299" t="s">
        <v>34</v>
      </c>
      <c r="B299" t="s">
        <v>6</v>
      </c>
      <c r="C299" s="35">
        <v>189750</v>
      </c>
      <c r="D299" s="6" t="s">
        <v>24</v>
      </c>
      <c r="E299" s="2">
        <v>45731</v>
      </c>
    </row>
    <row r="300" spans="1:5" hidden="1" x14ac:dyDescent="0.2">
      <c r="A300" t="s">
        <v>35</v>
      </c>
      <c r="B300" t="s">
        <v>6</v>
      </c>
      <c r="C300" s="35">
        <v>54800</v>
      </c>
      <c r="D300" s="6" t="s">
        <v>14</v>
      </c>
      <c r="E300" s="2">
        <v>45731</v>
      </c>
    </row>
    <row r="301" spans="1:5" hidden="1" x14ac:dyDescent="0.2">
      <c r="A301" t="s">
        <v>118</v>
      </c>
      <c r="B301" t="s">
        <v>6</v>
      </c>
      <c r="C301" s="35">
        <v>16826</v>
      </c>
      <c r="D301" s="6" t="s">
        <v>22</v>
      </c>
      <c r="E301" s="2">
        <v>45731</v>
      </c>
    </row>
    <row r="302" spans="1:5" hidden="1" x14ac:dyDescent="0.2">
      <c r="A302" t="s">
        <v>118</v>
      </c>
      <c r="B302" t="s">
        <v>6</v>
      </c>
      <c r="C302" s="35">
        <v>16099</v>
      </c>
      <c r="D302" s="6" t="s">
        <v>22</v>
      </c>
      <c r="E302" s="2">
        <v>45731</v>
      </c>
    </row>
    <row r="303" spans="1:5" hidden="1" x14ac:dyDescent="0.2">
      <c r="A303" t="s">
        <v>219</v>
      </c>
      <c r="B303" t="s">
        <v>6</v>
      </c>
      <c r="C303" s="35">
        <v>12000</v>
      </c>
      <c r="D303" s="6" t="s">
        <v>14</v>
      </c>
      <c r="E303" s="2">
        <v>45731</v>
      </c>
    </row>
    <row r="304" spans="1:5" hidden="1" x14ac:dyDescent="0.2">
      <c r="A304" t="s">
        <v>204</v>
      </c>
      <c r="B304" t="s">
        <v>6</v>
      </c>
      <c r="C304" s="35">
        <v>100000</v>
      </c>
      <c r="D304" s="6" t="s">
        <v>54</v>
      </c>
      <c r="E304" s="2">
        <v>45731</v>
      </c>
    </row>
    <row r="305" spans="1:5" hidden="1" x14ac:dyDescent="0.2">
      <c r="A305" t="s">
        <v>220</v>
      </c>
      <c r="B305" t="s">
        <v>6</v>
      </c>
      <c r="C305" s="35">
        <v>30000</v>
      </c>
      <c r="D305" s="6" t="s">
        <v>7</v>
      </c>
      <c r="E305" s="2">
        <v>45731</v>
      </c>
    </row>
    <row r="306" spans="1:5" hidden="1" x14ac:dyDescent="0.2">
      <c r="A306" t="s">
        <v>221</v>
      </c>
      <c r="B306" t="s">
        <v>6</v>
      </c>
      <c r="C306" s="35">
        <v>17800</v>
      </c>
      <c r="D306" s="6" t="s">
        <v>7</v>
      </c>
      <c r="E306" s="2">
        <v>45731</v>
      </c>
    </row>
    <row r="307" spans="1:5" hidden="1" x14ac:dyDescent="0.2">
      <c r="A307" t="s">
        <v>222</v>
      </c>
      <c r="B307" t="s">
        <v>6</v>
      </c>
      <c r="C307" s="35">
        <v>45305</v>
      </c>
      <c r="D307" s="6" t="s">
        <v>7</v>
      </c>
      <c r="E307" s="2">
        <v>45731</v>
      </c>
    </row>
    <row r="308" spans="1:5" hidden="1" x14ac:dyDescent="0.2">
      <c r="A308" t="s">
        <v>223</v>
      </c>
      <c r="B308" t="s">
        <v>6</v>
      </c>
      <c r="C308" s="35">
        <v>20000</v>
      </c>
      <c r="D308" s="6" t="s">
        <v>7</v>
      </c>
      <c r="E308" s="2">
        <v>45731</v>
      </c>
    </row>
    <row r="309" spans="1:5" hidden="1" x14ac:dyDescent="0.2">
      <c r="A309" t="s">
        <v>31</v>
      </c>
      <c r="B309" t="s">
        <v>6</v>
      </c>
      <c r="C309" s="35">
        <v>3300</v>
      </c>
      <c r="D309" s="6" t="s">
        <v>7</v>
      </c>
      <c r="E309" s="2">
        <v>45731</v>
      </c>
    </row>
    <row r="310" spans="1:5" hidden="1" x14ac:dyDescent="0.2">
      <c r="A310" t="s">
        <v>46</v>
      </c>
      <c r="B310" t="s">
        <v>9</v>
      </c>
      <c r="C310" s="35">
        <v>49000</v>
      </c>
      <c r="D310" s="6" t="s">
        <v>47</v>
      </c>
      <c r="E310" s="2">
        <v>45731</v>
      </c>
    </row>
    <row r="311" spans="1:5" hidden="1" x14ac:dyDescent="0.2">
      <c r="A311" t="s">
        <v>48</v>
      </c>
      <c r="B311" t="s">
        <v>9</v>
      </c>
      <c r="C311" s="35">
        <v>5505437</v>
      </c>
      <c r="D311" s="6" t="s">
        <v>49</v>
      </c>
      <c r="E311" s="2">
        <v>45731</v>
      </c>
    </row>
    <row r="312" spans="1:5" hidden="1" x14ac:dyDescent="0.2">
      <c r="A312" t="s">
        <v>51</v>
      </c>
      <c r="B312" t="s">
        <v>6</v>
      </c>
      <c r="C312" s="35">
        <v>96318</v>
      </c>
      <c r="D312" s="6" t="s">
        <v>52</v>
      </c>
      <c r="E312" s="2">
        <v>45731</v>
      </c>
    </row>
    <row r="313" spans="1:5" hidden="1" x14ac:dyDescent="0.2">
      <c r="A313" t="s">
        <v>53</v>
      </c>
      <c r="B313" t="s">
        <v>6</v>
      </c>
      <c r="C313" s="35">
        <v>67500</v>
      </c>
      <c r="D313" s="6" t="s">
        <v>54</v>
      </c>
      <c r="E313" s="2">
        <v>45731</v>
      </c>
    </row>
    <row r="314" spans="1:5" hidden="1" x14ac:dyDescent="0.2">
      <c r="A314" t="s">
        <v>55</v>
      </c>
      <c r="B314" t="s">
        <v>6</v>
      </c>
      <c r="C314" s="35">
        <v>56228</v>
      </c>
      <c r="D314" s="6" t="s">
        <v>39</v>
      </c>
      <c r="E314" s="2">
        <v>45731</v>
      </c>
    </row>
    <row r="315" spans="1:5" hidden="1" x14ac:dyDescent="0.2">
      <c r="A315" t="s">
        <v>56</v>
      </c>
      <c r="B315" t="s">
        <v>6</v>
      </c>
      <c r="C315" s="35">
        <v>19998</v>
      </c>
      <c r="D315" s="6" t="s">
        <v>12</v>
      </c>
      <c r="E315" s="2">
        <v>45731</v>
      </c>
    </row>
    <row r="316" spans="1:5" hidden="1" x14ac:dyDescent="0.2">
      <c r="A316" t="s">
        <v>57</v>
      </c>
      <c r="B316" t="s">
        <v>9</v>
      </c>
      <c r="C316" s="35">
        <v>750000</v>
      </c>
      <c r="D316" s="6" t="s">
        <v>49</v>
      </c>
      <c r="E316" s="2">
        <v>45731</v>
      </c>
    </row>
    <row r="317" spans="1:5" hidden="1" x14ac:dyDescent="0.2">
      <c r="A317" t="s">
        <v>58</v>
      </c>
      <c r="B317" t="s">
        <v>6</v>
      </c>
      <c r="C317" s="35">
        <v>862872</v>
      </c>
      <c r="D317" s="6" t="s">
        <v>7</v>
      </c>
      <c r="E317" s="2">
        <v>45731</v>
      </c>
    </row>
    <row r="318" spans="1:5" hidden="1" x14ac:dyDescent="0.2">
      <c r="A318" t="s">
        <v>59</v>
      </c>
      <c r="B318" t="s">
        <v>6</v>
      </c>
      <c r="C318" s="35">
        <v>250217</v>
      </c>
      <c r="D318" s="6" t="s">
        <v>7</v>
      </c>
      <c r="E318" s="2">
        <v>45731</v>
      </c>
    </row>
    <row r="319" spans="1:5" hidden="1" x14ac:dyDescent="0.2">
      <c r="A319" t="s">
        <v>60</v>
      </c>
      <c r="B319" t="s">
        <v>6</v>
      </c>
      <c r="C319" s="35">
        <v>250217</v>
      </c>
      <c r="D319" s="6" t="s">
        <v>61</v>
      </c>
      <c r="E319" s="2">
        <v>45731</v>
      </c>
    </row>
    <row r="320" spans="1:5" hidden="1" x14ac:dyDescent="0.2">
      <c r="A320" t="s">
        <v>62</v>
      </c>
      <c r="B320" t="s">
        <v>6</v>
      </c>
      <c r="C320" s="35">
        <v>62554</v>
      </c>
      <c r="D320" s="6" t="s">
        <v>63</v>
      </c>
      <c r="E320" s="2">
        <v>45731</v>
      </c>
    </row>
    <row r="321" spans="1:5" hidden="1" x14ac:dyDescent="0.2">
      <c r="A321" t="s">
        <v>64</v>
      </c>
      <c r="B321" t="s">
        <v>6</v>
      </c>
      <c r="C321" s="35">
        <v>176434</v>
      </c>
      <c r="D321" s="6" t="s">
        <v>54</v>
      </c>
      <c r="E321" s="2">
        <v>45731</v>
      </c>
    </row>
    <row r="322" spans="1:5" hidden="1" x14ac:dyDescent="0.2">
      <c r="A322" t="s">
        <v>65</v>
      </c>
      <c r="B322" t="s">
        <v>6</v>
      </c>
      <c r="C322" s="35">
        <v>460000</v>
      </c>
      <c r="D322" s="6" t="s">
        <v>54</v>
      </c>
      <c r="E322" s="2">
        <v>45731</v>
      </c>
    </row>
    <row r="323" spans="1:5" hidden="1" x14ac:dyDescent="0.2">
      <c r="A323" t="s">
        <v>66</v>
      </c>
      <c r="B323" t="s">
        <v>6</v>
      </c>
      <c r="C323" s="35">
        <v>527000</v>
      </c>
      <c r="D323" s="6" t="s">
        <v>63</v>
      </c>
      <c r="E323" s="2">
        <v>45731</v>
      </c>
    </row>
    <row r="324" spans="1:5" hidden="1" x14ac:dyDescent="0.2">
      <c r="A324" t="s">
        <v>130</v>
      </c>
      <c r="B324" t="s">
        <v>6</v>
      </c>
      <c r="C324" s="35">
        <v>17500</v>
      </c>
      <c r="D324" s="6" t="s">
        <v>17</v>
      </c>
      <c r="E324" s="2">
        <v>45732</v>
      </c>
    </row>
    <row r="325" spans="1:5" hidden="1" x14ac:dyDescent="0.2">
      <c r="A325" t="s">
        <v>224</v>
      </c>
      <c r="B325" t="s">
        <v>6</v>
      </c>
      <c r="C325" s="35">
        <v>10000</v>
      </c>
      <c r="D325" s="6" t="s">
        <v>17</v>
      </c>
      <c r="E325" s="2">
        <v>45732</v>
      </c>
    </row>
    <row r="326" spans="1:5" hidden="1" x14ac:dyDescent="0.2">
      <c r="A326" t="s">
        <v>225</v>
      </c>
      <c r="B326" t="s">
        <v>6</v>
      </c>
      <c r="C326" s="35">
        <v>23500</v>
      </c>
      <c r="D326" s="6" t="s">
        <v>17</v>
      </c>
      <c r="E326" s="2">
        <v>45732</v>
      </c>
    </row>
    <row r="327" spans="1:5" hidden="1" x14ac:dyDescent="0.2">
      <c r="A327" t="s">
        <v>226</v>
      </c>
      <c r="B327" t="s">
        <v>6</v>
      </c>
      <c r="C327" s="35">
        <v>62000</v>
      </c>
      <c r="D327" s="6" t="s">
        <v>7</v>
      </c>
      <c r="E327" s="2">
        <v>45732</v>
      </c>
    </row>
    <row r="328" spans="1:5" hidden="1" x14ac:dyDescent="0.2">
      <c r="A328" t="s">
        <v>31</v>
      </c>
      <c r="B328" t="s">
        <v>6</v>
      </c>
      <c r="C328" s="35">
        <v>17100</v>
      </c>
      <c r="D328" s="6" t="s">
        <v>22</v>
      </c>
      <c r="E328" s="2">
        <v>45732</v>
      </c>
    </row>
    <row r="329" spans="1:5" hidden="1" x14ac:dyDescent="0.2">
      <c r="A329" t="s">
        <v>227</v>
      </c>
      <c r="B329" t="s">
        <v>6</v>
      </c>
      <c r="C329" s="35">
        <v>78000</v>
      </c>
      <c r="D329" s="6" t="s">
        <v>183</v>
      </c>
      <c r="E329" s="2">
        <v>45732</v>
      </c>
    </row>
    <row r="330" spans="1:5" hidden="1" x14ac:dyDescent="0.2">
      <c r="A330" t="s">
        <v>228</v>
      </c>
      <c r="B330" t="s">
        <v>6</v>
      </c>
      <c r="C330" s="35">
        <v>25000</v>
      </c>
      <c r="D330" s="6" t="s">
        <v>19</v>
      </c>
      <c r="E330" s="2">
        <v>45732</v>
      </c>
    </row>
    <row r="331" spans="1:5" hidden="1" x14ac:dyDescent="0.2">
      <c r="A331" t="s">
        <v>229</v>
      </c>
      <c r="B331" t="s">
        <v>6</v>
      </c>
      <c r="C331" s="35">
        <v>43000</v>
      </c>
      <c r="D331" s="6" t="s">
        <v>7</v>
      </c>
      <c r="E331" s="2">
        <v>45732</v>
      </c>
    </row>
    <row r="332" spans="1:5" hidden="1" x14ac:dyDescent="0.2">
      <c r="A332" t="s">
        <v>230</v>
      </c>
      <c r="B332" t="s">
        <v>6</v>
      </c>
      <c r="C332" s="35">
        <v>38800</v>
      </c>
      <c r="D332" s="6" t="s">
        <v>19</v>
      </c>
      <c r="E332" s="2">
        <v>45735</v>
      </c>
    </row>
    <row r="333" spans="1:5" hidden="1" x14ac:dyDescent="0.2">
      <c r="A333" t="s">
        <v>231</v>
      </c>
      <c r="B333" t="s">
        <v>6</v>
      </c>
      <c r="C333" s="35">
        <v>59000</v>
      </c>
      <c r="D333" s="6" t="s">
        <v>183</v>
      </c>
      <c r="E333" s="2">
        <v>45738</v>
      </c>
    </row>
    <row r="334" spans="1:5" hidden="1" x14ac:dyDescent="0.2">
      <c r="A334" t="s">
        <v>232</v>
      </c>
      <c r="B334" t="s">
        <v>6</v>
      </c>
      <c r="C334" s="35">
        <v>35000</v>
      </c>
      <c r="D334" s="6" t="s">
        <v>183</v>
      </c>
      <c r="E334" s="2">
        <v>45738</v>
      </c>
    </row>
    <row r="335" spans="1:5" hidden="1" x14ac:dyDescent="0.2">
      <c r="A335" t="s">
        <v>232</v>
      </c>
      <c r="B335" t="s">
        <v>6</v>
      </c>
      <c r="C335" s="35">
        <v>7000</v>
      </c>
      <c r="D335" s="6" t="s">
        <v>183</v>
      </c>
      <c r="E335" s="2">
        <v>45738</v>
      </c>
    </row>
    <row r="336" spans="1:5" hidden="1" x14ac:dyDescent="0.2">
      <c r="A336" t="s">
        <v>233</v>
      </c>
      <c r="B336" t="s">
        <v>6</v>
      </c>
      <c r="C336" s="35">
        <v>50000</v>
      </c>
      <c r="D336" s="6" t="s">
        <v>44</v>
      </c>
      <c r="E336" s="2">
        <v>45738</v>
      </c>
    </row>
    <row r="337" spans="1:5" hidden="1" x14ac:dyDescent="0.2">
      <c r="A337" t="s">
        <v>21</v>
      </c>
      <c r="B337" t="s">
        <v>6</v>
      </c>
      <c r="C337" s="35">
        <v>25200</v>
      </c>
      <c r="D337" s="6" t="s">
        <v>22</v>
      </c>
      <c r="E337" s="2">
        <v>45738</v>
      </c>
    </row>
    <row r="338" spans="1:5" hidden="1" x14ac:dyDescent="0.2">
      <c r="A338" t="s">
        <v>21</v>
      </c>
      <c r="B338" t="s">
        <v>6</v>
      </c>
      <c r="C338" s="35">
        <v>17800</v>
      </c>
      <c r="D338" s="6" t="s">
        <v>22</v>
      </c>
      <c r="E338" s="2">
        <v>45738</v>
      </c>
    </row>
    <row r="339" spans="1:5" hidden="1" x14ac:dyDescent="0.2">
      <c r="A339" t="s">
        <v>234</v>
      </c>
      <c r="B339" t="s">
        <v>6</v>
      </c>
      <c r="C339" s="35">
        <v>300000</v>
      </c>
      <c r="D339" s="6" t="s">
        <v>7</v>
      </c>
      <c r="E339" s="2">
        <v>45738</v>
      </c>
    </row>
    <row r="340" spans="1:5" hidden="1" x14ac:dyDescent="0.2">
      <c r="A340" t="s">
        <v>235</v>
      </c>
      <c r="B340" t="s">
        <v>6</v>
      </c>
      <c r="C340" s="35">
        <v>148614</v>
      </c>
      <c r="D340" s="6" t="s">
        <v>17</v>
      </c>
      <c r="E340" s="2">
        <v>45738</v>
      </c>
    </row>
    <row r="341" spans="1:5" hidden="1" x14ac:dyDescent="0.2">
      <c r="A341" t="s">
        <v>67</v>
      </c>
      <c r="B341" t="s">
        <v>6</v>
      </c>
      <c r="C341" s="35">
        <v>750000</v>
      </c>
      <c r="D341" s="6" t="s">
        <v>17</v>
      </c>
      <c r="E341" s="2">
        <v>45738</v>
      </c>
    </row>
    <row r="342" spans="1:5" hidden="1" x14ac:dyDescent="0.2">
      <c r="A342" t="s">
        <v>26</v>
      </c>
      <c r="B342" t="s">
        <v>6</v>
      </c>
      <c r="C342" s="35">
        <v>30000</v>
      </c>
      <c r="D342" s="6" t="s">
        <v>24</v>
      </c>
      <c r="E342" s="2">
        <v>45738</v>
      </c>
    </row>
    <row r="343" spans="1:5" hidden="1" x14ac:dyDescent="0.2">
      <c r="A343" t="s">
        <v>236</v>
      </c>
      <c r="B343" t="s">
        <v>6</v>
      </c>
      <c r="C343" s="35">
        <v>30000</v>
      </c>
      <c r="D343" s="6" t="s">
        <v>69</v>
      </c>
      <c r="E343" s="2">
        <v>45743</v>
      </c>
    </row>
    <row r="344" spans="1:5" hidden="1" x14ac:dyDescent="0.2">
      <c r="A344" t="s">
        <v>237</v>
      </c>
      <c r="B344" t="s">
        <v>6</v>
      </c>
      <c r="C344" s="35">
        <v>20000</v>
      </c>
      <c r="D344" s="6" t="s">
        <v>17</v>
      </c>
      <c r="E344" s="2">
        <v>45743</v>
      </c>
    </row>
    <row r="345" spans="1:5" hidden="1" x14ac:dyDescent="0.2">
      <c r="A345" t="s">
        <v>238</v>
      </c>
      <c r="B345" t="s">
        <v>6</v>
      </c>
      <c r="C345" s="35">
        <v>30000</v>
      </c>
      <c r="D345" s="6" t="s">
        <v>183</v>
      </c>
      <c r="E345" s="2">
        <v>45743</v>
      </c>
    </row>
    <row r="346" spans="1:5" hidden="1" x14ac:dyDescent="0.2">
      <c r="A346" t="s">
        <v>25</v>
      </c>
      <c r="B346" t="s">
        <v>6</v>
      </c>
      <c r="C346" s="35">
        <v>14000</v>
      </c>
      <c r="D346" s="6" t="s">
        <v>22</v>
      </c>
      <c r="E346" s="2">
        <v>45743</v>
      </c>
    </row>
    <row r="347" spans="1:5" hidden="1" x14ac:dyDescent="0.2">
      <c r="A347" t="s">
        <v>25</v>
      </c>
      <c r="B347" t="s">
        <v>6</v>
      </c>
      <c r="C347" s="35">
        <v>14000</v>
      </c>
      <c r="D347" s="6" t="s">
        <v>22</v>
      </c>
      <c r="E347" s="2">
        <v>45742</v>
      </c>
    </row>
    <row r="348" spans="1:5" hidden="1" x14ac:dyDescent="0.2">
      <c r="A348" t="s">
        <v>25</v>
      </c>
      <c r="B348" t="s">
        <v>6</v>
      </c>
      <c r="C348" s="35">
        <v>14000</v>
      </c>
      <c r="D348" s="6" t="s">
        <v>22</v>
      </c>
      <c r="E348" s="2">
        <v>45741</v>
      </c>
    </row>
    <row r="349" spans="1:5" hidden="1" x14ac:dyDescent="0.2">
      <c r="A349" t="s">
        <v>25</v>
      </c>
      <c r="B349" t="s">
        <v>6</v>
      </c>
      <c r="C349" s="35">
        <v>14000</v>
      </c>
      <c r="D349" s="6" t="s">
        <v>22</v>
      </c>
      <c r="E349" s="2">
        <v>45740</v>
      </c>
    </row>
    <row r="350" spans="1:5" hidden="1" x14ac:dyDescent="0.2">
      <c r="A350" t="s">
        <v>239</v>
      </c>
      <c r="B350" t="s">
        <v>6</v>
      </c>
      <c r="C350" s="35">
        <v>21600</v>
      </c>
      <c r="D350" s="6" t="s">
        <v>240</v>
      </c>
      <c r="E350" s="2">
        <v>45740</v>
      </c>
    </row>
    <row r="351" spans="1:5" x14ac:dyDescent="0.2">
      <c r="A351" t="s">
        <v>160</v>
      </c>
      <c r="B351" t="s">
        <v>6</v>
      </c>
      <c r="C351" s="35">
        <v>6500</v>
      </c>
      <c r="D351" s="6" t="s">
        <v>63</v>
      </c>
      <c r="E351" s="2">
        <v>45748</v>
      </c>
    </row>
    <row r="352" spans="1:5" x14ac:dyDescent="0.2">
      <c r="A352" t="s">
        <v>241</v>
      </c>
      <c r="B352" t="s">
        <v>6</v>
      </c>
      <c r="C352" s="35">
        <v>200420</v>
      </c>
      <c r="D352" s="6" t="s">
        <v>75</v>
      </c>
      <c r="E352" s="2">
        <v>45748</v>
      </c>
    </row>
    <row r="353" spans="1:5" x14ac:dyDescent="0.2">
      <c r="A353" t="s">
        <v>242</v>
      </c>
      <c r="B353" t="s">
        <v>6</v>
      </c>
      <c r="C353" s="35">
        <v>142480</v>
      </c>
      <c r="D353" s="6" t="s">
        <v>75</v>
      </c>
      <c r="E353" s="2">
        <v>45748</v>
      </c>
    </row>
    <row r="354" spans="1:5" x14ac:dyDescent="0.2">
      <c r="A354" t="s">
        <v>243</v>
      </c>
      <c r="B354" t="s">
        <v>6</v>
      </c>
      <c r="C354" s="35">
        <v>106419</v>
      </c>
      <c r="D354" s="6" t="s">
        <v>19</v>
      </c>
      <c r="E354" s="2">
        <v>45748</v>
      </c>
    </row>
    <row r="355" spans="1:5" x14ac:dyDescent="0.2">
      <c r="A355" t="s">
        <v>89</v>
      </c>
      <c r="B355" t="s">
        <v>6</v>
      </c>
      <c r="C355" s="35">
        <v>165000</v>
      </c>
      <c r="D355" s="6" t="s">
        <v>22</v>
      </c>
      <c r="E355" s="2">
        <v>45748</v>
      </c>
    </row>
    <row r="356" spans="1:5" x14ac:dyDescent="0.2">
      <c r="A356" t="s">
        <v>17</v>
      </c>
      <c r="B356" t="s">
        <v>6</v>
      </c>
      <c r="C356" s="35">
        <v>300000</v>
      </c>
      <c r="D356" s="6" t="s">
        <v>17</v>
      </c>
      <c r="E356" s="2">
        <v>45748</v>
      </c>
    </row>
    <row r="357" spans="1:5" x14ac:dyDescent="0.2">
      <c r="A357" t="s">
        <v>244</v>
      </c>
      <c r="B357" t="s">
        <v>6</v>
      </c>
      <c r="C357" s="35">
        <v>24725</v>
      </c>
      <c r="D357" s="6" t="s">
        <v>41</v>
      </c>
      <c r="E357" s="2">
        <v>45748</v>
      </c>
    </row>
    <row r="358" spans="1:5" x14ac:dyDescent="0.2">
      <c r="A358" t="s">
        <v>41</v>
      </c>
      <c r="B358" t="s">
        <v>6</v>
      </c>
      <c r="C358" s="35">
        <v>331901</v>
      </c>
      <c r="D358" s="6" t="s">
        <v>39</v>
      </c>
      <c r="E358" s="2">
        <v>45748</v>
      </c>
    </row>
    <row r="359" spans="1:5" x14ac:dyDescent="0.2">
      <c r="A359" t="s">
        <v>41</v>
      </c>
      <c r="B359" t="s">
        <v>6</v>
      </c>
      <c r="C359" s="35">
        <v>450562</v>
      </c>
      <c r="D359" s="6" t="s">
        <v>41</v>
      </c>
      <c r="E359" s="2">
        <v>45748</v>
      </c>
    </row>
    <row r="360" spans="1:5" x14ac:dyDescent="0.2">
      <c r="A360" t="s">
        <v>46</v>
      </c>
      <c r="B360" t="s">
        <v>9</v>
      </c>
      <c r="C360" s="35">
        <v>49000</v>
      </c>
      <c r="D360" s="6" t="s">
        <v>47</v>
      </c>
      <c r="E360" s="2">
        <v>45748</v>
      </c>
    </row>
    <row r="361" spans="1:5" x14ac:dyDescent="0.2">
      <c r="A361" t="s">
        <v>245</v>
      </c>
      <c r="B361" t="s">
        <v>9</v>
      </c>
      <c r="C361" s="35">
        <v>48460806</v>
      </c>
      <c r="D361" s="6" t="s">
        <v>49</v>
      </c>
      <c r="E361" s="2">
        <v>45748</v>
      </c>
    </row>
    <row r="362" spans="1:5" x14ac:dyDescent="0.2">
      <c r="A362" t="s">
        <v>246</v>
      </c>
      <c r="B362" t="s">
        <v>9</v>
      </c>
      <c r="C362" s="35">
        <v>29768917</v>
      </c>
      <c r="D362" s="6" t="s">
        <v>49</v>
      </c>
      <c r="E362" s="2">
        <v>45748</v>
      </c>
    </row>
    <row r="363" spans="1:5" x14ac:dyDescent="0.2">
      <c r="A363" t="s">
        <v>48</v>
      </c>
      <c r="B363" t="s">
        <v>9</v>
      </c>
      <c r="C363" s="35">
        <v>5505437</v>
      </c>
      <c r="D363" s="6" t="s">
        <v>49</v>
      </c>
      <c r="E363" s="2">
        <v>45748</v>
      </c>
    </row>
    <row r="364" spans="1:5" x14ac:dyDescent="0.2">
      <c r="A364" t="s">
        <v>51</v>
      </c>
      <c r="B364" t="s">
        <v>6</v>
      </c>
      <c r="C364" s="35">
        <v>96318</v>
      </c>
      <c r="D364" s="6" t="s">
        <v>52</v>
      </c>
      <c r="E364" s="2">
        <v>45748</v>
      </c>
    </row>
    <row r="365" spans="1:5" x14ac:dyDescent="0.2">
      <c r="A365" t="s">
        <v>53</v>
      </c>
      <c r="B365" t="s">
        <v>6</v>
      </c>
      <c r="C365" s="35">
        <v>67500</v>
      </c>
      <c r="D365" s="6" t="s">
        <v>54</v>
      </c>
      <c r="E365" s="2">
        <v>45748</v>
      </c>
    </row>
    <row r="366" spans="1:5" x14ac:dyDescent="0.2">
      <c r="A366" t="s">
        <v>55</v>
      </c>
      <c r="B366" t="s">
        <v>6</v>
      </c>
      <c r="C366" s="35">
        <v>56228</v>
      </c>
      <c r="D366" s="6" t="s">
        <v>39</v>
      </c>
      <c r="E366" s="2">
        <v>45748</v>
      </c>
    </row>
    <row r="367" spans="1:5" x14ac:dyDescent="0.2">
      <c r="A367" t="s">
        <v>56</v>
      </c>
      <c r="B367" t="s">
        <v>6</v>
      </c>
      <c r="C367" s="35">
        <v>19998</v>
      </c>
      <c r="D367" s="6" t="s">
        <v>12</v>
      </c>
      <c r="E367" s="2">
        <v>45748</v>
      </c>
    </row>
    <row r="368" spans="1:5" x14ac:dyDescent="0.2">
      <c r="A368" t="s">
        <v>57</v>
      </c>
      <c r="B368" t="s">
        <v>9</v>
      </c>
      <c r="C368" s="35">
        <v>750000</v>
      </c>
      <c r="D368" s="6" t="s">
        <v>49</v>
      </c>
      <c r="E368" s="2">
        <v>45748</v>
      </c>
    </row>
    <row r="369" spans="1:5" x14ac:dyDescent="0.2">
      <c r="A369" t="s">
        <v>58</v>
      </c>
      <c r="B369" t="s">
        <v>6</v>
      </c>
      <c r="C369" s="35">
        <v>862872</v>
      </c>
      <c r="D369" s="6" t="s">
        <v>7</v>
      </c>
      <c r="E369" s="2">
        <v>45748</v>
      </c>
    </row>
    <row r="370" spans="1:5" x14ac:dyDescent="0.2">
      <c r="A370" t="s">
        <v>59</v>
      </c>
      <c r="B370" t="s">
        <v>6</v>
      </c>
      <c r="C370" s="35">
        <v>1173282</v>
      </c>
      <c r="D370" s="6" t="s">
        <v>7</v>
      </c>
      <c r="E370" s="2">
        <v>45748</v>
      </c>
    </row>
    <row r="371" spans="1:5" x14ac:dyDescent="0.2">
      <c r="A371" t="s">
        <v>60</v>
      </c>
      <c r="B371" t="s">
        <v>6</v>
      </c>
      <c r="C371" s="35">
        <v>1173282</v>
      </c>
      <c r="D371" s="6" t="s">
        <v>61</v>
      </c>
      <c r="E371" s="2">
        <v>45748</v>
      </c>
    </row>
    <row r="372" spans="1:5" x14ac:dyDescent="0.2">
      <c r="A372" t="s">
        <v>62</v>
      </c>
      <c r="B372" t="s">
        <v>6</v>
      </c>
      <c r="C372" s="35">
        <v>649195</v>
      </c>
      <c r="D372" s="6" t="s">
        <v>63</v>
      </c>
      <c r="E372" s="2">
        <v>45748</v>
      </c>
    </row>
    <row r="373" spans="1:5" x14ac:dyDescent="0.2">
      <c r="A373" t="s">
        <v>247</v>
      </c>
      <c r="B373" t="s">
        <v>6</v>
      </c>
      <c r="C373" s="35">
        <v>17310791</v>
      </c>
      <c r="D373" s="6" t="s">
        <v>54</v>
      </c>
      <c r="E373" s="2">
        <v>45748</v>
      </c>
    </row>
    <row r="374" spans="1:5" x14ac:dyDescent="0.2">
      <c r="A374" t="s">
        <v>64</v>
      </c>
      <c r="B374" t="s">
        <v>6</v>
      </c>
      <c r="C374" s="35">
        <v>176434</v>
      </c>
      <c r="D374" s="6" t="s">
        <v>54</v>
      </c>
      <c r="E374" s="2">
        <v>45748</v>
      </c>
    </row>
    <row r="375" spans="1:5" x14ac:dyDescent="0.2">
      <c r="A375" t="s">
        <v>65</v>
      </c>
      <c r="B375" t="s">
        <v>6</v>
      </c>
      <c r="C375" s="35">
        <v>460000</v>
      </c>
      <c r="D375" s="6" t="s">
        <v>54</v>
      </c>
      <c r="E375" s="2">
        <v>45748</v>
      </c>
    </row>
    <row r="376" spans="1:5" x14ac:dyDescent="0.2">
      <c r="A376" t="s">
        <v>66</v>
      </c>
      <c r="B376" t="s">
        <v>6</v>
      </c>
      <c r="C376" s="35">
        <v>7586000</v>
      </c>
      <c r="D376" s="6" t="s">
        <v>63</v>
      </c>
      <c r="E376" s="2">
        <v>45748</v>
      </c>
    </row>
    <row r="377" spans="1:5" x14ac:dyDescent="0.2">
      <c r="A377" t="s">
        <v>67</v>
      </c>
      <c r="B377" t="s">
        <v>6</v>
      </c>
      <c r="C377" s="35">
        <v>750000</v>
      </c>
      <c r="D377" s="6" t="s">
        <v>17</v>
      </c>
      <c r="E377" s="2">
        <v>45748</v>
      </c>
    </row>
    <row r="378" spans="1:5" x14ac:dyDescent="0.2">
      <c r="A378" t="s">
        <v>248</v>
      </c>
      <c r="B378" t="s">
        <v>6</v>
      </c>
      <c r="C378" s="35">
        <v>149900</v>
      </c>
      <c r="D378" s="6" t="s">
        <v>24</v>
      </c>
      <c r="E378" s="2">
        <v>45748</v>
      </c>
    </row>
    <row r="379" spans="1:5" x14ac:dyDescent="0.2">
      <c r="A379" t="s">
        <v>249</v>
      </c>
      <c r="B379" t="s">
        <v>6</v>
      </c>
      <c r="C379" s="35">
        <v>214015</v>
      </c>
      <c r="D379" s="6" t="s">
        <v>69</v>
      </c>
      <c r="E379" s="2">
        <v>45748</v>
      </c>
    </row>
    <row r="380" spans="1:5" x14ac:dyDescent="0.2">
      <c r="A380" t="s">
        <v>250</v>
      </c>
      <c r="B380" t="s">
        <v>6</v>
      </c>
      <c r="C380" s="35">
        <v>25000</v>
      </c>
      <c r="D380" s="6" t="s">
        <v>17</v>
      </c>
      <c r="E380" s="2">
        <v>45748</v>
      </c>
    </row>
    <row r="381" spans="1:5" x14ac:dyDescent="0.2">
      <c r="A381" t="s">
        <v>236</v>
      </c>
      <c r="B381" t="s">
        <v>6</v>
      </c>
      <c r="C381" s="35">
        <v>30000</v>
      </c>
      <c r="D381" s="6" t="s">
        <v>69</v>
      </c>
      <c r="E381" s="2">
        <v>45748</v>
      </c>
    </row>
    <row r="382" spans="1:5" x14ac:dyDescent="0.2">
      <c r="A382" t="s">
        <v>251</v>
      </c>
      <c r="B382" t="s">
        <v>6</v>
      </c>
      <c r="C382" s="35">
        <v>28400</v>
      </c>
      <c r="D382" s="6" t="s">
        <v>19</v>
      </c>
      <c r="E382" s="2">
        <v>45748</v>
      </c>
    </row>
    <row r="383" spans="1:5" x14ac:dyDescent="0.2">
      <c r="A383" t="s">
        <v>19</v>
      </c>
      <c r="B383" t="s">
        <v>6</v>
      </c>
      <c r="C383" s="35">
        <v>50000</v>
      </c>
      <c r="D383" s="6" t="s">
        <v>19</v>
      </c>
      <c r="E383" s="2">
        <v>45748</v>
      </c>
    </row>
    <row r="384" spans="1:5" x14ac:dyDescent="0.2">
      <c r="A384" t="s">
        <v>252</v>
      </c>
      <c r="B384" t="s">
        <v>6</v>
      </c>
      <c r="C384" s="35">
        <v>84000</v>
      </c>
      <c r="D384" s="6" t="s">
        <v>19</v>
      </c>
      <c r="E384" s="2">
        <v>45748</v>
      </c>
    </row>
    <row r="385" spans="1:5" x14ac:dyDescent="0.2">
      <c r="A385" t="s">
        <v>75</v>
      </c>
      <c r="B385" t="s">
        <v>6</v>
      </c>
      <c r="C385" s="35">
        <v>554000</v>
      </c>
      <c r="D385" s="6" t="s">
        <v>75</v>
      </c>
      <c r="E385" s="2">
        <v>45748</v>
      </c>
    </row>
    <row r="386" spans="1:5" x14ac:dyDescent="0.2">
      <c r="A386" t="s">
        <v>253</v>
      </c>
      <c r="B386" t="s">
        <v>6</v>
      </c>
      <c r="C386" s="35">
        <v>450000</v>
      </c>
      <c r="D386" s="6" t="s">
        <v>24</v>
      </c>
      <c r="E386" s="2">
        <v>45748</v>
      </c>
    </row>
    <row r="387" spans="1:5" x14ac:dyDescent="0.2">
      <c r="A387" t="s">
        <v>254</v>
      </c>
      <c r="B387" t="s">
        <v>6</v>
      </c>
      <c r="C387" s="35">
        <v>1330500</v>
      </c>
      <c r="D387" s="6" t="s">
        <v>63</v>
      </c>
      <c r="E387" s="2">
        <v>45748</v>
      </c>
    </row>
    <row r="388" spans="1:5" x14ac:dyDescent="0.2">
      <c r="A388" t="s">
        <v>255</v>
      </c>
      <c r="B388" t="s">
        <v>6</v>
      </c>
      <c r="C388" s="35">
        <v>20000</v>
      </c>
      <c r="D388" s="6" t="s">
        <v>24</v>
      </c>
      <c r="E388" s="2">
        <v>45748</v>
      </c>
    </row>
    <row r="389" spans="1:5" x14ac:dyDescent="0.2">
      <c r="A389" t="s">
        <v>256</v>
      </c>
      <c r="B389" t="s">
        <v>6</v>
      </c>
      <c r="C389" s="35">
        <v>169500</v>
      </c>
      <c r="D389" s="6" t="s">
        <v>24</v>
      </c>
      <c r="E389" s="2">
        <v>45748</v>
      </c>
    </row>
    <row r="390" spans="1:5" x14ac:dyDescent="0.2">
      <c r="A390" t="s">
        <v>257</v>
      </c>
      <c r="B390" t="s">
        <v>6</v>
      </c>
      <c r="C390" s="35">
        <v>30000</v>
      </c>
      <c r="D390" s="6" t="s">
        <v>17</v>
      </c>
      <c r="E390" s="2">
        <v>45748</v>
      </c>
    </row>
    <row r="391" spans="1:5" x14ac:dyDescent="0.2">
      <c r="A391" t="s">
        <v>258</v>
      </c>
      <c r="B391" t="s">
        <v>6</v>
      </c>
      <c r="C391" s="35">
        <v>35000</v>
      </c>
      <c r="D391" s="6" t="s">
        <v>183</v>
      </c>
      <c r="E391" s="2">
        <v>45748</v>
      </c>
    </row>
    <row r="392" spans="1:5" x14ac:dyDescent="0.2">
      <c r="A392" t="s">
        <v>259</v>
      </c>
      <c r="B392" t="s">
        <v>6</v>
      </c>
      <c r="C392" s="35">
        <v>390000</v>
      </c>
      <c r="D392" s="6" t="s">
        <v>75</v>
      </c>
      <c r="E392" s="2">
        <v>45748</v>
      </c>
    </row>
    <row r="393" spans="1:5" x14ac:dyDescent="0.2">
      <c r="A393" t="s">
        <v>152</v>
      </c>
      <c r="B393" t="s">
        <v>6</v>
      </c>
      <c r="C393" s="35">
        <v>66000</v>
      </c>
      <c r="D393" s="6" t="s">
        <v>75</v>
      </c>
      <c r="E393" s="2">
        <v>45748</v>
      </c>
    </row>
    <row r="394" spans="1:5" x14ac:dyDescent="0.2">
      <c r="A394" t="s">
        <v>260</v>
      </c>
      <c r="B394" t="s">
        <v>6</v>
      </c>
      <c r="C394" s="35">
        <v>24000</v>
      </c>
      <c r="D394" s="6" t="s">
        <v>24</v>
      </c>
      <c r="E394" s="2">
        <v>45748</v>
      </c>
    </row>
    <row r="395" spans="1:5" x14ac:dyDescent="0.2">
      <c r="A395" t="s">
        <v>261</v>
      </c>
      <c r="B395" t="s">
        <v>6</v>
      </c>
      <c r="C395" s="35">
        <v>1275000</v>
      </c>
      <c r="D395" s="6" t="s">
        <v>24</v>
      </c>
      <c r="E395" s="2">
        <v>45748</v>
      </c>
    </row>
    <row r="396" spans="1:5" x14ac:dyDescent="0.2">
      <c r="A396" t="s">
        <v>262</v>
      </c>
      <c r="B396" t="s">
        <v>6</v>
      </c>
      <c r="C396" s="35">
        <v>33000</v>
      </c>
      <c r="D396" s="6" t="s">
        <v>17</v>
      </c>
      <c r="E396" s="2">
        <v>45748</v>
      </c>
    </row>
    <row r="397" spans="1:5" x14ac:dyDescent="0.2">
      <c r="A397" t="s">
        <v>263</v>
      </c>
      <c r="B397" t="s">
        <v>6</v>
      </c>
      <c r="C397" s="35">
        <v>300000</v>
      </c>
      <c r="D397" s="6" t="s">
        <v>75</v>
      </c>
      <c r="E397" s="2">
        <v>45748</v>
      </c>
    </row>
    <row r="398" spans="1:5" x14ac:dyDescent="0.2">
      <c r="A398" t="s">
        <v>264</v>
      </c>
      <c r="B398" t="s">
        <v>6</v>
      </c>
      <c r="C398" s="35">
        <v>253000</v>
      </c>
      <c r="D398" s="6" t="s">
        <v>265</v>
      </c>
      <c r="E398" s="2">
        <v>45748</v>
      </c>
    </row>
    <row r="399" spans="1:5" x14ac:dyDescent="0.2">
      <c r="A399" t="s">
        <v>266</v>
      </c>
      <c r="B399" t="s">
        <v>6</v>
      </c>
      <c r="C399" s="35">
        <v>99911</v>
      </c>
      <c r="D399" s="6" t="s">
        <v>24</v>
      </c>
      <c r="E399" s="2">
        <v>45748</v>
      </c>
    </row>
    <row r="400" spans="1:5" x14ac:dyDescent="0.2">
      <c r="A400" t="s">
        <v>267</v>
      </c>
      <c r="B400" t="s">
        <v>6</v>
      </c>
      <c r="C400" s="35">
        <v>1000000</v>
      </c>
      <c r="D400" s="6" t="s">
        <v>54</v>
      </c>
      <c r="E400" s="2">
        <v>45748</v>
      </c>
    </row>
    <row r="401" spans="1:5" x14ac:dyDescent="0.2">
      <c r="A401" t="s">
        <v>57</v>
      </c>
      <c r="B401" t="s">
        <v>6</v>
      </c>
      <c r="C401" s="35">
        <v>38000</v>
      </c>
      <c r="D401" s="6" t="s">
        <v>19</v>
      </c>
      <c r="E401" s="2">
        <v>45751</v>
      </c>
    </row>
    <row r="402" spans="1:5" x14ac:dyDescent="0.2">
      <c r="A402" t="s">
        <v>268</v>
      </c>
      <c r="B402" t="s">
        <v>6</v>
      </c>
      <c r="C402" s="35">
        <v>83548</v>
      </c>
      <c r="D402" s="6" t="s">
        <v>54</v>
      </c>
      <c r="E402" s="2">
        <v>45751</v>
      </c>
    </row>
    <row r="403" spans="1:5" x14ac:dyDescent="0.2">
      <c r="A403" t="s">
        <v>269</v>
      </c>
      <c r="B403" t="s">
        <v>6</v>
      </c>
      <c r="C403" s="35">
        <v>24669</v>
      </c>
      <c r="D403" s="6" t="s">
        <v>63</v>
      </c>
      <c r="E403" s="2">
        <v>45751</v>
      </c>
    </row>
    <row r="404" spans="1:5" x14ac:dyDescent="0.2">
      <c r="A404" t="s">
        <v>270</v>
      </c>
      <c r="B404" t="s">
        <v>6</v>
      </c>
      <c r="C404" s="35">
        <v>198880</v>
      </c>
      <c r="D404" s="6" t="s">
        <v>75</v>
      </c>
      <c r="E404" s="2">
        <v>45751</v>
      </c>
    </row>
    <row r="405" spans="1:5" x14ac:dyDescent="0.2">
      <c r="A405" t="s">
        <v>271</v>
      </c>
      <c r="B405" t="s">
        <v>6</v>
      </c>
      <c r="C405" s="35">
        <v>25800</v>
      </c>
      <c r="D405" s="6" t="s">
        <v>19</v>
      </c>
      <c r="E405" s="2">
        <v>45751</v>
      </c>
    </row>
    <row r="406" spans="1:5" x14ac:dyDescent="0.2">
      <c r="A406" t="s">
        <v>272</v>
      </c>
      <c r="B406" t="s">
        <v>6</v>
      </c>
      <c r="C406" s="35">
        <v>109500</v>
      </c>
      <c r="D406" s="6" t="s">
        <v>19</v>
      </c>
      <c r="E406" s="2">
        <v>45751</v>
      </c>
    </row>
    <row r="407" spans="1:5" x14ac:dyDescent="0.2">
      <c r="A407" t="s">
        <v>273</v>
      </c>
      <c r="B407" t="s">
        <v>6</v>
      </c>
      <c r="C407" s="35">
        <v>14112</v>
      </c>
      <c r="D407" s="6" t="s">
        <v>24</v>
      </c>
      <c r="E407" s="2">
        <v>45751</v>
      </c>
    </row>
    <row r="408" spans="1:5" x14ac:dyDescent="0.2">
      <c r="A408" t="s">
        <v>137</v>
      </c>
      <c r="B408" t="s">
        <v>6</v>
      </c>
      <c r="C408" s="35">
        <v>50000</v>
      </c>
      <c r="D408" s="6" t="s">
        <v>240</v>
      </c>
      <c r="E408" s="2">
        <v>45751</v>
      </c>
    </row>
    <row r="409" spans="1:5" x14ac:dyDescent="0.2">
      <c r="A409" t="s">
        <v>274</v>
      </c>
      <c r="B409" t="s">
        <v>6</v>
      </c>
      <c r="C409" s="35">
        <v>50000</v>
      </c>
      <c r="D409" s="6" t="s">
        <v>22</v>
      </c>
      <c r="E409" s="2">
        <v>45751</v>
      </c>
    </row>
    <row r="410" spans="1:5" x14ac:dyDescent="0.2">
      <c r="A410" t="s">
        <v>275</v>
      </c>
      <c r="B410" t="s">
        <v>6</v>
      </c>
      <c r="C410" s="35">
        <v>23100</v>
      </c>
      <c r="D410" s="6" t="s">
        <v>7</v>
      </c>
      <c r="E410" s="2">
        <v>45752</v>
      </c>
    </row>
    <row r="411" spans="1:5" x14ac:dyDescent="0.2">
      <c r="A411" t="s">
        <v>89</v>
      </c>
      <c r="B411" t="s">
        <v>6</v>
      </c>
      <c r="C411" s="35">
        <v>153951</v>
      </c>
      <c r="D411" s="6" t="s">
        <v>22</v>
      </c>
      <c r="E411" s="2">
        <v>45752</v>
      </c>
    </row>
    <row r="412" spans="1:5" x14ac:dyDescent="0.2">
      <c r="A412" t="s">
        <v>276</v>
      </c>
      <c r="B412" t="s">
        <v>6</v>
      </c>
      <c r="C412" s="35">
        <v>6000</v>
      </c>
      <c r="D412" s="6" t="s">
        <v>22</v>
      </c>
      <c r="E412" s="2">
        <v>45752</v>
      </c>
    </row>
    <row r="413" spans="1:5" x14ac:dyDescent="0.2">
      <c r="A413" t="s">
        <v>277</v>
      </c>
      <c r="B413" t="s">
        <v>6</v>
      </c>
      <c r="C413" s="35">
        <v>6000</v>
      </c>
      <c r="D413" s="6" t="s">
        <v>22</v>
      </c>
      <c r="E413" s="2">
        <v>45752</v>
      </c>
    </row>
    <row r="414" spans="1:5" x14ac:dyDescent="0.2">
      <c r="A414" t="s">
        <v>278</v>
      </c>
      <c r="B414" t="s">
        <v>6</v>
      </c>
      <c r="C414" s="35">
        <v>2000000</v>
      </c>
      <c r="D414" s="6" t="s">
        <v>183</v>
      </c>
      <c r="E414" s="2">
        <v>45752</v>
      </c>
    </row>
    <row r="415" spans="1:5" x14ac:dyDescent="0.2">
      <c r="A415" t="s">
        <v>165</v>
      </c>
      <c r="B415" t="s">
        <v>6</v>
      </c>
      <c r="C415" s="35">
        <v>10000</v>
      </c>
      <c r="D415" s="6" t="s">
        <v>24</v>
      </c>
      <c r="E415" s="2">
        <v>45752</v>
      </c>
    </row>
    <row r="416" spans="1:5" x14ac:dyDescent="0.2">
      <c r="A416" t="s">
        <v>130</v>
      </c>
      <c r="B416" t="s">
        <v>6</v>
      </c>
      <c r="C416" s="35">
        <v>17500</v>
      </c>
      <c r="D416" s="6" t="s">
        <v>17</v>
      </c>
      <c r="E416" s="2">
        <v>45752</v>
      </c>
    </row>
    <row r="417" spans="1:5" x14ac:dyDescent="0.2">
      <c r="A417" t="s">
        <v>279</v>
      </c>
      <c r="B417" t="s">
        <v>6</v>
      </c>
      <c r="C417" s="35">
        <v>114800</v>
      </c>
      <c r="D417" s="6" t="s">
        <v>14</v>
      </c>
      <c r="E417" s="2">
        <v>45752</v>
      </c>
    </row>
    <row r="418" spans="1:5" x14ac:dyDescent="0.2">
      <c r="A418" t="s">
        <v>280</v>
      </c>
      <c r="B418" t="s">
        <v>6</v>
      </c>
      <c r="C418" s="35">
        <v>21000</v>
      </c>
      <c r="D418" s="6" t="s">
        <v>14</v>
      </c>
      <c r="E418" s="2">
        <v>45752</v>
      </c>
    </row>
    <row r="419" spans="1:5" x14ac:dyDescent="0.2">
      <c r="A419" t="s">
        <v>277</v>
      </c>
      <c r="B419" t="s">
        <v>6</v>
      </c>
      <c r="C419" s="35">
        <v>20000</v>
      </c>
      <c r="D419" s="6" t="s">
        <v>22</v>
      </c>
      <c r="E419" s="2">
        <v>45752</v>
      </c>
    </row>
    <row r="420" spans="1:5" x14ac:dyDescent="0.2">
      <c r="A420" t="s">
        <v>20</v>
      </c>
      <c r="B420" t="s">
        <v>6</v>
      </c>
      <c r="C420" s="35">
        <v>20000</v>
      </c>
      <c r="D420" s="6" t="s">
        <v>14</v>
      </c>
      <c r="E420" s="2">
        <v>45752</v>
      </c>
    </row>
    <row r="421" spans="1:5" x14ac:dyDescent="0.2">
      <c r="A421" t="s">
        <v>281</v>
      </c>
      <c r="B421" t="s">
        <v>6</v>
      </c>
      <c r="C421" s="35">
        <v>9000</v>
      </c>
      <c r="D421" s="6" t="s">
        <v>14</v>
      </c>
      <c r="E421" s="2">
        <v>45752</v>
      </c>
    </row>
    <row r="422" spans="1:5" x14ac:dyDescent="0.2">
      <c r="A422" t="s">
        <v>149</v>
      </c>
      <c r="B422" t="s">
        <v>6</v>
      </c>
      <c r="C422" s="35">
        <v>6000</v>
      </c>
      <c r="D422" s="6" t="s">
        <v>14</v>
      </c>
      <c r="E422" s="2">
        <v>45752</v>
      </c>
    </row>
    <row r="423" spans="1:5" x14ac:dyDescent="0.2">
      <c r="A423" t="s">
        <v>161</v>
      </c>
      <c r="B423" t="s">
        <v>6</v>
      </c>
      <c r="C423" s="35">
        <v>500000</v>
      </c>
      <c r="D423" s="6" t="s">
        <v>24</v>
      </c>
      <c r="E423" s="2">
        <v>45752</v>
      </c>
    </row>
    <row r="424" spans="1:5" x14ac:dyDescent="0.2">
      <c r="A424" t="s">
        <v>282</v>
      </c>
      <c r="B424" t="s">
        <v>6</v>
      </c>
      <c r="C424" s="35">
        <v>300000</v>
      </c>
      <c r="D424" s="6" t="s">
        <v>24</v>
      </c>
      <c r="E424" s="2">
        <v>45752</v>
      </c>
    </row>
    <row r="425" spans="1:5" x14ac:dyDescent="0.2">
      <c r="A425" t="s">
        <v>283</v>
      </c>
      <c r="B425" t="s">
        <v>6</v>
      </c>
      <c r="C425" s="35">
        <v>100000</v>
      </c>
      <c r="D425" s="6" t="s">
        <v>12</v>
      </c>
      <c r="E425" s="2">
        <v>45752</v>
      </c>
    </row>
    <row r="426" spans="1:5" x14ac:dyDescent="0.2">
      <c r="A426" t="s">
        <v>284</v>
      </c>
      <c r="B426" t="s">
        <v>6</v>
      </c>
      <c r="C426" s="35">
        <v>100000</v>
      </c>
      <c r="D426" s="6" t="s">
        <v>80</v>
      </c>
      <c r="E426" s="2">
        <v>45752</v>
      </c>
    </row>
    <row r="427" spans="1:5" x14ac:dyDescent="0.2">
      <c r="A427" t="s">
        <v>8</v>
      </c>
      <c r="B427" t="s">
        <v>9</v>
      </c>
      <c r="C427" s="35">
        <v>1000000</v>
      </c>
      <c r="D427" s="6" t="s">
        <v>10</v>
      </c>
      <c r="E427" s="2">
        <v>45752</v>
      </c>
    </row>
    <row r="428" spans="1:5" x14ac:dyDescent="0.2">
      <c r="A428" t="s">
        <v>285</v>
      </c>
      <c r="B428" t="s">
        <v>6</v>
      </c>
      <c r="C428" s="35">
        <v>120000</v>
      </c>
      <c r="D428" s="6" t="s">
        <v>7</v>
      </c>
      <c r="E428" s="2">
        <v>45752</v>
      </c>
    </row>
    <row r="429" spans="1:5" x14ac:dyDescent="0.2">
      <c r="A429" t="s">
        <v>286</v>
      </c>
      <c r="B429" t="s">
        <v>6</v>
      </c>
      <c r="C429" s="35">
        <v>46000</v>
      </c>
      <c r="D429" s="6" t="s">
        <v>7</v>
      </c>
      <c r="E429" s="2">
        <v>45752</v>
      </c>
    </row>
    <row r="430" spans="1:5" x14ac:dyDescent="0.2">
      <c r="A430" t="s">
        <v>287</v>
      </c>
      <c r="B430" t="s">
        <v>6</v>
      </c>
      <c r="C430" s="35">
        <v>100000</v>
      </c>
      <c r="D430" s="6" t="s">
        <v>24</v>
      </c>
      <c r="E430" s="2">
        <v>45752</v>
      </c>
    </row>
    <row r="431" spans="1:5" x14ac:dyDescent="0.2">
      <c r="A431" t="s">
        <v>288</v>
      </c>
      <c r="B431" t="s">
        <v>6</v>
      </c>
      <c r="C431" s="35">
        <v>20000</v>
      </c>
      <c r="D431" s="6" t="s">
        <v>19</v>
      </c>
      <c r="E431" s="2">
        <v>45752</v>
      </c>
    </row>
    <row r="432" spans="1:5" x14ac:dyDescent="0.2">
      <c r="A432" t="s">
        <v>289</v>
      </c>
      <c r="B432" t="s">
        <v>6</v>
      </c>
      <c r="C432" s="35">
        <v>62000</v>
      </c>
      <c r="D432" s="6" t="s">
        <v>17</v>
      </c>
      <c r="E432" s="2">
        <v>45752</v>
      </c>
    </row>
    <row r="433" spans="1:5" x14ac:dyDescent="0.2">
      <c r="A433" t="s">
        <v>290</v>
      </c>
      <c r="B433" t="s">
        <v>6</v>
      </c>
      <c r="C433" s="35">
        <v>229800</v>
      </c>
      <c r="D433" s="6" t="s">
        <v>75</v>
      </c>
      <c r="E433" s="2">
        <v>45752</v>
      </c>
    </row>
    <row r="434" spans="1:5" x14ac:dyDescent="0.2">
      <c r="A434" t="s">
        <v>291</v>
      </c>
      <c r="B434" t="s">
        <v>6</v>
      </c>
      <c r="C434" s="35">
        <v>120000</v>
      </c>
      <c r="D434" s="6" t="s">
        <v>69</v>
      </c>
      <c r="E434" s="2">
        <v>45752</v>
      </c>
    </row>
    <row r="435" spans="1:5" x14ac:dyDescent="0.2">
      <c r="A435" t="s">
        <v>292</v>
      </c>
      <c r="B435" t="s">
        <v>6</v>
      </c>
      <c r="C435" s="35">
        <v>17000</v>
      </c>
      <c r="D435" s="6" t="s">
        <v>24</v>
      </c>
      <c r="E435" s="2">
        <v>45752</v>
      </c>
    </row>
    <row r="436" spans="1:5" x14ac:dyDescent="0.2">
      <c r="A436" t="s">
        <v>293</v>
      </c>
      <c r="B436" t="s">
        <v>6</v>
      </c>
      <c r="C436" s="35">
        <v>30000</v>
      </c>
      <c r="D436" s="6" t="s">
        <v>19</v>
      </c>
      <c r="E436" s="2">
        <v>45752</v>
      </c>
    </row>
    <row r="437" spans="1:5" x14ac:dyDescent="0.2">
      <c r="A437" t="s">
        <v>294</v>
      </c>
      <c r="B437" t="s">
        <v>6</v>
      </c>
      <c r="C437" s="35">
        <v>40000</v>
      </c>
      <c r="D437" s="6" t="s">
        <v>17</v>
      </c>
      <c r="E437" s="2">
        <v>45752</v>
      </c>
    </row>
    <row r="438" spans="1:5" x14ac:dyDescent="0.2">
      <c r="A438" t="s">
        <v>295</v>
      </c>
      <c r="B438" t="s">
        <v>6</v>
      </c>
      <c r="C438" s="35">
        <v>480000</v>
      </c>
      <c r="D438" s="6" t="s">
        <v>183</v>
      </c>
      <c r="E438" s="2">
        <v>45752</v>
      </c>
    </row>
    <row r="439" spans="1:5" x14ac:dyDescent="0.2">
      <c r="A439" t="s">
        <v>97</v>
      </c>
      <c r="B439" t="s">
        <v>6</v>
      </c>
      <c r="C439" s="35">
        <v>49800</v>
      </c>
      <c r="D439" s="6" t="s">
        <v>12</v>
      </c>
      <c r="E439" s="2">
        <v>45752</v>
      </c>
    </row>
    <row r="440" spans="1:5" x14ac:dyDescent="0.2">
      <c r="A440" t="s">
        <v>296</v>
      </c>
      <c r="B440" t="s">
        <v>6</v>
      </c>
      <c r="C440" s="35">
        <v>10000</v>
      </c>
      <c r="D440" s="6" t="s">
        <v>297</v>
      </c>
      <c r="E440" s="2">
        <v>45755</v>
      </c>
    </row>
    <row r="441" spans="1:5" x14ac:dyDescent="0.2">
      <c r="A441" t="s">
        <v>298</v>
      </c>
      <c r="B441" t="s">
        <v>6</v>
      </c>
      <c r="C441" s="35">
        <v>23100</v>
      </c>
      <c r="D441" s="6" t="s">
        <v>7</v>
      </c>
      <c r="E441" s="2">
        <v>45755</v>
      </c>
    </row>
    <row r="442" spans="1:5" x14ac:dyDescent="0.2">
      <c r="A442" t="s">
        <v>299</v>
      </c>
      <c r="B442" t="s">
        <v>6</v>
      </c>
      <c r="C442" s="35">
        <v>6600</v>
      </c>
      <c r="D442" s="6" t="s">
        <v>22</v>
      </c>
      <c r="E442" s="2">
        <v>45755</v>
      </c>
    </row>
    <row r="443" spans="1:5" x14ac:dyDescent="0.2">
      <c r="A443" t="s">
        <v>300</v>
      </c>
      <c r="B443" t="s">
        <v>6</v>
      </c>
      <c r="C443" s="35">
        <v>60200</v>
      </c>
      <c r="D443" s="6" t="s">
        <v>24</v>
      </c>
      <c r="E443" s="2">
        <v>45755</v>
      </c>
    </row>
    <row r="444" spans="1:5" x14ac:dyDescent="0.2">
      <c r="A444" t="s">
        <v>301</v>
      </c>
      <c r="B444" t="s">
        <v>6</v>
      </c>
      <c r="C444" s="35">
        <v>60600</v>
      </c>
      <c r="D444" s="6" t="s">
        <v>19</v>
      </c>
      <c r="E444" s="2">
        <v>45756</v>
      </c>
    </row>
    <row r="445" spans="1:5" x14ac:dyDescent="0.2">
      <c r="A445" t="s">
        <v>57</v>
      </c>
      <c r="B445" t="s">
        <v>6</v>
      </c>
      <c r="C445" s="35">
        <v>36400</v>
      </c>
      <c r="D445" s="6" t="s">
        <v>19</v>
      </c>
      <c r="E445" s="2">
        <v>45756</v>
      </c>
    </row>
    <row r="446" spans="1:5" x14ac:dyDescent="0.2">
      <c r="A446" t="s">
        <v>302</v>
      </c>
      <c r="B446" t="s">
        <v>6</v>
      </c>
      <c r="C446" s="35">
        <v>199900</v>
      </c>
      <c r="D446" s="6" t="s">
        <v>75</v>
      </c>
      <c r="E446" s="2">
        <v>45756</v>
      </c>
    </row>
    <row r="447" spans="1:5" x14ac:dyDescent="0.2">
      <c r="A447" t="s">
        <v>21</v>
      </c>
      <c r="B447" t="s">
        <v>6</v>
      </c>
      <c r="C447" s="35">
        <v>6100</v>
      </c>
      <c r="D447" s="6" t="s">
        <v>22</v>
      </c>
      <c r="E447" s="2">
        <v>45756</v>
      </c>
    </row>
    <row r="448" spans="1:5" x14ac:dyDescent="0.2">
      <c r="A448" t="s">
        <v>204</v>
      </c>
      <c r="B448" t="s">
        <v>6</v>
      </c>
      <c r="C448" s="35">
        <v>10000000</v>
      </c>
      <c r="D448" s="6" t="s">
        <v>54</v>
      </c>
      <c r="E448" s="2">
        <v>45756</v>
      </c>
    </row>
    <row r="449" spans="1:5" x14ac:dyDescent="0.2">
      <c r="A449" t="s">
        <v>97</v>
      </c>
      <c r="B449" t="s">
        <v>6</v>
      </c>
      <c r="C449" s="35">
        <v>36500</v>
      </c>
      <c r="D449" s="6" t="s">
        <v>19</v>
      </c>
      <c r="E449" s="2">
        <v>45757</v>
      </c>
    </row>
    <row r="450" spans="1:5" x14ac:dyDescent="0.2">
      <c r="A450" t="s">
        <v>303</v>
      </c>
      <c r="B450" t="s">
        <v>6</v>
      </c>
      <c r="C450" s="35">
        <v>599000</v>
      </c>
      <c r="D450" s="6" t="s">
        <v>80</v>
      </c>
      <c r="E450" s="2">
        <v>45756</v>
      </c>
    </row>
    <row r="451" spans="1:5" x14ac:dyDescent="0.2">
      <c r="A451" t="s">
        <v>304</v>
      </c>
      <c r="B451" t="s">
        <v>9</v>
      </c>
      <c r="C451" s="35">
        <v>14900000</v>
      </c>
      <c r="D451" s="6" t="s">
        <v>49</v>
      </c>
      <c r="E451" s="2">
        <v>45759</v>
      </c>
    </row>
    <row r="452" spans="1:5" x14ac:dyDescent="0.2">
      <c r="A452" t="s">
        <v>305</v>
      </c>
      <c r="B452" t="s">
        <v>6</v>
      </c>
      <c r="C452" s="35">
        <v>6542000</v>
      </c>
      <c r="D452" s="6" t="s">
        <v>80</v>
      </c>
      <c r="E452" s="2">
        <v>45759</v>
      </c>
    </row>
    <row r="453" spans="1:5" x14ac:dyDescent="0.2">
      <c r="A453" t="s">
        <v>303</v>
      </c>
      <c r="B453" t="s">
        <v>6</v>
      </c>
      <c r="C453" s="35">
        <v>599000</v>
      </c>
      <c r="D453" s="6" t="s">
        <v>80</v>
      </c>
      <c r="E453" s="2">
        <v>45759</v>
      </c>
    </row>
    <row r="454" spans="1:5" x14ac:dyDescent="0.2">
      <c r="A454" t="s">
        <v>306</v>
      </c>
      <c r="B454" t="s">
        <v>6</v>
      </c>
      <c r="C454" s="35">
        <v>16310</v>
      </c>
      <c r="D454" s="6" t="s">
        <v>63</v>
      </c>
      <c r="E454" s="2">
        <v>45759</v>
      </c>
    </row>
    <row r="455" spans="1:5" x14ac:dyDescent="0.2">
      <c r="A455" t="s">
        <v>307</v>
      </c>
      <c r="B455" t="s">
        <v>6</v>
      </c>
      <c r="C455" s="35">
        <v>820000</v>
      </c>
      <c r="D455" s="6" t="s">
        <v>22</v>
      </c>
      <c r="E455" s="2">
        <v>45759</v>
      </c>
    </row>
    <row r="456" spans="1:5" x14ac:dyDescent="0.2">
      <c r="A456" t="s">
        <v>308</v>
      </c>
      <c r="B456" t="s">
        <v>6</v>
      </c>
      <c r="C456" s="35">
        <v>890890</v>
      </c>
      <c r="D456" s="6" t="s">
        <v>80</v>
      </c>
      <c r="E456" s="2">
        <v>45759</v>
      </c>
    </row>
    <row r="457" spans="1:5" x14ac:dyDescent="0.2">
      <c r="A457" t="s">
        <v>309</v>
      </c>
      <c r="B457" t="s">
        <v>6</v>
      </c>
      <c r="C457" s="35">
        <v>25000</v>
      </c>
      <c r="D457" s="6" t="s">
        <v>19</v>
      </c>
      <c r="E457" s="2">
        <v>45759</v>
      </c>
    </row>
    <row r="458" spans="1:5" x14ac:dyDescent="0.2">
      <c r="A458" t="s">
        <v>310</v>
      </c>
      <c r="B458" t="s">
        <v>6</v>
      </c>
      <c r="C458" s="35">
        <v>92650</v>
      </c>
      <c r="D458" s="6" t="s">
        <v>19</v>
      </c>
      <c r="E458" s="2">
        <v>45759</v>
      </c>
    </row>
    <row r="459" spans="1:5" x14ac:dyDescent="0.2">
      <c r="A459" t="s">
        <v>89</v>
      </c>
      <c r="B459" t="s">
        <v>6</v>
      </c>
      <c r="C459" s="35">
        <v>182000</v>
      </c>
      <c r="D459" s="6" t="s">
        <v>22</v>
      </c>
      <c r="E459" s="2">
        <v>45759</v>
      </c>
    </row>
    <row r="460" spans="1:5" x14ac:dyDescent="0.2">
      <c r="A460" t="s">
        <v>311</v>
      </c>
      <c r="B460" t="s">
        <v>6</v>
      </c>
      <c r="C460" s="35">
        <v>30000</v>
      </c>
      <c r="D460" s="6" t="s">
        <v>7</v>
      </c>
      <c r="E460" s="2">
        <v>45759</v>
      </c>
    </row>
    <row r="461" spans="1:5" x14ac:dyDescent="0.2">
      <c r="A461" t="s">
        <v>312</v>
      </c>
      <c r="B461" t="s">
        <v>6</v>
      </c>
      <c r="C461" s="35">
        <v>165000</v>
      </c>
      <c r="D461" s="6" t="s">
        <v>24</v>
      </c>
      <c r="E461" s="2">
        <v>45759</v>
      </c>
    </row>
    <row r="462" spans="1:5" x14ac:dyDescent="0.2">
      <c r="A462" t="s">
        <v>313</v>
      </c>
      <c r="B462" t="s">
        <v>6</v>
      </c>
      <c r="C462" s="35">
        <v>333000</v>
      </c>
      <c r="D462" s="6" t="s">
        <v>183</v>
      </c>
      <c r="E462" s="2">
        <v>45759</v>
      </c>
    </row>
    <row r="463" spans="1:5" x14ac:dyDescent="0.2">
      <c r="A463" t="s">
        <v>314</v>
      </c>
      <c r="B463" t="s">
        <v>6</v>
      </c>
      <c r="C463" s="35">
        <v>100000</v>
      </c>
      <c r="D463" s="6" t="s">
        <v>80</v>
      </c>
      <c r="E463" s="2">
        <v>45759</v>
      </c>
    </row>
    <row r="464" spans="1:5" x14ac:dyDescent="0.2">
      <c r="A464" t="s">
        <v>315</v>
      </c>
      <c r="B464" t="s">
        <v>6</v>
      </c>
      <c r="C464" s="35">
        <v>60000</v>
      </c>
      <c r="D464" s="6" t="s">
        <v>183</v>
      </c>
      <c r="E464" s="2">
        <v>45759</v>
      </c>
    </row>
    <row r="465" spans="1:5" x14ac:dyDescent="0.2">
      <c r="A465" t="s">
        <v>316</v>
      </c>
      <c r="B465" t="s">
        <v>6</v>
      </c>
      <c r="C465" s="35">
        <v>20000</v>
      </c>
      <c r="D465" s="6" t="s">
        <v>24</v>
      </c>
      <c r="E465" s="2">
        <v>45759</v>
      </c>
    </row>
    <row r="466" spans="1:5" x14ac:dyDescent="0.2">
      <c r="A466" t="s">
        <v>317</v>
      </c>
      <c r="B466" t="s">
        <v>6</v>
      </c>
      <c r="C466" s="35">
        <v>17800</v>
      </c>
      <c r="D466" s="6" t="s">
        <v>22</v>
      </c>
      <c r="E466" s="2">
        <v>45761</v>
      </c>
    </row>
    <row r="467" spans="1:5" x14ac:dyDescent="0.2">
      <c r="A467" t="s">
        <v>317</v>
      </c>
      <c r="B467" t="s">
        <v>6</v>
      </c>
      <c r="C467" s="35">
        <v>13100</v>
      </c>
      <c r="D467" s="6" t="s">
        <v>22</v>
      </c>
      <c r="E467" s="2">
        <v>45761</v>
      </c>
    </row>
    <row r="468" spans="1:5" x14ac:dyDescent="0.2">
      <c r="A468" t="s">
        <v>19</v>
      </c>
      <c r="B468" t="s">
        <v>6</v>
      </c>
      <c r="C468" s="35">
        <v>90500</v>
      </c>
      <c r="D468" s="6" t="s">
        <v>19</v>
      </c>
      <c r="E468" s="2">
        <v>45761</v>
      </c>
    </row>
    <row r="469" spans="1:5" x14ac:dyDescent="0.2">
      <c r="A469" t="s">
        <v>31</v>
      </c>
      <c r="B469" t="s">
        <v>6</v>
      </c>
      <c r="C469" s="35">
        <v>190000</v>
      </c>
      <c r="D469" s="6" t="s">
        <v>22</v>
      </c>
      <c r="E469" s="2">
        <v>45761</v>
      </c>
    </row>
    <row r="470" spans="1:5" x14ac:dyDescent="0.2">
      <c r="A470" t="s">
        <v>306</v>
      </c>
      <c r="B470" t="s">
        <v>6</v>
      </c>
      <c r="C470" s="35">
        <v>15836</v>
      </c>
      <c r="D470" s="6" t="s">
        <v>63</v>
      </c>
      <c r="E470" s="2">
        <v>45761</v>
      </c>
    </row>
    <row r="471" spans="1:5" x14ac:dyDescent="0.2">
      <c r="A471" t="s">
        <v>318</v>
      </c>
      <c r="B471" t="s">
        <v>6</v>
      </c>
      <c r="C471" s="35">
        <v>79900</v>
      </c>
      <c r="D471" s="6" t="s">
        <v>41</v>
      </c>
      <c r="E471" s="2">
        <v>45761</v>
      </c>
    </row>
    <row r="472" spans="1:5" x14ac:dyDescent="0.2">
      <c r="A472" t="s">
        <v>46</v>
      </c>
      <c r="B472" t="s">
        <v>9</v>
      </c>
      <c r="C472" s="35">
        <v>49000</v>
      </c>
      <c r="D472" s="6" t="s">
        <v>47</v>
      </c>
      <c r="E472" s="2">
        <v>45762</v>
      </c>
    </row>
    <row r="473" spans="1:5" x14ac:dyDescent="0.2">
      <c r="A473" t="s">
        <v>48</v>
      </c>
      <c r="B473" t="s">
        <v>9</v>
      </c>
      <c r="C473" s="35">
        <v>5505437</v>
      </c>
      <c r="D473" s="6" t="s">
        <v>49</v>
      </c>
      <c r="E473" s="2">
        <v>45762</v>
      </c>
    </row>
    <row r="474" spans="1:5" x14ac:dyDescent="0.2">
      <c r="A474" t="s">
        <v>51</v>
      </c>
      <c r="B474" t="s">
        <v>6</v>
      </c>
      <c r="C474" s="35">
        <v>95964</v>
      </c>
      <c r="D474" s="6" t="s">
        <v>52</v>
      </c>
      <c r="E474" s="2">
        <v>45762</v>
      </c>
    </row>
    <row r="475" spans="1:5" x14ac:dyDescent="0.2">
      <c r="A475" t="s">
        <v>53</v>
      </c>
      <c r="B475" t="s">
        <v>6</v>
      </c>
      <c r="C475" s="35">
        <v>67500</v>
      </c>
      <c r="D475" s="6" t="s">
        <v>54</v>
      </c>
      <c r="E475" s="2">
        <v>45762</v>
      </c>
    </row>
    <row r="476" spans="1:5" x14ac:dyDescent="0.2">
      <c r="A476" t="s">
        <v>55</v>
      </c>
      <c r="B476" t="s">
        <v>6</v>
      </c>
      <c r="C476" s="35">
        <v>54804</v>
      </c>
      <c r="D476" s="6" t="s">
        <v>39</v>
      </c>
      <c r="E476" s="2">
        <v>45762</v>
      </c>
    </row>
    <row r="477" spans="1:5" x14ac:dyDescent="0.2">
      <c r="A477" t="s">
        <v>56</v>
      </c>
      <c r="B477" t="s">
        <v>6</v>
      </c>
      <c r="C477" s="35">
        <v>19998</v>
      </c>
      <c r="D477" s="6" t="s">
        <v>12</v>
      </c>
      <c r="E477" s="2">
        <v>45762</v>
      </c>
    </row>
    <row r="478" spans="1:5" x14ac:dyDescent="0.2">
      <c r="A478" t="s">
        <v>57</v>
      </c>
      <c r="B478" t="s">
        <v>9</v>
      </c>
      <c r="C478" s="35">
        <v>750000</v>
      </c>
      <c r="D478" s="6" t="s">
        <v>49</v>
      </c>
      <c r="E478" s="2">
        <v>45762</v>
      </c>
    </row>
    <row r="479" spans="1:5" x14ac:dyDescent="0.2">
      <c r="A479" t="s">
        <v>58</v>
      </c>
      <c r="B479" t="s">
        <v>6</v>
      </c>
      <c r="C479" s="35">
        <v>862872</v>
      </c>
      <c r="D479" s="6" t="s">
        <v>7</v>
      </c>
      <c r="E479" s="2">
        <v>45762</v>
      </c>
    </row>
    <row r="480" spans="1:5" x14ac:dyDescent="0.2">
      <c r="A480" t="s">
        <v>59</v>
      </c>
      <c r="B480" t="s">
        <v>6</v>
      </c>
      <c r="C480" s="35">
        <v>250217</v>
      </c>
      <c r="D480" s="6" t="s">
        <v>7</v>
      </c>
      <c r="E480" s="2">
        <v>45762</v>
      </c>
    </row>
    <row r="481" spans="1:5" x14ac:dyDescent="0.2">
      <c r="A481" t="s">
        <v>60</v>
      </c>
      <c r="B481" t="s">
        <v>6</v>
      </c>
      <c r="C481" s="35">
        <v>250217</v>
      </c>
      <c r="D481" s="6" t="s">
        <v>61</v>
      </c>
      <c r="E481" s="2">
        <v>45762</v>
      </c>
    </row>
    <row r="482" spans="1:5" x14ac:dyDescent="0.2">
      <c r="A482" t="s">
        <v>62</v>
      </c>
      <c r="B482" t="s">
        <v>6</v>
      </c>
      <c r="C482" s="35">
        <v>62554</v>
      </c>
      <c r="D482" s="6" t="s">
        <v>63</v>
      </c>
      <c r="E482" s="2">
        <v>45762</v>
      </c>
    </row>
    <row r="483" spans="1:5" x14ac:dyDescent="0.2">
      <c r="A483" t="s">
        <v>64</v>
      </c>
      <c r="B483" t="s">
        <v>6</v>
      </c>
      <c r="C483" s="35">
        <v>176434</v>
      </c>
      <c r="D483" s="6" t="s">
        <v>54</v>
      </c>
      <c r="E483" s="2">
        <v>45762</v>
      </c>
    </row>
    <row r="484" spans="1:5" x14ac:dyDescent="0.2">
      <c r="A484" t="s">
        <v>65</v>
      </c>
      <c r="B484" t="s">
        <v>6</v>
      </c>
      <c r="C484" s="35">
        <v>460000</v>
      </c>
      <c r="D484" s="6" t="s">
        <v>54</v>
      </c>
      <c r="E484" s="2">
        <v>45762</v>
      </c>
    </row>
    <row r="485" spans="1:5" x14ac:dyDescent="0.2">
      <c r="A485" t="s">
        <v>66</v>
      </c>
      <c r="B485" t="s">
        <v>6</v>
      </c>
      <c r="C485" s="35">
        <v>527000</v>
      </c>
      <c r="D485" s="6" t="s">
        <v>63</v>
      </c>
      <c r="E485" s="2">
        <v>45762</v>
      </c>
    </row>
    <row r="486" spans="1:5" x14ac:dyDescent="0.2">
      <c r="A486" t="s">
        <v>36</v>
      </c>
      <c r="B486" t="s">
        <v>6</v>
      </c>
      <c r="C486" s="35">
        <v>12450</v>
      </c>
      <c r="D486" s="6" t="s">
        <v>14</v>
      </c>
      <c r="E486" s="2">
        <v>45762</v>
      </c>
    </row>
    <row r="487" spans="1:5" x14ac:dyDescent="0.2">
      <c r="A487" t="s">
        <v>35</v>
      </c>
      <c r="B487" t="s">
        <v>6</v>
      </c>
      <c r="C487" s="35">
        <v>54800</v>
      </c>
      <c r="D487" s="6" t="s">
        <v>14</v>
      </c>
      <c r="E487" s="2">
        <v>45762</v>
      </c>
    </row>
    <row r="488" spans="1:5" x14ac:dyDescent="0.2">
      <c r="A488" t="s">
        <v>319</v>
      </c>
      <c r="B488" t="s">
        <v>6</v>
      </c>
      <c r="C488" s="35">
        <v>16800</v>
      </c>
      <c r="D488" s="6" t="s">
        <v>14</v>
      </c>
      <c r="E488" s="2">
        <v>45762</v>
      </c>
    </row>
    <row r="489" spans="1:5" x14ac:dyDescent="0.2">
      <c r="A489" t="s">
        <v>118</v>
      </c>
      <c r="B489" t="s">
        <v>6</v>
      </c>
      <c r="C489" s="35">
        <v>96438</v>
      </c>
      <c r="D489" s="6" t="s">
        <v>22</v>
      </c>
      <c r="E489" s="2">
        <v>45762</v>
      </c>
    </row>
    <row r="490" spans="1:5" x14ac:dyDescent="0.2">
      <c r="A490" t="s">
        <v>171</v>
      </c>
      <c r="B490" t="s">
        <v>6</v>
      </c>
      <c r="C490" s="35">
        <v>157013</v>
      </c>
      <c r="D490" s="6" t="s">
        <v>39</v>
      </c>
      <c r="E490" s="2">
        <v>45762</v>
      </c>
    </row>
    <row r="491" spans="1:5" x14ac:dyDescent="0.2">
      <c r="A491" t="s">
        <v>41</v>
      </c>
      <c r="B491" t="s">
        <v>6</v>
      </c>
      <c r="C491" s="35">
        <v>93990</v>
      </c>
      <c r="D491" s="6" t="s">
        <v>41</v>
      </c>
      <c r="E491" s="2">
        <v>45762</v>
      </c>
    </row>
    <row r="492" spans="1:5" x14ac:dyDescent="0.2">
      <c r="A492" t="s">
        <v>320</v>
      </c>
      <c r="B492" t="s">
        <v>6</v>
      </c>
      <c r="C492" s="35">
        <v>100000</v>
      </c>
      <c r="D492" s="6" t="s">
        <v>54</v>
      </c>
      <c r="E492" s="2">
        <v>45762</v>
      </c>
    </row>
    <row r="493" spans="1:5" x14ac:dyDescent="0.2">
      <c r="A493" t="s">
        <v>320</v>
      </c>
      <c r="B493" t="s">
        <v>6</v>
      </c>
      <c r="C493" s="35">
        <v>300000</v>
      </c>
      <c r="D493" s="6" t="s">
        <v>54</v>
      </c>
      <c r="E493" s="2">
        <v>45762</v>
      </c>
    </row>
    <row r="494" spans="1:5" x14ac:dyDescent="0.2">
      <c r="A494" t="s">
        <v>321</v>
      </c>
      <c r="B494" t="s">
        <v>6</v>
      </c>
      <c r="C494" s="35">
        <v>60000</v>
      </c>
      <c r="D494" s="6" t="s">
        <v>24</v>
      </c>
      <c r="E494" s="2">
        <v>45762</v>
      </c>
    </row>
    <row r="495" spans="1:5" x14ac:dyDescent="0.2">
      <c r="A495" t="s">
        <v>67</v>
      </c>
      <c r="B495" t="s">
        <v>6</v>
      </c>
      <c r="C495" s="35">
        <v>750000</v>
      </c>
      <c r="D495" s="6" t="s">
        <v>17</v>
      </c>
      <c r="E495" s="2">
        <v>45762</v>
      </c>
    </row>
    <row r="496" spans="1:5" x14ac:dyDescent="0.2">
      <c r="A496" t="s">
        <v>322</v>
      </c>
      <c r="B496" t="s">
        <v>6</v>
      </c>
      <c r="C496" s="35">
        <v>13000</v>
      </c>
      <c r="D496" s="6" t="s">
        <v>19</v>
      </c>
      <c r="E496" s="2">
        <v>45762</v>
      </c>
    </row>
    <row r="497" spans="1:5" x14ac:dyDescent="0.2">
      <c r="A497" t="s">
        <v>323</v>
      </c>
      <c r="B497" t="s">
        <v>6</v>
      </c>
      <c r="C497" s="35">
        <v>21900</v>
      </c>
      <c r="D497" s="6" t="s">
        <v>19</v>
      </c>
      <c r="E497" s="2">
        <v>45762</v>
      </c>
    </row>
    <row r="498" spans="1:5" x14ac:dyDescent="0.2">
      <c r="A498" t="s">
        <v>92</v>
      </c>
      <c r="B498" t="s">
        <v>6</v>
      </c>
      <c r="C498" s="35">
        <v>30000</v>
      </c>
      <c r="D498" s="6" t="s">
        <v>69</v>
      </c>
      <c r="E498" s="2">
        <v>45764</v>
      </c>
    </row>
    <row r="499" spans="1:5" x14ac:dyDescent="0.2">
      <c r="A499" t="s">
        <v>324</v>
      </c>
      <c r="B499" t="s">
        <v>6</v>
      </c>
      <c r="C499" s="35">
        <v>6000</v>
      </c>
      <c r="D499" s="6" t="s">
        <v>19</v>
      </c>
      <c r="E499" s="2">
        <v>45764</v>
      </c>
    </row>
    <row r="500" spans="1:5" x14ac:dyDescent="0.2">
      <c r="A500" t="s">
        <v>325</v>
      </c>
      <c r="B500" t="s">
        <v>6</v>
      </c>
      <c r="C500" s="35">
        <v>4000</v>
      </c>
      <c r="D500" s="6" t="s">
        <v>19</v>
      </c>
      <c r="E500" s="2">
        <v>45764</v>
      </c>
    </row>
    <row r="501" spans="1:5" x14ac:dyDescent="0.2">
      <c r="A501" t="s">
        <v>326</v>
      </c>
      <c r="B501" t="s">
        <v>6</v>
      </c>
      <c r="C501" s="35">
        <v>5000</v>
      </c>
      <c r="D501" s="6" t="s">
        <v>19</v>
      </c>
      <c r="E501" s="2">
        <v>45764</v>
      </c>
    </row>
    <row r="502" spans="1:5" x14ac:dyDescent="0.2">
      <c r="A502" t="s">
        <v>327</v>
      </c>
      <c r="B502" t="s">
        <v>6</v>
      </c>
      <c r="C502" s="35">
        <v>47400</v>
      </c>
      <c r="D502" s="6" t="s">
        <v>7</v>
      </c>
      <c r="E502" s="2">
        <v>45764</v>
      </c>
    </row>
    <row r="503" spans="1:5" x14ac:dyDescent="0.2">
      <c r="A503" t="s">
        <v>130</v>
      </c>
      <c r="B503" t="s">
        <v>6</v>
      </c>
      <c r="C503" s="35">
        <v>20000</v>
      </c>
      <c r="D503" s="6" t="s">
        <v>17</v>
      </c>
      <c r="E503" s="2">
        <v>45764</v>
      </c>
    </row>
    <row r="504" spans="1:5" x14ac:dyDescent="0.2">
      <c r="A504" t="s">
        <v>181</v>
      </c>
      <c r="B504" t="s">
        <v>6</v>
      </c>
      <c r="C504" s="35">
        <v>27000</v>
      </c>
      <c r="D504" s="6" t="s">
        <v>14</v>
      </c>
      <c r="E504" s="2">
        <v>45764</v>
      </c>
    </row>
    <row r="505" spans="1:5" x14ac:dyDescent="0.2">
      <c r="A505" t="s">
        <v>328</v>
      </c>
      <c r="B505" t="s">
        <v>6</v>
      </c>
      <c r="C505" s="35">
        <v>13003</v>
      </c>
      <c r="D505" s="6" t="s">
        <v>14</v>
      </c>
      <c r="E505" s="2">
        <v>45764</v>
      </c>
    </row>
    <row r="506" spans="1:5" x14ac:dyDescent="0.2">
      <c r="A506" t="s">
        <v>173</v>
      </c>
      <c r="B506" t="s">
        <v>6</v>
      </c>
      <c r="C506" s="35">
        <v>30000</v>
      </c>
      <c r="D506" s="6" t="s">
        <v>24</v>
      </c>
      <c r="E506" s="2">
        <v>45764</v>
      </c>
    </row>
    <row r="507" spans="1:5" x14ac:dyDescent="0.2">
      <c r="A507" t="s">
        <v>306</v>
      </c>
      <c r="B507" t="s">
        <v>6</v>
      </c>
      <c r="C507" s="35">
        <v>2337</v>
      </c>
      <c r="D507" s="6" t="s">
        <v>63</v>
      </c>
      <c r="E507" s="2">
        <v>45764</v>
      </c>
    </row>
    <row r="508" spans="1:5" x14ac:dyDescent="0.2">
      <c r="A508" t="s">
        <v>329</v>
      </c>
      <c r="B508" t="s">
        <v>6</v>
      </c>
      <c r="C508" s="35">
        <v>100000</v>
      </c>
      <c r="D508" s="6" t="s">
        <v>19</v>
      </c>
      <c r="E508" s="2">
        <v>45766</v>
      </c>
    </row>
    <row r="509" spans="1:5" x14ac:dyDescent="0.2">
      <c r="A509" t="s">
        <v>330</v>
      </c>
      <c r="B509" t="s">
        <v>6</v>
      </c>
      <c r="C509" s="35">
        <v>20000</v>
      </c>
      <c r="D509" s="6" t="s">
        <v>14</v>
      </c>
      <c r="E509" s="2">
        <v>45766</v>
      </c>
    </row>
    <row r="510" spans="1:5" x14ac:dyDescent="0.2">
      <c r="A510" t="s">
        <v>331</v>
      </c>
      <c r="B510" t="s">
        <v>6</v>
      </c>
      <c r="C510" s="35">
        <v>7000</v>
      </c>
      <c r="D510" s="6" t="s">
        <v>22</v>
      </c>
      <c r="E510" s="2">
        <v>45768</v>
      </c>
    </row>
    <row r="511" spans="1:5" x14ac:dyDescent="0.2">
      <c r="A511" t="s">
        <v>332</v>
      </c>
      <c r="B511" t="s">
        <v>6</v>
      </c>
      <c r="C511" s="35">
        <v>100000</v>
      </c>
      <c r="D511" s="6" t="s">
        <v>24</v>
      </c>
      <c r="E511" s="2">
        <v>45769</v>
      </c>
    </row>
    <row r="512" spans="1:5" x14ac:dyDescent="0.2">
      <c r="A512" t="s">
        <v>333</v>
      </c>
      <c r="B512" t="s">
        <v>6</v>
      </c>
      <c r="C512" s="35">
        <v>162798</v>
      </c>
      <c r="D512" s="6" t="s">
        <v>22</v>
      </c>
      <c r="E512" s="2">
        <v>45769</v>
      </c>
    </row>
    <row r="513" spans="1:5" x14ac:dyDescent="0.2">
      <c r="A513" t="s">
        <v>97</v>
      </c>
      <c r="B513" t="s">
        <v>6</v>
      </c>
      <c r="C513" s="35">
        <v>17700</v>
      </c>
      <c r="D513" s="6" t="s">
        <v>19</v>
      </c>
      <c r="E513" s="2">
        <v>45769</v>
      </c>
    </row>
    <row r="514" spans="1:5" x14ac:dyDescent="0.2">
      <c r="A514" t="s">
        <v>334</v>
      </c>
      <c r="B514" t="s">
        <v>6</v>
      </c>
      <c r="C514" s="35">
        <v>50000</v>
      </c>
      <c r="D514" s="6" t="s">
        <v>12</v>
      </c>
      <c r="E514" s="2">
        <v>45771</v>
      </c>
    </row>
    <row r="515" spans="1:5" x14ac:dyDescent="0.2">
      <c r="A515" t="s">
        <v>335</v>
      </c>
      <c r="B515" t="s">
        <v>6</v>
      </c>
      <c r="C515" s="35">
        <v>31600</v>
      </c>
      <c r="D515" s="6" t="s">
        <v>24</v>
      </c>
      <c r="E515" s="2">
        <v>45771</v>
      </c>
    </row>
    <row r="516" spans="1:5" x14ac:dyDescent="0.2">
      <c r="A516" t="s">
        <v>57</v>
      </c>
      <c r="B516" t="s">
        <v>6</v>
      </c>
      <c r="C516" s="35">
        <v>19000</v>
      </c>
      <c r="D516" s="6" t="s">
        <v>19</v>
      </c>
      <c r="E516" s="2">
        <v>45771</v>
      </c>
    </row>
    <row r="517" spans="1:5" x14ac:dyDescent="0.2">
      <c r="A517" t="s">
        <v>25</v>
      </c>
      <c r="B517" t="s">
        <v>6</v>
      </c>
      <c r="C517" s="35">
        <v>14000</v>
      </c>
      <c r="D517" s="6" t="s">
        <v>22</v>
      </c>
      <c r="E517" s="2">
        <v>45771</v>
      </c>
    </row>
    <row r="518" spans="1:5" x14ac:dyDescent="0.2">
      <c r="A518" t="s">
        <v>336</v>
      </c>
      <c r="B518" t="s">
        <v>6</v>
      </c>
      <c r="C518" s="35">
        <v>20000</v>
      </c>
      <c r="D518" s="6" t="s">
        <v>12</v>
      </c>
      <c r="E518" s="2">
        <v>45771</v>
      </c>
    </row>
    <row r="519" spans="1:5" x14ac:dyDescent="0.2">
      <c r="A519" t="s">
        <v>337</v>
      </c>
      <c r="B519" t="s">
        <v>6</v>
      </c>
      <c r="C519" s="35">
        <v>6000</v>
      </c>
      <c r="D519" s="6" t="s">
        <v>19</v>
      </c>
      <c r="E519" s="2">
        <v>45772</v>
      </c>
    </row>
    <row r="520" spans="1:5" x14ac:dyDescent="0.2">
      <c r="A520" t="s">
        <v>338</v>
      </c>
      <c r="B520" t="s">
        <v>6</v>
      </c>
      <c r="C520" s="35">
        <v>222727</v>
      </c>
      <c r="D520" s="6" t="s">
        <v>14</v>
      </c>
      <c r="E520" s="2">
        <v>45772</v>
      </c>
    </row>
    <row r="521" spans="1:5" x14ac:dyDescent="0.2">
      <c r="A521" t="s">
        <v>339</v>
      </c>
      <c r="B521" t="s">
        <v>6</v>
      </c>
      <c r="C521" s="35">
        <v>50000</v>
      </c>
      <c r="D521" s="6" t="s">
        <v>39</v>
      </c>
      <c r="E521" s="2">
        <v>45772</v>
      </c>
    </row>
    <row r="522" spans="1:5" x14ac:dyDescent="0.2">
      <c r="A522" t="s">
        <v>337</v>
      </c>
      <c r="B522" t="s">
        <v>6</v>
      </c>
      <c r="C522" s="35">
        <v>6000</v>
      </c>
      <c r="D522" s="6" t="s">
        <v>19</v>
      </c>
      <c r="E522" s="2">
        <v>45773</v>
      </c>
    </row>
    <row r="523" spans="1:5" x14ac:dyDescent="0.2">
      <c r="A523" t="s">
        <v>340</v>
      </c>
      <c r="B523" t="s">
        <v>6</v>
      </c>
      <c r="C523" s="35">
        <v>10000</v>
      </c>
      <c r="D523" s="6" t="s">
        <v>24</v>
      </c>
      <c r="E523" s="2">
        <v>45773</v>
      </c>
    </row>
    <row r="524" spans="1:5" x14ac:dyDescent="0.2">
      <c r="A524" t="s">
        <v>341</v>
      </c>
      <c r="B524" t="s">
        <v>6</v>
      </c>
      <c r="C524" s="35">
        <v>996</v>
      </c>
      <c r="D524" s="6" t="s">
        <v>63</v>
      </c>
      <c r="E524" s="2">
        <v>45771</v>
      </c>
    </row>
    <row r="525" spans="1:5" x14ac:dyDescent="0.2">
      <c r="A525" t="s">
        <v>342</v>
      </c>
      <c r="B525" t="s">
        <v>6</v>
      </c>
      <c r="C525" s="35">
        <v>30000</v>
      </c>
      <c r="D525" s="6" t="s">
        <v>17</v>
      </c>
      <c r="E525" s="2">
        <v>45771</v>
      </c>
    </row>
    <row r="526" spans="1:5" x14ac:dyDescent="0.2">
      <c r="A526" t="s">
        <v>306</v>
      </c>
      <c r="B526" t="s">
        <v>6</v>
      </c>
      <c r="C526" s="35">
        <v>1864</v>
      </c>
      <c r="D526" s="6" t="s">
        <v>63</v>
      </c>
      <c r="E526" s="2">
        <v>45771</v>
      </c>
    </row>
    <row r="527" spans="1:5" x14ac:dyDescent="0.2">
      <c r="A527" t="s">
        <v>130</v>
      </c>
      <c r="B527" t="s">
        <v>6</v>
      </c>
      <c r="C527" s="35">
        <v>19500</v>
      </c>
      <c r="D527" s="6" t="s">
        <v>17</v>
      </c>
      <c r="E527" s="2">
        <v>45774</v>
      </c>
    </row>
    <row r="528" spans="1:5" x14ac:dyDescent="0.2">
      <c r="A528" t="s">
        <v>343</v>
      </c>
      <c r="B528" t="s">
        <v>6</v>
      </c>
      <c r="C528" s="35">
        <v>5000</v>
      </c>
      <c r="D528" s="6" t="s">
        <v>22</v>
      </c>
      <c r="E528" s="2">
        <v>45774</v>
      </c>
    </row>
    <row r="529" spans="1:5" x14ac:dyDescent="0.2">
      <c r="A529" t="s">
        <v>344</v>
      </c>
      <c r="B529" t="s">
        <v>6</v>
      </c>
      <c r="C529" s="35">
        <v>70900</v>
      </c>
      <c r="D529" s="6" t="s">
        <v>19</v>
      </c>
      <c r="E529" s="2">
        <v>45774</v>
      </c>
    </row>
    <row r="530" spans="1:5" x14ac:dyDescent="0.2">
      <c r="A530" t="s">
        <v>345</v>
      </c>
      <c r="B530" t="s">
        <v>6</v>
      </c>
      <c r="C530" s="35">
        <v>79100</v>
      </c>
      <c r="D530" s="6" t="s">
        <v>24</v>
      </c>
      <c r="E530" s="2">
        <v>45774</v>
      </c>
    </row>
    <row r="531" spans="1:5" x14ac:dyDescent="0.2">
      <c r="A531" t="s">
        <v>346</v>
      </c>
      <c r="B531" t="s">
        <v>6</v>
      </c>
      <c r="C531" s="35">
        <v>33000</v>
      </c>
      <c r="D531" s="6" t="s">
        <v>14</v>
      </c>
      <c r="E531" s="2">
        <v>45774</v>
      </c>
    </row>
    <row r="532" spans="1:5" x14ac:dyDescent="0.2">
      <c r="A532" t="s">
        <v>347</v>
      </c>
      <c r="B532" t="s">
        <v>6</v>
      </c>
      <c r="C532" s="35">
        <v>57000</v>
      </c>
      <c r="D532" s="6" t="s">
        <v>14</v>
      </c>
      <c r="E532" s="2">
        <v>45774</v>
      </c>
    </row>
    <row r="533" spans="1:5" x14ac:dyDescent="0.2">
      <c r="A533" t="s">
        <v>348</v>
      </c>
      <c r="B533" t="s">
        <v>6</v>
      </c>
      <c r="C533" s="35">
        <v>24000</v>
      </c>
      <c r="D533" s="6" t="s">
        <v>14</v>
      </c>
      <c r="E533" s="2">
        <v>45774</v>
      </c>
    </row>
    <row r="534" spans="1:5" x14ac:dyDescent="0.2">
      <c r="A534" t="s">
        <v>278</v>
      </c>
      <c r="B534" t="s">
        <v>6</v>
      </c>
      <c r="C534" s="35">
        <v>20000</v>
      </c>
      <c r="D534" s="6" t="s">
        <v>183</v>
      </c>
      <c r="E534" s="2">
        <v>45774</v>
      </c>
    </row>
    <row r="535" spans="1:5" x14ac:dyDescent="0.2">
      <c r="A535" t="s">
        <v>349</v>
      </c>
      <c r="B535" t="s">
        <v>6</v>
      </c>
      <c r="C535" s="35">
        <v>200000</v>
      </c>
      <c r="D535" s="6" t="s">
        <v>183</v>
      </c>
      <c r="E535" s="2">
        <v>45774</v>
      </c>
    </row>
    <row r="536" spans="1:5" x14ac:dyDescent="0.2">
      <c r="A536" t="s">
        <v>350</v>
      </c>
      <c r="B536" t="s">
        <v>6</v>
      </c>
      <c r="C536" s="35">
        <v>43800</v>
      </c>
      <c r="D536" s="6" t="s">
        <v>183</v>
      </c>
      <c r="E536" s="2">
        <v>45774</v>
      </c>
    </row>
    <row r="537" spans="1:5" x14ac:dyDescent="0.2">
      <c r="A537" t="s">
        <v>351</v>
      </c>
      <c r="B537" t="s">
        <v>6</v>
      </c>
      <c r="C537" s="35">
        <v>10000</v>
      </c>
      <c r="D537" s="6" t="s">
        <v>14</v>
      </c>
      <c r="E537" s="2">
        <v>45774</v>
      </c>
    </row>
    <row r="538" spans="1:5" x14ac:dyDescent="0.2">
      <c r="A538" t="s">
        <v>352</v>
      </c>
      <c r="B538" t="s">
        <v>6</v>
      </c>
      <c r="C538" s="35">
        <v>50000</v>
      </c>
      <c r="D538" s="6" t="s">
        <v>19</v>
      </c>
      <c r="E538" s="2">
        <v>45774</v>
      </c>
    </row>
    <row r="539" spans="1:5" x14ac:dyDescent="0.2">
      <c r="A539" t="s">
        <v>353</v>
      </c>
      <c r="B539" t="s">
        <v>6</v>
      </c>
      <c r="C539" s="35">
        <v>20000</v>
      </c>
      <c r="D539" s="6" t="s">
        <v>17</v>
      </c>
      <c r="E539" s="2">
        <v>45774</v>
      </c>
    </row>
    <row r="540" spans="1:5" hidden="1" x14ac:dyDescent="0.2">
      <c r="A540" t="s">
        <v>46</v>
      </c>
      <c r="B540" t="s">
        <v>9</v>
      </c>
      <c r="C540" s="35">
        <v>49000</v>
      </c>
      <c r="D540" s="6" t="s">
        <v>47</v>
      </c>
      <c r="E540" s="2">
        <v>45778</v>
      </c>
    </row>
    <row r="541" spans="1:5" hidden="1" x14ac:dyDescent="0.2">
      <c r="A541" t="s">
        <v>48</v>
      </c>
      <c r="B541" t="s">
        <v>9</v>
      </c>
      <c r="C541" s="35">
        <v>5505437</v>
      </c>
      <c r="D541" s="6" t="s">
        <v>49</v>
      </c>
      <c r="E541" s="2">
        <v>45778</v>
      </c>
    </row>
    <row r="542" spans="1:5" hidden="1" x14ac:dyDescent="0.2">
      <c r="A542" t="s">
        <v>51</v>
      </c>
      <c r="B542" t="s">
        <v>6</v>
      </c>
      <c r="C542" s="35">
        <v>95872</v>
      </c>
      <c r="D542" s="6" t="s">
        <v>52</v>
      </c>
      <c r="E542" s="2">
        <v>45778</v>
      </c>
    </row>
    <row r="543" spans="1:5" hidden="1" x14ac:dyDescent="0.2">
      <c r="A543" t="s">
        <v>53</v>
      </c>
      <c r="B543" t="s">
        <v>6</v>
      </c>
      <c r="C543" s="35">
        <v>67500</v>
      </c>
      <c r="D543" s="6" t="s">
        <v>54</v>
      </c>
      <c r="E543" s="2">
        <v>45778</v>
      </c>
    </row>
    <row r="544" spans="1:5" hidden="1" x14ac:dyDescent="0.2">
      <c r="A544" t="s">
        <v>55</v>
      </c>
      <c r="B544" t="s">
        <v>6</v>
      </c>
      <c r="C544" s="35">
        <v>54804</v>
      </c>
      <c r="D544" s="6" t="s">
        <v>39</v>
      </c>
      <c r="E544" s="2">
        <v>45778</v>
      </c>
    </row>
    <row r="545" spans="1:5" hidden="1" x14ac:dyDescent="0.2">
      <c r="A545" t="s">
        <v>56</v>
      </c>
      <c r="B545" t="s">
        <v>6</v>
      </c>
      <c r="C545" s="35">
        <v>19998</v>
      </c>
      <c r="D545" s="6" t="s">
        <v>12</v>
      </c>
      <c r="E545" s="2">
        <v>45778</v>
      </c>
    </row>
    <row r="546" spans="1:5" hidden="1" x14ac:dyDescent="0.2">
      <c r="A546" t="s">
        <v>57</v>
      </c>
      <c r="B546" t="s">
        <v>9</v>
      </c>
      <c r="C546" s="35">
        <v>750000</v>
      </c>
      <c r="D546" s="6" t="s">
        <v>49</v>
      </c>
      <c r="E546" s="2">
        <v>45778</v>
      </c>
    </row>
    <row r="547" spans="1:5" hidden="1" x14ac:dyDescent="0.2">
      <c r="A547" t="s">
        <v>58</v>
      </c>
      <c r="B547" t="s">
        <v>6</v>
      </c>
      <c r="C547" s="35">
        <v>862872</v>
      </c>
      <c r="D547" s="6" t="s">
        <v>7</v>
      </c>
      <c r="E547" s="2">
        <v>45778</v>
      </c>
    </row>
    <row r="548" spans="1:5" hidden="1" x14ac:dyDescent="0.2">
      <c r="A548" t="s">
        <v>59</v>
      </c>
      <c r="B548" t="s">
        <v>6</v>
      </c>
      <c r="C548" s="35">
        <v>250217</v>
      </c>
      <c r="D548" s="6" t="s">
        <v>7</v>
      </c>
      <c r="E548" s="2">
        <v>45778</v>
      </c>
    </row>
    <row r="549" spans="1:5" hidden="1" x14ac:dyDescent="0.2">
      <c r="A549" t="s">
        <v>60</v>
      </c>
      <c r="B549" t="s">
        <v>6</v>
      </c>
      <c r="C549" s="35">
        <v>250217</v>
      </c>
      <c r="D549" s="6" t="s">
        <v>61</v>
      </c>
      <c r="E549" s="2">
        <v>45778</v>
      </c>
    </row>
    <row r="550" spans="1:5" hidden="1" x14ac:dyDescent="0.2">
      <c r="A550" t="s">
        <v>62</v>
      </c>
      <c r="B550" t="s">
        <v>6</v>
      </c>
      <c r="C550" s="35">
        <v>62554</v>
      </c>
      <c r="D550" s="6" t="s">
        <v>63</v>
      </c>
      <c r="E550" s="2">
        <v>45778</v>
      </c>
    </row>
    <row r="551" spans="1:5" hidden="1" x14ac:dyDescent="0.2">
      <c r="A551" t="s">
        <v>64</v>
      </c>
      <c r="B551" t="s">
        <v>6</v>
      </c>
      <c r="C551" s="35">
        <v>176434</v>
      </c>
      <c r="D551" s="6" t="s">
        <v>54</v>
      </c>
      <c r="E551" s="2">
        <v>45778</v>
      </c>
    </row>
    <row r="552" spans="1:5" hidden="1" x14ac:dyDescent="0.2">
      <c r="A552" t="s">
        <v>65</v>
      </c>
      <c r="B552" t="s">
        <v>6</v>
      </c>
      <c r="C552" s="35">
        <v>460000</v>
      </c>
      <c r="D552" s="6" t="s">
        <v>54</v>
      </c>
      <c r="E552" s="2">
        <v>45778</v>
      </c>
    </row>
    <row r="553" spans="1:5" hidden="1" x14ac:dyDescent="0.2">
      <c r="A553" t="s">
        <v>66</v>
      </c>
      <c r="B553" t="s">
        <v>6</v>
      </c>
      <c r="C553" s="35">
        <v>572000</v>
      </c>
      <c r="D553" s="6" t="s">
        <v>63</v>
      </c>
      <c r="E553" s="2">
        <v>45778</v>
      </c>
    </row>
    <row r="554" spans="1:5" hidden="1" x14ac:dyDescent="0.2">
      <c r="A554" t="s">
        <v>41</v>
      </c>
      <c r="B554" t="s">
        <v>6</v>
      </c>
      <c r="C554" s="35">
        <v>520197</v>
      </c>
      <c r="D554" s="6" t="s">
        <v>41</v>
      </c>
      <c r="E554" s="2">
        <v>45778</v>
      </c>
    </row>
    <row r="555" spans="1:5" hidden="1" x14ac:dyDescent="0.2">
      <c r="A555" t="s">
        <v>171</v>
      </c>
      <c r="B555" t="s">
        <v>6</v>
      </c>
      <c r="C555" s="35">
        <v>345000</v>
      </c>
      <c r="D555" s="6" t="s">
        <v>39</v>
      </c>
      <c r="E555" s="2">
        <v>45778</v>
      </c>
    </row>
    <row r="556" spans="1:5" hidden="1" x14ac:dyDescent="0.2">
      <c r="A556" t="s">
        <v>354</v>
      </c>
      <c r="B556" t="s">
        <v>6</v>
      </c>
      <c r="C556" s="35">
        <v>98697</v>
      </c>
      <c r="D556" s="6" t="s">
        <v>63</v>
      </c>
      <c r="E556" s="2">
        <v>45778</v>
      </c>
    </row>
    <row r="557" spans="1:5" hidden="1" x14ac:dyDescent="0.2">
      <c r="A557" t="s">
        <v>354</v>
      </c>
      <c r="B557" t="s">
        <v>6</v>
      </c>
      <c r="C557" s="35">
        <v>250939</v>
      </c>
      <c r="D557" s="6" t="s">
        <v>63</v>
      </c>
      <c r="E557" s="2">
        <v>45778</v>
      </c>
    </row>
    <row r="558" spans="1:5" hidden="1" x14ac:dyDescent="0.2">
      <c r="A558" t="s">
        <v>355</v>
      </c>
      <c r="B558" t="s">
        <v>6</v>
      </c>
      <c r="C558" s="35">
        <v>30000</v>
      </c>
      <c r="D558" s="6" t="s">
        <v>24</v>
      </c>
      <c r="E558" s="2">
        <v>45778</v>
      </c>
    </row>
    <row r="559" spans="1:5" hidden="1" x14ac:dyDescent="0.2">
      <c r="A559" t="s">
        <v>118</v>
      </c>
      <c r="B559" t="s">
        <v>6</v>
      </c>
      <c r="C559" s="35">
        <v>21068</v>
      </c>
      <c r="D559" s="6" t="s">
        <v>22</v>
      </c>
      <c r="E559" s="2">
        <v>45778</v>
      </c>
    </row>
    <row r="560" spans="1:5" hidden="1" x14ac:dyDescent="0.2">
      <c r="A560" t="s">
        <v>356</v>
      </c>
      <c r="B560" t="s">
        <v>6</v>
      </c>
      <c r="C560" s="35">
        <v>604936</v>
      </c>
      <c r="D560" s="6" t="s">
        <v>80</v>
      </c>
      <c r="E560" s="2">
        <v>45778</v>
      </c>
    </row>
    <row r="561" spans="1:5" hidden="1" x14ac:dyDescent="0.2">
      <c r="A561" t="s">
        <v>357</v>
      </c>
      <c r="B561" t="s">
        <v>6</v>
      </c>
      <c r="C561" s="35">
        <v>11200</v>
      </c>
      <c r="D561" s="6" t="s">
        <v>240</v>
      </c>
      <c r="E561" s="2">
        <v>45778</v>
      </c>
    </row>
    <row r="562" spans="1:5" hidden="1" x14ac:dyDescent="0.2">
      <c r="A562" t="s">
        <v>306</v>
      </c>
      <c r="B562" t="s">
        <v>6</v>
      </c>
      <c r="C562" s="35">
        <v>2902</v>
      </c>
      <c r="D562" s="6" t="s">
        <v>63</v>
      </c>
      <c r="E562" s="2">
        <v>45778</v>
      </c>
    </row>
    <row r="563" spans="1:5" hidden="1" x14ac:dyDescent="0.2">
      <c r="A563" t="s">
        <v>358</v>
      </c>
      <c r="B563" t="s">
        <v>6</v>
      </c>
      <c r="C563" s="35">
        <v>10200</v>
      </c>
      <c r="D563" s="6" t="s">
        <v>240</v>
      </c>
      <c r="E563" s="2">
        <v>45778</v>
      </c>
    </row>
    <row r="564" spans="1:5" hidden="1" x14ac:dyDescent="0.2">
      <c r="A564" t="s">
        <v>266</v>
      </c>
      <c r="B564" t="s">
        <v>6</v>
      </c>
      <c r="C564" s="35">
        <v>99260</v>
      </c>
      <c r="D564" s="6" t="s">
        <v>24</v>
      </c>
      <c r="E564" s="2">
        <v>45778</v>
      </c>
    </row>
    <row r="565" spans="1:5" hidden="1" x14ac:dyDescent="0.2">
      <c r="A565" t="s">
        <v>306</v>
      </c>
      <c r="B565" t="s">
        <v>6</v>
      </c>
      <c r="C565" s="35">
        <v>800</v>
      </c>
      <c r="D565" s="6" t="s">
        <v>63</v>
      </c>
      <c r="E565" s="2">
        <v>45778</v>
      </c>
    </row>
    <row r="566" spans="1:5" hidden="1" x14ac:dyDescent="0.2">
      <c r="A566" t="s">
        <v>306</v>
      </c>
      <c r="B566" t="s">
        <v>6</v>
      </c>
      <c r="C566" s="35">
        <v>5066</v>
      </c>
      <c r="D566" s="6" t="s">
        <v>63</v>
      </c>
      <c r="E566" s="2">
        <v>45778</v>
      </c>
    </row>
    <row r="567" spans="1:5" hidden="1" x14ac:dyDescent="0.2">
      <c r="A567" t="s">
        <v>169</v>
      </c>
      <c r="B567" t="s">
        <v>6</v>
      </c>
      <c r="C567" s="35">
        <v>750000</v>
      </c>
      <c r="D567" s="6" t="s">
        <v>17</v>
      </c>
      <c r="E567" s="2">
        <v>45778</v>
      </c>
    </row>
    <row r="568" spans="1:5" hidden="1" x14ac:dyDescent="0.2">
      <c r="A568" t="s">
        <v>359</v>
      </c>
      <c r="B568" t="s">
        <v>6</v>
      </c>
      <c r="C568" s="35">
        <v>16000</v>
      </c>
      <c r="D568" s="6" t="s">
        <v>17</v>
      </c>
      <c r="E568" s="2">
        <v>45778</v>
      </c>
    </row>
    <row r="569" spans="1:5" hidden="1" x14ac:dyDescent="0.2">
      <c r="A569" t="s">
        <v>149</v>
      </c>
      <c r="B569" t="s">
        <v>6</v>
      </c>
      <c r="C569" s="35">
        <v>10000</v>
      </c>
      <c r="D569" s="6" t="s">
        <v>17</v>
      </c>
      <c r="E569" s="2">
        <v>45778</v>
      </c>
    </row>
    <row r="570" spans="1:5" ht="16" hidden="1" x14ac:dyDescent="0.2">
      <c r="A570" s="8" t="s">
        <v>262</v>
      </c>
      <c r="B570" s="8" t="s">
        <v>6</v>
      </c>
      <c r="C570" s="35">
        <v>30000</v>
      </c>
      <c r="D570" s="9" t="s">
        <v>19</v>
      </c>
      <c r="E570" s="2">
        <v>45779</v>
      </c>
    </row>
    <row r="571" spans="1:5" hidden="1" x14ac:dyDescent="0.2">
      <c r="A571" t="s">
        <v>360</v>
      </c>
      <c r="B571" t="s">
        <v>6</v>
      </c>
      <c r="C571" s="35">
        <v>65000</v>
      </c>
      <c r="D571" s="6" t="s">
        <v>19</v>
      </c>
      <c r="E571" s="2">
        <v>45780</v>
      </c>
    </row>
    <row r="572" spans="1:5" hidden="1" x14ac:dyDescent="0.2">
      <c r="A572" t="s">
        <v>361</v>
      </c>
      <c r="B572" t="s">
        <v>6</v>
      </c>
      <c r="C572" s="35">
        <v>109900</v>
      </c>
      <c r="D572" s="6" t="s">
        <v>75</v>
      </c>
      <c r="E572" s="2">
        <v>45780</v>
      </c>
    </row>
    <row r="573" spans="1:5" hidden="1" x14ac:dyDescent="0.2">
      <c r="A573" t="s">
        <v>362</v>
      </c>
      <c r="B573" t="s">
        <v>6</v>
      </c>
      <c r="C573" s="35">
        <v>103500</v>
      </c>
      <c r="D573" s="6" t="s">
        <v>7</v>
      </c>
      <c r="E573" s="2">
        <v>45780</v>
      </c>
    </row>
    <row r="574" spans="1:5" hidden="1" x14ac:dyDescent="0.2">
      <c r="A574" t="s">
        <v>165</v>
      </c>
      <c r="B574" t="s">
        <v>6</v>
      </c>
      <c r="C574" s="35">
        <v>90000</v>
      </c>
      <c r="D574" s="6" t="s">
        <v>24</v>
      </c>
      <c r="E574" s="2">
        <v>45782</v>
      </c>
    </row>
    <row r="575" spans="1:5" hidden="1" x14ac:dyDescent="0.2">
      <c r="A575" t="s">
        <v>363</v>
      </c>
      <c r="B575" t="s">
        <v>6</v>
      </c>
      <c r="C575" s="35">
        <v>942000</v>
      </c>
      <c r="D575" s="6" t="s">
        <v>22</v>
      </c>
      <c r="E575" s="2">
        <v>45782</v>
      </c>
    </row>
    <row r="576" spans="1:5" ht="16" hidden="1" x14ac:dyDescent="0.2">
      <c r="A576" s="10" t="s">
        <v>364</v>
      </c>
      <c r="B576" s="10" t="s">
        <v>6</v>
      </c>
      <c r="C576" s="35">
        <v>36000</v>
      </c>
      <c r="D576" s="11" t="s">
        <v>19</v>
      </c>
      <c r="E576" s="2">
        <v>45787</v>
      </c>
    </row>
    <row r="577" spans="1:5" hidden="1" x14ac:dyDescent="0.2">
      <c r="A577" s="10" t="s">
        <v>365</v>
      </c>
      <c r="B577" s="10" t="s">
        <v>6</v>
      </c>
      <c r="C577" s="35">
        <v>25000</v>
      </c>
      <c r="D577" s="12" t="s">
        <v>22</v>
      </c>
      <c r="E577" s="2">
        <v>45787</v>
      </c>
    </row>
    <row r="578" spans="1:5" hidden="1" x14ac:dyDescent="0.2">
      <c r="A578" s="10" t="s">
        <v>152</v>
      </c>
      <c r="B578" s="10" t="s">
        <v>6</v>
      </c>
      <c r="C578" s="35">
        <v>156400</v>
      </c>
      <c r="D578" s="12" t="s">
        <v>183</v>
      </c>
      <c r="E578" s="2">
        <v>45787</v>
      </c>
    </row>
    <row r="579" spans="1:5" hidden="1" x14ac:dyDescent="0.2">
      <c r="A579" s="10" t="s">
        <v>366</v>
      </c>
      <c r="B579" s="10" t="s">
        <v>6</v>
      </c>
      <c r="C579" s="35">
        <v>56800</v>
      </c>
      <c r="D579" s="12" t="s">
        <v>19</v>
      </c>
      <c r="E579" s="2">
        <v>45787</v>
      </c>
    </row>
    <row r="580" spans="1:5" hidden="1" x14ac:dyDescent="0.2">
      <c r="A580" s="10" t="s">
        <v>89</v>
      </c>
      <c r="B580" s="10" t="s">
        <v>6</v>
      </c>
      <c r="C580" s="35">
        <v>185000</v>
      </c>
      <c r="D580" s="12" t="s">
        <v>22</v>
      </c>
      <c r="E580" s="2">
        <v>45787</v>
      </c>
    </row>
    <row r="581" spans="1:5" hidden="1" x14ac:dyDescent="0.2">
      <c r="A581" s="10" t="s">
        <v>367</v>
      </c>
      <c r="B581" s="10" t="s">
        <v>6</v>
      </c>
      <c r="C581" s="35">
        <v>834460</v>
      </c>
      <c r="D581" s="12" t="s">
        <v>80</v>
      </c>
      <c r="E581" s="2">
        <v>45787</v>
      </c>
    </row>
    <row r="582" spans="1:5" hidden="1" x14ac:dyDescent="0.2">
      <c r="A582" s="10" t="s">
        <v>368</v>
      </c>
      <c r="B582" s="10" t="s">
        <v>6</v>
      </c>
      <c r="C582" s="35">
        <v>12000</v>
      </c>
      <c r="D582" s="12" t="s">
        <v>17</v>
      </c>
      <c r="E582" s="2">
        <v>45787</v>
      </c>
    </row>
    <row r="583" spans="1:5" hidden="1" x14ac:dyDescent="0.2">
      <c r="A583" s="10" t="s">
        <v>369</v>
      </c>
      <c r="B583" s="10" t="s">
        <v>6</v>
      </c>
      <c r="C583" s="35">
        <v>170000</v>
      </c>
      <c r="D583" s="12" t="s">
        <v>7</v>
      </c>
      <c r="E583" s="2">
        <v>45787</v>
      </c>
    </row>
    <row r="584" spans="1:5" hidden="1" x14ac:dyDescent="0.2">
      <c r="A584" s="10" t="s">
        <v>370</v>
      </c>
      <c r="B584" s="10" t="s">
        <v>6</v>
      </c>
      <c r="C584" s="35">
        <v>133000</v>
      </c>
      <c r="D584" s="12" t="s">
        <v>7</v>
      </c>
      <c r="E584" s="2">
        <v>45787</v>
      </c>
    </row>
    <row r="585" spans="1:5" hidden="1" x14ac:dyDescent="0.2">
      <c r="A585" s="10" t="s">
        <v>294</v>
      </c>
      <c r="B585" s="10" t="s">
        <v>6</v>
      </c>
      <c r="C585" s="35">
        <v>45000</v>
      </c>
      <c r="D585" s="12" t="s">
        <v>17</v>
      </c>
      <c r="E585" s="2">
        <v>45787</v>
      </c>
    </row>
    <row r="586" spans="1:5" hidden="1" x14ac:dyDescent="0.2">
      <c r="A586" s="10" t="s">
        <v>371</v>
      </c>
      <c r="B586" s="10" t="s">
        <v>6</v>
      </c>
      <c r="C586" s="35">
        <v>60000</v>
      </c>
      <c r="D586" s="12" t="s">
        <v>80</v>
      </c>
      <c r="E586" s="2">
        <v>45787</v>
      </c>
    </row>
    <row r="587" spans="1:5" hidden="1" x14ac:dyDescent="0.2">
      <c r="A587" s="10" t="s">
        <v>372</v>
      </c>
      <c r="B587" s="10" t="s">
        <v>6</v>
      </c>
      <c r="C587" s="35">
        <v>409000</v>
      </c>
      <c r="D587" s="12" t="s">
        <v>80</v>
      </c>
      <c r="E587" s="2">
        <v>45787</v>
      </c>
    </row>
    <row r="588" spans="1:5" hidden="1" x14ac:dyDescent="0.2">
      <c r="A588" s="10" t="s">
        <v>373</v>
      </c>
      <c r="B588" s="10" t="s">
        <v>6</v>
      </c>
      <c r="C588" s="35">
        <v>300000</v>
      </c>
      <c r="D588" s="12" t="s">
        <v>80</v>
      </c>
      <c r="E588" s="2">
        <v>45787</v>
      </c>
    </row>
    <row r="589" spans="1:5" hidden="1" x14ac:dyDescent="0.2">
      <c r="A589" s="10" t="s">
        <v>374</v>
      </c>
      <c r="B589" s="10" t="s">
        <v>6</v>
      </c>
      <c r="C589" s="35">
        <v>60000</v>
      </c>
      <c r="D589" s="12" t="s">
        <v>80</v>
      </c>
      <c r="E589" s="2">
        <v>45787</v>
      </c>
    </row>
    <row r="590" spans="1:5" hidden="1" x14ac:dyDescent="0.2">
      <c r="A590" s="10" t="s">
        <v>375</v>
      </c>
      <c r="B590" s="10" t="s">
        <v>6</v>
      </c>
      <c r="C590" s="35">
        <v>70000</v>
      </c>
      <c r="D590" s="12" t="s">
        <v>80</v>
      </c>
      <c r="E590" s="2">
        <v>45787</v>
      </c>
    </row>
    <row r="591" spans="1:5" hidden="1" x14ac:dyDescent="0.2">
      <c r="A591" s="10" t="s">
        <v>376</v>
      </c>
      <c r="B591" s="10" t="s">
        <v>6</v>
      </c>
      <c r="C591" s="35">
        <v>30000</v>
      </c>
      <c r="D591" s="12" t="s">
        <v>80</v>
      </c>
      <c r="E591" s="2">
        <v>45787</v>
      </c>
    </row>
    <row r="592" spans="1:5" hidden="1" x14ac:dyDescent="0.2">
      <c r="A592" s="10" t="s">
        <v>377</v>
      </c>
      <c r="B592" s="10" t="s">
        <v>6</v>
      </c>
      <c r="C592" s="35">
        <v>380290</v>
      </c>
      <c r="D592" s="12" t="s">
        <v>80</v>
      </c>
      <c r="E592" s="2">
        <v>45787</v>
      </c>
    </row>
    <row r="593" spans="1:5" hidden="1" x14ac:dyDescent="0.2">
      <c r="A593" s="10" t="s">
        <v>378</v>
      </c>
      <c r="B593" s="10" t="s">
        <v>6</v>
      </c>
      <c r="C593" s="35">
        <v>1485000</v>
      </c>
      <c r="D593" s="12" t="s">
        <v>80</v>
      </c>
      <c r="E593" s="2">
        <v>45787</v>
      </c>
    </row>
    <row r="594" spans="1:5" hidden="1" x14ac:dyDescent="0.2">
      <c r="A594" s="10" t="s">
        <v>379</v>
      </c>
      <c r="B594" s="10" t="s">
        <v>6</v>
      </c>
      <c r="C594" s="35">
        <v>1500000</v>
      </c>
      <c r="D594" s="12" t="s">
        <v>80</v>
      </c>
      <c r="E594" s="2">
        <v>45787</v>
      </c>
    </row>
    <row r="595" spans="1:5" hidden="1" x14ac:dyDescent="0.2">
      <c r="A595" s="10" t="s">
        <v>380</v>
      </c>
      <c r="B595" s="10" t="s">
        <v>6</v>
      </c>
      <c r="C595" s="35">
        <v>1000000</v>
      </c>
      <c r="D595" s="12" t="s">
        <v>80</v>
      </c>
      <c r="E595" s="2">
        <v>45787</v>
      </c>
    </row>
    <row r="596" spans="1:5" hidden="1" x14ac:dyDescent="0.2">
      <c r="A596" s="10" t="s">
        <v>381</v>
      </c>
      <c r="B596" s="10" t="s">
        <v>6</v>
      </c>
      <c r="C596" s="35">
        <v>302900</v>
      </c>
      <c r="D596" s="12" t="s">
        <v>80</v>
      </c>
      <c r="E596" s="2">
        <v>45787</v>
      </c>
    </row>
    <row r="597" spans="1:5" hidden="1" x14ac:dyDescent="0.2">
      <c r="A597" s="10" t="s">
        <v>165</v>
      </c>
      <c r="B597" s="10" t="s">
        <v>6</v>
      </c>
      <c r="C597" s="35">
        <v>10000</v>
      </c>
      <c r="D597" s="12" t="s">
        <v>24</v>
      </c>
      <c r="E597" s="2">
        <v>45787</v>
      </c>
    </row>
    <row r="598" spans="1:5" hidden="1" x14ac:dyDescent="0.2">
      <c r="A598" s="10" t="s">
        <v>337</v>
      </c>
      <c r="B598" s="10" t="s">
        <v>6</v>
      </c>
      <c r="C598" s="35">
        <v>8000</v>
      </c>
      <c r="D598" s="12" t="s">
        <v>19</v>
      </c>
      <c r="E598" s="2">
        <v>45787</v>
      </c>
    </row>
    <row r="599" spans="1:5" hidden="1" x14ac:dyDescent="0.2">
      <c r="A599" s="10" t="s">
        <v>374</v>
      </c>
      <c r="B599" s="10" t="s">
        <v>6</v>
      </c>
      <c r="C599" s="36">
        <v>60000</v>
      </c>
      <c r="D599" s="12" t="s">
        <v>80</v>
      </c>
      <c r="E599" s="2">
        <v>45787</v>
      </c>
    </row>
    <row r="600" spans="1:5" hidden="1" x14ac:dyDescent="0.2">
      <c r="A600" s="10" t="s">
        <v>375</v>
      </c>
      <c r="B600" s="10" t="s">
        <v>6</v>
      </c>
      <c r="C600" s="36">
        <v>70000</v>
      </c>
      <c r="D600" s="12" t="s">
        <v>80</v>
      </c>
      <c r="E600" s="2">
        <v>45787</v>
      </c>
    </row>
    <row r="601" spans="1:5" hidden="1" x14ac:dyDescent="0.2">
      <c r="A601" s="10" t="s">
        <v>376</v>
      </c>
      <c r="B601" s="10" t="s">
        <v>6</v>
      </c>
      <c r="C601" s="36">
        <v>30000</v>
      </c>
      <c r="D601" s="12" t="s">
        <v>80</v>
      </c>
      <c r="E601" s="2">
        <v>45787</v>
      </c>
    </row>
    <row r="602" spans="1:5" hidden="1" x14ac:dyDescent="0.2">
      <c r="A602" s="10" t="s">
        <v>377</v>
      </c>
      <c r="B602" s="10" t="s">
        <v>6</v>
      </c>
      <c r="C602" s="36">
        <v>380290</v>
      </c>
      <c r="D602" s="12" t="s">
        <v>80</v>
      </c>
      <c r="E602" s="2">
        <v>45787</v>
      </c>
    </row>
    <row r="603" spans="1:5" hidden="1" x14ac:dyDescent="0.2">
      <c r="A603" s="10" t="s">
        <v>378</v>
      </c>
      <c r="B603" s="10" t="s">
        <v>6</v>
      </c>
      <c r="C603" s="36">
        <v>1485000</v>
      </c>
      <c r="D603" s="12" t="s">
        <v>80</v>
      </c>
      <c r="E603" s="2">
        <v>45787</v>
      </c>
    </row>
    <row r="604" spans="1:5" hidden="1" x14ac:dyDescent="0.2">
      <c r="A604" s="10" t="s">
        <v>379</v>
      </c>
      <c r="B604" s="10" t="s">
        <v>6</v>
      </c>
      <c r="C604" s="36">
        <v>1500000</v>
      </c>
      <c r="D604" s="12" t="s">
        <v>80</v>
      </c>
      <c r="E604" s="2">
        <v>45787</v>
      </c>
    </row>
    <row r="605" spans="1:5" hidden="1" x14ac:dyDescent="0.2">
      <c r="A605" s="10" t="s">
        <v>380</v>
      </c>
      <c r="B605" s="10" t="s">
        <v>6</v>
      </c>
      <c r="C605" s="36">
        <v>1000000</v>
      </c>
      <c r="D605" s="12" t="s">
        <v>80</v>
      </c>
      <c r="E605" s="2">
        <v>45787</v>
      </c>
    </row>
    <row r="606" spans="1:5" hidden="1" x14ac:dyDescent="0.2">
      <c r="A606" s="10" t="s">
        <v>381</v>
      </c>
      <c r="B606" s="10" t="s">
        <v>6</v>
      </c>
      <c r="C606" s="36">
        <v>302900</v>
      </c>
      <c r="D606" s="12" t="s">
        <v>80</v>
      </c>
      <c r="E606" s="2">
        <v>45787</v>
      </c>
    </row>
    <row r="607" spans="1:5" hidden="1" x14ac:dyDescent="0.2">
      <c r="A607" s="10" t="s">
        <v>165</v>
      </c>
      <c r="B607" s="10" t="s">
        <v>6</v>
      </c>
      <c r="C607" s="36">
        <v>10000</v>
      </c>
      <c r="D607" s="12" t="s">
        <v>24</v>
      </c>
      <c r="E607" s="2">
        <v>45787</v>
      </c>
    </row>
    <row r="608" spans="1:5" hidden="1" x14ac:dyDescent="0.2">
      <c r="A608" s="10" t="s">
        <v>337</v>
      </c>
      <c r="B608" s="10" t="s">
        <v>6</v>
      </c>
      <c r="C608" s="36">
        <v>8000</v>
      </c>
      <c r="D608" s="12" t="s">
        <v>19</v>
      </c>
      <c r="E608" s="2">
        <v>45787</v>
      </c>
    </row>
    <row r="609" spans="1:5" hidden="1" x14ac:dyDescent="0.2">
      <c r="A609" s="13" t="s">
        <v>46</v>
      </c>
      <c r="B609" s="14" t="s">
        <v>9</v>
      </c>
      <c r="C609" s="37">
        <v>49000</v>
      </c>
      <c r="D609" s="15" t="s">
        <v>47</v>
      </c>
      <c r="E609" s="21">
        <v>45787</v>
      </c>
    </row>
    <row r="610" spans="1:5" hidden="1" x14ac:dyDescent="0.2">
      <c r="A610" s="16" t="s">
        <v>48</v>
      </c>
      <c r="B610" s="10" t="s">
        <v>9</v>
      </c>
      <c r="C610" s="36">
        <f>6255437-C615</f>
        <v>5505437</v>
      </c>
      <c r="D610" s="12" t="s">
        <v>49</v>
      </c>
      <c r="E610" s="22">
        <v>45787</v>
      </c>
    </row>
    <row r="611" spans="1:5" hidden="1" x14ac:dyDescent="0.2">
      <c r="A611" s="16" t="s">
        <v>51</v>
      </c>
      <c r="B611" s="10" t="s">
        <v>6</v>
      </c>
      <c r="C611" s="36">
        <v>95872</v>
      </c>
      <c r="D611" s="12" t="s">
        <v>52</v>
      </c>
      <c r="E611" s="22">
        <v>45787</v>
      </c>
    </row>
    <row r="612" spans="1:5" hidden="1" x14ac:dyDescent="0.2">
      <c r="A612" s="16" t="s">
        <v>53</v>
      </c>
      <c r="B612" s="10" t="s">
        <v>6</v>
      </c>
      <c r="C612" s="36">
        <v>67500</v>
      </c>
      <c r="D612" s="12" t="s">
        <v>54</v>
      </c>
      <c r="E612" s="22">
        <v>45787</v>
      </c>
    </row>
    <row r="613" spans="1:5" hidden="1" x14ac:dyDescent="0.2">
      <c r="A613" s="16" t="s">
        <v>55</v>
      </c>
      <c r="B613" s="10" t="s">
        <v>6</v>
      </c>
      <c r="C613" s="36">
        <v>54804</v>
      </c>
      <c r="D613" s="12" t="s">
        <v>39</v>
      </c>
      <c r="E613" s="22">
        <v>45787</v>
      </c>
    </row>
    <row r="614" spans="1:5" hidden="1" x14ac:dyDescent="0.2">
      <c r="A614" s="16" t="s">
        <v>56</v>
      </c>
      <c r="B614" s="10" t="s">
        <v>6</v>
      </c>
      <c r="C614" s="36">
        <v>19998</v>
      </c>
      <c r="D614" s="12" t="s">
        <v>12</v>
      </c>
      <c r="E614" s="22">
        <v>45787</v>
      </c>
    </row>
    <row r="615" spans="1:5" hidden="1" x14ac:dyDescent="0.2">
      <c r="A615" s="16" t="s">
        <v>57</v>
      </c>
      <c r="B615" s="10" t="s">
        <v>9</v>
      </c>
      <c r="C615" s="36">
        <v>750000</v>
      </c>
      <c r="D615" s="12" t="s">
        <v>49</v>
      </c>
      <c r="E615" s="22">
        <v>45787</v>
      </c>
    </row>
    <row r="616" spans="1:5" hidden="1" x14ac:dyDescent="0.2">
      <c r="A616" s="16" t="s">
        <v>58</v>
      </c>
      <c r="B616" s="10" t="s">
        <v>6</v>
      </c>
      <c r="C616" s="36">
        <v>862872</v>
      </c>
      <c r="D616" s="12" t="s">
        <v>7</v>
      </c>
      <c r="E616" s="22">
        <v>45787</v>
      </c>
    </row>
    <row r="617" spans="1:5" hidden="1" x14ac:dyDescent="0.2">
      <c r="A617" s="16" t="s">
        <v>59</v>
      </c>
      <c r="B617" s="10" t="s">
        <v>6</v>
      </c>
      <c r="C617" s="36">
        <v>250217</v>
      </c>
      <c r="D617" s="12" t="s">
        <v>7</v>
      </c>
      <c r="E617" s="22">
        <v>45787</v>
      </c>
    </row>
    <row r="618" spans="1:5" hidden="1" x14ac:dyDescent="0.2">
      <c r="A618" s="16" t="s">
        <v>60</v>
      </c>
      <c r="B618" s="10" t="s">
        <v>6</v>
      </c>
      <c r="C618" s="36">
        <v>250217</v>
      </c>
      <c r="D618" s="12" t="s">
        <v>61</v>
      </c>
      <c r="E618" s="22">
        <v>45787</v>
      </c>
    </row>
    <row r="619" spans="1:5" hidden="1" x14ac:dyDescent="0.2">
      <c r="A619" s="16" t="s">
        <v>62</v>
      </c>
      <c r="B619" s="10" t="s">
        <v>6</v>
      </c>
      <c r="C619" s="36">
        <v>62554</v>
      </c>
      <c r="D619" s="12" t="s">
        <v>63</v>
      </c>
      <c r="E619" s="22">
        <v>45787</v>
      </c>
    </row>
    <row r="620" spans="1:5" hidden="1" x14ac:dyDescent="0.2">
      <c r="A620" s="16" t="s">
        <v>64</v>
      </c>
      <c r="B620" s="10" t="s">
        <v>6</v>
      </c>
      <c r="C620" s="36">
        <v>176434</v>
      </c>
      <c r="D620" s="12" t="s">
        <v>54</v>
      </c>
      <c r="E620" s="22">
        <v>45787</v>
      </c>
    </row>
    <row r="621" spans="1:5" hidden="1" x14ac:dyDescent="0.2">
      <c r="A621" s="16" t="s">
        <v>65</v>
      </c>
      <c r="B621" s="10" t="s">
        <v>6</v>
      </c>
      <c r="C621" s="36">
        <v>640000</v>
      </c>
      <c r="D621" s="12" t="s">
        <v>54</v>
      </c>
      <c r="E621" s="22">
        <v>45787</v>
      </c>
    </row>
    <row r="622" spans="1:5" ht="16" hidden="1" thickBot="1" x14ac:dyDescent="0.25">
      <c r="A622" s="17" t="s">
        <v>66</v>
      </c>
      <c r="B622" s="18" t="s">
        <v>6</v>
      </c>
      <c r="C622" s="38">
        <v>527000</v>
      </c>
      <c r="D622" s="19" t="s">
        <v>63</v>
      </c>
      <c r="E622" s="23">
        <v>45787</v>
      </c>
    </row>
    <row r="623" spans="1:5" hidden="1" x14ac:dyDescent="0.2">
      <c r="A623" s="10" t="s">
        <v>382</v>
      </c>
      <c r="B623" s="10" t="s">
        <v>6</v>
      </c>
      <c r="C623" s="36">
        <v>100000</v>
      </c>
      <c r="D623" s="12" t="s">
        <v>17</v>
      </c>
      <c r="E623" s="2">
        <v>45787</v>
      </c>
    </row>
    <row r="624" spans="1:5" hidden="1" x14ac:dyDescent="0.2">
      <c r="A624" s="10" t="s">
        <v>383</v>
      </c>
      <c r="B624" s="10" t="s">
        <v>6</v>
      </c>
      <c r="C624" s="36">
        <v>4500</v>
      </c>
      <c r="D624" s="12" t="s">
        <v>24</v>
      </c>
      <c r="E624" s="2">
        <v>45787</v>
      </c>
    </row>
    <row r="625" spans="1:5" hidden="1" x14ac:dyDescent="0.2">
      <c r="A625" s="10" t="s">
        <v>165</v>
      </c>
      <c r="B625" s="10" t="s">
        <v>6</v>
      </c>
      <c r="C625" s="36">
        <v>10000</v>
      </c>
      <c r="D625" s="12" t="s">
        <v>24</v>
      </c>
      <c r="E625" s="2">
        <v>45787</v>
      </c>
    </row>
    <row r="626" spans="1:5" hidden="1" x14ac:dyDescent="0.2">
      <c r="A626" s="10" t="s">
        <v>559</v>
      </c>
      <c r="B626" s="10" t="s">
        <v>6</v>
      </c>
      <c r="C626" s="36">
        <v>750000</v>
      </c>
      <c r="D626" s="12" t="s">
        <v>17</v>
      </c>
      <c r="E626" s="2">
        <v>45787</v>
      </c>
    </row>
    <row r="627" spans="1:5" hidden="1" x14ac:dyDescent="0.2">
      <c r="A627" s="10" t="s">
        <v>384</v>
      </c>
      <c r="B627" s="10" t="s">
        <v>6</v>
      </c>
      <c r="C627" s="36">
        <v>20400</v>
      </c>
      <c r="D627" s="12" t="s">
        <v>17</v>
      </c>
      <c r="E627" s="2">
        <v>45787</v>
      </c>
    </row>
    <row r="628" spans="1:5" hidden="1" x14ac:dyDescent="0.2">
      <c r="A628" s="10" t="s">
        <v>181</v>
      </c>
      <c r="B628" s="10" t="s">
        <v>6</v>
      </c>
      <c r="C628" s="36">
        <v>26980</v>
      </c>
      <c r="D628" s="12" t="s">
        <v>14</v>
      </c>
      <c r="E628" s="2">
        <v>45787</v>
      </c>
    </row>
    <row r="629" spans="1:5" hidden="1" x14ac:dyDescent="0.2">
      <c r="A629" s="10" t="s">
        <v>385</v>
      </c>
      <c r="B629" s="10" t="s">
        <v>6</v>
      </c>
      <c r="C629" s="36">
        <v>12925</v>
      </c>
      <c r="D629" s="12" t="s">
        <v>14</v>
      </c>
      <c r="E629" s="2">
        <v>45787</v>
      </c>
    </row>
    <row r="630" spans="1:5" hidden="1" x14ac:dyDescent="0.2">
      <c r="A630" s="10" t="s">
        <v>386</v>
      </c>
      <c r="B630" s="10" t="s">
        <v>6</v>
      </c>
      <c r="C630" s="36">
        <v>10000</v>
      </c>
      <c r="D630" s="12" t="s">
        <v>24</v>
      </c>
      <c r="E630" s="2">
        <v>45787</v>
      </c>
    </row>
    <row r="631" spans="1:5" hidden="1" x14ac:dyDescent="0.2">
      <c r="A631" s="10" t="s">
        <v>387</v>
      </c>
      <c r="B631" s="10" t="s">
        <v>6</v>
      </c>
      <c r="C631" s="36">
        <v>18000</v>
      </c>
      <c r="D631" s="12" t="s">
        <v>24</v>
      </c>
      <c r="E631" s="2">
        <v>45787</v>
      </c>
    </row>
    <row r="632" spans="1:5" hidden="1" x14ac:dyDescent="0.2">
      <c r="A632" s="10" t="s">
        <v>388</v>
      </c>
      <c r="B632" s="10" t="s">
        <v>6</v>
      </c>
      <c r="C632" s="36">
        <v>70000</v>
      </c>
      <c r="D632" s="12" t="s">
        <v>24</v>
      </c>
      <c r="E632" s="2">
        <v>45787</v>
      </c>
    </row>
    <row r="633" spans="1:5" hidden="1" x14ac:dyDescent="0.2">
      <c r="A633" s="10" t="s">
        <v>217</v>
      </c>
      <c r="B633" s="10" t="s">
        <v>6</v>
      </c>
      <c r="C633" s="36">
        <v>155697</v>
      </c>
      <c r="D633" s="12" t="s">
        <v>39</v>
      </c>
      <c r="E633" s="2">
        <v>45787</v>
      </c>
    </row>
    <row r="634" spans="1:5" hidden="1" x14ac:dyDescent="0.2">
      <c r="A634" s="10" t="s">
        <v>389</v>
      </c>
      <c r="B634" s="10" t="s">
        <v>6</v>
      </c>
      <c r="C634" s="36">
        <v>96457</v>
      </c>
      <c r="D634" s="12" t="s">
        <v>41</v>
      </c>
      <c r="E634" s="2">
        <v>45787</v>
      </c>
    </row>
    <row r="635" spans="1:5" hidden="1" x14ac:dyDescent="0.2">
      <c r="A635" s="10" t="s">
        <v>390</v>
      </c>
      <c r="B635" s="10" t="s">
        <v>6</v>
      </c>
      <c r="C635" s="36">
        <v>79900</v>
      </c>
      <c r="D635" s="12" t="s">
        <v>41</v>
      </c>
      <c r="E635" s="2">
        <v>45787</v>
      </c>
    </row>
    <row r="636" spans="1:5" hidden="1" x14ac:dyDescent="0.2">
      <c r="A636" s="10" t="s">
        <v>161</v>
      </c>
      <c r="B636" s="10" t="s">
        <v>6</v>
      </c>
      <c r="C636" s="36">
        <v>486700</v>
      </c>
      <c r="D636" s="12" t="s">
        <v>24</v>
      </c>
      <c r="E636" s="2">
        <v>45787</v>
      </c>
    </row>
    <row r="637" spans="1:5" hidden="1" x14ac:dyDescent="0.2">
      <c r="A637" s="10" t="s">
        <v>162</v>
      </c>
      <c r="B637" s="10" t="s">
        <v>6</v>
      </c>
      <c r="C637" s="36">
        <v>312067</v>
      </c>
      <c r="D637" s="12" t="s">
        <v>24</v>
      </c>
      <c r="E637" s="2">
        <v>45787</v>
      </c>
    </row>
    <row r="638" spans="1:5" hidden="1" x14ac:dyDescent="0.2">
      <c r="A638" s="10" t="s">
        <v>8</v>
      </c>
      <c r="B638" s="10" t="s">
        <v>9</v>
      </c>
      <c r="C638" s="36">
        <v>1050000</v>
      </c>
      <c r="D638" s="12" t="s">
        <v>10</v>
      </c>
      <c r="E638" s="2">
        <v>45787</v>
      </c>
    </row>
    <row r="639" spans="1:5" hidden="1" x14ac:dyDescent="0.2">
      <c r="A639" s="10" t="s">
        <v>391</v>
      </c>
      <c r="B639" s="10" t="s">
        <v>6</v>
      </c>
      <c r="C639" s="36">
        <v>100000</v>
      </c>
      <c r="D639" s="12" t="s">
        <v>12</v>
      </c>
      <c r="E639" s="2">
        <v>45787</v>
      </c>
    </row>
    <row r="640" spans="1:5" hidden="1" x14ac:dyDescent="0.2">
      <c r="A640" s="10" t="s">
        <v>117</v>
      </c>
      <c r="B640" s="10" t="s">
        <v>9</v>
      </c>
      <c r="C640" s="36">
        <v>2750000</v>
      </c>
      <c r="D640" s="12" t="s">
        <v>10</v>
      </c>
      <c r="E640" s="2">
        <v>45787</v>
      </c>
    </row>
    <row r="641" spans="1:6" ht="16" hidden="1" x14ac:dyDescent="0.2">
      <c r="A641" s="8" t="s">
        <v>36</v>
      </c>
      <c r="B641" s="8" t="s">
        <v>6</v>
      </c>
      <c r="D641" s="9" t="s">
        <v>14</v>
      </c>
      <c r="E641" s="20">
        <v>45794</v>
      </c>
      <c r="F641" s="8"/>
    </row>
    <row r="642" spans="1:6" ht="16" hidden="1" x14ac:dyDescent="0.2">
      <c r="A642" s="8" t="s">
        <v>35</v>
      </c>
      <c r="B642" s="8" t="s">
        <v>6</v>
      </c>
      <c r="C642" s="39">
        <v>12450</v>
      </c>
      <c r="D642" s="9" t="s">
        <v>14</v>
      </c>
      <c r="E642" s="20">
        <v>45794</v>
      </c>
      <c r="F642" s="8"/>
    </row>
    <row r="643" spans="1:6" ht="16" hidden="1" x14ac:dyDescent="0.2">
      <c r="A643" s="8" t="s">
        <v>385</v>
      </c>
      <c r="B643" s="8" t="s">
        <v>6</v>
      </c>
      <c r="C643" s="39">
        <v>16800</v>
      </c>
      <c r="D643" s="9" t="s">
        <v>14</v>
      </c>
      <c r="E643" s="20">
        <v>45794</v>
      </c>
      <c r="F643" s="8"/>
    </row>
    <row r="644" spans="1:6" ht="16" hidden="1" x14ac:dyDescent="0.2">
      <c r="A644" s="8" t="s">
        <v>118</v>
      </c>
      <c r="B644" s="8" t="s">
        <v>6</v>
      </c>
      <c r="C644" s="39">
        <v>59952</v>
      </c>
      <c r="D644" s="9" t="s">
        <v>22</v>
      </c>
      <c r="E644" s="20">
        <v>45794</v>
      </c>
      <c r="F644" s="8"/>
    </row>
    <row r="645" spans="1:6" ht="16" hidden="1" x14ac:dyDescent="0.2">
      <c r="A645" s="8" t="s">
        <v>165</v>
      </c>
      <c r="B645" s="8" t="s">
        <v>6</v>
      </c>
      <c r="C645" s="39">
        <v>90000</v>
      </c>
      <c r="D645" s="9" t="s">
        <v>24</v>
      </c>
      <c r="E645" s="20">
        <v>45795</v>
      </c>
      <c r="F645" s="8"/>
    </row>
    <row r="646" spans="1:6" ht="16" hidden="1" x14ac:dyDescent="0.2">
      <c r="A646" s="8" t="s">
        <v>392</v>
      </c>
      <c r="B646" s="8" t="s">
        <v>6</v>
      </c>
      <c r="C646" s="39">
        <v>248000</v>
      </c>
      <c r="D646" s="9" t="s">
        <v>17</v>
      </c>
      <c r="E646" s="20">
        <v>45794</v>
      </c>
      <c r="F646" s="8"/>
    </row>
    <row r="647" spans="1:6" ht="16" hidden="1" x14ac:dyDescent="0.2">
      <c r="A647" s="8" t="s">
        <v>393</v>
      </c>
      <c r="B647" s="8" t="s">
        <v>6</v>
      </c>
      <c r="C647" s="39">
        <v>500000</v>
      </c>
      <c r="D647" s="9" t="s">
        <v>39</v>
      </c>
      <c r="E647" s="20">
        <v>45798</v>
      </c>
      <c r="F647" s="8"/>
    </row>
    <row r="648" spans="1:6" ht="16" hidden="1" x14ac:dyDescent="0.2">
      <c r="A648" s="8" t="s">
        <v>394</v>
      </c>
      <c r="B648" s="8" t="s">
        <v>6</v>
      </c>
      <c r="C648" s="39">
        <v>24000</v>
      </c>
      <c r="D648" s="9" t="s">
        <v>19</v>
      </c>
      <c r="E648" s="20">
        <v>45798</v>
      </c>
      <c r="F648" s="8"/>
    </row>
    <row r="649" spans="1:6" ht="16" hidden="1" x14ac:dyDescent="0.2">
      <c r="A649" s="8" t="s">
        <v>395</v>
      </c>
      <c r="B649" s="8" t="s">
        <v>6</v>
      </c>
      <c r="C649" s="39">
        <v>20000</v>
      </c>
      <c r="D649" s="9" t="s">
        <v>19</v>
      </c>
      <c r="E649" s="20">
        <v>45798</v>
      </c>
      <c r="F649" s="8"/>
    </row>
    <row r="650" spans="1:6" ht="16" hidden="1" x14ac:dyDescent="0.2">
      <c r="A650" s="8" t="s">
        <v>396</v>
      </c>
      <c r="B650" s="8" t="s">
        <v>6</v>
      </c>
      <c r="C650" s="39">
        <v>20000</v>
      </c>
      <c r="D650" s="9" t="s">
        <v>397</v>
      </c>
      <c r="E650" s="20">
        <v>45800</v>
      </c>
      <c r="F650" s="8"/>
    </row>
    <row r="651" spans="1:6" ht="16" hidden="1" x14ac:dyDescent="0.2">
      <c r="A651" s="8" t="s">
        <v>398</v>
      </c>
      <c r="B651" s="8" t="s">
        <v>6</v>
      </c>
      <c r="C651" s="39">
        <v>20000</v>
      </c>
      <c r="D651" s="9" t="s">
        <v>14</v>
      </c>
      <c r="E651" s="20">
        <v>45800</v>
      </c>
      <c r="F651" s="8"/>
    </row>
    <row r="652" spans="1:6" ht="16" hidden="1" x14ac:dyDescent="0.2">
      <c r="A652" s="8" t="s">
        <v>399</v>
      </c>
      <c r="B652" s="8" t="s">
        <v>6</v>
      </c>
      <c r="C652" s="39">
        <v>482000</v>
      </c>
      <c r="D652" s="9" t="s">
        <v>80</v>
      </c>
      <c r="E652" s="20">
        <v>45800</v>
      </c>
      <c r="F652" s="8"/>
    </row>
    <row r="653" spans="1:6" ht="16" hidden="1" x14ac:dyDescent="0.2">
      <c r="A653" s="8" t="s">
        <v>400</v>
      </c>
      <c r="B653" s="8" t="s">
        <v>6</v>
      </c>
      <c r="C653" s="39">
        <v>43000</v>
      </c>
      <c r="D653" s="9" t="s">
        <v>80</v>
      </c>
      <c r="E653" s="20">
        <v>45800</v>
      </c>
      <c r="F653" s="8"/>
    </row>
    <row r="654" spans="1:6" ht="16" hidden="1" x14ac:dyDescent="0.2">
      <c r="A654" s="8" t="s">
        <v>401</v>
      </c>
      <c r="B654" s="8" t="s">
        <v>6</v>
      </c>
      <c r="C654" s="39">
        <v>75000</v>
      </c>
      <c r="D654" s="9" t="s">
        <v>7</v>
      </c>
      <c r="E654" s="20">
        <v>45800</v>
      </c>
      <c r="F654" s="8"/>
    </row>
    <row r="655" spans="1:6" ht="16" hidden="1" x14ac:dyDescent="0.2">
      <c r="A655" s="8" t="s">
        <v>402</v>
      </c>
      <c r="B655" s="8" t="s">
        <v>6</v>
      </c>
      <c r="C655" s="39">
        <v>396000</v>
      </c>
      <c r="D655" s="9" t="s">
        <v>80</v>
      </c>
      <c r="E655" s="20">
        <v>45800</v>
      </c>
      <c r="F655" s="8"/>
    </row>
    <row r="656" spans="1:6" ht="16" hidden="1" x14ac:dyDescent="0.2">
      <c r="A656" s="8" t="s">
        <v>403</v>
      </c>
      <c r="B656" s="8" t="s">
        <v>6</v>
      </c>
      <c r="C656" s="39">
        <v>430000</v>
      </c>
      <c r="D656" s="9" t="s">
        <v>22</v>
      </c>
      <c r="E656" s="20">
        <v>45800</v>
      </c>
      <c r="F656" s="8"/>
    </row>
    <row r="657" spans="1:6" ht="16" hidden="1" x14ac:dyDescent="0.2">
      <c r="A657" s="8" t="s">
        <v>404</v>
      </c>
      <c r="B657" s="8" t="s">
        <v>6</v>
      </c>
      <c r="C657" s="39">
        <v>273400</v>
      </c>
      <c r="D657" s="9" t="s">
        <v>80</v>
      </c>
      <c r="E657" s="20">
        <v>45800</v>
      </c>
      <c r="F657" s="8"/>
    </row>
    <row r="658" spans="1:6" ht="16" hidden="1" x14ac:dyDescent="0.2">
      <c r="A658" s="8" t="s">
        <v>405</v>
      </c>
      <c r="B658" s="8" t="s">
        <v>6</v>
      </c>
      <c r="C658" s="39">
        <v>65000</v>
      </c>
      <c r="D658" s="9" t="s">
        <v>80</v>
      </c>
      <c r="E658" s="20">
        <v>45800</v>
      </c>
      <c r="F658" s="8"/>
    </row>
    <row r="659" spans="1:6" ht="16" hidden="1" x14ac:dyDescent="0.2">
      <c r="A659" s="8" t="s">
        <v>406</v>
      </c>
      <c r="B659" s="8" t="s">
        <v>6</v>
      </c>
      <c r="C659" s="39">
        <v>68000</v>
      </c>
      <c r="D659" s="9" t="s">
        <v>80</v>
      </c>
      <c r="E659" s="20">
        <v>45800</v>
      </c>
      <c r="F659" s="8"/>
    </row>
    <row r="660" spans="1:6" ht="16" hidden="1" x14ac:dyDescent="0.2">
      <c r="A660" s="8" t="s">
        <v>407</v>
      </c>
      <c r="B660" s="8" t="s">
        <v>6</v>
      </c>
      <c r="C660" s="39">
        <v>3000000</v>
      </c>
      <c r="D660" s="9" t="s">
        <v>80</v>
      </c>
      <c r="E660" s="20">
        <v>45800</v>
      </c>
      <c r="F660" s="8"/>
    </row>
    <row r="661" spans="1:6" ht="16" hidden="1" x14ac:dyDescent="0.2">
      <c r="A661" s="8" t="s">
        <v>408</v>
      </c>
      <c r="B661" s="8" t="s">
        <v>6</v>
      </c>
      <c r="C661" s="39">
        <v>80000</v>
      </c>
      <c r="D661" s="9" t="s">
        <v>183</v>
      </c>
      <c r="E661" s="20">
        <v>45800</v>
      </c>
      <c r="F661" s="8"/>
    </row>
    <row r="662" spans="1:6" ht="16" hidden="1" x14ac:dyDescent="0.2">
      <c r="A662" s="8" t="s">
        <v>409</v>
      </c>
      <c r="B662" s="8" t="s">
        <v>6</v>
      </c>
      <c r="C662" s="39">
        <v>220660</v>
      </c>
      <c r="D662" s="9" t="s">
        <v>183</v>
      </c>
      <c r="E662" s="20">
        <v>45800</v>
      </c>
      <c r="F662" s="8"/>
    </row>
    <row r="663" spans="1:6" ht="16" hidden="1" x14ac:dyDescent="0.2">
      <c r="A663" s="8" t="s">
        <v>410</v>
      </c>
      <c r="B663" s="8" t="s">
        <v>6</v>
      </c>
      <c r="C663" s="39">
        <v>364200</v>
      </c>
      <c r="D663" s="9" t="s">
        <v>80</v>
      </c>
      <c r="E663" s="20">
        <v>45800</v>
      </c>
      <c r="F663" s="8"/>
    </row>
    <row r="664" spans="1:6" ht="16" hidden="1" x14ac:dyDescent="0.2">
      <c r="A664" s="8" t="s">
        <v>379</v>
      </c>
      <c r="B664" s="8" t="s">
        <v>6</v>
      </c>
      <c r="C664" s="39">
        <v>2125500</v>
      </c>
      <c r="D664" s="9" t="s">
        <v>80</v>
      </c>
      <c r="E664" s="20">
        <v>45800</v>
      </c>
      <c r="F664" s="8"/>
    </row>
    <row r="665" spans="1:6" ht="16" hidden="1" x14ac:dyDescent="0.2">
      <c r="A665" s="8" t="s">
        <v>411</v>
      </c>
      <c r="B665" s="8" t="s">
        <v>6</v>
      </c>
      <c r="C665" s="39">
        <v>1100000</v>
      </c>
      <c r="D665" s="9" t="s">
        <v>39</v>
      </c>
      <c r="E665" s="20">
        <v>45800</v>
      </c>
      <c r="F665" s="8"/>
    </row>
    <row r="666" spans="1:6" ht="16" hidden="1" x14ac:dyDescent="0.2">
      <c r="A666" s="8" t="s">
        <v>412</v>
      </c>
      <c r="B666" s="8" t="s">
        <v>6</v>
      </c>
      <c r="C666" s="39">
        <v>539800</v>
      </c>
      <c r="D666" s="9" t="s">
        <v>80</v>
      </c>
      <c r="E666" s="20">
        <v>45800</v>
      </c>
      <c r="F666" s="8"/>
    </row>
    <row r="667" spans="1:6" ht="16" hidden="1" x14ac:dyDescent="0.2">
      <c r="A667" s="8" t="s">
        <v>413</v>
      </c>
      <c r="B667" s="8" t="s">
        <v>6</v>
      </c>
      <c r="C667" s="39">
        <v>370200</v>
      </c>
      <c r="D667" s="9" t="s">
        <v>80</v>
      </c>
      <c r="E667" s="20">
        <v>45800</v>
      </c>
      <c r="F667" s="8"/>
    </row>
    <row r="668" spans="1:6" ht="16" hidden="1" x14ac:dyDescent="0.2">
      <c r="A668" s="8" t="s">
        <v>414</v>
      </c>
      <c r="B668" s="8" t="s">
        <v>6</v>
      </c>
      <c r="C668" s="39">
        <v>48000</v>
      </c>
      <c r="D668" s="9" t="s">
        <v>80</v>
      </c>
      <c r="E668" s="20">
        <v>45800</v>
      </c>
      <c r="F668" s="8"/>
    </row>
    <row r="669" spans="1:6" ht="16" hidden="1" x14ac:dyDescent="0.2">
      <c r="A669" s="8" t="s">
        <v>415</v>
      </c>
      <c r="B669" s="8" t="s">
        <v>6</v>
      </c>
      <c r="C669" s="39">
        <v>53000</v>
      </c>
      <c r="D669" s="9" t="s">
        <v>80</v>
      </c>
      <c r="E669" s="20">
        <v>45800</v>
      </c>
      <c r="F669" s="8"/>
    </row>
    <row r="670" spans="1:6" ht="16" hidden="1" x14ac:dyDescent="0.2">
      <c r="A670" s="8" t="s">
        <v>416</v>
      </c>
      <c r="B670" s="8" t="s">
        <v>6</v>
      </c>
      <c r="C670" s="39">
        <v>2300000</v>
      </c>
      <c r="D670" s="9" t="s">
        <v>80</v>
      </c>
      <c r="E670" s="20">
        <v>45800</v>
      </c>
      <c r="F670" s="8"/>
    </row>
    <row r="671" spans="1:6" ht="16" hidden="1" x14ac:dyDescent="0.2">
      <c r="A671" s="8" t="s">
        <v>417</v>
      </c>
      <c r="B671" s="8" t="s">
        <v>6</v>
      </c>
      <c r="C671" s="39">
        <v>22258</v>
      </c>
      <c r="D671" s="9" t="s">
        <v>41</v>
      </c>
      <c r="E671" s="20">
        <v>45803</v>
      </c>
      <c r="F671" s="8"/>
    </row>
    <row r="672" spans="1:6" ht="16" hidden="1" x14ac:dyDescent="0.2">
      <c r="A672" s="8" t="s">
        <v>418</v>
      </c>
      <c r="B672" s="8" t="s">
        <v>6</v>
      </c>
      <c r="C672" s="39">
        <v>33550</v>
      </c>
      <c r="D672" s="9" t="s">
        <v>24</v>
      </c>
      <c r="E672" s="20">
        <v>45803</v>
      </c>
      <c r="F672" s="8"/>
    </row>
    <row r="673" spans="1:6" ht="16" hidden="1" x14ac:dyDescent="0.2">
      <c r="A673" s="8" t="s">
        <v>165</v>
      </c>
      <c r="B673" s="8" t="s">
        <v>6</v>
      </c>
      <c r="C673" s="39">
        <v>20000</v>
      </c>
      <c r="D673" s="9" t="s">
        <v>24</v>
      </c>
      <c r="E673" s="20">
        <v>45803</v>
      </c>
      <c r="F673" s="8"/>
    </row>
    <row r="674" spans="1:6" ht="16" hidden="1" x14ac:dyDescent="0.2">
      <c r="A674" s="8" t="s">
        <v>419</v>
      </c>
      <c r="B674" s="8" t="s">
        <v>6</v>
      </c>
      <c r="C674" s="39">
        <v>23612</v>
      </c>
      <c r="D674" s="9" t="s">
        <v>341</v>
      </c>
      <c r="E674" s="20">
        <v>45803</v>
      </c>
      <c r="F674" s="8"/>
    </row>
    <row r="675" spans="1:6" ht="16" hidden="1" x14ac:dyDescent="0.2">
      <c r="A675" s="8" t="s">
        <v>306</v>
      </c>
      <c r="B675" s="8" t="s">
        <v>6</v>
      </c>
      <c r="C675" s="39">
        <v>2909</v>
      </c>
      <c r="D675" s="9" t="s">
        <v>341</v>
      </c>
      <c r="E675" s="20">
        <v>45803</v>
      </c>
      <c r="F675" s="8"/>
    </row>
    <row r="676" spans="1:6" ht="16" hidden="1" x14ac:dyDescent="0.2">
      <c r="A676" s="8" t="s">
        <v>420</v>
      </c>
      <c r="B676" s="8" t="s">
        <v>6</v>
      </c>
      <c r="C676" s="39">
        <v>4500</v>
      </c>
      <c r="D676" s="9" t="s">
        <v>22</v>
      </c>
      <c r="E676" s="20">
        <v>45803</v>
      </c>
      <c r="F676" s="8"/>
    </row>
    <row r="677" spans="1:6" ht="16" hidden="1" x14ac:dyDescent="0.2">
      <c r="A677" s="8" t="s">
        <v>421</v>
      </c>
      <c r="B677" s="8" t="s">
        <v>6</v>
      </c>
      <c r="C677" s="39">
        <v>20000</v>
      </c>
      <c r="D677" s="9" t="s">
        <v>69</v>
      </c>
      <c r="E677" s="20">
        <v>45799</v>
      </c>
      <c r="F677" s="8"/>
    </row>
    <row r="678" spans="1:6" ht="16" hidden="1" x14ac:dyDescent="0.2">
      <c r="A678" s="8" t="s">
        <v>422</v>
      </c>
      <c r="B678" s="8" t="s">
        <v>6</v>
      </c>
      <c r="C678" s="39">
        <v>43000</v>
      </c>
      <c r="D678" s="9" t="s">
        <v>7</v>
      </c>
      <c r="E678" s="20">
        <v>45799</v>
      </c>
      <c r="F678" s="8"/>
    </row>
    <row r="679" spans="1:6" ht="16" hidden="1" x14ac:dyDescent="0.2">
      <c r="A679" s="8" t="s">
        <v>26</v>
      </c>
      <c r="B679" s="8" t="s">
        <v>6</v>
      </c>
      <c r="C679" s="39">
        <v>10000</v>
      </c>
      <c r="D679" s="9" t="s">
        <v>24</v>
      </c>
      <c r="E679" s="20">
        <v>45799</v>
      </c>
      <c r="F679" s="8"/>
    </row>
    <row r="680" spans="1:6" ht="16" hidden="1" x14ac:dyDescent="0.2">
      <c r="A680" s="8" t="s">
        <v>423</v>
      </c>
      <c r="B680" s="8" t="s">
        <v>6</v>
      </c>
      <c r="C680" s="39">
        <v>500000</v>
      </c>
      <c r="D680" s="9" t="s">
        <v>39</v>
      </c>
      <c r="E680" s="20">
        <v>45799</v>
      </c>
      <c r="F680" s="8"/>
    </row>
    <row r="681" spans="1:6" ht="16" hidden="1" x14ac:dyDescent="0.2">
      <c r="A681" s="8" t="s">
        <v>424</v>
      </c>
      <c r="B681" s="8" t="s">
        <v>6</v>
      </c>
      <c r="C681" s="39">
        <v>152000</v>
      </c>
      <c r="D681" s="9" t="s">
        <v>183</v>
      </c>
      <c r="E681" s="20">
        <v>45798</v>
      </c>
      <c r="F681" s="8"/>
    </row>
    <row r="682" spans="1:6" ht="16" hidden="1" x14ac:dyDescent="0.2">
      <c r="A682" s="8" t="s">
        <v>425</v>
      </c>
      <c r="B682" s="8" t="s">
        <v>6</v>
      </c>
      <c r="C682" s="39">
        <v>194000</v>
      </c>
      <c r="D682" s="9" t="s">
        <v>183</v>
      </c>
      <c r="E682" s="20">
        <v>45798</v>
      </c>
      <c r="F682" s="8"/>
    </row>
    <row r="683" spans="1:6" ht="16" hidden="1" x14ac:dyDescent="0.2">
      <c r="A683" s="8" t="s">
        <v>426</v>
      </c>
      <c r="B683" s="8" t="s">
        <v>6</v>
      </c>
      <c r="C683" s="39">
        <v>25000</v>
      </c>
      <c r="D683" s="9" t="s">
        <v>183</v>
      </c>
      <c r="E683" s="20">
        <v>45798</v>
      </c>
      <c r="F683" s="8"/>
    </row>
    <row r="684" spans="1:6" ht="16" hidden="1" x14ac:dyDescent="0.2">
      <c r="A684" s="8" t="s">
        <v>322</v>
      </c>
      <c r="B684" s="8" t="s">
        <v>6</v>
      </c>
      <c r="C684" s="39">
        <v>12000</v>
      </c>
      <c r="D684" s="9" t="s">
        <v>19</v>
      </c>
      <c r="E684" s="20">
        <v>45798</v>
      </c>
      <c r="F684" s="8"/>
    </row>
    <row r="685" spans="1:6" ht="16" hidden="1" x14ac:dyDescent="0.2">
      <c r="A685" s="8" t="s">
        <v>28</v>
      </c>
      <c r="B685" s="8" t="s">
        <v>6</v>
      </c>
      <c r="C685" s="39">
        <v>10000</v>
      </c>
      <c r="D685" s="9" t="s">
        <v>14</v>
      </c>
      <c r="E685" s="20">
        <v>45798</v>
      </c>
      <c r="F685" s="8"/>
    </row>
    <row r="686" spans="1:6" ht="16" hidden="1" x14ac:dyDescent="0.2">
      <c r="A686" s="8" t="s">
        <v>427</v>
      </c>
      <c r="B686" s="8" t="s">
        <v>6</v>
      </c>
      <c r="C686" s="39">
        <v>100000</v>
      </c>
      <c r="D686" s="9" t="s">
        <v>39</v>
      </c>
      <c r="E686" s="20">
        <v>45809</v>
      </c>
      <c r="F686" s="8"/>
    </row>
    <row r="687" spans="1:6" ht="16" hidden="1" x14ac:dyDescent="0.2">
      <c r="A687" s="8" t="s">
        <v>41</v>
      </c>
      <c r="B687" s="8" t="s">
        <v>6</v>
      </c>
      <c r="C687" s="39">
        <v>511771</v>
      </c>
      <c r="D687" s="9" t="s">
        <v>41</v>
      </c>
      <c r="E687" s="20">
        <v>45809</v>
      </c>
      <c r="F687" s="8"/>
    </row>
    <row r="688" spans="1:6" ht="16" hidden="1" x14ac:dyDescent="0.2">
      <c r="A688" s="8" t="s">
        <v>203</v>
      </c>
      <c r="B688" s="8" t="s">
        <v>6</v>
      </c>
      <c r="C688" s="39">
        <v>10000</v>
      </c>
      <c r="D688" s="9" t="s">
        <v>24</v>
      </c>
      <c r="E688" s="20">
        <v>45809</v>
      </c>
      <c r="F688" s="8"/>
    </row>
    <row r="689" spans="1:6" ht="16" hidden="1" x14ac:dyDescent="0.2">
      <c r="A689" s="8" t="s">
        <v>417</v>
      </c>
      <c r="B689" s="8" t="s">
        <v>6</v>
      </c>
      <c r="C689" s="39">
        <v>22258</v>
      </c>
      <c r="D689" s="9" t="s">
        <v>24</v>
      </c>
      <c r="E689" s="20">
        <v>45809</v>
      </c>
      <c r="F689" s="8"/>
    </row>
    <row r="690" spans="1:6" ht="16" hidden="1" x14ac:dyDescent="0.2">
      <c r="A690" s="8" t="s">
        <v>173</v>
      </c>
      <c r="B690" s="8" t="s">
        <v>6</v>
      </c>
      <c r="C690" s="39">
        <v>20000</v>
      </c>
      <c r="D690" s="9" t="s">
        <v>24</v>
      </c>
      <c r="E690" s="20">
        <v>45809</v>
      </c>
      <c r="F690" s="8"/>
    </row>
    <row r="691" spans="1:6" ht="16" hidden="1" x14ac:dyDescent="0.2">
      <c r="A691" s="8" t="s">
        <v>428</v>
      </c>
      <c r="B691" s="8" t="s">
        <v>6</v>
      </c>
      <c r="C691" s="39">
        <v>20640</v>
      </c>
      <c r="D691" s="9" t="s">
        <v>24</v>
      </c>
      <c r="E691" s="20">
        <v>45809</v>
      </c>
      <c r="F691" s="8"/>
    </row>
    <row r="692" spans="1:6" ht="16" hidden="1" x14ac:dyDescent="0.2">
      <c r="A692" s="8" t="s">
        <v>118</v>
      </c>
      <c r="B692" s="8" t="s">
        <v>6</v>
      </c>
      <c r="C692" s="39">
        <v>72439</v>
      </c>
      <c r="D692" s="9" t="s">
        <v>22</v>
      </c>
      <c r="E692" s="20">
        <v>45809</v>
      </c>
      <c r="F692" s="8"/>
    </row>
    <row r="693" spans="1:6" ht="16" hidden="1" x14ac:dyDescent="0.2">
      <c r="A693" s="8" t="s">
        <v>278</v>
      </c>
      <c r="B693" s="8" t="s">
        <v>6</v>
      </c>
      <c r="C693" s="39">
        <v>600000</v>
      </c>
      <c r="D693" s="9" t="s">
        <v>183</v>
      </c>
      <c r="E693" s="20">
        <v>45809</v>
      </c>
      <c r="F693" s="8"/>
    </row>
    <row r="694" spans="1:6" ht="16" hidden="1" x14ac:dyDescent="0.2">
      <c r="A694" s="27" t="s">
        <v>46</v>
      </c>
      <c r="B694" s="28" t="s">
        <v>9</v>
      </c>
      <c r="C694" s="39">
        <v>49000</v>
      </c>
      <c r="D694" s="32" t="s">
        <v>47</v>
      </c>
      <c r="E694" s="24">
        <v>45809</v>
      </c>
      <c r="F694" s="8"/>
    </row>
    <row r="695" spans="1:6" ht="16" hidden="1" x14ac:dyDescent="0.2">
      <c r="A695" s="29" t="s">
        <v>48</v>
      </c>
      <c r="B695" s="8" t="s">
        <v>9</v>
      </c>
      <c r="C695" s="39">
        <v>5505437</v>
      </c>
      <c r="D695" s="9" t="s">
        <v>49</v>
      </c>
      <c r="E695" s="25">
        <v>45809</v>
      </c>
      <c r="F695" s="8"/>
    </row>
    <row r="696" spans="1:6" ht="16" hidden="1" x14ac:dyDescent="0.2">
      <c r="A696" s="29" t="s">
        <v>51</v>
      </c>
      <c r="B696" s="8" t="s">
        <v>6</v>
      </c>
      <c r="C696" s="39">
        <v>95518</v>
      </c>
      <c r="D696" s="9" t="s">
        <v>52</v>
      </c>
      <c r="E696" s="25">
        <v>45809</v>
      </c>
      <c r="F696" s="8"/>
    </row>
    <row r="697" spans="1:6" ht="16" hidden="1" x14ac:dyDescent="0.2">
      <c r="A697" s="29" t="s">
        <v>53</v>
      </c>
      <c r="B697" s="8" t="s">
        <v>6</v>
      </c>
      <c r="C697" s="39">
        <v>67500</v>
      </c>
      <c r="D697" s="9" t="s">
        <v>54</v>
      </c>
      <c r="E697" s="25">
        <v>45809</v>
      </c>
      <c r="F697" s="8"/>
    </row>
    <row r="698" spans="1:6" ht="16" hidden="1" x14ac:dyDescent="0.2">
      <c r="A698" s="29" t="s">
        <v>55</v>
      </c>
      <c r="B698" s="8" t="s">
        <v>6</v>
      </c>
      <c r="C698" s="39">
        <v>54804</v>
      </c>
      <c r="D698" s="9" t="s">
        <v>39</v>
      </c>
      <c r="E698" s="25">
        <v>45809</v>
      </c>
      <c r="F698" s="8"/>
    </row>
    <row r="699" spans="1:6" ht="16" hidden="1" x14ac:dyDescent="0.2">
      <c r="A699" s="29" t="s">
        <v>56</v>
      </c>
      <c r="B699" s="8" t="s">
        <v>6</v>
      </c>
      <c r="C699" s="39">
        <v>19998</v>
      </c>
      <c r="D699" s="9" t="s">
        <v>12</v>
      </c>
      <c r="E699" s="25">
        <v>45809</v>
      </c>
      <c r="F699" s="8"/>
    </row>
    <row r="700" spans="1:6" ht="16" hidden="1" x14ac:dyDescent="0.2">
      <c r="A700" s="29" t="s">
        <v>57</v>
      </c>
      <c r="B700" s="8" t="s">
        <v>9</v>
      </c>
      <c r="C700" s="39">
        <v>750000</v>
      </c>
      <c r="D700" s="9" t="s">
        <v>49</v>
      </c>
      <c r="E700" s="25">
        <v>45809</v>
      </c>
      <c r="F700" s="8"/>
    </row>
    <row r="701" spans="1:6" ht="16" hidden="1" x14ac:dyDescent="0.2">
      <c r="A701" s="29" t="s">
        <v>58</v>
      </c>
      <c r="B701" s="8" t="s">
        <v>6</v>
      </c>
      <c r="C701" s="39">
        <v>862872</v>
      </c>
      <c r="D701" s="9" t="s">
        <v>7</v>
      </c>
      <c r="E701" s="25">
        <v>45809</v>
      </c>
      <c r="F701" s="8"/>
    </row>
    <row r="702" spans="1:6" ht="16" hidden="1" x14ac:dyDescent="0.2">
      <c r="A702" s="29" t="s">
        <v>59</v>
      </c>
      <c r="B702" s="8" t="s">
        <v>6</v>
      </c>
      <c r="C702" s="39">
        <v>250217</v>
      </c>
      <c r="D702" s="9" t="s">
        <v>7</v>
      </c>
      <c r="E702" s="25">
        <v>45809</v>
      </c>
      <c r="F702" s="8"/>
    </row>
    <row r="703" spans="1:6" ht="16" hidden="1" x14ac:dyDescent="0.2">
      <c r="A703" s="29" t="s">
        <v>60</v>
      </c>
      <c r="B703" s="8" t="s">
        <v>6</v>
      </c>
      <c r="C703" s="39">
        <v>250217</v>
      </c>
      <c r="D703" s="9" t="s">
        <v>61</v>
      </c>
      <c r="E703" s="25">
        <v>45809</v>
      </c>
      <c r="F703" s="8"/>
    </row>
    <row r="704" spans="1:6" ht="16" hidden="1" x14ac:dyDescent="0.2">
      <c r="A704" s="29" t="s">
        <v>62</v>
      </c>
      <c r="B704" s="8" t="s">
        <v>6</v>
      </c>
      <c r="C704" s="39">
        <v>62554</v>
      </c>
      <c r="D704" s="9" t="s">
        <v>63</v>
      </c>
      <c r="E704" s="25">
        <v>45809</v>
      </c>
      <c r="F704" s="8"/>
    </row>
    <row r="705" spans="1:6" ht="16" hidden="1" x14ac:dyDescent="0.2">
      <c r="A705" s="29" t="s">
        <v>64</v>
      </c>
      <c r="B705" s="8" t="s">
        <v>6</v>
      </c>
      <c r="C705" s="39">
        <v>176434</v>
      </c>
      <c r="D705" s="9" t="s">
        <v>54</v>
      </c>
      <c r="E705" s="25">
        <v>45809</v>
      </c>
      <c r="F705" s="8"/>
    </row>
    <row r="706" spans="1:6" ht="16" hidden="1" x14ac:dyDescent="0.2">
      <c r="A706" s="29" t="s">
        <v>65</v>
      </c>
      <c r="B706" s="8" t="s">
        <v>6</v>
      </c>
      <c r="C706" s="39">
        <v>180000</v>
      </c>
      <c r="D706" s="9" t="s">
        <v>54</v>
      </c>
      <c r="E706" s="25">
        <v>45809</v>
      </c>
      <c r="F706" s="8"/>
    </row>
    <row r="707" spans="1:6" ht="17" hidden="1" thickBot="1" x14ac:dyDescent="0.25">
      <c r="A707" s="30" t="s">
        <v>66</v>
      </c>
      <c r="B707" s="31" t="s">
        <v>6</v>
      </c>
      <c r="C707" s="39">
        <v>573000</v>
      </c>
      <c r="D707" s="33" t="s">
        <v>63</v>
      </c>
      <c r="E707" s="26">
        <v>45809</v>
      </c>
      <c r="F707" s="8"/>
    </row>
    <row r="708" spans="1:6" ht="16" hidden="1" x14ac:dyDescent="0.2">
      <c r="A708" s="8" t="s">
        <v>429</v>
      </c>
      <c r="B708" s="8" t="s">
        <v>6</v>
      </c>
      <c r="C708" s="39">
        <v>200000</v>
      </c>
      <c r="D708" s="9" t="s">
        <v>430</v>
      </c>
      <c r="E708" s="20">
        <v>45811</v>
      </c>
      <c r="F708" s="8"/>
    </row>
    <row r="709" spans="1:6" ht="16" hidden="1" x14ac:dyDescent="0.2">
      <c r="A709" s="8" t="s">
        <v>431</v>
      </c>
      <c r="B709" s="8" t="s">
        <v>6</v>
      </c>
      <c r="C709" s="39">
        <v>5000000</v>
      </c>
      <c r="D709" s="9" t="s">
        <v>80</v>
      </c>
      <c r="E709" s="20">
        <v>45811</v>
      </c>
      <c r="F709" s="8"/>
    </row>
    <row r="710" spans="1:6" ht="16" hidden="1" x14ac:dyDescent="0.2">
      <c r="A710" s="8" t="s">
        <v>432</v>
      </c>
      <c r="B710" s="8" t="s">
        <v>6</v>
      </c>
      <c r="C710" s="39">
        <v>30000</v>
      </c>
      <c r="D710" s="9" t="s">
        <v>19</v>
      </c>
      <c r="E710" s="20">
        <v>45811</v>
      </c>
      <c r="F710" s="8"/>
    </row>
    <row r="711" spans="1:6" ht="16" hidden="1" x14ac:dyDescent="0.2">
      <c r="A711" s="8" t="s">
        <v>21</v>
      </c>
      <c r="B711" s="8" t="s">
        <v>6</v>
      </c>
      <c r="C711" s="39">
        <v>26240</v>
      </c>
      <c r="D711" s="9" t="s">
        <v>22</v>
      </c>
      <c r="E711" s="20">
        <v>45811</v>
      </c>
      <c r="F711" s="8"/>
    </row>
    <row r="712" spans="1:6" ht="16" hidden="1" x14ac:dyDescent="0.2">
      <c r="A712" s="8" t="s">
        <v>26</v>
      </c>
      <c r="B712" s="8" t="s">
        <v>6</v>
      </c>
      <c r="C712" s="39">
        <v>20000</v>
      </c>
      <c r="D712" s="9" t="s">
        <v>24</v>
      </c>
      <c r="E712" s="20">
        <v>45811</v>
      </c>
      <c r="F712" s="8"/>
    </row>
    <row r="713" spans="1:6" ht="16" hidden="1" x14ac:dyDescent="0.2">
      <c r="A713" s="8" t="s">
        <v>433</v>
      </c>
      <c r="B713" s="8" t="s">
        <v>6</v>
      </c>
      <c r="C713" s="39">
        <v>20000</v>
      </c>
      <c r="D713" s="9" t="s">
        <v>24</v>
      </c>
      <c r="E713" s="20">
        <v>45811</v>
      </c>
      <c r="F713" s="8"/>
    </row>
    <row r="714" spans="1:6" ht="16" hidden="1" x14ac:dyDescent="0.2">
      <c r="A714" s="8" t="s">
        <v>434</v>
      </c>
      <c r="B714" s="8" t="s">
        <v>6</v>
      </c>
      <c r="C714" s="39">
        <v>111444</v>
      </c>
      <c r="D714" s="9" t="s">
        <v>19</v>
      </c>
      <c r="E714" s="20">
        <v>45811</v>
      </c>
      <c r="F714" s="8"/>
    </row>
    <row r="715" spans="1:6" ht="16" hidden="1" x14ac:dyDescent="0.2">
      <c r="A715" s="8" t="s">
        <v>86</v>
      </c>
      <c r="B715" s="8" t="s">
        <v>6</v>
      </c>
      <c r="C715" s="39">
        <v>63000</v>
      </c>
      <c r="D715" s="9" t="s">
        <v>19</v>
      </c>
      <c r="E715" s="20">
        <v>45811</v>
      </c>
      <c r="F715" s="8"/>
    </row>
    <row r="716" spans="1:6" ht="16" hidden="1" x14ac:dyDescent="0.2">
      <c r="A716" s="8" t="s">
        <v>435</v>
      </c>
      <c r="B716" s="8" t="s">
        <v>6</v>
      </c>
      <c r="C716" s="39">
        <v>318700</v>
      </c>
      <c r="D716" s="9" t="s">
        <v>22</v>
      </c>
      <c r="E716" s="20">
        <v>45811</v>
      </c>
      <c r="F716" s="8"/>
    </row>
    <row r="717" spans="1:6" ht="16" hidden="1" x14ac:dyDescent="0.2">
      <c r="A717" s="8" t="s">
        <v>436</v>
      </c>
      <c r="B717" s="8" t="s">
        <v>6</v>
      </c>
      <c r="C717" s="39">
        <v>2535</v>
      </c>
      <c r="D717" s="9" t="s">
        <v>341</v>
      </c>
      <c r="E717" s="20">
        <v>45811</v>
      </c>
      <c r="F717" s="8"/>
    </row>
    <row r="718" spans="1:6" ht="16" hidden="1" x14ac:dyDescent="0.2">
      <c r="A718" s="8" t="s">
        <v>337</v>
      </c>
      <c r="B718" s="8" t="s">
        <v>6</v>
      </c>
      <c r="C718" s="39">
        <v>8000</v>
      </c>
      <c r="D718" s="9" t="s">
        <v>19</v>
      </c>
      <c r="E718" s="20">
        <v>45811</v>
      </c>
      <c r="F718" s="8"/>
    </row>
    <row r="719" spans="1:6" ht="16" hidden="1" x14ac:dyDescent="0.2">
      <c r="A719" s="8" t="s">
        <v>165</v>
      </c>
      <c r="B719" s="8" t="s">
        <v>6</v>
      </c>
      <c r="C719" s="39">
        <v>10000</v>
      </c>
      <c r="D719" s="9" t="s">
        <v>19</v>
      </c>
      <c r="E719" s="20">
        <v>45811</v>
      </c>
      <c r="F719" s="8"/>
    </row>
    <row r="720" spans="1:6" ht="16" hidden="1" x14ac:dyDescent="0.2">
      <c r="A720" s="8" t="s">
        <v>437</v>
      </c>
      <c r="B720" s="8" t="s">
        <v>6</v>
      </c>
      <c r="C720" s="39">
        <v>20000</v>
      </c>
      <c r="D720" s="9" t="s">
        <v>19</v>
      </c>
      <c r="E720" s="20">
        <v>45811</v>
      </c>
      <c r="F720" s="8"/>
    </row>
    <row r="721" spans="1:6" ht="16" hidden="1" x14ac:dyDescent="0.2">
      <c r="A721" s="8" t="s">
        <v>438</v>
      </c>
      <c r="B721" s="8" t="s">
        <v>6</v>
      </c>
      <c r="C721" s="39">
        <v>22000</v>
      </c>
      <c r="D721" s="9" t="s">
        <v>19</v>
      </c>
      <c r="E721" s="20">
        <v>45811</v>
      </c>
      <c r="F721" s="8"/>
    </row>
    <row r="722" spans="1:6" ht="16" hidden="1" x14ac:dyDescent="0.2">
      <c r="A722" s="8" t="s">
        <v>439</v>
      </c>
      <c r="B722" s="8" t="s">
        <v>6</v>
      </c>
      <c r="C722" s="39">
        <v>30000</v>
      </c>
      <c r="D722" s="9" t="s">
        <v>14</v>
      </c>
      <c r="E722" s="20">
        <v>45811</v>
      </c>
      <c r="F722" s="8"/>
    </row>
    <row r="723" spans="1:6" ht="16" hidden="1" x14ac:dyDescent="0.2">
      <c r="A723" s="8" t="s">
        <v>440</v>
      </c>
      <c r="B723" s="8" t="s">
        <v>6</v>
      </c>
      <c r="C723" s="39">
        <v>4512000</v>
      </c>
      <c r="D723" s="9" t="s">
        <v>24</v>
      </c>
      <c r="E723" s="20">
        <v>45811</v>
      </c>
      <c r="F723" s="8"/>
    </row>
    <row r="724" spans="1:6" ht="16" hidden="1" x14ac:dyDescent="0.2">
      <c r="A724" s="8" t="s">
        <v>441</v>
      </c>
      <c r="B724" s="8" t="s">
        <v>6</v>
      </c>
      <c r="C724" s="39">
        <v>200000</v>
      </c>
      <c r="D724" s="9" t="s">
        <v>17</v>
      </c>
      <c r="E724" s="20">
        <v>45811</v>
      </c>
      <c r="F724" s="8"/>
    </row>
    <row r="725" spans="1:6" ht="16" hidden="1" x14ac:dyDescent="0.2">
      <c r="A725" s="8" t="s">
        <v>236</v>
      </c>
      <c r="B725" s="8" t="s">
        <v>6</v>
      </c>
      <c r="C725" s="39">
        <v>30000</v>
      </c>
      <c r="D725" s="9" t="s">
        <v>69</v>
      </c>
      <c r="E725" s="20">
        <v>45811</v>
      </c>
      <c r="F725" s="8"/>
    </row>
    <row r="726" spans="1:6" ht="16" hidden="1" x14ac:dyDescent="0.2">
      <c r="A726" s="8" t="s">
        <v>442</v>
      </c>
      <c r="B726" s="8" t="s">
        <v>6</v>
      </c>
      <c r="C726" s="39">
        <v>20000</v>
      </c>
      <c r="D726" s="9" t="s">
        <v>39</v>
      </c>
      <c r="E726" s="20">
        <v>45811</v>
      </c>
      <c r="F726" s="8"/>
    </row>
    <row r="727" spans="1:6" ht="16" hidden="1" x14ac:dyDescent="0.2">
      <c r="A727" s="8" t="s">
        <v>179</v>
      </c>
      <c r="B727" s="8" t="s">
        <v>6</v>
      </c>
      <c r="C727" s="39">
        <v>20000</v>
      </c>
      <c r="D727" s="9" t="s">
        <v>69</v>
      </c>
      <c r="E727" s="20">
        <v>45811</v>
      </c>
      <c r="F727" s="8"/>
    </row>
    <row r="728" spans="1:6" ht="16" hidden="1" x14ac:dyDescent="0.2">
      <c r="A728" s="8" t="s">
        <v>443</v>
      </c>
      <c r="B728" s="8" t="s">
        <v>9</v>
      </c>
      <c r="C728" s="39">
        <v>18766313</v>
      </c>
      <c r="D728" s="9" t="s">
        <v>49</v>
      </c>
      <c r="E728" s="20">
        <v>45815</v>
      </c>
      <c r="F728" s="8"/>
    </row>
    <row r="729" spans="1:6" ht="16" hidden="1" x14ac:dyDescent="0.2">
      <c r="A729" s="8" t="s">
        <v>444</v>
      </c>
      <c r="B729" s="8" t="s">
        <v>9</v>
      </c>
      <c r="C729" s="39">
        <v>6255438</v>
      </c>
      <c r="D729" s="9" t="s">
        <v>49</v>
      </c>
      <c r="E729" s="20">
        <v>45815</v>
      </c>
      <c r="F729" s="8"/>
    </row>
    <row r="730" spans="1:6" ht="16" hidden="1" x14ac:dyDescent="0.2">
      <c r="A730" s="8" t="s">
        <v>445</v>
      </c>
      <c r="B730" s="8" t="s">
        <v>9</v>
      </c>
      <c r="C730" s="39">
        <v>1312500</v>
      </c>
      <c r="D730" s="9" t="s">
        <v>52</v>
      </c>
      <c r="E730" s="20">
        <v>45815</v>
      </c>
      <c r="F730" s="8"/>
    </row>
    <row r="731" spans="1:6" ht="16" hidden="1" x14ac:dyDescent="0.2">
      <c r="A731" s="8" t="s">
        <v>445</v>
      </c>
      <c r="B731" s="8" t="s">
        <v>6</v>
      </c>
      <c r="C731" s="39">
        <v>750653</v>
      </c>
      <c r="D731" s="9" t="s">
        <v>7</v>
      </c>
      <c r="E731" s="20">
        <v>45815</v>
      </c>
      <c r="F731" s="8"/>
    </row>
    <row r="732" spans="1:6" ht="16" hidden="1" x14ac:dyDescent="0.2">
      <c r="A732" s="8" t="s">
        <v>446</v>
      </c>
      <c r="B732" s="8" t="s">
        <v>6</v>
      </c>
      <c r="C732" s="39">
        <v>750653</v>
      </c>
      <c r="D732" s="9" t="s">
        <v>61</v>
      </c>
      <c r="E732" s="20">
        <v>45815</v>
      </c>
      <c r="F732" s="8"/>
    </row>
    <row r="733" spans="1:6" ht="16" hidden="1" x14ac:dyDescent="0.2">
      <c r="A733" s="8" t="s">
        <v>447</v>
      </c>
      <c r="B733" s="8" t="s">
        <v>6</v>
      </c>
      <c r="C733" s="39">
        <v>187663</v>
      </c>
      <c r="D733" s="9" t="s">
        <v>63</v>
      </c>
      <c r="E733" s="20">
        <v>45815</v>
      </c>
      <c r="F733" s="8"/>
    </row>
    <row r="734" spans="1:6" ht="16" hidden="1" x14ac:dyDescent="0.2">
      <c r="A734" s="8" t="s">
        <v>448</v>
      </c>
      <c r="B734" s="8" t="s">
        <v>6</v>
      </c>
      <c r="C734" s="39">
        <v>2853000</v>
      </c>
      <c r="D734" s="9" t="s">
        <v>63</v>
      </c>
      <c r="E734" s="20">
        <v>45815</v>
      </c>
      <c r="F734" s="8"/>
    </row>
    <row r="735" spans="1:6" ht="16" hidden="1" x14ac:dyDescent="0.2">
      <c r="A735" s="8" t="s">
        <v>449</v>
      </c>
      <c r="B735" s="8" t="s">
        <v>6</v>
      </c>
      <c r="C735" s="39">
        <v>10000</v>
      </c>
      <c r="D735" s="9" t="s">
        <v>19</v>
      </c>
      <c r="E735" s="20">
        <v>45815</v>
      </c>
      <c r="F735" s="8"/>
    </row>
    <row r="736" spans="1:6" ht="16" hidden="1" x14ac:dyDescent="0.2">
      <c r="A736" s="8" t="s">
        <v>450</v>
      </c>
      <c r="B736" s="8" t="s">
        <v>6</v>
      </c>
      <c r="C736" s="39">
        <v>50000</v>
      </c>
      <c r="D736" s="9" t="s">
        <v>14</v>
      </c>
      <c r="E736" s="20">
        <v>45815</v>
      </c>
      <c r="F736" s="8"/>
    </row>
    <row r="737" spans="1:6" ht="16" hidden="1" x14ac:dyDescent="0.2">
      <c r="A737" s="8" t="s">
        <v>451</v>
      </c>
      <c r="B737" s="8" t="s">
        <v>6</v>
      </c>
      <c r="C737" s="39">
        <v>70000</v>
      </c>
      <c r="D737" s="9" t="s">
        <v>14</v>
      </c>
      <c r="E737" s="20">
        <v>45815</v>
      </c>
      <c r="F737" s="8"/>
    </row>
    <row r="738" spans="1:6" ht="16" hidden="1" x14ac:dyDescent="0.2">
      <c r="A738" s="8" t="s">
        <v>392</v>
      </c>
      <c r="B738" s="8" t="s">
        <v>6</v>
      </c>
      <c r="C738" s="35">
        <v>750000</v>
      </c>
      <c r="D738" s="6" t="s">
        <v>17</v>
      </c>
      <c r="E738" s="20">
        <v>45815</v>
      </c>
    </row>
    <row r="739" spans="1:6" ht="16" hidden="1" x14ac:dyDescent="0.2">
      <c r="A739" s="8" t="s">
        <v>392</v>
      </c>
      <c r="B739" s="8" t="s">
        <v>6</v>
      </c>
    </row>
  </sheetData>
  <autoFilter ref="A1:E739" xr:uid="{00000000-0001-0000-0000-000000000000}">
    <filterColumn colId="4">
      <filters>
        <dateGroupItem year="2025" month="4" dateTimeGrouping="mont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41.33203125" customWidth="1"/>
    <col min="2" max="2" width="22.1640625" customWidth="1"/>
    <col min="3" max="3" width="22.1640625" style="4" customWidth="1"/>
  </cols>
  <sheetData>
    <row r="1" spans="1:3" x14ac:dyDescent="0.2">
      <c r="A1" s="1" t="s">
        <v>452</v>
      </c>
      <c r="B1" s="1" t="s">
        <v>453</v>
      </c>
      <c r="C1" s="3" t="s">
        <v>454</v>
      </c>
    </row>
    <row r="2" spans="1:3" x14ac:dyDescent="0.2">
      <c r="A2" t="s">
        <v>455</v>
      </c>
      <c r="B2" t="s">
        <v>456</v>
      </c>
      <c r="C2" s="4">
        <v>27215933</v>
      </c>
    </row>
    <row r="3" spans="1:3" x14ac:dyDescent="0.2">
      <c r="A3" t="s">
        <v>457</v>
      </c>
      <c r="B3" t="s">
        <v>456</v>
      </c>
      <c r="C3" s="4">
        <v>51566</v>
      </c>
    </row>
    <row r="4" spans="1:3" x14ac:dyDescent="0.2">
      <c r="A4" t="s">
        <v>458</v>
      </c>
      <c r="B4" t="s">
        <v>459</v>
      </c>
      <c r="C4" s="4">
        <v>11265267.060000001</v>
      </c>
    </row>
    <row r="5" spans="1:3" x14ac:dyDescent="0.2">
      <c r="A5" t="s">
        <v>460</v>
      </c>
      <c r="B5" t="s">
        <v>459</v>
      </c>
      <c r="C5" s="4">
        <v>506640</v>
      </c>
    </row>
    <row r="6" spans="1:3" x14ac:dyDescent="0.2">
      <c r="A6" t="s">
        <v>461</v>
      </c>
      <c r="B6" t="s">
        <v>459</v>
      </c>
      <c r="C6" s="4">
        <v>12716978</v>
      </c>
    </row>
    <row r="7" spans="1:3" x14ac:dyDescent="0.2">
      <c r="A7" t="s">
        <v>462</v>
      </c>
      <c r="B7" t="s">
        <v>459</v>
      </c>
      <c r="C7" s="4">
        <v>96282558</v>
      </c>
    </row>
    <row r="8" spans="1:3" x14ac:dyDescent="0.2">
      <c r="A8" t="s">
        <v>463</v>
      </c>
      <c r="B8" t="s">
        <v>459</v>
      </c>
      <c r="C8" s="4">
        <v>301963910</v>
      </c>
    </row>
    <row r="9" spans="1:3" x14ac:dyDescent="0.2">
      <c r="A9" t="s">
        <v>464</v>
      </c>
      <c r="B9" t="s">
        <v>459</v>
      </c>
      <c r="C9" s="4">
        <v>500000000</v>
      </c>
    </row>
    <row r="10" spans="1:3" x14ac:dyDescent="0.2">
      <c r="A10" t="s">
        <v>465</v>
      </c>
      <c r="B10" t="s">
        <v>459</v>
      </c>
      <c r="C10" s="4">
        <v>250000000</v>
      </c>
    </row>
    <row r="11" spans="1:3" x14ac:dyDescent="0.2">
      <c r="A11" t="s">
        <v>466</v>
      </c>
      <c r="B11" t="s">
        <v>467</v>
      </c>
      <c r="C11" s="4">
        <v>70000000</v>
      </c>
    </row>
    <row r="12" spans="1:3" x14ac:dyDescent="0.2">
      <c r="A12" t="s">
        <v>468</v>
      </c>
      <c r="B12" t="s">
        <v>467</v>
      </c>
      <c r="C12" s="4">
        <v>400000000</v>
      </c>
    </row>
    <row r="13" spans="1:3" x14ac:dyDescent="0.2">
      <c r="A13" t="s">
        <v>469</v>
      </c>
      <c r="B13" t="s">
        <v>467</v>
      </c>
      <c r="C13" s="4">
        <v>300000000</v>
      </c>
    </row>
    <row r="14" spans="1:3" x14ac:dyDescent="0.2">
      <c r="A14" t="s">
        <v>470</v>
      </c>
      <c r="C14" s="4">
        <v>1970002852.0599999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C1" sqref="C1:C1048576"/>
    </sheetView>
  </sheetViews>
  <sheetFormatPr baseColWidth="10" defaultColWidth="8.83203125" defaultRowHeight="15" x14ac:dyDescent="0.2"/>
  <cols>
    <col min="1" max="1" width="24.5" customWidth="1"/>
    <col min="2" max="2" width="19" customWidth="1"/>
    <col min="3" max="3" width="32" style="4" customWidth="1"/>
  </cols>
  <sheetData>
    <row r="1" spans="1:3" x14ac:dyDescent="0.2">
      <c r="A1" s="1" t="s">
        <v>452</v>
      </c>
      <c r="B1" s="1" t="s">
        <v>453</v>
      </c>
      <c r="C1" s="3" t="s">
        <v>454</v>
      </c>
    </row>
    <row r="2" spans="1:3" x14ac:dyDescent="0.2">
      <c r="A2" t="s">
        <v>471</v>
      </c>
      <c r="B2" t="s">
        <v>472</v>
      </c>
      <c r="C2" s="4">
        <v>24378063</v>
      </c>
    </row>
    <row r="3" spans="1:3" x14ac:dyDescent="0.2">
      <c r="A3" t="s">
        <v>473</v>
      </c>
      <c r="B3" t="s">
        <v>472</v>
      </c>
      <c r="C3" s="4">
        <v>372000000</v>
      </c>
    </row>
    <row r="4" spans="1:3" x14ac:dyDescent="0.2">
      <c r="A4" t="s">
        <v>474</v>
      </c>
      <c r="B4" t="s">
        <v>472</v>
      </c>
      <c r="C4" s="4">
        <v>12950237</v>
      </c>
    </row>
    <row r="5" spans="1:3" x14ac:dyDescent="0.2">
      <c r="A5" t="s">
        <v>470</v>
      </c>
      <c r="C5" s="4">
        <v>409328300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>
      <selection activeCell="E1" sqref="E1:F1048576"/>
    </sheetView>
  </sheetViews>
  <sheetFormatPr baseColWidth="10" defaultColWidth="8.83203125" defaultRowHeight="15" x14ac:dyDescent="0.2"/>
  <cols>
    <col min="1" max="1" width="24.6640625" customWidth="1"/>
    <col min="2" max="2" width="26.6640625" customWidth="1"/>
    <col min="3" max="3" width="25" customWidth="1"/>
    <col min="4" max="4" width="19.5" customWidth="1"/>
    <col min="5" max="6" width="15.5" customWidth="1"/>
  </cols>
  <sheetData>
    <row r="1" spans="1:8" x14ac:dyDescent="0.2">
      <c r="A1" s="1" t="s">
        <v>475</v>
      </c>
      <c r="B1" s="1">
        <v>1560674552.0599999</v>
      </c>
      <c r="C1" s="1" t="s">
        <v>476</v>
      </c>
      <c r="D1" s="1" t="s">
        <v>477</v>
      </c>
      <c r="E1" s="1" t="s">
        <v>478</v>
      </c>
      <c r="F1" s="1" t="s">
        <v>479</v>
      </c>
      <c r="G1" s="1" t="s">
        <v>480</v>
      </c>
      <c r="H1" s="1" t="s">
        <v>481</v>
      </c>
    </row>
    <row r="2" spans="1:8" x14ac:dyDescent="0.2">
      <c r="H2">
        <v>4222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428E1-694D-4867-BA52-A27BC401F797}">
  <dimension ref="A2:F70"/>
  <sheetViews>
    <sheetView showGridLines="0" workbookViewId="0"/>
  </sheetViews>
  <sheetFormatPr baseColWidth="10" defaultColWidth="8.83203125" defaultRowHeight="15" x14ac:dyDescent="0.2"/>
  <cols>
    <col min="1" max="1" width="12.83203125" bestFit="1" customWidth="1"/>
    <col min="2" max="2" width="10" bestFit="1" customWidth="1"/>
    <col min="3" max="3" width="8.1640625" bestFit="1" customWidth="1"/>
    <col min="4" max="4" width="21" bestFit="1" customWidth="1"/>
    <col min="5" max="6" width="17" bestFit="1" customWidth="1"/>
  </cols>
  <sheetData>
    <row r="2" spans="1:6" x14ac:dyDescent="0.2">
      <c r="A2" s="5" t="s">
        <v>482</v>
      </c>
      <c r="D2" s="5" t="s">
        <v>1</v>
      </c>
    </row>
    <row r="3" spans="1:6" x14ac:dyDescent="0.2">
      <c r="A3" s="5" t="s">
        <v>483</v>
      </c>
      <c r="B3" s="5" t="s">
        <v>484</v>
      </c>
      <c r="C3" s="5" t="s">
        <v>485</v>
      </c>
      <c r="D3" t="s">
        <v>6</v>
      </c>
      <c r="E3" t="s">
        <v>9</v>
      </c>
      <c r="F3" t="s">
        <v>486</v>
      </c>
    </row>
    <row r="4" spans="1:6" x14ac:dyDescent="0.2">
      <c r="A4" t="s">
        <v>487</v>
      </c>
      <c r="B4" t="s">
        <v>488</v>
      </c>
      <c r="C4" t="s">
        <v>489</v>
      </c>
      <c r="D4" s="4">
        <v>377000</v>
      </c>
      <c r="E4" s="4">
        <v>1000000</v>
      </c>
      <c r="F4" s="4">
        <v>1377000</v>
      </c>
    </row>
    <row r="5" spans="1:6" x14ac:dyDescent="0.2">
      <c r="C5" t="s">
        <v>490</v>
      </c>
      <c r="D5" s="4">
        <v>64400</v>
      </c>
      <c r="E5" s="4"/>
      <c r="F5" s="4">
        <v>64400</v>
      </c>
    </row>
    <row r="6" spans="1:6" x14ac:dyDescent="0.2">
      <c r="C6" t="s">
        <v>491</v>
      </c>
      <c r="D6" s="4">
        <v>13600</v>
      </c>
      <c r="E6" s="4"/>
      <c r="F6" s="4">
        <v>13600</v>
      </c>
    </row>
    <row r="7" spans="1:6" x14ac:dyDescent="0.2">
      <c r="C7" t="s">
        <v>492</v>
      </c>
      <c r="D7" s="4">
        <v>6800</v>
      </c>
      <c r="E7" s="4"/>
      <c r="F7" s="4">
        <v>6800</v>
      </c>
    </row>
    <row r="8" spans="1:6" x14ac:dyDescent="0.2">
      <c r="C8" t="s">
        <v>493</v>
      </c>
      <c r="D8" s="4">
        <v>6800</v>
      </c>
      <c r="E8" s="4"/>
      <c r="F8" s="4">
        <v>6800</v>
      </c>
    </row>
    <row r="9" spans="1:6" x14ac:dyDescent="0.2">
      <c r="C9" t="s">
        <v>494</v>
      </c>
      <c r="D9" s="4">
        <v>36800</v>
      </c>
      <c r="E9" s="4"/>
      <c r="F9" s="4">
        <v>36800</v>
      </c>
    </row>
    <row r="10" spans="1:6" x14ac:dyDescent="0.2">
      <c r="C10" t="s">
        <v>495</v>
      </c>
      <c r="D10" s="4">
        <v>16800</v>
      </c>
      <c r="E10" s="4"/>
      <c r="F10" s="4">
        <v>16800</v>
      </c>
    </row>
    <row r="11" spans="1:6" x14ac:dyDescent="0.2">
      <c r="C11" t="s">
        <v>496</v>
      </c>
      <c r="D11" s="4">
        <v>70000</v>
      </c>
      <c r="E11" s="4"/>
      <c r="F11" s="4">
        <v>70000</v>
      </c>
    </row>
    <row r="12" spans="1:6" x14ac:dyDescent="0.2">
      <c r="C12" t="s">
        <v>497</v>
      </c>
      <c r="D12" s="4">
        <v>6800</v>
      </c>
      <c r="E12" s="4"/>
      <c r="F12" s="4">
        <v>6800</v>
      </c>
    </row>
    <row r="13" spans="1:6" x14ac:dyDescent="0.2">
      <c r="C13" t="s">
        <v>498</v>
      </c>
      <c r="D13" s="4">
        <v>5935101</v>
      </c>
      <c r="E13" s="4"/>
      <c r="F13" s="4">
        <v>5935101</v>
      </c>
    </row>
    <row r="14" spans="1:6" x14ac:dyDescent="0.2">
      <c r="C14" t="s">
        <v>499</v>
      </c>
      <c r="D14" s="4">
        <v>4559768</v>
      </c>
      <c r="E14" s="4">
        <v>8076375</v>
      </c>
      <c r="F14" s="4">
        <v>12636143</v>
      </c>
    </row>
    <row r="15" spans="1:6" x14ac:dyDescent="0.2">
      <c r="C15" t="s">
        <v>500</v>
      </c>
      <c r="D15" s="4">
        <v>936417</v>
      </c>
      <c r="E15" s="4"/>
      <c r="F15" s="4">
        <v>936417</v>
      </c>
    </row>
    <row r="16" spans="1:6" x14ac:dyDescent="0.2">
      <c r="C16" t="s">
        <v>501</v>
      </c>
      <c r="D16" s="4">
        <v>5820293</v>
      </c>
      <c r="E16" s="4"/>
      <c r="F16" s="4">
        <v>5820293</v>
      </c>
    </row>
    <row r="17" spans="2:6" x14ac:dyDescent="0.2">
      <c r="C17" t="s">
        <v>502</v>
      </c>
      <c r="D17" s="4">
        <v>602000</v>
      </c>
      <c r="E17" s="4">
        <v>176070</v>
      </c>
      <c r="F17" s="4">
        <v>778070</v>
      </c>
    </row>
    <row r="18" spans="2:6" x14ac:dyDescent="0.2">
      <c r="C18" t="s">
        <v>503</v>
      </c>
      <c r="D18" s="4">
        <v>38000</v>
      </c>
      <c r="E18" s="4"/>
      <c r="F18" s="4">
        <v>38000</v>
      </c>
    </row>
    <row r="19" spans="2:6" x14ac:dyDescent="0.2">
      <c r="C19" t="s">
        <v>504</v>
      </c>
      <c r="D19" s="4">
        <v>93400</v>
      </c>
      <c r="E19" s="4"/>
      <c r="F19" s="4">
        <v>93400</v>
      </c>
    </row>
    <row r="20" spans="2:6" x14ac:dyDescent="0.2">
      <c r="C20" t="s">
        <v>505</v>
      </c>
      <c r="D20" s="4">
        <v>835037</v>
      </c>
      <c r="E20" s="4"/>
      <c r="F20" s="4">
        <v>835037</v>
      </c>
    </row>
    <row r="21" spans="2:6" x14ac:dyDescent="0.2">
      <c r="C21" t="s">
        <v>506</v>
      </c>
      <c r="D21" s="4">
        <v>19000</v>
      </c>
      <c r="E21" s="4"/>
      <c r="F21" s="4">
        <v>19000</v>
      </c>
    </row>
    <row r="22" spans="2:6" x14ac:dyDescent="0.2">
      <c r="C22" t="s">
        <v>507</v>
      </c>
      <c r="D22" s="4">
        <v>53600</v>
      </c>
      <c r="E22" s="4"/>
      <c r="F22" s="4">
        <v>53600</v>
      </c>
    </row>
    <row r="23" spans="2:6" x14ac:dyDescent="0.2">
      <c r="C23" t="s">
        <v>508</v>
      </c>
      <c r="D23" s="4">
        <v>203772</v>
      </c>
      <c r="E23" s="4"/>
      <c r="F23" s="4">
        <v>203772</v>
      </c>
    </row>
    <row r="24" spans="2:6" x14ac:dyDescent="0.2">
      <c r="C24" t="s">
        <v>509</v>
      </c>
      <c r="D24" s="4">
        <v>140000</v>
      </c>
      <c r="E24" s="4"/>
      <c r="F24" s="4">
        <v>140000</v>
      </c>
    </row>
    <row r="25" spans="2:6" x14ac:dyDescent="0.2">
      <c r="B25" t="s">
        <v>510</v>
      </c>
      <c r="D25" s="4">
        <v>19835388</v>
      </c>
      <c r="E25" s="4">
        <v>9252445</v>
      </c>
      <c r="F25" s="4">
        <v>29087833</v>
      </c>
    </row>
    <row r="26" spans="2:6" x14ac:dyDescent="0.2">
      <c r="B26" t="s">
        <v>511</v>
      </c>
      <c r="C26" t="s">
        <v>512</v>
      </c>
      <c r="D26" s="4">
        <v>4853046</v>
      </c>
      <c r="E26" s="4">
        <v>10054437</v>
      </c>
      <c r="F26" s="4">
        <v>14907483</v>
      </c>
    </row>
    <row r="27" spans="2:6" x14ac:dyDescent="0.2">
      <c r="C27" t="s">
        <v>513</v>
      </c>
      <c r="D27" s="4">
        <v>110800</v>
      </c>
      <c r="E27" s="4"/>
      <c r="F27" s="4">
        <v>110800</v>
      </c>
    </row>
    <row r="28" spans="2:6" x14ac:dyDescent="0.2">
      <c r="C28" t="s">
        <v>514</v>
      </c>
      <c r="D28" s="4">
        <v>19000</v>
      </c>
      <c r="E28" s="4"/>
      <c r="F28" s="4">
        <v>19000</v>
      </c>
    </row>
    <row r="29" spans="2:6" x14ac:dyDescent="0.2">
      <c r="C29" t="s">
        <v>515</v>
      </c>
      <c r="D29" s="4">
        <v>3574790</v>
      </c>
      <c r="E29" s="4">
        <v>1150000</v>
      </c>
      <c r="F29" s="4">
        <v>4724790</v>
      </c>
    </row>
    <row r="30" spans="2:6" x14ac:dyDescent="0.2">
      <c r="C30" t="s">
        <v>516</v>
      </c>
      <c r="D30" s="4">
        <v>31600</v>
      </c>
      <c r="E30" s="4"/>
      <c r="F30" s="4">
        <v>31600</v>
      </c>
    </row>
    <row r="31" spans="2:6" x14ac:dyDescent="0.2">
      <c r="C31" t="s">
        <v>517</v>
      </c>
      <c r="D31" s="4">
        <v>322900</v>
      </c>
      <c r="E31" s="4"/>
      <c r="F31" s="4">
        <v>322900</v>
      </c>
    </row>
    <row r="32" spans="2:6" x14ac:dyDescent="0.2">
      <c r="C32" t="s">
        <v>518</v>
      </c>
      <c r="D32" s="4">
        <v>10440402</v>
      </c>
      <c r="E32" s="4">
        <v>6304437</v>
      </c>
      <c r="F32" s="4">
        <v>16744839</v>
      </c>
    </row>
    <row r="33" spans="2:6" x14ac:dyDescent="0.2">
      <c r="C33" t="s">
        <v>519</v>
      </c>
      <c r="D33" s="4">
        <v>585912</v>
      </c>
      <c r="E33" s="4"/>
      <c r="F33" s="4">
        <v>585912</v>
      </c>
    </row>
    <row r="34" spans="2:6" x14ac:dyDescent="0.2">
      <c r="B34" t="s">
        <v>520</v>
      </c>
      <c r="D34" s="4">
        <v>19938450</v>
      </c>
      <c r="E34" s="4">
        <v>17508874</v>
      </c>
      <c r="F34" s="4">
        <v>37447324</v>
      </c>
    </row>
    <row r="35" spans="2:6" x14ac:dyDescent="0.2">
      <c r="B35" t="s">
        <v>521</v>
      </c>
      <c r="C35" t="s">
        <v>522</v>
      </c>
      <c r="D35" s="4">
        <v>4354690</v>
      </c>
      <c r="E35" s="4">
        <v>10054437</v>
      </c>
      <c r="F35" s="4">
        <v>14409127</v>
      </c>
    </row>
    <row r="36" spans="2:6" x14ac:dyDescent="0.2">
      <c r="C36" t="s">
        <v>523</v>
      </c>
      <c r="D36" s="4">
        <v>30000</v>
      </c>
      <c r="E36" s="4"/>
      <c r="F36" s="4">
        <v>30000</v>
      </c>
    </row>
    <row r="37" spans="2:6" x14ac:dyDescent="0.2">
      <c r="C37" t="s">
        <v>524</v>
      </c>
      <c r="D37" s="4">
        <v>2331889</v>
      </c>
      <c r="E37" s="4"/>
      <c r="F37" s="4">
        <v>2331889</v>
      </c>
    </row>
    <row r="38" spans="2:6" x14ac:dyDescent="0.2">
      <c r="C38" t="s">
        <v>525</v>
      </c>
      <c r="D38" s="4">
        <v>413000</v>
      </c>
      <c r="E38" s="4"/>
      <c r="F38" s="4">
        <v>413000</v>
      </c>
    </row>
    <row r="39" spans="2:6" x14ac:dyDescent="0.2">
      <c r="C39" t="s">
        <v>526</v>
      </c>
      <c r="D39" s="4">
        <v>561403</v>
      </c>
      <c r="E39" s="4"/>
      <c r="F39" s="4">
        <v>561403</v>
      </c>
    </row>
    <row r="40" spans="2:6" x14ac:dyDescent="0.2">
      <c r="C40" t="s">
        <v>527</v>
      </c>
      <c r="D40" s="4">
        <v>3940094</v>
      </c>
      <c r="E40" s="4">
        <v>6304437</v>
      </c>
      <c r="F40" s="4">
        <v>10244531</v>
      </c>
    </row>
    <row r="41" spans="2:6" x14ac:dyDescent="0.2">
      <c r="C41" t="s">
        <v>528</v>
      </c>
      <c r="D41" s="4">
        <v>276100</v>
      </c>
      <c r="E41" s="4"/>
      <c r="F41" s="4">
        <v>276100</v>
      </c>
    </row>
    <row r="42" spans="2:6" x14ac:dyDescent="0.2">
      <c r="C42" t="s">
        <v>529</v>
      </c>
      <c r="D42" s="4">
        <v>38800</v>
      </c>
      <c r="E42" s="4"/>
      <c r="F42" s="4">
        <v>38800</v>
      </c>
    </row>
    <row r="43" spans="2:6" x14ac:dyDescent="0.2">
      <c r="C43" t="s">
        <v>530</v>
      </c>
      <c r="D43" s="4">
        <v>1422614</v>
      </c>
      <c r="E43" s="4"/>
      <c r="F43" s="4">
        <v>1422614</v>
      </c>
    </row>
    <row r="44" spans="2:6" x14ac:dyDescent="0.2">
      <c r="C44" t="s">
        <v>531</v>
      </c>
      <c r="D44" s="4">
        <v>35600</v>
      </c>
      <c r="E44" s="4"/>
      <c r="F44" s="4">
        <v>35600</v>
      </c>
    </row>
    <row r="45" spans="2:6" x14ac:dyDescent="0.2">
      <c r="C45" t="s">
        <v>532</v>
      </c>
      <c r="D45" s="4">
        <v>14000</v>
      </c>
      <c r="E45" s="4"/>
      <c r="F45" s="4">
        <v>14000</v>
      </c>
    </row>
    <row r="46" spans="2:6" x14ac:dyDescent="0.2">
      <c r="C46" t="s">
        <v>533</v>
      </c>
      <c r="D46" s="4">
        <v>14000</v>
      </c>
      <c r="E46" s="4"/>
      <c r="F46" s="4">
        <v>14000</v>
      </c>
    </row>
    <row r="47" spans="2:6" x14ac:dyDescent="0.2">
      <c r="C47" t="s">
        <v>534</v>
      </c>
      <c r="D47" s="4">
        <v>94000</v>
      </c>
      <c r="E47" s="4"/>
      <c r="F47" s="4">
        <v>94000</v>
      </c>
    </row>
    <row r="48" spans="2:6" x14ac:dyDescent="0.2">
      <c r="B48" t="s">
        <v>535</v>
      </c>
      <c r="D48" s="4">
        <v>13526190</v>
      </c>
      <c r="E48" s="4">
        <v>16358874</v>
      </c>
      <c r="F48" s="4">
        <v>29885064</v>
      </c>
    </row>
    <row r="49" spans="2:6" x14ac:dyDescent="0.2">
      <c r="B49" t="s">
        <v>536</v>
      </c>
      <c r="C49" t="s">
        <v>537</v>
      </c>
      <c r="D49" s="4">
        <v>37971133</v>
      </c>
      <c r="E49" s="4">
        <v>84534160</v>
      </c>
      <c r="F49" s="4">
        <v>122505293</v>
      </c>
    </row>
    <row r="50" spans="2:6" x14ac:dyDescent="0.2">
      <c r="C50" t="s">
        <v>538</v>
      </c>
      <c r="D50" s="4">
        <v>594509</v>
      </c>
      <c r="E50" s="4"/>
      <c r="F50" s="4">
        <v>594509</v>
      </c>
    </row>
    <row r="51" spans="2:6" x14ac:dyDescent="0.2">
      <c r="C51" t="s">
        <v>539</v>
      </c>
      <c r="D51" s="4">
        <v>4721951</v>
      </c>
      <c r="E51" s="4">
        <v>1000000</v>
      </c>
      <c r="F51" s="4">
        <v>5721951</v>
      </c>
    </row>
    <row r="52" spans="2:6" x14ac:dyDescent="0.2">
      <c r="C52" t="s">
        <v>540</v>
      </c>
      <c r="D52" s="4">
        <v>99900</v>
      </c>
      <c r="E52" s="4"/>
      <c r="F52" s="4">
        <v>99900</v>
      </c>
    </row>
    <row r="53" spans="2:6" x14ac:dyDescent="0.2">
      <c r="C53" t="s">
        <v>541</v>
      </c>
      <c r="D53" s="4">
        <v>10902000</v>
      </c>
      <c r="E53" s="4"/>
      <c r="F53" s="4">
        <v>10902000</v>
      </c>
    </row>
    <row r="54" spans="2:6" x14ac:dyDescent="0.2">
      <c r="C54" t="s">
        <v>542</v>
      </c>
      <c r="D54" s="4">
        <v>36500</v>
      </c>
      <c r="E54" s="4"/>
      <c r="F54" s="4">
        <v>36500</v>
      </c>
    </row>
    <row r="55" spans="2:6" x14ac:dyDescent="0.2">
      <c r="C55" t="s">
        <v>543</v>
      </c>
      <c r="D55" s="4">
        <v>9875850</v>
      </c>
      <c r="E55" s="4">
        <v>14900000</v>
      </c>
      <c r="F55" s="4">
        <v>24775850</v>
      </c>
    </row>
    <row r="56" spans="2:6" x14ac:dyDescent="0.2">
      <c r="C56" t="s">
        <v>544</v>
      </c>
      <c r="D56" s="4">
        <v>407136</v>
      </c>
      <c r="E56" s="4"/>
      <c r="F56" s="4">
        <v>407136</v>
      </c>
    </row>
    <row r="57" spans="2:6" x14ac:dyDescent="0.2">
      <c r="C57" t="s">
        <v>545</v>
      </c>
      <c r="D57" s="4">
        <v>4503951</v>
      </c>
      <c r="E57" s="4">
        <v>6304437</v>
      </c>
      <c r="F57" s="4">
        <v>10808388</v>
      </c>
    </row>
    <row r="58" spans="2:6" x14ac:dyDescent="0.2">
      <c r="C58" t="s">
        <v>546</v>
      </c>
      <c r="D58" s="4">
        <v>184740</v>
      </c>
      <c r="E58" s="4"/>
      <c r="F58" s="4">
        <v>184740</v>
      </c>
    </row>
    <row r="59" spans="2:6" x14ac:dyDescent="0.2">
      <c r="C59" t="s">
        <v>547</v>
      </c>
      <c r="D59" s="4">
        <v>120000</v>
      </c>
      <c r="E59" s="4"/>
      <c r="F59" s="4">
        <v>120000</v>
      </c>
    </row>
    <row r="60" spans="2:6" x14ac:dyDescent="0.2">
      <c r="C60" t="s">
        <v>548</v>
      </c>
      <c r="D60" s="4">
        <v>7000</v>
      </c>
      <c r="E60" s="4"/>
      <c r="F60" s="4">
        <v>7000</v>
      </c>
    </row>
    <row r="61" spans="2:6" x14ac:dyDescent="0.2">
      <c r="C61" t="s">
        <v>549</v>
      </c>
      <c r="D61" s="4">
        <v>280498</v>
      </c>
      <c r="E61" s="4"/>
      <c r="F61" s="4">
        <v>280498</v>
      </c>
    </row>
    <row r="62" spans="2:6" x14ac:dyDescent="0.2">
      <c r="C62" t="s">
        <v>550</v>
      </c>
      <c r="D62" s="4">
        <v>167460</v>
      </c>
      <c r="E62" s="4"/>
      <c r="F62" s="4">
        <v>167460</v>
      </c>
    </row>
    <row r="63" spans="2:6" x14ac:dyDescent="0.2">
      <c r="C63" t="s">
        <v>551</v>
      </c>
      <c r="D63" s="4">
        <v>278727</v>
      </c>
      <c r="E63" s="4"/>
      <c r="F63" s="4">
        <v>278727</v>
      </c>
    </row>
    <row r="64" spans="2:6" x14ac:dyDescent="0.2">
      <c r="C64" t="s">
        <v>552</v>
      </c>
      <c r="D64" s="4">
        <v>16000</v>
      </c>
      <c r="E64" s="4"/>
      <c r="F64" s="4">
        <v>16000</v>
      </c>
    </row>
    <row r="65" spans="1:6" x14ac:dyDescent="0.2">
      <c r="C65" t="s">
        <v>553</v>
      </c>
      <c r="D65" s="4">
        <v>632300</v>
      </c>
      <c r="E65" s="4"/>
      <c r="F65" s="4">
        <v>632300</v>
      </c>
    </row>
    <row r="66" spans="1:6" x14ac:dyDescent="0.2">
      <c r="B66" t="s">
        <v>554</v>
      </c>
      <c r="D66" s="4">
        <v>70799655</v>
      </c>
      <c r="E66" s="4">
        <v>106738597</v>
      </c>
      <c r="F66" s="4">
        <v>177538252</v>
      </c>
    </row>
    <row r="67" spans="1:6" x14ac:dyDescent="0.2">
      <c r="B67" t="s">
        <v>555</v>
      </c>
      <c r="C67" t="s">
        <v>556</v>
      </c>
      <c r="D67" s="4">
        <v>5648733</v>
      </c>
      <c r="E67" s="4">
        <v>6304437</v>
      </c>
      <c r="F67" s="4">
        <v>11953170</v>
      </c>
    </row>
    <row r="68" spans="1:6" x14ac:dyDescent="0.2">
      <c r="B68" t="s">
        <v>557</v>
      </c>
      <c r="D68" s="4">
        <v>5648733</v>
      </c>
      <c r="E68" s="4">
        <v>6304437</v>
      </c>
      <c r="F68" s="4">
        <v>11953170</v>
      </c>
    </row>
    <row r="69" spans="1:6" x14ac:dyDescent="0.2">
      <c r="A69" t="s">
        <v>558</v>
      </c>
      <c r="D69" s="4">
        <v>129748416</v>
      </c>
      <c r="E69" s="4">
        <v>156163227</v>
      </c>
      <c r="F69" s="4">
        <v>285911643</v>
      </c>
    </row>
    <row r="70" spans="1:6" x14ac:dyDescent="0.2">
      <c r="A70" t="s">
        <v>486</v>
      </c>
      <c r="D70" s="4">
        <v>129748416</v>
      </c>
      <c r="E70" s="4">
        <v>156163227</v>
      </c>
      <c r="F70" s="4">
        <v>285911643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Movements</vt:lpstr>
      <vt:lpstr>Activos</vt:lpstr>
      <vt:lpstr>Pasivos</vt:lpstr>
      <vt:lpstr>Patrimonio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Giovany Villegas Gomez</cp:lastModifiedBy>
  <cp:revision/>
  <dcterms:created xsi:type="dcterms:W3CDTF">2025-05-01T19:39:27Z</dcterms:created>
  <dcterms:modified xsi:type="dcterms:W3CDTF">2025-06-08T04:07:29Z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dff26-5887-4e5c-8426-6e404c233df0_Enabled">
    <vt:lpwstr>true</vt:lpwstr>
  </property>
  <property fmtid="{D5CDD505-2E9C-101B-9397-08002B2CF9AE}" pid="3" name="MSIP_Label_71bdff26-5887-4e5c-8426-6e404c233df0_SetDate">
    <vt:lpwstr>2025-05-02T00:34:11Z</vt:lpwstr>
  </property>
  <property fmtid="{D5CDD505-2E9C-101B-9397-08002B2CF9AE}" pid="4" name="MSIP_Label_71bdff26-5887-4e5c-8426-6e404c233df0_Method">
    <vt:lpwstr>Standard</vt:lpwstr>
  </property>
  <property fmtid="{D5CDD505-2E9C-101B-9397-08002B2CF9AE}" pid="5" name="MSIP_Label_71bdff26-5887-4e5c-8426-6e404c233df0_Name">
    <vt:lpwstr>71bdff26-5887-4e5c-8426-6e404c233df0</vt:lpwstr>
  </property>
  <property fmtid="{D5CDD505-2E9C-101B-9397-08002B2CF9AE}" pid="6" name="MSIP_Label_71bdff26-5887-4e5c-8426-6e404c233df0_SiteId">
    <vt:lpwstr>b5e244bd-c492-495b-8b10-61bfd453e423</vt:lpwstr>
  </property>
  <property fmtid="{D5CDD505-2E9C-101B-9397-08002B2CF9AE}" pid="7" name="MSIP_Label_71bdff26-5887-4e5c-8426-6e404c233df0_ActionId">
    <vt:lpwstr>ea4ca2c3-ffa4-4919-beb0-a799961ceecf</vt:lpwstr>
  </property>
  <property fmtid="{D5CDD505-2E9C-101B-9397-08002B2CF9AE}" pid="8" name="MSIP_Label_71bdff26-5887-4e5c-8426-6e404c233df0_ContentBits">
    <vt:lpwstr>0</vt:lpwstr>
  </property>
  <property fmtid="{D5CDD505-2E9C-101B-9397-08002B2CF9AE}" pid="9" name="MSIP_Label_71bdff26-5887-4e5c-8426-6e404c233df0_Tag">
    <vt:lpwstr>10, 3, 0, 2</vt:lpwstr>
  </property>
</Properties>
</file>