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8d1ec99785b6bbd/Maestría/EAFIT/Proyecto de grado/EDA/Procesamiento/"/>
    </mc:Choice>
  </mc:AlternateContent>
  <xr:revisionPtr revIDLastSave="18" documentId="11_8C755925C46FF80E6235547658CB86FFA5178499" xr6:coauthVersionLast="47" xr6:coauthVersionMax="47" xr10:uidLastSave="{35BD1340-4AEE-4EDF-9A85-AB7F59AA649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G2" i="1"/>
  <c r="H2" i="1" s="1"/>
</calcChain>
</file>

<file path=xl/sharedStrings.xml><?xml version="1.0" encoding="utf-8"?>
<sst xmlns="http://schemas.openxmlformats.org/spreadsheetml/2006/main" count="16" uniqueCount="16">
  <si>
    <t>Pregunta</t>
  </si>
  <si>
    <t>U Estadístico Original</t>
  </si>
  <si>
    <t>p-valor Original</t>
  </si>
  <si>
    <t>U Estadístico Imputado</t>
  </si>
  <si>
    <t>p-valor Imputado</t>
  </si>
  <si>
    <t>Q263</t>
  </si>
  <si>
    <t>Q264</t>
  </si>
  <si>
    <t>Q269</t>
  </si>
  <si>
    <t>Q271</t>
  </si>
  <si>
    <t>Q273</t>
  </si>
  <si>
    <t>Q275</t>
  </si>
  <si>
    <t>Q279</t>
  </si>
  <si>
    <t>Q285</t>
  </si>
  <si>
    <t>Q286</t>
  </si>
  <si>
    <t>Q287</t>
  </si>
  <si>
    <t>Q288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</si>
</sst>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9" sqref="A9:E9"/>
    </sheetView>
  </sheetViews>
  <sheetFormatPr baseColWidth="10" defaultColWidth="8.88671875" defaultRowHeight="14.4" x14ac:dyDescent="0.3"/>
  <cols>
    <col min="1" max="1" width="8.6640625" bestFit="1" customWidth="1"/>
    <col min="2" max="2" width="18.6640625" bestFit="1" customWidth="1"/>
    <col min="3" max="3" width="13.88671875" bestFit="1" customWidth="1"/>
    <col min="4" max="4" width="20.5546875" bestFit="1" customWidth="1"/>
    <col min="5" max="5" width="15.77734375" bestFit="1" customWidth="1"/>
    <col min="8" max="8" width="11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>
        <v>0.05</v>
      </c>
    </row>
    <row r="2" spans="1:8" x14ac:dyDescent="0.3">
      <c r="A2" t="s">
        <v>5</v>
      </c>
      <c r="B2">
        <v>1103146476</v>
      </c>
      <c r="C2" s="2">
        <v>0.50647297794923052</v>
      </c>
      <c r="D2">
        <v>1112197566</v>
      </c>
      <c r="E2" s="2">
        <v>0.50126074736664628</v>
      </c>
      <c r="G2">
        <f>+GESTEP(E2,$G$1)</f>
        <v>1</v>
      </c>
      <c r="H2" t="b">
        <f>NOT(G2)</f>
        <v>0</v>
      </c>
    </row>
    <row r="3" spans="1:8" x14ac:dyDescent="0.3">
      <c r="A3" t="s">
        <v>6</v>
      </c>
      <c r="B3">
        <v>1002440380.5</v>
      </c>
      <c r="C3" s="2">
        <v>0.59107899056523261</v>
      </c>
      <c r="D3">
        <v>1109958463.5</v>
      </c>
      <c r="E3" s="2">
        <v>0.60906828234373767</v>
      </c>
      <c r="G3">
        <f t="shared" ref="G3:G28" si="0">+GESTEP(E3,$G$1)</f>
        <v>1</v>
      </c>
      <c r="H3" t="b">
        <f t="shared" ref="H3:H28" si="1">NOT(G3)</f>
        <v>0</v>
      </c>
    </row>
    <row r="4" spans="1:8" x14ac:dyDescent="0.3">
      <c r="A4" t="s">
        <v>7</v>
      </c>
      <c r="B4">
        <v>991588407</v>
      </c>
      <c r="C4" s="2">
        <v>0.80097932531204752</v>
      </c>
      <c r="D4">
        <v>1110783396</v>
      </c>
      <c r="E4" s="2">
        <v>0.80546563401734228</v>
      </c>
      <c r="G4">
        <f t="shared" si="0"/>
        <v>1</v>
      </c>
      <c r="H4" t="b">
        <f t="shared" si="1"/>
        <v>0</v>
      </c>
    </row>
    <row r="5" spans="1:8" x14ac:dyDescent="0.3">
      <c r="A5" t="s">
        <v>8</v>
      </c>
      <c r="B5">
        <v>1050330318</v>
      </c>
      <c r="C5" s="2">
        <v>0.22355189955627999</v>
      </c>
      <c r="D5">
        <v>1101843141</v>
      </c>
      <c r="E5" s="2">
        <v>0.26735558730330322</v>
      </c>
      <c r="G5">
        <f t="shared" si="0"/>
        <v>1</v>
      </c>
      <c r="H5" t="b">
        <f t="shared" si="1"/>
        <v>0</v>
      </c>
    </row>
    <row r="6" spans="1:8" x14ac:dyDescent="0.3">
      <c r="A6" t="s">
        <v>9</v>
      </c>
      <c r="B6">
        <v>510272178</v>
      </c>
      <c r="C6" s="2">
        <v>0.22253898940570679</v>
      </c>
      <c r="D6">
        <v>519540346.5</v>
      </c>
      <c r="E6" s="2">
        <v>0.22043096794859701</v>
      </c>
      <c r="G6">
        <f t="shared" si="0"/>
        <v>1</v>
      </c>
      <c r="H6" t="b">
        <f t="shared" si="1"/>
        <v>0</v>
      </c>
    </row>
    <row r="7" spans="1:8" x14ac:dyDescent="0.3">
      <c r="A7" t="s">
        <v>10</v>
      </c>
      <c r="B7">
        <v>300974884.5</v>
      </c>
      <c r="C7" s="2">
        <v>0.95433428233001594</v>
      </c>
      <c r="D7">
        <v>313516440</v>
      </c>
      <c r="E7" s="2">
        <v>0.95519231541916605</v>
      </c>
      <c r="G7">
        <f t="shared" si="0"/>
        <v>1</v>
      </c>
      <c r="H7" t="b">
        <f t="shared" si="1"/>
        <v>0</v>
      </c>
    </row>
    <row r="8" spans="1:8" x14ac:dyDescent="0.3">
      <c r="A8" t="s">
        <v>11</v>
      </c>
      <c r="B8">
        <v>381827545.5</v>
      </c>
      <c r="C8" s="2">
        <v>0.48594931149444309</v>
      </c>
      <c r="D8">
        <v>398260770.5</v>
      </c>
      <c r="E8" s="2">
        <v>0.44008734912651942</v>
      </c>
      <c r="G8">
        <f t="shared" si="0"/>
        <v>1</v>
      </c>
      <c r="H8" t="b">
        <f t="shared" si="1"/>
        <v>0</v>
      </c>
    </row>
    <row r="9" spans="1:8" x14ac:dyDescent="0.3">
      <c r="A9" t="s">
        <v>12</v>
      </c>
      <c r="B9">
        <v>1061200315.5</v>
      </c>
      <c r="C9" s="2">
        <v>1.0660994838945731E-3</v>
      </c>
      <c r="D9">
        <v>1122120325.5</v>
      </c>
      <c r="E9" s="2">
        <v>2.1159419366535868E-3</v>
      </c>
      <c r="G9">
        <f t="shared" si="0"/>
        <v>0</v>
      </c>
      <c r="H9" t="b">
        <f t="shared" si="1"/>
        <v>1</v>
      </c>
    </row>
    <row r="10" spans="1:8" x14ac:dyDescent="0.3">
      <c r="A10" t="s">
        <v>13</v>
      </c>
      <c r="B10">
        <v>865913845</v>
      </c>
      <c r="C10" s="2">
        <v>0.45918460684752721</v>
      </c>
      <c r="D10">
        <v>922449249</v>
      </c>
      <c r="E10" s="2">
        <v>0.44476010972150881</v>
      </c>
      <c r="G10">
        <f t="shared" si="0"/>
        <v>1</v>
      </c>
      <c r="H10" t="b">
        <f t="shared" si="1"/>
        <v>0</v>
      </c>
    </row>
    <row r="11" spans="1:8" x14ac:dyDescent="0.3">
      <c r="A11" t="s">
        <v>14</v>
      </c>
      <c r="B11">
        <v>378181221.5</v>
      </c>
      <c r="C11" s="2">
        <v>0.1666101790350627</v>
      </c>
      <c r="D11">
        <v>456819461.5</v>
      </c>
      <c r="E11" s="2">
        <v>0.1538402021654719</v>
      </c>
      <c r="G11">
        <f t="shared" si="0"/>
        <v>1</v>
      </c>
      <c r="H11" t="b">
        <f t="shared" si="1"/>
        <v>0</v>
      </c>
    </row>
    <row r="12" spans="1:8" x14ac:dyDescent="0.3">
      <c r="A12" t="s">
        <v>15</v>
      </c>
      <c r="B12">
        <v>65011288.5</v>
      </c>
      <c r="C12" s="2">
        <v>0.58074015826434566</v>
      </c>
      <c r="D12">
        <v>65011288.5</v>
      </c>
      <c r="E12" s="2">
        <v>0.58074015826434566</v>
      </c>
      <c r="G12">
        <f t="shared" si="0"/>
        <v>1</v>
      </c>
      <c r="H12" t="b">
        <f t="shared" si="1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Giovanny GomezConvers</cp:lastModifiedBy>
  <dcterms:created xsi:type="dcterms:W3CDTF">2024-07-01T22:33:15Z</dcterms:created>
  <dcterms:modified xsi:type="dcterms:W3CDTF">2024-07-01T23:00:51Z</dcterms:modified>
</cp:coreProperties>
</file>