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14" documentId="11_8C750595036B2C0E62355476588C367C9A29ADF6" xr6:coauthVersionLast="47" xr6:coauthVersionMax="47" xr10:uidLastSave="{7C00E02B-44F8-46DB-93E5-BBC7D48E22A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G30" i="1"/>
  <c r="H30" i="1"/>
  <c r="G31" i="1"/>
  <c r="H31" i="1"/>
  <c r="G32" i="1"/>
  <c r="H32" i="1"/>
  <c r="G33" i="1"/>
  <c r="H33" i="1" s="1"/>
  <c r="G34" i="1"/>
  <c r="H34" i="1"/>
  <c r="G35" i="1"/>
  <c r="H35" i="1"/>
  <c r="G36" i="1"/>
  <c r="H36" i="1"/>
  <c r="G37" i="1"/>
  <c r="H37" i="1" s="1"/>
  <c r="G38" i="1"/>
  <c r="H38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<sst xmlns="http://schemas.openxmlformats.org/spreadsheetml/2006/main" count="42" uniqueCount="42">
  <si>
    <t>Pregunta</t>
  </si>
  <si>
    <t>U Estadístico Original</t>
  </si>
  <si>
    <t>p-valor Original</t>
  </si>
  <si>
    <t>U Estadístico Imputado</t>
  </si>
  <si>
    <t>p-valor Imputado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</si>
  <si>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</si>
  <si>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</si>
  <si>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</si>
  <si>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</si>
  <si>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</si>
  <si>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</si>
  <si>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</si>
  <si>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</si>
  <si>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</si>
  <si>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</si>
  <si>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</si>
  <si>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</si>
  <si>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</si>
  <si>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</si>
  <si>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</si>
  <si>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</si>
  <si>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</si>
  <si>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</si>
  <si>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</si>
  <si>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</si>
  <si>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</si>
  <si>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</si>
  <si>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</si>
  <si>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</si>
  <si>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Q90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</si>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</sst>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Normal="100" workbookViewId="0">
      <selection activeCell="G1" sqref="G1:H1048576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7" max="7" width="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1081713308.5</v>
      </c>
      <c r="C2" s="2">
        <v>0.87655975285788013</v>
      </c>
      <c r="D2">
        <v>1111561189.5</v>
      </c>
      <c r="E2" s="2">
        <v>0.86661826571993472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1083391144</v>
      </c>
      <c r="C3" s="2">
        <v>0.99735985518780523</v>
      </c>
      <c r="D3">
        <v>1091021296</v>
      </c>
      <c r="E3" s="2">
        <v>0.99571802094233475</v>
      </c>
      <c r="G3">
        <f t="shared" ref="G3:G28" si="0">+GESTEP(E3,$G$1)</f>
        <v>1</v>
      </c>
      <c r="H3" t="b">
        <f t="shared" ref="H3:H38" si="1">NOT(G3)</f>
        <v>0</v>
      </c>
    </row>
    <row r="4" spans="1:8" x14ac:dyDescent="0.3">
      <c r="A4" t="s">
        <v>7</v>
      </c>
      <c r="B4">
        <v>947367502.5</v>
      </c>
      <c r="C4" s="2">
        <v>0.62813066536608253</v>
      </c>
      <c r="D4">
        <v>965249674.5</v>
      </c>
      <c r="E4" s="2">
        <v>0.63464125541252903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984119625</v>
      </c>
      <c r="C5" s="2">
        <v>0.98611152286073234</v>
      </c>
      <c r="D5">
        <v>996757362</v>
      </c>
      <c r="E5" s="2">
        <v>0.98145887780435292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522004089.5</v>
      </c>
      <c r="C6" s="2">
        <v>0.66204181425794384</v>
      </c>
      <c r="D6">
        <v>543737390</v>
      </c>
      <c r="E6" s="2">
        <v>0.73776706993630192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645806709.5</v>
      </c>
      <c r="C7" s="2">
        <v>0.54057916466059586</v>
      </c>
      <c r="D7">
        <v>718451678.5</v>
      </c>
      <c r="E7" s="2">
        <v>0.38574245444457139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583044436.5</v>
      </c>
      <c r="C8" s="2">
        <v>0.38402234905564803</v>
      </c>
      <c r="D8">
        <v>650602749</v>
      </c>
      <c r="E8" s="2">
        <v>0.47505654205761649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824339955</v>
      </c>
      <c r="C9" s="2">
        <v>0.97198044273033746</v>
      </c>
      <c r="D9">
        <v>865616536.5</v>
      </c>
      <c r="E9" s="2">
        <v>0.97644544647234222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831692600.5</v>
      </c>
      <c r="C10" s="2">
        <v>0.71236562592436203</v>
      </c>
      <c r="D10">
        <v>921241741.5</v>
      </c>
      <c r="E10" s="2">
        <v>0.70378272449407886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687331752.5</v>
      </c>
      <c r="C11" s="2">
        <v>0.44934306510558591</v>
      </c>
      <c r="D11">
        <v>727076884</v>
      </c>
      <c r="E11" s="2">
        <v>0.4363936544709992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750867152</v>
      </c>
      <c r="C12" s="2">
        <v>0.54868169316466209</v>
      </c>
      <c r="D12">
        <v>777614466</v>
      </c>
      <c r="E12" s="2">
        <v>0.52130423414150329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605498963.5</v>
      </c>
      <c r="C13" s="2">
        <v>0.21454427568672299</v>
      </c>
      <c r="D13">
        <v>732035706.5</v>
      </c>
      <c r="E13" s="2">
        <v>0.25210856919027091</v>
      </c>
      <c r="G13">
        <f t="shared" si="0"/>
        <v>1</v>
      </c>
      <c r="H13" t="b">
        <f t="shared" si="1"/>
        <v>0</v>
      </c>
    </row>
    <row r="14" spans="1:8" x14ac:dyDescent="0.3">
      <c r="A14" t="s">
        <v>17</v>
      </c>
      <c r="B14">
        <v>780784276</v>
      </c>
      <c r="C14" s="2">
        <v>7.010607759886143E-3</v>
      </c>
      <c r="D14">
        <v>828688306</v>
      </c>
      <c r="E14" s="2">
        <v>7.3980043470226282E-3</v>
      </c>
      <c r="G14">
        <f t="shared" si="0"/>
        <v>0</v>
      </c>
      <c r="H14" t="b">
        <f t="shared" si="1"/>
        <v>1</v>
      </c>
    </row>
    <row r="15" spans="1:8" x14ac:dyDescent="0.3">
      <c r="A15" t="s">
        <v>18</v>
      </c>
      <c r="B15">
        <v>736838350.5</v>
      </c>
      <c r="C15" s="2">
        <v>0.13260062116565169</v>
      </c>
      <c r="D15">
        <v>804618893.5</v>
      </c>
      <c r="E15" s="2">
        <v>0.13315746635114589</v>
      </c>
      <c r="G15">
        <f t="shared" si="0"/>
        <v>1</v>
      </c>
      <c r="H15" t="b">
        <f t="shared" si="1"/>
        <v>0</v>
      </c>
    </row>
    <row r="16" spans="1:8" x14ac:dyDescent="0.3">
      <c r="A16" t="s">
        <v>19</v>
      </c>
      <c r="B16">
        <v>618250249</v>
      </c>
      <c r="C16" s="2">
        <v>0.33669683550449042</v>
      </c>
      <c r="D16">
        <v>673847179</v>
      </c>
      <c r="E16" s="2">
        <v>0.31100015070564668</v>
      </c>
      <c r="G16">
        <f t="shared" si="0"/>
        <v>1</v>
      </c>
      <c r="H16" t="b">
        <f t="shared" si="1"/>
        <v>0</v>
      </c>
    </row>
    <row r="17" spans="1:8" x14ac:dyDescent="0.3">
      <c r="A17" t="s">
        <v>20</v>
      </c>
      <c r="B17">
        <v>542735732</v>
      </c>
      <c r="C17" s="2">
        <v>0.91682150135501328</v>
      </c>
      <c r="D17">
        <v>597817044</v>
      </c>
      <c r="E17" s="2">
        <v>0.73005532571001819</v>
      </c>
      <c r="G17">
        <f t="shared" si="0"/>
        <v>1</v>
      </c>
      <c r="H17" t="b">
        <f t="shared" si="1"/>
        <v>0</v>
      </c>
    </row>
    <row r="18" spans="1:8" x14ac:dyDescent="0.3">
      <c r="A18" t="s">
        <v>21</v>
      </c>
      <c r="B18">
        <v>715672234.5</v>
      </c>
      <c r="C18" s="2">
        <v>0.52536939548279471</v>
      </c>
      <c r="D18">
        <v>777800120</v>
      </c>
      <c r="E18" s="2">
        <v>0.60647966505906603</v>
      </c>
      <c r="G18">
        <f t="shared" si="0"/>
        <v>1</v>
      </c>
      <c r="H18" t="b">
        <f t="shared" si="1"/>
        <v>0</v>
      </c>
    </row>
    <row r="19" spans="1:8" x14ac:dyDescent="0.3">
      <c r="A19" t="s">
        <v>22</v>
      </c>
      <c r="B19">
        <v>871374476</v>
      </c>
      <c r="C19" s="2">
        <v>0.22907644944245001</v>
      </c>
      <c r="D19">
        <v>952319640</v>
      </c>
      <c r="E19" s="2">
        <v>0.22975742706278671</v>
      </c>
      <c r="G19">
        <f t="shared" si="0"/>
        <v>1</v>
      </c>
      <c r="H19" t="b">
        <f t="shared" si="1"/>
        <v>0</v>
      </c>
    </row>
    <row r="20" spans="1:8" x14ac:dyDescent="0.3">
      <c r="A20" t="s">
        <v>23</v>
      </c>
      <c r="B20">
        <v>641459615</v>
      </c>
      <c r="C20" s="2">
        <v>1.7586036885374731E-2</v>
      </c>
      <c r="D20">
        <v>710664319</v>
      </c>
      <c r="E20" s="2">
        <v>3.1655311023400592E-2</v>
      </c>
      <c r="G20">
        <f t="shared" si="0"/>
        <v>0</v>
      </c>
      <c r="H20" t="b">
        <f t="shared" si="1"/>
        <v>1</v>
      </c>
    </row>
    <row r="21" spans="1:8" x14ac:dyDescent="0.3">
      <c r="A21" t="s">
        <v>24</v>
      </c>
      <c r="B21">
        <v>709085670</v>
      </c>
      <c r="C21" s="2">
        <v>0.81331713673628758</v>
      </c>
      <c r="D21">
        <v>807766768</v>
      </c>
      <c r="E21" s="2">
        <v>0.60253877599485373</v>
      </c>
      <c r="G21">
        <f t="shared" si="0"/>
        <v>1</v>
      </c>
      <c r="H21" t="b">
        <f t="shared" si="1"/>
        <v>0</v>
      </c>
    </row>
    <row r="22" spans="1:8" x14ac:dyDescent="0.3">
      <c r="A22" t="s">
        <v>25</v>
      </c>
      <c r="B22">
        <v>765022886</v>
      </c>
      <c r="C22" s="2">
        <v>0.86817854535303218</v>
      </c>
      <c r="D22">
        <v>821087010</v>
      </c>
      <c r="E22" s="2">
        <v>0.83890310637525323</v>
      </c>
      <c r="G22">
        <f t="shared" si="0"/>
        <v>1</v>
      </c>
      <c r="H22" t="b">
        <f t="shared" si="1"/>
        <v>0</v>
      </c>
    </row>
    <row r="23" spans="1:8" x14ac:dyDescent="0.3">
      <c r="A23" t="s">
        <v>26</v>
      </c>
      <c r="B23">
        <v>749300076.5</v>
      </c>
      <c r="C23" s="2">
        <v>0.11860741713580519</v>
      </c>
      <c r="D23">
        <v>871974315.5</v>
      </c>
      <c r="E23" s="2">
        <v>0.13415660821153191</v>
      </c>
      <c r="G23">
        <f t="shared" si="0"/>
        <v>1</v>
      </c>
      <c r="H23" t="b">
        <f t="shared" si="1"/>
        <v>0</v>
      </c>
    </row>
    <row r="24" spans="1:8" x14ac:dyDescent="0.3">
      <c r="A24" t="s">
        <v>27</v>
      </c>
      <c r="B24">
        <v>732377631.5</v>
      </c>
      <c r="C24" s="2">
        <v>0.1270153108459163</v>
      </c>
      <c r="D24">
        <v>898782309.5</v>
      </c>
      <c r="E24" s="2">
        <v>0.1413481725079456</v>
      </c>
      <c r="G24">
        <f t="shared" si="0"/>
        <v>1</v>
      </c>
      <c r="H24" t="b">
        <f t="shared" si="1"/>
        <v>0</v>
      </c>
    </row>
    <row r="25" spans="1:8" x14ac:dyDescent="0.3">
      <c r="A25" t="s">
        <v>28</v>
      </c>
      <c r="B25">
        <v>795195234.5</v>
      </c>
      <c r="C25" s="2">
        <v>0.3530892818836221</v>
      </c>
      <c r="D25">
        <v>905639236</v>
      </c>
      <c r="E25" s="2">
        <v>0.39120869882054132</v>
      </c>
      <c r="G25">
        <f t="shared" si="0"/>
        <v>1</v>
      </c>
      <c r="H25" t="b">
        <f t="shared" si="1"/>
        <v>0</v>
      </c>
    </row>
    <row r="26" spans="1:8" x14ac:dyDescent="0.3">
      <c r="A26" t="s">
        <v>29</v>
      </c>
      <c r="B26">
        <v>55847261</v>
      </c>
      <c r="C26" s="2">
        <v>0.23206598860946229</v>
      </c>
      <c r="D26">
        <v>55847261</v>
      </c>
      <c r="E26" s="2">
        <v>0.23206598860946229</v>
      </c>
      <c r="G26">
        <f t="shared" si="0"/>
        <v>1</v>
      </c>
      <c r="H26" t="b">
        <f t="shared" si="1"/>
        <v>0</v>
      </c>
    </row>
    <row r="27" spans="1:8" x14ac:dyDescent="0.3">
      <c r="A27" t="s">
        <v>30</v>
      </c>
      <c r="B27">
        <v>151212169.5</v>
      </c>
      <c r="C27" s="2">
        <v>0.20138418130523331</v>
      </c>
      <c r="D27">
        <v>151212169.5</v>
      </c>
      <c r="E27" s="2">
        <v>0.20138418130523331</v>
      </c>
      <c r="G27">
        <f t="shared" si="0"/>
        <v>1</v>
      </c>
      <c r="H27" t="b">
        <f t="shared" si="1"/>
        <v>0</v>
      </c>
    </row>
    <row r="28" spans="1:8" x14ac:dyDescent="0.3">
      <c r="A28" t="s">
        <v>31</v>
      </c>
      <c r="B28">
        <v>70847296.5</v>
      </c>
      <c r="C28" s="2">
        <v>0.733426859959184</v>
      </c>
      <c r="D28">
        <v>70847296.5</v>
      </c>
      <c r="E28" s="2">
        <v>0.733426859959184</v>
      </c>
      <c r="G28">
        <f t="shared" si="0"/>
        <v>1</v>
      </c>
      <c r="H28" t="b">
        <f t="shared" si="1"/>
        <v>0</v>
      </c>
    </row>
    <row r="29" spans="1:8" x14ac:dyDescent="0.3">
      <c r="A29" t="s">
        <v>32</v>
      </c>
      <c r="B29">
        <v>47334585.5</v>
      </c>
      <c r="C29" s="2">
        <v>0.95304211182270371</v>
      </c>
      <c r="D29">
        <v>47334585.5</v>
      </c>
      <c r="E29" s="2">
        <v>0.95304211182270371</v>
      </c>
      <c r="G29">
        <f t="shared" ref="G29:G38" si="2">+GESTEP(E29,$G$1)</f>
        <v>1</v>
      </c>
      <c r="H29" t="b">
        <f t="shared" si="1"/>
        <v>0</v>
      </c>
    </row>
    <row r="30" spans="1:8" x14ac:dyDescent="0.3">
      <c r="A30" t="s">
        <v>33</v>
      </c>
      <c r="B30">
        <v>28115962</v>
      </c>
      <c r="C30" s="2">
        <v>0.1202297122724259</v>
      </c>
      <c r="D30">
        <v>28115962</v>
      </c>
      <c r="E30" s="2">
        <v>0.1202297122724259</v>
      </c>
      <c r="G30">
        <f t="shared" si="2"/>
        <v>1</v>
      </c>
      <c r="H30" t="b">
        <f t="shared" si="1"/>
        <v>0</v>
      </c>
    </row>
    <row r="31" spans="1:8" x14ac:dyDescent="0.3">
      <c r="A31" t="s">
        <v>34</v>
      </c>
      <c r="B31">
        <v>23840641</v>
      </c>
      <c r="C31" s="2">
        <v>0.63716895404874108</v>
      </c>
      <c r="D31">
        <v>23840641</v>
      </c>
      <c r="E31" s="2">
        <v>0.63716895404874108</v>
      </c>
      <c r="G31">
        <f t="shared" si="2"/>
        <v>1</v>
      </c>
      <c r="H31" t="b">
        <f t="shared" si="1"/>
        <v>0</v>
      </c>
    </row>
    <row r="32" spans="1:8" x14ac:dyDescent="0.3">
      <c r="A32" t="s">
        <v>35</v>
      </c>
      <c r="B32">
        <v>20289046</v>
      </c>
      <c r="C32" s="2">
        <v>0.18674205155658291</v>
      </c>
      <c r="D32">
        <v>20289046</v>
      </c>
      <c r="E32" s="2">
        <v>0.18674205155658291</v>
      </c>
      <c r="G32">
        <f t="shared" si="2"/>
        <v>1</v>
      </c>
      <c r="H32" t="b">
        <f t="shared" si="1"/>
        <v>0</v>
      </c>
    </row>
    <row r="33" spans="1:8" x14ac:dyDescent="0.3">
      <c r="A33" t="s">
        <v>36</v>
      </c>
      <c r="B33">
        <v>31608017.5</v>
      </c>
      <c r="C33" s="2">
        <v>0.91000676153436855</v>
      </c>
      <c r="D33">
        <v>31608017.5</v>
      </c>
      <c r="E33" s="2">
        <v>0.91000676153436855</v>
      </c>
      <c r="G33">
        <f t="shared" si="2"/>
        <v>1</v>
      </c>
      <c r="H33" t="b">
        <f t="shared" si="1"/>
        <v>0</v>
      </c>
    </row>
    <row r="34" spans="1:8" x14ac:dyDescent="0.3">
      <c r="A34" t="s">
        <v>37</v>
      </c>
      <c r="B34">
        <v>37030775</v>
      </c>
      <c r="C34" s="2">
        <v>0.418472556731873</v>
      </c>
      <c r="D34">
        <v>37030775</v>
      </c>
      <c r="E34" s="2">
        <v>0.418472556731873</v>
      </c>
      <c r="G34">
        <f t="shared" si="2"/>
        <v>1</v>
      </c>
      <c r="H34" t="b">
        <f t="shared" si="1"/>
        <v>0</v>
      </c>
    </row>
    <row r="35" spans="1:8" x14ac:dyDescent="0.3">
      <c r="A35" t="s">
        <v>38</v>
      </c>
      <c r="B35">
        <v>13612988</v>
      </c>
      <c r="C35" s="2">
        <v>0.7451167397349735</v>
      </c>
      <c r="D35">
        <v>13612988</v>
      </c>
      <c r="E35" s="2">
        <v>0.7451167397349735</v>
      </c>
      <c r="G35">
        <f t="shared" si="2"/>
        <v>1</v>
      </c>
      <c r="H35" t="b">
        <f t="shared" si="1"/>
        <v>0</v>
      </c>
    </row>
    <row r="36" spans="1:8" x14ac:dyDescent="0.3">
      <c r="A36" t="s">
        <v>39</v>
      </c>
      <c r="B36">
        <v>24270482.5</v>
      </c>
      <c r="C36" s="2">
        <v>0.3447931330319759</v>
      </c>
      <c r="D36">
        <v>24270482.5</v>
      </c>
      <c r="E36" s="2">
        <v>0.3447931330319759</v>
      </c>
      <c r="G36">
        <f t="shared" si="2"/>
        <v>1</v>
      </c>
      <c r="H36" t="b">
        <f t="shared" si="1"/>
        <v>0</v>
      </c>
    </row>
    <row r="37" spans="1:8" x14ac:dyDescent="0.3">
      <c r="A37" t="s">
        <v>40</v>
      </c>
      <c r="B37">
        <v>17462837.5</v>
      </c>
      <c r="C37" s="2">
        <v>0.17331613857999589</v>
      </c>
      <c r="D37">
        <v>17462837.5</v>
      </c>
      <c r="E37" s="2">
        <v>0.17331613857999589</v>
      </c>
      <c r="G37">
        <f t="shared" si="2"/>
        <v>1</v>
      </c>
      <c r="H37" t="b">
        <f t="shared" si="1"/>
        <v>0</v>
      </c>
    </row>
    <row r="38" spans="1:8" x14ac:dyDescent="0.3">
      <c r="A38" t="s">
        <v>41</v>
      </c>
      <c r="B38">
        <v>14925736</v>
      </c>
      <c r="C38" s="2">
        <v>0.41650830525983429</v>
      </c>
      <c r="D38">
        <v>14925736</v>
      </c>
      <c r="E38" s="2">
        <v>0.41650830525983429</v>
      </c>
      <c r="G38">
        <f t="shared" si="2"/>
        <v>1</v>
      </c>
      <c r="H38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2024-07-01T22:25:14Z</dcterms:created>
  <dcterms:modified xsi:type="dcterms:W3CDTF">2024-07-01T23:12:58Z</dcterms:modified>
</cp:coreProperties>
</file>