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sapie\Downloads\"/>
    </mc:Choice>
  </mc:AlternateContent>
  <xr:revisionPtr revIDLastSave="0" documentId="8_{8F378E94-B223-43F3-9C90-47A34A98ED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N23" i="1"/>
  <c r="O23" i="1"/>
  <c r="P23" i="1"/>
  <c r="T23" i="1"/>
  <c r="U23" i="1"/>
  <c r="V23" i="1"/>
  <c r="Z23" i="1"/>
  <c r="AA23" i="1"/>
  <c r="AB23" i="1"/>
  <c r="AF23" i="1"/>
  <c r="AG23" i="1"/>
  <c r="AH23" i="1"/>
  <c r="AL23" i="1"/>
  <c r="AM23" i="1"/>
  <c r="AN23" i="1"/>
  <c r="C23" i="1"/>
  <c r="D23" i="1"/>
  <c r="B23" i="1"/>
</calcChain>
</file>

<file path=xl/sharedStrings.xml><?xml version="1.0" encoding="utf-8"?>
<sst xmlns="http://schemas.openxmlformats.org/spreadsheetml/2006/main" count="322" uniqueCount="36">
  <si>
    <t>Simulator Distace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</si>
  <si>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</si>
  <si>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</si>
  <si>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</si>
  <si>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</si>
  <si>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</si>
  <si>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</si>
  <si>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</si>
  <si>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</si>
  <si>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</si>
  <si>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</si>
  <si>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</si>
  <si>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</si>
  <si>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</si>
  <si>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</si>
  <si>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</si>
  <si>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</si>
  <si>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</si>
  <si>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</si>
  <si>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</si>
  <si>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</si>
  <si>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Scenario 1</t>
  </si>
  <si>
    <t>Speed</t>
  </si>
  <si>
    <t>Scenario 2</t>
  </si>
  <si>
    <t>Scenario 3</t>
  </si>
  <si>
    <t>Scenario 4</t>
  </si>
  <si>
    <t>Scenario 5</t>
  </si>
  <si>
    <t>Scenario 6</t>
  </si>
  <si>
    <t>Scenario 7</t>
  </si>
  <si>
    <t>Participants Survey</t>
  </si>
  <si>
    <t>Avrage</t>
  </si>
  <si>
    <t>Agree</t>
  </si>
  <si>
    <t>Strongly agree</t>
  </si>
  <si>
    <t>Neither disagree nor agree</t>
  </si>
  <si>
    <t>Disagree</t>
  </si>
  <si>
    <t>To what extent do you agree with the following statement:.The space between the car and the bicycle during the overtaking manoeuvre was adequate.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</si>
</sst>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topLeftCell="M1" workbookViewId="0">
      <selection activeCell="W35" sqref="W35"/>
    </sheetView>
  </sheetViews>
  <sheetFormatPr defaultRowHeight="15" x14ac:dyDescent="0.25"/>
  <cols>
    <col min="1" max="1" width="9" style="4" customWidth="1"/>
    <col min="2" max="2" width="8.42578125" style="4" customWidth="1"/>
    <col min="3" max="3" width="10.140625" style="4" customWidth="1"/>
    <col min="4" max="4" width="8.140625" style="4" customWidth="1"/>
    <col min="5" max="5" width="23.140625" style="4" customWidth="1"/>
    <col min="6" max="6" width="5.7109375" style="4" customWidth="1"/>
    <col min="7" max="7" width="7.7109375" style="4" customWidth="1"/>
    <col min="8" max="8" width="9.140625" style="4"/>
    <col min="9" max="9" width="12.140625" style="4" customWidth="1"/>
    <col min="10" max="10" width="12" style="4" customWidth="1"/>
    <col min="11" max="11" width="22.5703125" style="4" customWidth="1"/>
    <col min="12" max="12" width="5.28515625" style="4" customWidth="1"/>
    <col min="13" max="13" width="5" style="4" customWidth="1"/>
    <col min="14" max="14" width="9.140625" style="4"/>
    <col min="15" max="15" width="10" style="4" customWidth="1"/>
    <col min="16" max="16" width="12.85546875" style="4" customWidth="1"/>
    <col min="17" max="17" width="25" style="4" customWidth="1"/>
    <col min="18" max="18" width="5.7109375" style="4" customWidth="1"/>
    <col min="19" max="19" width="4.7109375" style="4" customWidth="1"/>
    <col min="20" max="20" width="9.140625" style="4"/>
    <col min="21" max="21" width="12.5703125" style="4" customWidth="1"/>
    <col min="22" max="22" width="14.5703125" style="4" customWidth="1"/>
    <col min="23" max="23" width="24.42578125" style="4" customWidth="1"/>
    <col min="24" max="24" width="5.7109375" style="4" customWidth="1"/>
    <col min="25" max="25" width="4.85546875" style="4" customWidth="1"/>
    <col min="26" max="26" width="9.140625" style="4"/>
    <col min="27" max="27" width="12.42578125" style="4" customWidth="1"/>
    <col min="28" max="28" width="14" style="4" customWidth="1"/>
    <col min="29" max="29" width="27.28515625" style="4" customWidth="1"/>
    <col min="30" max="30" width="5.140625" style="4" customWidth="1"/>
    <col min="31" max="31" width="7.140625" style="4" customWidth="1"/>
    <col min="32" max="32" width="9.140625" style="4"/>
    <col min="33" max="33" width="10.7109375" style="4" customWidth="1"/>
    <col min="34" max="34" width="17.85546875" style="4" customWidth="1"/>
    <col min="35" max="35" width="25.140625" style="4" customWidth="1"/>
    <col min="36" max="36" width="5.7109375" style="4" customWidth="1"/>
    <col min="37" max="38" width="9.140625" style="4"/>
    <col min="39" max="39" width="10.85546875" style="4" customWidth="1"/>
    <col min="40" max="40" width="14.28515625" style="4" customWidth="1"/>
    <col min="41" max="41" width="23.140625" style="4" customWidth="1"/>
    <col min="42" max="16384" width="9.140625" style="4"/>
  </cols>
  <sheetData>
    <row r="1" spans="1:41" x14ac:dyDescent="0.25">
      <c r="A1" s="5" t="s">
        <v>21</v>
      </c>
      <c r="B1" s="5"/>
      <c r="C1" s="5"/>
      <c r="D1" s="5"/>
      <c r="E1" s="5"/>
      <c r="F1" s="3"/>
      <c r="G1" s="5" t="s">
        <v>23</v>
      </c>
      <c r="H1" s="5"/>
      <c r="I1" s="5"/>
      <c r="J1" s="5"/>
      <c r="K1" s="5"/>
      <c r="L1" s="3"/>
      <c r="M1" s="5" t="s">
        <v>24</v>
      </c>
      <c r="N1" s="5"/>
      <c r="O1" s="5"/>
      <c r="P1" s="5"/>
      <c r="Q1" s="5"/>
      <c r="R1" s="3"/>
      <c r="S1" s="5" t="s">
        <v>25</v>
      </c>
      <c r="T1" s="5"/>
      <c r="U1" s="5"/>
      <c r="V1" s="5"/>
      <c r="W1" s="5"/>
      <c r="X1" s="3"/>
      <c r="Y1" s="5" t="s">
        <v>26</v>
      </c>
      <c r="Z1" s="5"/>
      <c r="AA1" s="5"/>
      <c r="AB1" s="5"/>
      <c r="AC1" s="5"/>
      <c r="AD1" s="3"/>
      <c r="AE1" s="5" t="s">
        <v>27</v>
      </c>
      <c r="AF1" s="5"/>
      <c r="AG1" s="5"/>
      <c r="AH1" s="5"/>
      <c r="AI1" s="5"/>
      <c r="AJ1" s="3"/>
      <c r="AK1" s="5" t="s">
        <v>28</v>
      </c>
      <c r="AL1" s="5"/>
      <c r="AM1" s="5"/>
      <c r="AN1" s="5"/>
      <c r="AO1" s="5"/>
    </row>
    <row r="2" spans="1:41" ht="186" customHeight="1" x14ac:dyDescent="0.25">
      <c r="B2" s="1" t="s">
        <v>22</v>
      </c>
      <c r="C2" s="1" t="s">
        <v>0</v>
      </c>
      <c r="D2" s="1" t="s">
        <v>29</v>
      </c>
      <c r="E2" s="1" t="s">
        <v>35</v>
      </c>
      <c r="F2" s="1"/>
      <c r="G2" s="1"/>
      <c r="H2" s="1" t="s">
        <v>22</v>
      </c>
      <c r="I2" s="1" t="s">
        <v>0</v>
      </c>
      <c r="J2" s="1" t="s">
        <v>29</v>
      </c>
      <c r="K2" s="1" t="s">
        <v>35</v>
      </c>
      <c r="L2" s="1"/>
      <c r="M2" s="1"/>
      <c r="N2" s="1" t="s">
        <v>22</v>
      </c>
      <c r="O2" s="1" t="s">
        <v>0</v>
      </c>
      <c r="P2" s="1" t="s">
        <v>29</v>
      </c>
      <c r="Q2" s="1" t="s">
        <v>35</v>
      </c>
      <c r="R2" s="1"/>
      <c r="S2" s="1"/>
      <c r="T2" s="1" t="s">
        <v>22</v>
      </c>
      <c r="U2" s="1" t="s">
        <v>0</v>
      </c>
      <c r="V2" s="1" t="s">
        <v>29</v>
      </c>
      <c r="W2" s="1" t="s">
        <v>35</v>
      </c>
      <c r="X2" s="1"/>
      <c r="Y2" s="1"/>
      <c r="Z2" s="1" t="s">
        <v>22</v>
      </c>
      <c r="AA2" s="1" t="s">
        <v>0</v>
      </c>
      <c r="AB2" s="1" t="s">
        <v>29</v>
      </c>
      <c r="AC2" s="1" t="s">
        <v>35</v>
      </c>
      <c r="AD2" s="1"/>
      <c r="AE2" s="1"/>
      <c r="AF2" s="1" t="s">
        <v>22</v>
      </c>
      <c r="AG2" s="1" t="s">
        <v>0</v>
      </c>
      <c r="AH2" s="1" t="s">
        <v>29</v>
      </c>
      <c r="AI2" s="1" t="s">
        <v>35</v>
      </c>
      <c r="AJ2" s="1"/>
      <c r="AK2" s="1"/>
      <c r="AL2" s="1" t="s">
        <v>22</v>
      </c>
      <c r="AM2" s="1" t="s">
        <v>0</v>
      </c>
      <c r="AN2" s="1" t="s">
        <v>29</v>
      </c>
      <c r="AO2" s="1" t="s">
        <v>35</v>
      </c>
    </row>
    <row r="3" spans="1:41" x14ac:dyDescent="0.25">
      <c r="A3" s="4" t="s">
        <v>1</v>
      </c>
      <c r="B3" s="6">
        <v>27.326203410000002</v>
      </c>
      <c r="C3" s="6">
        <v>6.0815130000000002</v>
      </c>
      <c r="D3" s="2">
        <v>2.8</v>
      </c>
      <c r="E3" s="2" t="s">
        <v>31</v>
      </c>
      <c r="F3" s="2"/>
      <c r="G3" s="4" t="s">
        <v>1</v>
      </c>
      <c r="H3" s="6">
        <v>23.889690229999999</v>
      </c>
      <c r="I3" s="6">
        <v>5.1441610000000004</v>
      </c>
      <c r="J3" s="2">
        <v>2.5</v>
      </c>
      <c r="K3" s="2" t="s">
        <v>31</v>
      </c>
      <c r="L3" s="2"/>
      <c r="M3" s="4" t="s">
        <v>1</v>
      </c>
      <c r="N3" s="6">
        <v>25.249462449999999</v>
      </c>
      <c r="O3" s="6">
        <v>4.6271469999999999</v>
      </c>
      <c r="P3" s="2">
        <v>2</v>
      </c>
      <c r="Q3" s="2" t="s">
        <v>31</v>
      </c>
      <c r="R3" s="2"/>
      <c r="S3" s="4" t="s">
        <v>1</v>
      </c>
      <c r="T3" s="6">
        <v>24.806293239999999</v>
      </c>
      <c r="U3" s="6">
        <v>6.1166879999999999</v>
      </c>
      <c r="V3" s="2">
        <v>2.8</v>
      </c>
      <c r="W3" s="2" t="s">
        <v>31</v>
      </c>
      <c r="X3" s="2"/>
      <c r="Y3" s="4" t="s">
        <v>1</v>
      </c>
      <c r="Z3" s="6">
        <v>24.309568850000002</v>
      </c>
      <c r="AA3" s="6">
        <v>5.8012389999999998</v>
      </c>
      <c r="AB3" s="2">
        <v>2</v>
      </c>
      <c r="AC3" s="2" t="s">
        <v>31</v>
      </c>
      <c r="AD3" s="2"/>
      <c r="AE3" s="4" t="s">
        <v>1</v>
      </c>
      <c r="AF3" s="6">
        <v>24.427552800000001</v>
      </c>
      <c r="AG3" s="6">
        <v>5.1780350000000004</v>
      </c>
      <c r="AH3" s="2">
        <v>1.4</v>
      </c>
      <c r="AI3" s="2" t="s">
        <v>33</v>
      </c>
      <c r="AJ3" s="2"/>
      <c r="AK3" s="4" t="s">
        <v>1</v>
      </c>
      <c r="AL3" s="6">
        <v>24.39291888</v>
      </c>
      <c r="AM3" s="6">
        <v>6.0664360000000004</v>
      </c>
      <c r="AN3" s="2">
        <v>3</v>
      </c>
      <c r="AO3" s="2" t="s">
        <v>32</v>
      </c>
    </row>
    <row r="4" spans="1:41" x14ac:dyDescent="0.25">
      <c r="A4" s="4" t="s">
        <v>2</v>
      </c>
      <c r="B4" s="6">
        <v>26.902819579999999</v>
      </c>
      <c r="C4" s="6">
        <v>4.059831</v>
      </c>
      <c r="D4" s="2">
        <v>1.8</v>
      </c>
      <c r="E4" s="2" t="s">
        <v>31</v>
      </c>
      <c r="F4" s="2"/>
      <c r="G4" s="4" t="s">
        <v>2</v>
      </c>
      <c r="H4" s="6">
        <v>25.613405230000001</v>
      </c>
      <c r="I4" s="6">
        <v>5.3375120000000003</v>
      </c>
      <c r="J4" s="2">
        <v>2.5</v>
      </c>
      <c r="K4" s="2" t="s">
        <v>32</v>
      </c>
      <c r="L4" s="2"/>
      <c r="M4" s="4" t="s">
        <v>2</v>
      </c>
      <c r="N4" s="6">
        <v>24.28365689</v>
      </c>
      <c r="O4" s="6">
        <v>4.192431</v>
      </c>
      <c r="P4" s="2">
        <v>2.4</v>
      </c>
      <c r="Q4" s="2" t="s">
        <v>31</v>
      </c>
      <c r="R4" s="2"/>
      <c r="S4" s="4" t="s">
        <v>2</v>
      </c>
      <c r="T4" s="6">
        <v>23.676032960000001</v>
      </c>
      <c r="U4" s="6">
        <v>4.1962390000000003</v>
      </c>
      <c r="V4" s="2">
        <v>2.5</v>
      </c>
      <c r="W4" s="2" t="s">
        <v>31</v>
      </c>
      <c r="X4" s="2"/>
      <c r="Y4" s="4" t="s">
        <v>2</v>
      </c>
      <c r="Z4" s="6">
        <v>26.153019350000001</v>
      </c>
      <c r="AA4" s="6">
        <v>5.6874789999999997</v>
      </c>
      <c r="AB4" s="2">
        <v>2.5</v>
      </c>
      <c r="AC4" s="2" t="s">
        <v>31</v>
      </c>
      <c r="AD4" s="2"/>
      <c r="AE4" s="4" t="s">
        <v>2</v>
      </c>
      <c r="AF4" s="6">
        <v>23.958484739999999</v>
      </c>
      <c r="AG4" s="6">
        <v>5.0224589999999996</v>
      </c>
      <c r="AH4" s="2">
        <v>3</v>
      </c>
      <c r="AI4" s="2" t="s">
        <v>32</v>
      </c>
      <c r="AJ4" s="2"/>
      <c r="AK4" s="4" t="s">
        <v>2</v>
      </c>
      <c r="AL4" s="6">
        <v>26.769470470000002</v>
      </c>
      <c r="AM4" s="6">
        <v>6.3942629999999996</v>
      </c>
      <c r="AN4" s="2">
        <v>2.2999999999999998</v>
      </c>
      <c r="AO4" s="2" t="s">
        <v>31</v>
      </c>
    </row>
    <row r="5" spans="1:41" x14ac:dyDescent="0.25">
      <c r="A5" s="4" t="s">
        <v>3</v>
      </c>
      <c r="B5" s="6">
        <v>26.52159554</v>
      </c>
      <c r="C5" s="6">
        <v>1.7551620000000001</v>
      </c>
      <c r="D5" s="2">
        <v>2</v>
      </c>
      <c r="E5" s="2" t="s">
        <v>31</v>
      </c>
      <c r="F5" s="2"/>
      <c r="G5" s="4" t="s">
        <v>3</v>
      </c>
      <c r="H5" s="6">
        <v>26.708454679999999</v>
      </c>
      <c r="I5" s="6">
        <v>0.5403232</v>
      </c>
      <c r="J5" s="2">
        <v>0.7</v>
      </c>
      <c r="K5" s="2" t="s">
        <v>34</v>
      </c>
      <c r="L5" s="2"/>
      <c r="M5" s="4" t="s">
        <v>3</v>
      </c>
      <c r="N5" s="6">
        <v>26.479385350000001</v>
      </c>
      <c r="O5" s="6">
        <v>1.022427</v>
      </c>
      <c r="P5" s="2">
        <v>1.3</v>
      </c>
      <c r="Q5" s="2" t="s">
        <v>33</v>
      </c>
      <c r="R5" s="2"/>
      <c r="S5" s="4" t="s">
        <v>3</v>
      </c>
      <c r="T5" s="6">
        <v>27.496054619999999</v>
      </c>
      <c r="U5" s="6">
        <v>2.0856059999999998</v>
      </c>
      <c r="V5" s="2">
        <v>1.2</v>
      </c>
      <c r="W5" s="2" t="s">
        <v>33</v>
      </c>
      <c r="X5" s="2"/>
      <c r="Y5" s="4" t="s">
        <v>3</v>
      </c>
      <c r="Z5" s="6">
        <v>25.44930128</v>
      </c>
      <c r="AA5" s="6">
        <v>1.324038</v>
      </c>
      <c r="AB5" s="2">
        <v>0.7</v>
      </c>
      <c r="AC5" s="2" t="s">
        <v>33</v>
      </c>
      <c r="AD5" s="2"/>
      <c r="AE5" s="4" t="s">
        <v>3</v>
      </c>
      <c r="AF5" s="6">
        <v>26.88813124</v>
      </c>
      <c r="AG5" s="6">
        <v>0.89083349999999994</v>
      </c>
      <c r="AH5" s="2">
        <v>1</v>
      </c>
      <c r="AI5" s="2" t="s">
        <v>33</v>
      </c>
      <c r="AJ5" s="2"/>
      <c r="AK5" s="4" t="s">
        <v>3</v>
      </c>
      <c r="AL5" s="6">
        <v>28.471219529999999</v>
      </c>
      <c r="AM5" s="6">
        <v>2.4354490000000002</v>
      </c>
      <c r="AN5" s="2">
        <v>1.5</v>
      </c>
      <c r="AO5" s="2" t="s">
        <v>31</v>
      </c>
    </row>
    <row r="6" spans="1:41" x14ac:dyDescent="0.25">
      <c r="A6" s="4" t="s">
        <v>4</v>
      </c>
      <c r="B6" s="6">
        <v>29.178364479999999</v>
      </c>
      <c r="C6" s="6">
        <v>4.8823569999999998</v>
      </c>
      <c r="D6" s="2">
        <v>2</v>
      </c>
      <c r="E6" s="2" t="s">
        <v>31</v>
      </c>
      <c r="F6" s="2"/>
      <c r="G6" s="4" t="s">
        <v>4</v>
      </c>
      <c r="H6" s="6">
        <v>22.797245180000001</v>
      </c>
      <c r="I6" s="6">
        <v>4.0991080000000002</v>
      </c>
      <c r="J6" s="2">
        <v>1.5</v>
      </c>
      <c r="K6" s="2" t="s">
        <v>31</v>
      </c>
      <c r="L6" s="2"/>
      <c r="M6" s="4" t="s">
        <v>4</v>
      </c>
      <c r="N6" s="6">
        <v>27.742615449999999</v>
      </c>
      <c r="O6" s="6">
        <v>4.7258570000000004</v>
      </c>
      <c r="P6" s="2">
        <v>2</v>
      </c>
      <c r="Q6" s="2" t="s">
        <v>31</v>
      </c>
      <c r="R6" s="2"/>
      <c r="S6" s="4" t="s">
        <v>4</v>
      </c>
      <c r="T6" s="6">
        <v>23.077999299999998</v>
      </c>
      <c r="U6" s="6">
        <v>3.8116289999999999</v>
      </c>
      <c r="V6" s="2">
        <v>1.5</v>
      </c>
      <c r="W6" s="2" t="s">
        <v>31</v>
      </c>
      <c r="X6" s="2"/>
      <c r="Y6" s="4" t="s">
        <v>4</v>
      </c>
      <c r="Z6" s="6">
        <v>25.946250939999999</v>
      </c>
      <c r="AA6" s="6">
        <v>5.0987679999999997</v>
      </c>
      <c r="AB6" s="2">
        <v>2</v>
      </c>
      <c r="AC6" s="2" t="s">
        <v>31</v>
      </c>
      <c r="AD6" s="2"/>
      <c r="AE6" s="4" t="s">
        <v>4</v>
      </c>
      <c r="AF6" s="6">
        <v>24.92466877</v>
      </c>
      <c r="AG6" s="6">
        <v>3.9901550000000001</v>
      </c>
      <c r="AH6" s="2">
        <v>1.5</v>
      </c>
      <c r="AI6" s="2" t="s">
        <v>31</v>
      </c>
      <c r="AJ6" s="2"/>
      <c r="AK6" s="4" t="s">
        <v>4</v>
      </c>
      <c r="AL6" s="6">
        <v>25.473473630000001</v>
      </c>
      <c r="AM6" s="6">
        <v>5.3183610000000003</v>
      </c>
      <c r="AN6" s="2">
        <v>1.5</v>
      </c>
      <c r="AO6" s="2" t="s">
        <v>31</v>
      </c>
    </row>
    <row r="7" spans="1:41" x14ac:dyDescent="0.25">
      <c r="A7" s="4" t="s">
        <v>5</v>
      </c>
      <c r="B7" s="6">
        <v>26.78662465</v>
      </c>
      <c r="C7" s="6">
        <v>4.5812419999999996</v>
      </c>
      <c r="D7" s="2">
        <v>1.8</v>
      </c>
      <c r="E7" s="2" t="s">
        <v>31</v>
      </c>
      <c r="F7" s="2"/>
      <c r="G7" s="4" t="s">
        <v>5</v>
      </c>
      <c r="H7" s="6">
        <v>25.543764119999999</v>
      </c>
      <c r="I7" s="6">
        <v>4.8864089999999996</v>
      </c>
      <c r="J7" s="2">
        <v>2.5</v>
      </c>
      <c r="K7" s="2" t="s">
        <v>31</v>
      </c>
      <c r="L7" s="2"/>
      <c r="M7" s="4" t="s">
        <v>5</v>
      </c>
      <c r="N7" s="6">
        <v>23.943648100000001</v>
      </c>
      <c r="O7" s="6">
        <v>3.2396509999999998</v>
      </c>
      <c r="P7" s="2">
        <v>2</v>
      </c>
      <c r="Q7" s="2" t="s">
        <v>31</v>
      </c>
      <c r="R7" s="2"/>
      <c r="S7" s="4" t="s">
        <v>5</v>
      </c>
      <c r="T7" s="6">
        <v>26.452849369999999</v>
      </c>
      <c r="U7" s="6">
        <v>5.5969870000000004</v>
      </c>
      <c r="V7" s="2">
        <v>3</v>
      </c>
      <c r="W7" s="2" t="s">
        <v>32</v>
      </c>
      <c r="X7" s="2"/>
      <c r="Y7" s="4" t="s">
        <v>5</v>
      </c>
      <c r="Z7" s="6">
        <v>26.940963159999999</v>
      </c>
      <c r="AA7" s="6">
        <v>4.2215699999999998</v>
      </c>
      <c r="AB7" s="2">
        <v>4</v>
      </c>
      <c r="AC7" s="2" t="s">
        <v>32</v>
      </c>
      <c r="AD7" s="2"/>
      <c r="AE7" s="4" t="s">
        <v>5</v>
      </c>
      <c r="AF7" s="6">
        <v>26.288094430000001</v>
      </c>
      <c r="AG7" s="6">
        <v>2.199214</v>
      </c>
      <c r="AH7" s="2">
        <v>0.9</v>
      </c>
      <c r="AI7" s="2" t="s">
        <v>34</v>
      </c>
      <c r="AJ7" s="2"/>
      <c r="AK7" s="4" t="s">
        <v>5</v>
      </c>
      <c r="AL7" s="6">
        <v>25.382361190000001</v>
      </c>
      <c r="AM7" s="6">
        <v>3.0697329999999998</v>
      </c>
      <c r="AN7" s="2">
        <v>1</v>
      </c>
      <c r="AO7" s="2" t="s">
        <v>33</v>
      </c>
    </row>
    <row r="8" spans="1:41" x14ac:dyDescent="0.25">
      <c r="A8" s="4" t="s">
        <v>6</v>
      </c>
      <c r="B8" s="6">
        <v>24.543593680000001</v>
      </c>
      <c r="C8" s="6">
        <v>4.5812419999999996</v>
      </c>
      <c r="D8" s="2">
        <v>1.5</v>
      </c>
      <c r="E8" s="2" t="s">
        <v>31</v>
      </c>
      <c r="F8" s="2"/>
      <c r="G8" s="4" t="s">
        <v>6</v>
      </c>
      <c r="H8" s="6">
        <v>26.590235750000002</v>
      </c>
      <c r="I8" s="6">
        <v>1.7243820000000001</v>
      </c>
      <c r="J8" s="2">
        <v>1</v>
      </c>
      <c r="K8" s="2" t="s">
        <v>31</v>
      </c>
      <c r="L8" s="2"/>
      <c r="M8" s="4" t="s">
        <v>6</v>
      </c>
      <c r="N8" s="6">
        <v>24.855896179999998</v>
      </c>
      <c r="O8" s="6">
        <v>1.903165</v>
      </c>
      <c r="P8" s="2">
        <v>1.5</v>
      </c>
      <c r="Q8" s="2" t="s">
        <v>31</v>
      </c>
      <c r="R8" s="2"/>
      <c r="S8" s="4" t="s">
        <v>6</v>
      </c>
      <c r="T8" s="6"/>
      <c r="U8" s="6"/>
      <c r="V8" s="2">
        <v>1.5</v>
      </c>
      <c r="W8" s="2" t="s">
        <v>33</v>
      </c>
      <c r="X8" s="2"/>
      <c r="Y8" s="4" t="s">
        <v>6</v>
      </c>
      <c r="Z8" s="6">
        <v>25.518534720000002</v>
      </c>
      <c r="AA8" s="6">
        <v>1.5914029999999999</v>
      </c>
      <c r="AB8" s="2">
        <v>1</v>
      </c>
      <c r="AC8" s="2" t="s">
        <v>34</v>
      </c>
      <c r="AD8" s="2"/>
      <c r="AE8" s="4" t="s">
        <v>6</v>
      </c>
      <c r="AF8" s="6">
        <v>24.852303880000001</v>
      </c>
      <c r="AG8" s="6">
        <v>1.9374100000000001</v>
      </c>
      <c r="AH8" s="2">
        <v>1</v>
      </c>
      <c r="AI8" s="2" t="s">
        <v>31</v>
      </c>
      <c r="AJ8" s="2"/>
      <c r="AK8" s="4" t="s">
        <v>6</v>
      </c>
      <c r="AL8" s="6">
        <v>23.577564039999999</v>
      </c>
      <c r="AM8" s="6">
        <v>2.0293040000000002</v>
      </c>
      <c r="AN8" s="2">
        <v>1.5</v>
      </c>
      <c r="AO8" s="2" t="s">
        <v>33</v>
      </c>
    </row>
    <row r="9" spans="1:41" x14ac:dyDescent="0.25">
      <c r="A9" s="4" t="s">
        <v>7</v>
      </c>
      <c r="B9" s="6">
        <v>29.469160649999999</v>
      </c>
      <c r="C9" s="6">
        <v>3.7470490000000001</v>
      </c>
      <c r="D9" s="2">
        <v>1.5</v>
      </c>
      <c r="E9" s="2" t="s">
        <v>32</v>
      </c>
      <c r="F9" s="2"/>
      <c r="G9" s="4" t="s">
        <v>7</v>
      </c>
      <c r="H9" s="6">
        <v>26.95215722</v>
      </c>
      <c r="I9" s="6">
        <v>2.6573920000000002</v>
      </c>
      <c r="J9" s="2">
        <v>2</v>
      </c>
      <c r="K9" s="2" t="s">
        <v>32</v>
      </c>
      <c r="L9" s="2"/>
      <c r="M9" s="4" t="s">
        <v>7</v>
      </c>
      <c r="N9" s="6">
        <v>27.529348899999999</v>
      </c>
      <c r="O9" s="6">
        <v>2.796942</v>
      </c>
      <c r="P9" s="2">
        <v>1.5</v>
      </c>
      <c r="Q9" s="2" t="s">
        <v>32</v>
      </c>
      <c r="R9" s="2"/>
      <c r="S9" s="4" t="s">
        <v>7</v>
      </c>
      <c r="T9" s="6">
        <v>26.287024639999998</v>
      </c>
      <c r="U9" s="6">
        <v>2.0549949999999999</v>
      </c>
      <c r="V9" s="2">
        <v>1.5</v>
      </c>
      <c r="W9" s="2" t="s">
        <v>32</v>
      </c>
      <c r="X9" s="2"/>
      <c r="Y9" s="4" t="s">
        <v>7</v>
      </c>
      <c r="Z9" s="6">
        <v>24.027977360000001</v>
      </c>
      <c r="AA9" s="6">
        <v>2.7971270000000001</v>
      </c>
      <c r="AB9" s="2">
        <v>2</v>
      </c>
      <c r="AC9" s="2" t="s">
        <v>32</v>
      </c>
      <c r="AD9" s="2"/>
      <c r="AE9" s="4" t="s">
        <v>7</v>
      </c>
      <c r="AF9" s="6">
        <v>27.945632889999999</v>
      </c>
      <c r="AG9" s="6">
        <v>3.3921100000000002</v>
      </c>
      <c r="AH9" s="2">
        <v>1</v>
      </c>
      <c r="AI9" s="2" t="s">
        <v>32</v>
      </c>
      <c r="AJ9" s="2"/>
      <c r="AK9" s="4" t="s">
        <v>7</v>
      </c>
      <c r="AL9" s="6">
        <v>26.089973919999998</v>
      </c>
      <c r="AM9" s="6">
        <v>2.428267</v>
      </c>
      <c r="AN9" s="2">
        <v>1.5</v>
      </c>
      <c r="AO9" s="2" t="s">
        <v>32</v>
      </c>
    </row>
    <row r="10" spans="1:41" x14ac:dyDescent="0.25">
      <c r="A10" s="4" t="s">
        <v>8</v>
      </c>
      <c r="B10" s="6">
        <v>24.75780906</v>
      </c>
      <c r="C10" s="6">
        <v>4.1693160000000002</v>
      </c>
      <c r="D10" s="2">
        <v>1.5</v>
      </c>
      <c r="E10" s="2" t="s">
        <v>31</v>
      </c>
      <c r="F10" s="2"/>
      <c r="G10" s="4" t="s">
        <v>8</v>
      </c>
      <c r="H10" s="6">
        <v>25.07334895</v>
      </c>
      <c r="I10" s="6">
        <v>2.3921489999999999</v>
      </c>
      <c r="J10" s="2">
        <v>1</v>
      </c>
      <c r="K10" s="2" t="s">
        <v>31</v>
      </c>
      <c r="L10" s="2"/>
      <c r="M10" s="4" t="s">
        <v>8</v>
      </c>
      <c r="N10" s="6">
        <v>28.278861280000001</v>
      </c>
      <c r="O10" s="6">
        <v>1.9108149999999999</v>
      </c>
      <c r="P10" s="2">
        <v>1</v>
      </c>
      <c r="Q10" s="2" t="s">
        <v>31</v>
      </c>
      <c r="R10" s="2"/>
      <c r="S10" s="4" t="s">
        <v>8</v>
      </c>
      <c r="T10" s="6">
        <v>27.477800259999999</v>
      </c>
      <c r="U10" s="6">
        <v>3.0973190000000002</v>
      </c>
      <c r="V10" s="2">
        <v>1.5</v>
      </c>
      <c r="W10" s="2" t="s">
        <v>31</v>
      </c>
      <c r="X10" s="2"/>
      <c r="Y10" s="4" t="s">
        <v>8</v>
      </c>
      <c r="Z10" s="6">
        <v>24.234204340000002</v>
      </c>
      <c r="AA10" s="6">
        <v>3.1146310000000001</v>
      </c>
      <c r="AB10" s="2">
        <v>1.5</v>
      </c>
      <c r="AC10" s="2" t="s">
        <v>31</v>
      </c>
      <c r="AD10" s="2"/>
      <c r="AE10" s="4" t="s">
        <v>8</v>
      </c>
      <c r="AF10" s="6">
        <v>24.828028549999999</v>
      </c>
      <c r="AG10" s="6">
        <v>3.5522659999999999</v>
      </c>
      <c r="AH10" s="2">
        <v>2</v>
      </c>
      <c r="AI10" s="2" t="s">
        <v>32</v>
      </c>
      <c r="AJ10" s="2"/>
      <c r="AK10" s="4" t="s">
        <v>8</v>
      </c>
      <c r="AL10" s="6">
        <v>27.23670555</v>
      </c>
      <c r="AM10" s="6">
        <v>2.1914220000000002</v>
      </c>
      <c r="AN10" s="2">
        <v>0.75</v>
      </c>
      <c r="AO10" s="2" t="s">
        <v>33</v>
      </c>
    </row>
    <row r="11" spans="1:41" x14ac:dyDescent="0.25">
      <c r="A11" s="4" t="s">
        <v>9</v>
      </c>
      <c r="B11" s="6">
        <v>24.02031075</v>
      </c>
      <c r="C11" s="6">
        <v>3.696647</v>
      </c>
      <c r="D11" s="2">
        <v>2</v>
      </c>
      <c r="E11" s="2" t="s">
        <v>31</v>
      </c>
      <c r="F11" s="2"/>
      <c r="G11" s="4" t="s">
        <v>9</v>
      </c>
      <c r="H11" s="6">
        <v>24.110770420000001</v>
      </c>
      <c r="I11" s="6">
        <v>3.8353999999999999</v>
      </c>
      <c r="J11" s="2">
        <v>3</v>
      </c>
      <c r="K11" s="2" t="s">
        <v>32</v>
      </c>
      <c r="L11" s="2"/>
      <c r="M11" s="4" t="s">
        <v>9</v>
      </c>
      <c r="N11" s="6">
        <v>24.891876669999998</v>
      </c>
      <c r="O11" s="6">
        <v>3.298854</v>
      </c>
      <c r="P11" s="2">
        <v>2</v>
      </c>
      <c r="Q11" s="2" t="s">
        <v>31</v>
      </c>
      <c r="R11" s="2"/>
      <c r="S11" s="4" t="s">
        <v>9</v>
      </c>
      <c r="T11" s="6">
        <v>25.90181935</v>
      </c>
      <c r="U11" s="6">
        <v>2.9411</v>
      </c>
      <c r="V11" s="2">
        <v>3</v>
      </c>
      <c r="W11" s="2" t="s">
        <v>31</v>
      </c>
      <c r="X11" s="2"/>
      <c r="Y11" s="4" t="s">
        <v>9</v>
      </c>
      <c r="Z11" s="6">
        <v>24.924447560000001</v>
      </c>
      <c r="AA11" s="6">
        <v>2.808872</v>
      </c>
      <c r="AB11" s="2">
        <v>1.5</v>
      </c>
      <c r="AC11" s="2" t="s">
        <v>31</v>
      </c>
      <c r="AD11" s="2"/>
      <c r="AE11" s="4" t="s">
        <v>9</v>
      </c>
      <c r="AF11" s="6">
        <v>22.547361720000001</v>
      </c>
      <c r="AG11" s="6">
        <v>2.7283240000000002</v>
      </c>
      <c r="AH11" s="2">
        <v>1.5</v>
      </c>
      <c r="AI11" s="2" t="s">
        <v>31</v>
      </c>
      <c r="AJ11" s="2"/>
      <c r="AK11" s="4" t="s">
        <v>9</v>
      </c>
      <c r="AL11" s="6">
        <v>27.003200459999999</v>
      </c>
      <c r="AM11" s="6">
        <v>3.157251</v>
      </c>
      <c r="AN11" s="2">
        <v>2</v>
      </c>
      <c r="AO11" s="2" t="s">
        <v>31</v>
      </c>
    </row>
    <row r="12" spans="1:41" x14ac:dyDescent="0.25">
      <c r="A12" s="4" t="s">
        <v>10</v>
      </c>
      <c r="B12" s="6">
        <v>22.536025689999999</v>
      </c>
      <c r="C12" s="6">
        <v>2.7077719999999998</v>
      </c>
      <c r="D12" s="2">
        <v>1.5</v>
      </c>
      <c r="E12" s="2" t="s">
        <v>31</v>
      </c>
      <c r="F12" s="2"/>
      <c r="G12" s="4" t="s">
        <v>10</v>
      </c>
      <c r="H12" s="6">
        <v>26.33306572</v>
      </c>
      <c r="I12" s="6">
        <v>3.8618640000000002</v>
      </c>
      <c r="J12" s="2">
        <v>2</v>
      </c>
      <c r="K12" s="2" t="s">
        <v>31</v>
      </c>
      <c r="L12" s="2"/>
      <c r="M12" s="4" t="s">
        <v>10</v>
      </c>
      <c r="N12" s="6">
        <v>28.626811480000001</v>
      </c>
      <c r="O12" s="6">
        <v>3.4319410000000001</v>
      </c>
      <c r="P12" s="2">
        <v>2.5</v>
      </c>
      <c r="Q12" s="2" t="s">
        <v>31</v>
      </c>
      <c r="R12" s="2"/>
      <c r="S12" s="4" t="s">
        <v>10</v>
      </c>
      <c r="T12" s="6">
        <v>27.12925963</v>
      </c>
      <c r="U12" s="6">
        <v>3.3050009999999999</v>
      </c>
      <c r="V12" s="2">
        <v>1.5</v>
      </c>
      <c r="W12" s="2" t="s">
        <v>33</v>
      </c>
      <c r="X12" s="2"/>
      <c r="Y12" s="4" t="s">
        <v>10</v>
      </c>
      <c r="Z12" s="6">
        <v>24.744600340000002</v>
      </c>
      <c r="AA12" s="6">
        <v>2.4684059999999999</v>
      </c>
      <c r="AB12" s="2">
        <v>1</v>
      </c>
      <c r="AC12" s="2" t="s">
        <v>33</v>
      </c>
      <c r="AD12" s="2"/>
      <c r="AE12" s="4" t="s">
        <v>10</v>
      </c>
      <c r="AF12" s="6">
        <v>23.783894350000001</v>
      </c>
      <c r="AG12" s="6">
        <v>3.917929</v>
      </c>
      <c r="AH12" s="2">
        <v>1.5</v>
      </c>
      <c r="AI12" s="2" t="s">
        <v>31</v>
      </c>
      <c r="AJ12" s="2"/>
      <c r="AK12" s="4" t="s">
        <v>10</v>
      </c>
      <c r="AL12" s="6">
        <v>22.858542929999999</v>
      </c>
      <c r="AM12" s="6">
        <v>3.5553689999999998</v>
      </c>
      <c r="AN12" s="2">
        <v>2</v>
      </c>
      <c r="AO12" s="2" t="s">
        <v>31</v>
      </c>
    </row>
    <row r="13" spans="1:41" x14ac:dyDescent="0.25">
      <c r="A13" s="4" t="s">
        <v>11</v>
      </c>
      <c r="B13" s="6">
        <v>27.82005041</v>
      </c>
      <c r="C13" s="6">
        <v>1.535801</v>
      </c>
      <c r="D13" s="2">
        <v>1.5</v>
      </c>
      <c r="E13" s="2" t="s">
        <v>31</v>
      </c>
      <c r="F13" s="2"/>
      <c r="G13" s="4" t="s">
        <v>11</v>
      </c>
      <c r="H13" s="6">
        <v>27.328083370000002</v>
      </c>
      <c r="I13" s="6">
        <v>1.1224749999999999</v>
      </c>
      <c r="J13" s="2">
        <v>1</v>
      </c>
      <c r="K13" s="2" t="s">
        <v>33</v>
      </c>
      <c r="L13" s="2"/>
      <c r="M13" s="4" t="s">
        <v>11</v>
      </c>
      <c r="N13" s="6">
        <v>28.273076939999999</v>
      </c>
      <c r="O13" s="6">
        <v>0.88614689999999996</v>
      </c>
      <c r="P13" s="2">
        <v>1.2</v>
      </c>
      <c r="Q13" s="2" t="s">
        <v>31</v>
      </c>
      <c r="R13" s="2"/>
      <c r="S13" s="4" t="s">
        <v>11</v>
      </c>
      <c r="T13" s="6">
        <v>25.205480999999999</v>
      </c>
      <c r="U13" s="6">
        <v>3.586287</v>
      </c>
      <c r="V13" s="2">
        <v>1.7</v>
      </c>
      <c r="W13" s="2" t="s">
        <v>31</v>
      </c>
      <c r="X13" s="2"/>
      <c r="Y13" s="4" t="s">
        <v>11</v>
      </c>
      <c r="Z13" s="6">
        <v>23.65360793</v>
      </c>
      <c r="AA13" s="6">
        <v>1.6127629999999999</v>
      </c>
      <c r="AB13" s="2">
        <v>1.5</v>
      </c>
      <c r="AC13" s="2" t="s">
        <v>31</v>
      </c>
      <c r="AD13" s="2"/>
      <c r="AE13" s="4" t="s">
        <v>11</v>
      </c>
      <c r="AF13" s="6">
        <v>27.775988869999999</v>
      </c>
      <c r="AG13" s="6">
        <v>1.410793</v>
      </c>
      <c r="AH13" s="2">
        <v>2</v>
      </c>
      <c r="AI13" s="2" t="s">
        <v>32</v>
      </c>
      <c r="AJ13" s="2"/>
      <c r="AK13" s="4" t="s">
        <v>11</v>
      </c>
      <c r="AL13" s="6">
        <v>26.116889230000002</v>
      </c>
      <c r="AM13" s="6">
        <v>1.2491639999999999</v>
      </c>
      <c r="AN13" s="2">
        <v>2</v>
      </c>
      <c r="AO13" s="2" t="s">
        <v>32</v>
      </c>
    </row>
    <row r="14" spans="1:41" x14ac:dyDescent="0.25">
      <c r="A14" s="4" t="s">
        <v>12</v>
      </c>
      <c r="B14" s="6">
        <v>27.96461175</v>
      </c>
      <c r="C14" s="6">
        <v>3.6256919999999999</v>
      </c>
      <c r="D14" s="2">
        <v>1.1000000000000001</v>
      </c>
      <c r="E14" s="2" t="s">
        <v>31</v>
      </c>
      <c r="F14" s="2"/>
      <c r="G14" s="4" t="s">
        <v>12</v>
      </c>
      <c r="H14" s="6">
        <v>25.623542230000002</v>
      </c>
      <c r="I14" s="6">
        <v>4.4657169999999997</v>
      </c>
      <c r="J14" s="2">
        <v>2</v>
      </c>
      <c r="K14" s="2" t="s">
        <v>32</v>
      </c>
      <c r="L14" s="2"/>
      <c r="M14" s="4" t="s">
        <v>12</v>
      </c>
      <c r="N14" s="6">
        <v>27.33151951</v>
      </c>
      <c r="O14" s="6">
        <v>3.8656600000000001</v>
      </c>
      <c r="P14" s="2">
        <v>1.8</v>
      </c>
      <c r="Q14" s="2" t="s">
        <v>32</v>
      </c>
      <c r="R14" s="2"/>
      <c r="S14" s="4" t="s">
        <v>12</v>
      </c>
      <c r="T14" s="6">
        <v>25.887483169999999</v>
      </c>
      <c r="U14" s="6">
        <v>1.4459789999999999</v>
      </c>
      <c r="V14" s="2">
        <v>1.6</v>
      </c>
      <c r="W14" s="2" t="s">
        <v>32</v>
      </c>
      <c r="X14" s="2"/>
      <c r="Y14" s="4" t="s">
        <v>12</v>
      </c>
      <c r="Z14" s="6">
        <v>25.620325520000002</v>
      </c>
      <c r="AA14" s="6">
        <v>3.2531650000000001</v>
      </c>
      <c r="AB14" s="2">
        <v>1.7</v>
      </c>
      <c r="AC14" s="2" t="s">
        <v>32</v>
      </c>
      <c r="AD14" s="2"/>
      <c r="AE14" s="4" t="s">
        <v>12</v>
      </c>
      <c r="AF14" s="6">
        <v>27.002361359999998</v>
      </c>
      <c r="AG14" s="6">
        <v>2.325189</v>
      </c>
      <c r="AH14" s="2">
        <v>1.5</v>
      </c>
      <c r="AI14" s="2" t="s">
        <v>32</v>
      </c>
      <c r="AJ14" s="2"/>
      <c r="AK14" s="4" t="s">
        <v>12</v>
      </c>
      <c r="AL14" s="6">
        <v>27.141600180000001</v>
      </c>
      <c r="AM14" s="6">
        <v>3.8113429999999999</v>
      </c>
      <c r="AN14" s="2">
        <v>1.8</v>
      </c>
      <c r="AO14" s="2" t="s">
        <v>32</v>
      </c>
    </row>
    <row r="15" spans="1:41" x14ac:dyDescent="0.25">
      <c r="A15" s="4" t="s">
        <v>13</v>
      </c>
      <c r="B15" s="6">
        <v>24.522596960000001</v>
      </c>
      <c r="C15" s="6">
        <v>4.3220499999999999</v>
      </c>
      <c r="D15" s="2">
        <v>2.4</v>
      </c>
      <c r="E15" s="2" t="s">
        <v>32</v>
      </c>
      <c r="F15" s="2"/>
      <c r="G15" s="4" t="s">
        <v>13</v>
      </c>
      <c r="H15" s="6">
        <v>28.10521327</v>
      </c>
      <c r="I15" s="6">
        <v>4.5745500000000003</v>
      </c>
      <c r="J15" s="2">
        <v>3</v>
      </c>
      <c r="K15" s="2" t="s">
        <v>32</v>
      </c>
      <c r="L15" s="2"/>
      <c r="M15" s="4" t="s">
        <v>13</v>
      </c>
      <c r="N15" s="6">
        <v>24.8735988</v>
      </c>
      <c r="O15" s="6">
        <v>4.0681950000000002</v>
      </c>
      <c r="P15" s="2">
        <v>2.5</v>
      </c>
      <c r="Q15" s="2" t="s">
        <v>32</v>
      </c>
      <c r="R15" s="2"/>
      <c r="S15" s="4" t="s">
        <v>13</v>
      </c>
      <c r="T15" s="6">
        <v>27.162954360000001</v>
      </c>
      <c r="U15" s="6">
        <v>4.1274350000000002</v>
      </c>
      <c r="V15" s="2">
        <v>2</v>
      </c>
      <c r="W15" s="2" t="s">
        <v>32</v>
      </c>
      <c r="X15" s="2"/>
      <c r="Y15" s="4" t="s">
        <v>13</v>
      </c>
      <c r="Z15" s="6">
        <v>24.87379031</v>
      </c>
      <c r="AA15" s="6">
        <v>4.1587009999999998</v>
      </c>
      <c r="AB15" s="2">
        <v>2.2999999999999998</v>
      </c>
      <c r="AC15" s="2" t="s">
        <v>31</v>
      </c>
      <c r="AD15" s="2"/>
      <c r="AE15" s="4" t="s">
        <v>13</v>
      </c>
      <c r="AF15" s="6">
        <v>23.917131189999999</v>
      </c>
      <c r="AG15" s="6">
        <v>2.3826350000000001</v>
      </c>
      <c r="AH15" s="2">
        <v>1</v>
      </c>
      <c r="AI15" s="2" t="s">
        <v>33</v>
      </c>
      <c r="AJ15" s="2"/>
      <c r="AK15" s="4" t="s">
        <v>13</v>
      </c>
      <c r="AL15" s="6">
        <v>25.105167439999999</v>
      </c>
      <c r="AM15" s="6">
        <v>4.249879</v>
      </c>
      <c r="AN15" s="2">
        <v>2</v>
      </c>
      <c r="AO15" s="2" t="s">
        <v>31</v>
      </c>
    </row>
    <row r="16" spans="1:41" x14ac:dyDescent="0.25">
      <c r="A16" s="4" t="s">
        <v>14</v>
      </c>
      <c r="B16" s="6">
        <v>24.986895740000001</v>
      </c>
      <c r="C16" s="6">
        <v>3.2877179999999999</v>
      </c>
      <c r="D16" s="2">
        <v>2</v>
      </c>
      <c r="E16" s="2" t="s">
        <v>32</v>
      </c>
      <c r="F16" s="2"/>
      <c r="G16" s="4" t="s">
        <v>14</v>
      </c>
      <c r="H16" s="6">
        <v>25.01663495</v>
      </c>
      <c r="I16" s="6">
        <v>4.2283650000000002</v>
      </c>
      <c r="J16" s="2">
        <v>1.3</v>
      </c>
      <c r="K16" s="2" t="s">
        <v>33</v>
      </c>
      <c r="L16" s="2"/>
      <c r="M16" s="4" t="s">
        <v>14</v>
      </c>
      <c r="N16" s="6">
        <v>24.93507606</v>
      </c>
      <c r="O16" s="6">
        <v>4.239916</v>
      </c>
      <c r="P16" s="2">
        <v>2</v>
      </c>
      <c r="Q16" s="2" t="s">
        <v>32</v>
      </c>
      <c r="R16" s="2"/>
      <c r="S16" s="4" t="s">
        <v>14</v>
      </c>
      <c r="T16" s="6">
        <v>22.757367139999999</v>
      </c>
      <c r="U16" s="6">
        <v>4.4763299999999999</v>
      </c>
      <c r="V16" s="2">
        <v>3</v>
      </c>
      <c r="W16" s="2" t="s">
        <v>32</v>
      </c>
      <c r="X16" s="2"/>
      <c r="Y16" s="4" t="s">
        <v>14</v>
      </c>
      <c r="Z16" s="6">
        <v>24.99141998</v>
      </c>
      <c r="AA16" s="6">
        <v>3.4141110000000001</v>
      </c>
      <c r="AB16" s="2">
        <v>1.7</v>
      </c>
      <c r="AC16" s="2" t="s">
        <v>31</v>
      </c>
      <c r="AD16" s="2"/>
      <c r="AE16" s="4" t="s">
        <v>14</v>
      </c>
      <c r="AF16" s="6">
        <v>26.077399020000001</v>
      </c>
      <c r="AG16" s="6">
        <v>3.0410010000000001</v>
      </c>
      <c r="AH16" s="2">
        <v>2.5</v>
      </c>
      <c r="AI16" s="2" t="s">
        <v>31</v>
      </c>
      <c r="AJ16" s="2"/>
      <c r="AK16" s="4" t="s">
        <v>14</v>
      </c>
      <c r="AL16" s="6">
        <v>24.322856989999998</v>
      </c>
      <c r="AM16" s="6">
        <v>4.6414540000000004</v>
      </c>
      <c r="AN16" s="2">
        <v>1.5</v>
      </c>
      <c r="AO16" s="2" t="s">
        <v>31</v>
      </c>
    </row>
    <row r="17" spans="1:41" x14ac:dyDescent="0.25">
      <c r="A17" s="4" t="s">
        <v>15</v>
      </c>
      <c r="B17" s="6">
        <v>27.332412430000002</v>
      </c>
      <c r="C17" s="6">
        <v>2.580864</v>
      </c>
      <c r="D17" s="2">
        <v>2.5</v>
      </c>
      <c r="E17" s="2" t="s">
        <v>32</v>
      </c>
      <c r="F17" s="2"/>
      <c r="G17" s="4" t="s">
        <v>15</v>
      </c>
      <c r="H17" s="6">
        <v>26.730846870000001</v>
      </c>
      <c r="I17" s="6">
        <v>2.467746</v>
      </c>
      <c r="J17" s="2">
        <v>1.7</v>
      </c>
      <c r="K17" s="2" t="s">
        <v>32</v>
      </c>
      <c r="L17" s="2"/>
      <c r="M17" s="4" t="s">
        <v>15</v>
      </c>
      <c r="N17" s="6">
        <v>25.26224307</v>
      </c>
      <c r="O17" s="6">
        <v>2.0009730000000001</v>
      </c>
      <c r="P17" s="2">
        <v>1.7</v>
      </c>
      <c r="Q17" s="2" t="s">
        <v>32</v>
      </c>
      <c r="R17" s="2"/>
      <c r="S17" s="4" t="s">
        <v>15</v>
      </c>
      <c r="T17" s="6">
        <v>23.398845850000001</v>
      </c>
      <c r="U17" s="6">
        <v>4.4954359999999998</v>
      </c>
      <c r="V17" s="2">
        <v>1.75</v>
      </c>
      <c r="W17" s="2" t="s">
        <v>32</v>
      </c>
      <c r="X17" s="2"/>
      <c r="Y17" s="4" t="s">
        <v>15</v>
      </c>
      <c r="Z17" s="6">
        <v>26.00870097</v>
      </c>
      <c r="AA17" s="6">
        <v>3.3887360000000002</v>
      </c>
      <c r="AB17" s="2">
        <v>2</v>
      </c>
      <c r="AC17" s="2" t="s">
        <v>32</v>
      </c>
      <c r="AD17" s="2"/>
      <c r="AE17" s="4" t="s">
        <v>15</v>
      </c>
      <c r="AF17" s="6">
        <v>24.90508586</v>
      </c>
      <c r="AG17" s="6">
        <v>2.0043530000000001</v>
      </c>
      <c r="AH17" s="2">
        <v>1.75</v>
      </c>
      <c r="AI17" s="2" t="s">
        <v>32</v>
      </c>
      <c r="AJ17" s="2"/>
      <c r="AK17" s="4" t="s">
        <v>15</v>
      </c>
      <c r="AL17" s="6">
        <v>27.430337139999999</v>
      </c>
      <c r="AM17" s="6">
        <v>3.4943309999999999</v>
      </c>
      <c r="AN17" s="2">
        <v>3</v>
      </c>
      <c r="AO17" s="2" t="s">
        <v>32</v>
      </c>
    </row>
    <row r="18" spans="1:41" x14ac:dyDescent="0.25">
      <c r="A18" s="4" t="s">
        <v>16</v>
      </c>
      <c r="B18" s="6">
        <v>31.853512729999998</v>
      </c>
      <c r="C18" s="6">
        <v>3.7677369999999999</v>
      </c>
      <c r="D18" s="2">
        <v>1.5</v>
      </c>
      <c r="E18" s="2" t="s">
        <v>33</v>
      </c>
      <c r="F18" s="2"/>
      <c r="G18" s="4" t="s">
        <v>16</v>
      </c>
      <c r="H18" s="6">
        <v>34.177418920000001</v>
      </c>
      <c r="I18" s="6">
        <v>3.6895959999999999</v>
      </c>
      <c r="J18" s="2">
        <v>1.5</v>
      </c>
      <c r="K18" s="2" t="s">
        <v>32</v>
      </c>
      <c r="L18" s="2"/>
      <c r="M18" s="4" t="s">
        <v>16</v>
      </c>
      <c r="N18" s="6">
        <v>26.988230819999998</v>
      </c>
      <c r="O18" s="6">
        <v>4.4692540000000003</v>
      </c>
      <c r="P18" s="2">
        <v>1.5</v>
      </c>
      <c r="Q18" s="2" t="s">
        <v>31</v>
      </c>
      <c r="R18" s="2"/>
      <c r="S18" s="4" t="s">
        <v>16</v>
      </c>
      <c r="T18" s="6">
        <v>27.48355136</v>
      </c>
      <c r="U18" s="6">
        <v>2.999819</v>
      </c>
      <c r="V18" s="2">
        <v>2</v>
      </c>
      <c r="W18" s="2" t="s">
        <v>32</v>
      </c>
      <c r="X18" s="2"/>
      <c r="Y18" s="4" t="s">
        <v>16</v>
      </c>
      <c r="Z18" s="6">
        <v>23.345075789999999</v>
      </c>
      <c r="AA18" s="6">
        <v>3.7934320000000001</v>
      </c>
      <c r="AB18" s="2">
        <v>1.5</v>
      </c>
      <c r="AC18" s="2" t="s">
        <v>32</v>
      </c>
      <c r="AD18" s="2"/>
      <c r="AE18" s="4" t="s">
        <v>16</v>
      </c>
      <c r="AF18" s="6">
        <v>30.68210178</v>
      </c>
      <c r="AG18" s="6">
        <v>4.9933290000000001</v>
      </c>
      <c r="AH18" s="2">
        <v>2</v>
      </c>
      <c r="AI18" s="2" t="s">
        <v>32</v>
      </c>
      <c r="AJ18" s="2"/>
      <c r="AK18" s="4" t="s">
        <v>16</v>
      </c>
      <c r="AL18" s="6">
        <v>28.232873099999999</v>
      </c>
      <c r="AM18" s="6">
        <v>4.3855219999999999</v>
      </c>
      <c r="AN18" s="2">
        <v>0.5</v>
      </c>
      <c r="AO18" s="2" t="s">
        <v>34</v>
      </c>
    </row>
    <row r="19" spans="1:41" x14ac:dyDescent="0.25">
      <c r="A19" s="4" t="s">
        <v>17</v>
      </c>
      <c r="B19" s="6">
        <v>27.306775640000001</v>
      </c>
      <c r="C19" s="6">
        <v>4.482958</v>
      </c>
      <c r="D19" s="2">
        <v>1.2</v>
      </c>
      <c r="E19" s="2" t="s">
        <v>32</v>
      </c>
      <c r="F19" s="2"/>
      <c r="G19" s="4" t="s">
        <v>17</v>
      </c>
      <c r="H19" s="6">
        <v>25.565236039999998</v>
      </c>
      <c r="I19" s="6">
        <v>3.9396429999999998</v>
      </c>
      <c r="J19" s="2">
        <v>1.2</v>
      </c>
      <c r="K19" s="2" t="s">
        <v>31</v>
      </c>
      <c r="L19" s="2"/>
      <c r="M19" s="4" t="s">
        <v>17</v>
      </c>
      <c r="N19" s="6">
        <v>26.63142938</v>
      </c>
      <c r="O19" s="6">
        <v>1.847631</v>
      </c>
      <c r="P19" s="2">
        <v>1.5</v>
      </c>
      <c r="Q19" s="2" t="s">
        <v>32</v>
      </c>
      <c r="R19" s="2"/>
      <c r="S19" s="4" t="s">
        <v>17</v>
      </c>
      <c r="T19" s="6">
        <v>25.181521570000001</v>
      </c>
      <c r="U19" s="6">
        <v>5.2473089999999996</v>
      </c>
      <c r="V19" s="2">
        <v>0.8</v>
      </c>
      <c r="W19" s="2" t="s">
        <v>32</v>
      </c>
      <c r="X19" s="2"/>
      <c r="Y19" s="4" t="s">
        <v>17</v>
      </c>
      <c r="Z19" s="6">
        <v>24.899721679999999</v>
      </c>
      <c r="AA19" s="6">
        <v>4.3549569999999997</v>
      </c>
      <c r="AB19" s="2">
        <v>0.8</v>
      </c>
      <c r="AC19" s="2" t="s">
        <v>31</v>
      </c>
      <c r="AD19" s="2"/>
      <c r="AE19" s="4" t="s">
        <v>17</v>
      </c>
      <c r="AF19" s="6">
        <v>25.609534</v>
      </c>
      <c r="AG19" s="6">
        <v>1.89134</v>
      </c>
      <c r="AH19" s="2">
        <v>0.5</v>
      </c>
      <c r="AI19" s="2" t="s">
        <v>31</v>
      </c>
      <c r="AJ19" s="2"/>
      <c r="AK19" s="4" t="s">
        <v>17</v>
      </c>
      <c r="AL19" s="6">
        <v>25.85260461</v>
      </c>
      <c r="AM19" s="6">
        <v>3.5419510000000001</v>
      </c>
      <c r="AN19" s="2">
        <v>0.8</v>
      </c>
      <c r="AO19" s="2" t="s">
        <v>31</v>
      </c>
    </row>
    <row r="20" spans="1:41" x14ac:dyDescent="0.25">
      <c r="A20" s="4" t="s">
        <v>18</v>
      </c>
      <c r="B20" s="6">
        <v>24.219366900000001</v>
      </c>
      <c r="C20" s="6">
        <v>1.7141120000000001</v>
      </c>
      <c r="D20" s="2">
        <v>2</v>
      </c>
      <c r="E20" s="2" t="s">
        <v>32</v>
      </c>
      <c r="F20" s="2"/>
      <c r="G20" s="4" t="s">
        <v>18</v>
      </c>
      <c r="H20" s="6">
        <v>23.832913059999999</v>
      </c>
      <c r="I20" s="6">
        <v>1.72848</v>
      </c>
      <c r="J20" s="2">
        <v>2</v>
      </c>
      <c r="K20" s="2" t="s">
        <v>32</v>
      </c>
      <c r="L20" s="2"/>
      <c r="M20" s="4" t="s">
        <v>18</v>
      </c>
      <c r="N20" s="6">
        <v>23.488832070000001</v>
      </c>
      <c r="O20" s="6">
        <v>1.6424099999999999</v>
      </c>
      <c r="P20" s="2">
        <v>2</v>
      </c>
      <c r="Q20" s="2" t="s">
        <v>32</v>
      </c>
      <c r="R20" s="2"/>
      <c r="S20" s="4" t="s">
        <v>18</v>
      </c>
      <c r="T20" s="6">
        <v>27.085652119999999</v>
      </c>
      <c r="U20" s="6">
        <v>2.9520240000000002</v>
      </c>
      <c r="V20" s="2">
        <v>2.5</v>
      </c>
      <c r="W20" s="2" t="s">
        <v>31</v>
      </c>
      <c r="X20" s="2"/>
      <c r="Y20" s="4" t="s">
        <v>18</v>
      </c>
      <c r="Z20" s="6">
        <v>23.11265006</v>
      </c>
      <c r="AA20" s="6">
        <v>1.1787609999999999</v>
      </c>
      <c r="AB20" s="2">
        <v>1.5</v>
      </c>
      <c r="AC20" s="2" t="s">
        <v>32</v>
      </c>
      <c r="AD20" s="2"/>
      <c r="AE20" s="4" t="s">
        <v>18</v>
      </c>
      <c r="AF20" s="6">
        <v>24.185771620000001</v>
      </c>
      <c r="AG20" s="6">
        <v>1.086784</v>
      </c>
      <c r="AH20" s="2">
        <v>1</v>
      </c>
      <c r="AI20" s="2" t="s">
        <v>32</v>
      </c>
      <c r="AJ20" s="2"/>
      <c r="AK20" s="4" t="s">
        <v>18</v>
      </c>
      <c r="AL20" s="6">
        <v>23.89873446</v>
      </c>
      <c r="AM20" s="6">
        <v>3.0995659999999998</v>
      </c>
      <c r="AN20" s="2">
        <v>2</v>
      </c>
      <c r="AO20" s="2" t="s">
        <v>32</v>
      </c>
    </row>
    <row r="21" spans="1:41" x14ac:dyDescent="0.25">
      <c r="A21" s="4" t="s">
        <v>19</v>
      </c>
      <c r="B21" s="6">
        <v>27.865103879999999</v>
      </c>
      <c r="C21" s="6">
        <v>3.2280199999999999</v>
      </c>
      <c r="D21" s="2">
        <v>2</v>
      </c>
      <c r="E21" s="2" t="s">
        <v>32</v>
      </c>
      <c r="F21" s="2"/>
      <c r="G21" s="4" t="s">
        <v>19</v>
      </c>
      <c r="H21" s="6">
        <v>28.44675629</v>
      </c>
      <c r="I21" s="6">
        <v>4.1401219999999999</v>
      </c>
      <c r="J21" s="2">
        <v>1.8</v>
      </c>
      <c r="K21" s="2" t="s">
        <v>32</v>
      </c>
      <c r="L21" s="2"/>
      <c r="M21" s="4" t="s">
        <v>19</v>
      </c>
      <c r="N21" s="6">
        <v>26.203939569999999</v>
      </c>
      <c r="O21" s="6">
        <v>2.9638589999999998</v>
      </c>
      <c r="P21" s="2">
        <v>1.4</v>
      </c>
      <c r="Q21" s="2" t="s">
        <v>32</v>
      </c>
      <c r="R21" s="2"/>
      <c r="S21" s="4" t="s">
        <v>19</v>
      </c>
      <c r="T21" s="6">
        <v>23.421117200000001</v>
      </c>
      <c r="U21" s="6">
        <v>2.0613730000000001</v>
      </c>
      <c r="V21" s="2">
        <v>1.5</v>
      </c>
      <c r="W21" s="2" t="s">
        <v>32</v>
      </c>
      <c r="X21" s="2"/>
      <c r="Y21" s="4" t="s">
        <v>19</v>
      </c>
      <c r="Z21" s="6">
        <v>28.085183189999999</v>
      </c>
      <c r="AA21" s="6">
        <v>2.8421789999999998</v>
      </c>
      <c r="AB21" s="2">
        <v>1.5</v>
      </c>
      <c r="AC21" s="2" t="s">
        <v>32</v>
      </c>
      <c r="AD21" s="2"/>
      <c r="AE21" s="4" t="s">
        <v>19</v>
      </c>
      <c r="AF21" s="6">
        <v>28.52964162</v>
      </c>
      <c r="AG21" s="6">
        <v>3.4664519999999999</v>
      </c>
      <c r="AH21" s="2">
        <v>1.7</v>
      </c>
      <c r="AI21" s="2" t="s">
        <v>32</v>
      </c>
      <c r="AJ21" s="2"/>
      <c r="AK21" s="4" t="s">
        <v>19</v>
      </c>
      <c r="AL21" s="6">
        <v>26.61660101</v>
      </c>
      <c r="AM21" s="6">
        <v>3.0857939999999999</v>
      </c>
      <c r="AN21" s="2">
        <v>1.3</v>
      </c>
      <c r="AO21" s="2" t="s">
        <v>32</v>
      </c>
    </row>
    <row r="22" spans="1:41" x14ac:dyDescent="0.25">
      <c r="A22" s="4" t="s">
        <v>20</v>
      </c>
      <c r="B22" s="6">
        <v>25.456455210000001</v>
      </c>
      <c r="C22" s="6">
        <v>4.5540710000000004</v>
      </c>
      <c r="D22" s="2">
        <v>3.5</v>
      </c>
      <c r="E22" s="2" t="s">
        <v>32</v>
      </c>
      <c r="F22" s="2"/>
      <c r="G22" s="4" t="s">
        <v>20</v>
      </c>
      <c r="H22" s="6">
        <v>24.939714850000001</v>
      </c>
      <c r="I22" s="6">
        <v>2.9445139999999999</v>
      </c>
      <c r="J22" s="2">
        <v>2</v>
      </c>
      <c r="K22" s="2" t="s">
        <v>32</v>
      </c>
      <c r="L22" s="2"/>
      <c r="M22" s="4" t="s">
        <v>20</v>
      </c>
      <c r="N22" s="6">
        <v>25.697474450000001</v>
      </c>
      <c r="O22" s="6">
        <v>2.7833540000000001</v>
      </c>
      <c r="P22" s="2">
        <v>2</v>
      </c>
      <c r="Q22" s="2" t="s">
        <v>31</v>
      </c>
      <c r="R22" s="2"/>
      <c r="S22" s="4" t="s">
        <v>20</v>
      </c>
      <c r="T22" s="6">
        <v>26.51991306</v>
      </c>
      <c r="U22" s="6">
        <v>3.257298</v>
      </c>
      <c r="V22" s="2">
        <v>2</v>
      </c>
      <c r="W22" s="2" t="s">
        <v>32</v>
      </c>
      <c r="X22" s="2"/>
      <c r="Y22" s="4" t="s">
        <v>20</v>
      </c>
      <c r="Z22" s="6">
        <v>24.202423809999999</v>
      </c>
      <c r="AA22" s="6">
        <v>2.9032939999999998</v>
      </c>
      <c r="AB22" s="2">
        <v>2</v>
      </c>
      <c r="AC22" s="2" t="s">
        <v>32</v>
      </c>
      <c r="AD22" s="2"/>
      <c r="AE22" s="4" t="s">
        <v>20</v>
      </c>
      <c r="AF22" s="6">
        <v>25.35830945</v>
      </c>
      <c r="AG22" s="6">
        <v>3.9145409999999998</v>
      </c>
      <c r="AH22" s="2">
        <v>2</v>
      </c>
      <c r="AI22" s="2" t="s">
        <v>32</v>
      </c>
      <c r="AJ22" s="2"/>
      <c r="AK22" s="4" t="s">
        <v>20</v>
      </c>
      <c r="AL22" s="6">
        <v>24.597583010000001</v>
      </c>
      <c r="AM22" s="6">
        <v>2.4136259999999998</v>
      </c>
      <c r="AN22" s="2">
        <v>2</v>
      </c>
      <c r="AO22" s="2" t="s">
        <v>31</v>
      </c>
    </row>
    <row r="23" spans="1:41" x14ac:dyDescent="0.25">
      <c r="A23" s="4" t="s">
        <v>30</v>
      </c>
      <c r="B23" s="4">
        <f>AVERAGE(B3:B22)</f>
        <v>26.568514457000003</v>
      </c>
      <c r="C23" s="4">
        <f t="shared" ref="C23:D23" si="0">AVERAGE(C3:C22)</f>
        <v>3.6680576999999999</v>
      </c>
      <c r="D23" s="4">
        <f t="shared" si="0"/>
        <v>1.9049999999999998</v>
      </c>
      <c r="G23" s="4" t="s">
        <v>30</v>
      </c>
      <c r="H23" s="4">
        <f t="shared" ref="H23" si="1">AVERAGE(H3:H22)</f>
        <v>26.168924867499999</v>
      </c>
      <c r="I23" s="4">
        <f t="shared" ref="I23" si="2">AVERAGE(I3:I22)</f>
        <v>3.3889954099999997</v>
      </c>
      <c r="J23" s="4">
        <f t="shared" ref="J23" si="3">AVERAGE(J3:J22)</f>
        <v>1.8099999999999998</v>
      </c>
      <c r="M23" s="4" t="s">
        <v>30</v>
      </c>
      <c r="N23" s="4">
        <f t="shared" ref="N23" si="4">AVERAGE(N3:N22)</f>
        <v>26.078349171000003</v>
      </c>
      <c r="O23" s="4">
        <f t="shared" ref="O23" si="5">AVERAGE(O3:O22)</f>
        <v>2.9958314450000003</v>
      </c>
      <c r="P23" s="4">
        <f t="shared" ref="P23" si="6">AVERAGE(P3:P22)</f>
        <v>1.7899999999999998</v>
      </c>
      <c r="S23" s="4" t="s">
        <v>30</v>
      </c>
      <c r="T23" s="4">
        <f t="shared" ref="T23" si="7">AVERAGE(T3:T22)</f>
        <v>25.600474747368423</v>
      </c>
      <c r="U23" s="4">
        <f t="shared" ref="U23" si="8">AVERAGE(U3:U22)</f>
        <v>3.5713081052631579</v>
      </c>
      <c r="V23" s="4">
        <f t="shared" ref="V23" si="9">AVERAGE(V3:V22)</f>
        <v>1.9424999999999997</v>
      </c>
      <c r="Y23" s="4" t="s">
        <v>30</v>
      </c>
      <c r="Z23" s="4">
        <f t="shared" ref="Z23" si="10">AVERAGE(Z3:Z22)</f>
        <v>25.052088357000002</v>
      </c>
      <c r="AA23" s="4">
        <f t="shared" ref="AA23" si="11">AVERAGE(AA3:AA22)</f>
        <v>3.2906816000000005</v>
      </c>
      <c r="AB23" s="4">
        <f t="shared" ref="AB23" si="12">AVERAGE(AB3:AB22)</f>
        <v>1.7350000000000001</v>
      </c>
      <c r="AE23" s="4" t="s">
        <v>30</v>
      </c>
      <c r="AF23" s="4">
        <f t="shared" ref="AF23" si="13">AVERAGE(AF3:AF22)</f>
        <v>25.724373907</v>
      </c>
      <c r="AG23" s="4">
        <f t="shared" ref="AG23" si="14">AVERAGE(AG3:AG22)</f>
        <v>2.9662576249999999</v>
      </c>
      <c r="AH23" s="4">
        <f t="shared" ref="AH23" si="15">AVERAGE(AH3:AH22)</f>
        <v>1.5375000000000001</v>
      </c>
      <c r="AK23" s="4" t="s">
        <v>30</v>
      </c>
      <c r="AL23" s="4">
        <f t="shared" ref="AL23" si="16">AVERAGE(AL3:AL22)</f>
        <v>25.828533888500004</v>
      </c>
      <c r="AM23" s="4">
        <f t="shared" ref="AM23" si="17">AVERAGE(AM3:AM22)</f>
        <v>3.5309242499999995</v>
      </c>
      <c r="AN23" s="4">
        <f t="shared" ref="AN23" si="18">AVERAGE(AN3:AN22)</f>
        <v>1.6975000000000002</v>
      </c>
    </row>
  </sheetData>
  <mergeCells count="7">
    <mergeCell ref="A1:E1"/>
    <mergeCell ref="G1:K1"/>
    <mergeCell ref="M1:Q1"/>
    <mergeCell ref="S1:W1"/>
    <mergeCell ref="Y1:AC1"/>
    <mergeCell ref="AE1:AI1"/>
    <mergeCell ref="AK1:A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Sapienza</dc:creator>
  <cp:keywords/>
  <dc:description/>
  <cp:lastModifiedBy>Sapienza, Giovanni</cp:lastModifiedBy>
  <cp:revision/>
  <dcterms:created xsi:type="dcterms:W3CDTF">2024-12-02T09:59:41Z</dcterms:created>
  <dcterms:modified xsi:type="dcterms:W3CDTF">2024-12-02T12:52:45Z</dcterms:modified>
  <cp:category/>
  <cp:contentStatus/>
</cp:coreProperties>
</file>