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"/>
    </mc:Choice>
  </mc:AlternateContent>
  <xr:revisionPtr revIDLastSave="0" documentId="13_ncr:1_{35BE44E5-698D-4D59-BAE0-5AFED4932965}" xr6:coauthVersionLast="36" xr6:coauthVersionMax="36" xr10:uidLastSave="{00000000-0000-0000-0000-000000000000}"/>
  <bookViews>
    <workbookView xWindow="0" yWindow="0" windowWidth="12780" windowHeight="4770" xr2:uid="{8CF3678C-42E5-4227-BDFE-6AEEEF619900}"/>
  </bookViews>
  <sheets>
    <sheet name="Sheet4" sheetId="2" r:id="rId1"/>
    <sheet name="문제15" sheetId="4" r:id="rId2"/>
    <sheet name="문제17_18" sheetId="5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N17" i="5" l="1"/>
  <c r="H18" i="5"/>
  <c r="I18" i="5"/>
  <c r="J18" i="5"/>
  <c r="E17" i="5"/>
  <c r="F17" i="5"/>
  <c r="G17" i="5"/>
  <c r="D16" i="5"/>
  <c r="E16" i="5"/>
  <c r="K16" i="5"/>
  <c r="L16" i="5"/>
  <c r="M16" i="5"/>
  <c r="I15" i="5"/>
  <c r="J15" i="5"/>
  <c r="K15" i="5"/>
  <c r="D8" i="5"/>
  <c r="E8" i="5"/>
  <c r="D18" i="5" s="1"/>
  <c r="F8" i="5"/>
  <c r="E18" i="5" s="1"/>
  <c r="G8" i="5"/>
  <c r="F18" i="5" s="1"/>
  <c r="H8" i="5"/>
  <c r="I8" i="5"/>
  <c r="J8" i="5"/>
  <c r="K8" i="5"/>
  <c r="L8" i="5"/>
  <c r="K18" i="5" s="1"/>
  <c r="M8" i="5"/>
  <c r="L18" i="5" s="1"/>
  <c r="N8" i="5"/>
  <c r="M18" i="5" s="1"/>
  <c r="D7" i="5"/>
  <c r="E7" i="5"/>
  <c r="D17" i="5" s="1"/>
  <c r="F7" i="5"/>
  <c r="G7" i="5"/>
  <c r="H7" i="5"/>
  <c r="I7" i="5"/>
  <c r="H17" i="5" s="1"/>
  <c r="J7" i="5"/>
  <c r="I17" i="5" s="1"/>
  <c r="K7" i="5"/>
  <c r="J17" i="5" s="1"/>
  <c r="L7" i="5"/>
  <c r="K17" i="5" s="1"/>
  <c r="M7" i="5"/>
  <c r="L17" i="5" s="1"/>
  <c r="N7" i="5"/>
  <c r="D6" i="5"/>
  <c r="E6" i="5"/>
  <c r="F6" i="5"/>
  <c r="G6" i="5"/>
  <c r="F16" i="5" s="1"/>
  <c r="H6" i="5"/>
  <c r="G16" i="5" s="1"/>
  <c r="I6" i="5"/>
  <c r="H16" i="5" s="1"/>
  <c r="J6" i="5"/>
  <c r="I16" i="5" s="1"/>
  <c r="K6" i="5"/>
  <c r="J16" i="5" s="1"/>
  <c r="L6" i="5"/>
  <c r="M6" i="5"/>
  <c r="N6" i="5"/>
  <c r="D5" i="5"/>
  <c r="C15" i="5" s="1"/>
  <c r="E5" i="5"/>
  <c r="D15" i="5" s="1"/>
  <c r="F5" i="5"/>
  <c r="E15" i="5" s="1"/>
  <c r="G5" i="5"/>
  <c r="F15" i="5" s="1"/>
  <c r="H5" i="5"/>
  <c r="G15" i="5" s="1"/>
  <c r="I5" i="5"/>
  <c r="H15" i="5" s="1"/>
  <c r="J5" i="5"/>
  <c r="K5" i="5"/>
  <c r="L5" i="5"/>
  <c r="M5" i="5"/>
  <c r="L15" i="5" s="1"/>
  <c r="N5" i="5"/>
  <c r="M15" i="5" s="1"/>
  <c r="D4" i="5"/>
  <c r="C14" i="5" s="1"/>
  <c r="E4" i="5"/>
  <c r="D14" i="5" s="1"/>
  <c r="F4" i="5"/>
  <c r="E14" i="5" s="1"/>
  <c r="G4" i="5"/>
  <c r="F14" i="5" s="1"/>
  <c r="H4" i="5"/>
  <c r="G14" i="5" s="1"/>
  <c r="I4" i="5"/>
  <c r="H14" i="5" s="1"/>
  <c r="J4" i="5"/>
  <c r="I14" i="5" s="1"/>
  <c r="K4" i="5"/>
  <c r="J14" i="5" s="1"/>
  <c r="L4" i="5"/>
  <c r="K14" i="5" s="1"/>
  <c r="M4" i="5"/>
  <c r="L14" i="5" s="1"/>
  <c r="N4" i="5"/>
  <c r="M14" i="5" s="1"/>
  <c r="C4" i="5"/>
  <c r="N13" i="5" s="1"/>
  <c r="C5" i="5"/>
  <c r="N14" i="5" s="1"/>
  <c r="C6" i="5"/>
  <c r="N15" i="5" s="1"/>
  <c r="C7" i="5"/>
  <c r="N16" i="5" s="1"/>
  <c r="C8" i="5"/>
  <c r="C9" i="5"/>
  <c r="N18" i="5" s="1"/>
  <c r="D3" i="5"/>
  <c r="E3" i="5"/>
  <c r="D13" i="5" s="1"/>
  <c r="F3" i="5"/>
  <c r="G3" i="5"/>
  <c r="F13" i="5" s="1"/>
  <c r="H3" i="5"/>
  <c r="G13" i="5" s="1"/>
  <c r="I3" i="5"/>
  <c r="H13" i="5" s="1"/>
  <c r="J3" i="5"/>
  <c r="K3" i="5"/>
  <c r="L3" i="5"/>
  <c r="M3" i="5"/>
  <c r="L13" i="5" s="1"/>
  <c r="N3" i="5"/>
  <c r="C18" i="5" l="1"/>
  <c r="M17" i="5"/>
  <c r="G18" i="5"/>
  <c r="M13" i="5"/>
  <c r="E13" i="5"/>
  <c r="C16" i="5"/>
  <c r="K13" i="5"/>
  <c r="J13" i="5"/>
  <c r="I13" i="5"/>
  <c r="C17" i="5"/>
  <c r="C13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</calcChain>
</file>

<file path=xl/sharedStrings.xml><?xml version="1.0" encoding="utf-8"?>
<sst xmlns="http://schemas.openxmlformats.org/spreadsheetml/2006/main" count="18" uniqueCount="14">
  <si>
    <t>i</t>
    <phoneticPr fontId="1" type="noConversion"/>
  </si>
  <si>
    <t>체장</t>
  </si>
  <si>
    <t>체중</t>
  </si>
  <si>
    <t>체장^3</t>
    <phoneticPr fontId="1" type="noConversion"/>
  </si>
  <si>
    <t>t mod 12</t>
    <phoneticPr fontId="1" type="noConversion"/>
  </si>
  <si>
    <t>p</t>
    <phoneticPr fontId="1" type="noConversion"/>
  </si>
  <si>
    <t>l(p)</t>
    <phoneticPr fontId="1" type="noConversion"/>
  </si>
  <si>
    <t>l(p+1)</t>
    <phoneticPr fontId="1" type="noConversion"/>
  </si>
  <si>
    <t>Wi(t)</t>
  </si>
  <si>
    <t>Wi(t)</t>
    <phoneticPr fontId="1" type="noConversion"/>
  </si>
  <si>
    <t>gi(t)</t>
  </si>
  <si>
    <t>gi(t)</t>
    <phoneticPr fontId="1" type="noConversion"/>
  </si>
  <si>
    <t>t mod 12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</si>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</sst>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00_ "/>
    <numFmt numFmtId="178" formatCode="0.00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롱바탕"/>
      <family val="3"/>
      <charset val="129"/>
    </font>
    <font>
      <sz val="11"/>
      <color theme="1"/>
      <name val="함초롱바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차트 제목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l(p+1)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Sheet4!$B$2:$B$5</c:f>
              <c:numCache>
                <c:formatCode>General</c:formatCode>
                <c:ptCount val="4"/>
                <c:pt idx="0">
                  <c:v>23.06587</c:v>
                </c:pt>
                <c:pt idx="1">
                  <c:v>30.94415</c:v>
                </c:pt>
                <c:pt idx="2">
                  <c:v>34.048920000000003</c:v>
                </c:pt>
                <c:pt idx="3">
                  <c:v>34.25949</c:v>
                </c:pt>
              </c:numCache>
            </c:numRef>
          </c:xVal>
          <c:yVal>
            <c:numRef>
              <c:f>Sheet4!$C$2:$C$5</c:f>
              <c:numCache>
                <c:formatCode>General</c:formatCode>
                <c:ptCount val="4"/>
                <c:pt idx="0">
                  <c:v>30.94415</c:v>
                </c:pt>
                <c:pt idx="1">
                  <c:v>34.048920000000003</c:v>
                </c:pt>
                <c:pt idx="2">
                  <c:v>34.25949</c:v>
                </c:pt>
                <c:pt idx="3">
                  <c:v>34.577309999999997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4-4E82-8006-8DF1BC28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63679"/>
        <c:axId val="911087903"/>
      </c:scatterChart>
      <c:valAx>
        <c:axId val="10261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1087903"/>
        <c:crosses val="autoZero"/>
        <c:crossBetween val="midCat"/>
      </c:valAx>
      <c:valAx>
        <c:axId val="9110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61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문제15!$C$1</c:f>
              <c:strCache>
                <c:ptCount val="1"/>
                <c:pt idx="0">
                  <c:v>체중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문제15!$B$2:$B$101</c:f>
              <c:numCache>
                <c:formatCode>General</c:formatCode>
                <c:ptCount val="100"/>
                <c:pt idx="0">
                  <c:v>14742.169408</c:v>
                </c:pt>
                <c:pt idx="1">
                  <c:v>14067.333944</c:v>
                </c:pt>
                <c:pt idx="2">
                  <c:v>12568.078125</c:v>
                </c:pt>
                <c:pt idx="3">
                  <c:v>11961.853903000001</c:v>
                </c:pt>
                <c:pt idx="4">
                  <c:v>14032.398528000002</c:v>
                </c:pt>
                <c:pt idx="5">
                  <c:v>13980.103928999999</c:v>
                </c:pt>
                <c:pt idx="6">
                  <c:v>13997.521000000002</c:v>
                </c:pt>
                <c:pt idx="7">
                  <c:v>11466.731375000001</c:v>
                </c:pt>
                <c:pt idx="8">
                  <c:v>12182.876901000003</c:v>
                </c:pt>
                <c:pt idx="9">
                  <c:v>11619.959624999998</c:v>
                </c:pt>
                <c:pt idx="10">
                  <c:v>10808.519930999999</c:v>
                </c:pt>
                <c:pt idx="11">
                  <c:v>12845.785688000004</c:v>
                </c:pt>
                <c:pt idx="12">
                  <c:v>14886.936000000003</c:v>
                </c:pt>
                <c:pt idx="13">
                  <c:v>9704.4866369999963</c:v>
                </c:pt>
                <c:pt idx="14">
                  <c:v>13094.193293</c:v>
                </c:pt>
                <c:pt idx="15">
                  <c:v>13754.995136000003</c:v>
                </c:pt>
                <c:pt idx="16">
                  <c:v>8627.7386510000015</c:v>
                </c:pt>
                <c:pt idx="17">
                  <c:v>12763.686753000002</c:v>
                </c:pt>
                <c:pt idx="18">
                  <c:v>9077.0120559999996</c:v>
                </c:pt>
                <c:pt idx="19">
                  <c:v>11044.871083</c:v>
                </c:pt>
                <c:pt idx="20">
                  <c:v>34933.714108999993</c:v>
                </c:pt>
                <c:pt idx="21">
                  <c:v>24112.521369000002</c:v>
                </c:pt>
                <c:pt idx="22">
                  <c:v>36992.610368000001</c:v>
                </c:pt>
                <c:pt idx="23">
                  <c:v>39686.715530999994</c:v>
                </c:pt>
                <c:pt idx="24">
                  <c:v>26039.617344000002</c:v>
                </c:pt>
                <c:pt idx="25">
                  <c:v>34614.10297900001</c:v>
                </c:pt>
                <c:pt idx="26">
                  <c:v>21070.314728000001</c:v>
                </c:pt>
                <c:pt idx="27">
                  <c:v>24540.693415999995</c:v>
                </c:pt>
                <c:pt idx="28">
                  <c:v>35904.339899000006</c:v>
                </c:pt>
                <c:pt idx="29">
                  <c:v>22906.303999999996</c:v>
                </c:pt>
                <c:pt idx="30">
                  <c:v>35839.079073000001</c:v>
                </c:pt>
                <c:pt idx="31">
                  <c:v>22569.215976000007</c:v>
                </c:pt>
                <c:pt idx="32">
                  <c:v>33138.02412799999</c:v>
                </c:pt>
                <c:pt idx="33">
                  <c:v>23442.767928000001</c:v>
                </c:pt>
                <c:pt idx="34">
                  <c:v>31226.116948999996</c:v>
                </c:pt>
                <c:pt idx="35">
                  <c:v>32829.47840800001</c:v>
                </c:pt>
                <c:pt idx="36">
                  <c:v>32309.356625000004</c:v>
                </c:pt>
                <c:pt idx="37">
                  <c:v>20933.297215999999</c:v>
                </c:pt>
                <c:pt idx="38">
                  <c:v>38854.881602999994</c:v>
                </c:pt>
                <c:pt idx="39">
                  <c:v>29246.580440999998</c:v>
                </c:pt>
                <c:pt idx="40">
                  <c:v>45767.461033000014</c:v>
                </c:pt>
                <c:pt idx="41">
                  <c:v>36759.953125</c:v>
                </c:pt>
                <c:pt idx="42">
                  <c:v>38000.833927999985</c:v>
                </c:pt>
                <c:pt idx="43">
                  <c:v>35062.107416999985</c:v>
                </c:pt>
                <c:pt idx="44">
                  <c:v>39442.883263999996</c:v>
                </c:pt>
                <c:pt idx="45">
                  <c:v>41457.661181000003</c:v>
                </c:pt>
                <c:pt idx="46">
                  <c:v>44776.693150999992</c:v>
                </c:pt>
                <c:pt idx="47">
                  <c:v>32309.356625000004</c:v>
                </c:pt>
                <c:pt idx="48">
                  <c:v>30546.884376000005</c:v>
                </c:pt>
                <c:pt idx="49">
                  <c:v>31824.875809000005</c:v>
                </c:pt>
                <c:pt idx="50">
                  <c:v>46229.625469000006</c:v>
                </c:pt>
                <c:pt idx="51">
                  <c:v>36198.994112</c:v>
                </c:pt>
                <c:pt idx="52">
                  <c:v>52692.19874900001</c:v>
                </c:pt>
                <c:pt idx="53">
                  <c:v>44701.078149000008</c:v>
                </c:pt>
                <c:pt idx="54">
                  <c:v>40636.623672000016</c:v>
                </c:pt>
                <c:pt idx="55">
                  <c:v>38717.382886999992</c:v>
                </c:pt>
                <c:pt idx="56">
                  <c:v>34645.976000000002</c:v>
                </c:pt>
                <c:pt idx="57">
                  <c:v>36959.31369100001</c:v>
                </c:pt>
                <c:pt idx="58">
                  <c:v>44399.469420999987</c:v>
                </c:pt>
                <c:pt idx="59">
                  <c:v>43502.789413000006</c:v>
                </c:pt>
                <c:pt idx="60">
                  <c:v>46656</c:v>
                </c:pt>
                <c:pt idx="61">
                  <c:v>35223.040952000003</c:v>
                </c:pt>
                <c:pt idx="62">
                  <c:v>32005.984375</c:v>
                </c:pt>
                <c:pt idx="63">
                  <c:v>43837.615575999997</c:v>
                </c:pt>
                <c:pt idx="64">
                  <c:v>50694.081100999989</c:v>
                </c:pt>
                <c:pt idx="65">
                  <c:v>49350.093631999996</c:v>
                </c:pt>
                <c:pt idx="66">
                  <c:v>37393.731583999994</c:v>
                </c:pt>
                <c:pt idx="67">
                  <c:v>39966.609058999995</c:v>
                </c:pt>
                <c:pt idx="68">
                  <c:v>28991.029247999999</c:v>
                </c:pt>
                <c:pt idx="69">
                  <c:v>47911.251967999997</c:v>
                </c:pt>
                <c:pt idx="70">
                  <c:v>29618.354584000004</c:v>
                </c:pt>
                <c:pt idx="71">
                  <c:v>29189.662038999999</c:v>
                </c:pt>
                <c:pt idx="72">
                  <c:v>45461.069008999992</c:v>
                </c:pt>
                <c:pt idx="73">
                  <c:v>46152.383002999988</c:v>
                </c:pt>
                <c:pt idx="74">
                  <c:v>35094.254824000011</c:v>
                </c:pt>
                <c:pt idx="75">
                  <c:v>47555.96536699999</c:v>
                </c:pt>
                <c:pt idx="76">
                  <c:v>35126.421875</c:v>
                </c:pt>
                <c:pt idx="77">
                  <c:v>51064.811000000002</c:v>
                </c:pt>
                <c:pt idx="78">
                  <c:v>44663.302591999993</c:v>
                </c:pt>
                <c:pt idx="79">
                  <c:v>37427.288625000008</c:v>
                </c:pt>
                <c:pt idx="80">
                  <c:v>41493.607127999989</c:v>
                </c:pt>
                <c:pt idx="81">
                  <c:v>38717.382886999992</c:v>
                </c:pt>
                <c:pt idx="82">
                  <c:v>41242.421374999991</c:v>
                </c:pt>
                <c:pt idx="83">
                  <c:v>39061.739456999996</c:v>
                </c:pt>
                <c:pt idx="84">
                  <c:v>43132.764842999997</c:v>
                </c:pt>
                <c:pt idx="85">
                  <c:v>36561.310758999993</c:v>
                </c:pt>
                <c:pt idx="86">
                  <c:v>37595.375</c:v>
                </c:pt>
                <c:pt idx="87">
                  <c:v>39966.609058999995</c:v>
                </c:pt>
                <c:pt idx="88">
                  <c:v>44701.078149000008</c:v>
                </c:pt>
                <c:pt idx="89">
                  <c:v>37125.997056</c:v>
                </c:pt>
                <c:pt idx="90">
                  <c:v>42326.109125000003</c:v>
                </c:pt>
                <c:pt idx="91">
                  <c:v>43169.672511999997</c:v>
                </c:pt>
                <c:pt idx="92">
                  <c:v>41745.810708999998</c:v>
                </c:pt>
                <c:pt idx="93">
                  <c:v>38511.743633000013</c:v>
                </c:pt>
                <c:pt idx="94">
                  <c:v>47241.633374999998</c:v>
                </c:pt>
                <c:pt idx="95">
                  <c:v>39130.854875000012</c:v>
                </c:pt>
                <c:pt idx="96">
                  <c:v>46578.283191999988</c:v>
                </c:pt>
                <c:pt idx="97">
                  <c:v>40672.093519000002</c:v>
                </c:pt>
                <c:pt idx="98">
                  <c:v>41709.719231999996</c:v>
                </c:pt>
                <c:pt idx="99">
                  <c:v>47792.627188999999</c:v>
                </c:pt>
              </c:numCache>
            </c:numRef>
          </c:xVal>
          <c:yVal>
            <c:numRef>
              <c:f>문제15!$C$2:$C$101</c:f>
              <c:numCache>
                <c:formatCode>General</c:formatCode>
                <c:ptCount val="100"/>
                <c:pt idx="0">
                  <c:v>156.75</c:v>
                </c:pt>
                <c:pt idx="1">
                  <c:v>135.03</c:v>
                </c:pt>
                <c:pt idx="2">
                  <c:v>149.41</c:v>
                </c:pt>
                <c:pt idx="3">
                  <c:v>143.36000000000001</c:v>
                </c:pt>
                <c:pt idx="4">
                  <c:v>145.41</c:v>
                </c:pt>
                <c:pt idx="5">
                  <c:v>146.30000000000001</c:v>
                </c:pt>
                <c:pt idx="6">
                  <c:v>150.18</c:v>
                </c:pt>
                <c:pt idx="7">
                  <c:v>152.36000000000001</c:v>
                </c:pt>
                <c:pt idx="8">
                  <c:v>146.07</c:v>
                </c:pt>
                <c:pt idx="9">
                  <c:v>142.29</c:v>
                </c:pt>
                <c:pt idx="10">
                  <c:v>133.87</c:v>
                </c:pt>
                <c:pt idx="11">
                  <c:v>136.84</c:v>
                </c:pt>
                <c:pt idx="12">
                  <c:v>146.75</c:v>
                </c:pt>
                <c:pt idx="13">
                  <c:v>139.58000000000001</c:v>
                </c:pt>
                <c:pt idx="14">
                  <c:v>137.94</c:v>
                </c:pt>
                <c:pt idx="15">
                  <c:v>134.99</c:v>
                </c:pt>
                <c:pt idx="16">
                  <c:v>141.38</c:v>
                </c:pt>
                <c:pt idx="17">
                  <c:v>150.94999999999999</c:v>
                </c:pt>
                <c:pt idx="18">
                  <c:v>150.61000000000001</c:v>
                </c:pt>
                <c:pt idx="19">
                  <c:v>139.69999999999999</c:v>
                </c:pt>
                <c:pt idx="20">
                  <c:v>391.09</c:v>
                </c:pt>
                <c:pt idx="21">
                  <c:v>458.04</c:v>
                </c:pt>
                <c:pt idx="22">
                  <c:v>400.73</c:v>
                </c:pt>
                <c:pt idx="23">
                  <c:v>413.56</c:v>
                </c:pt>
                <c:pt idx="24">
                  <c:v>470.59</c:v>
                </c:pt>
                <c:pt idx="25">
                  <c:v>393.22</c:v>
                </c:pt>
                <c:pt idx="26">
                  <c:v>447.53</c:v>
                </c:pt>
                <c:pt idx="27">
                  <c:v>436.52</c:v>
                </c:pt>
                <c:pt idx="28">
                  <c:v>404.26</c:v>
                </c:pt>
                <c:pt idx="29">
                  <c:v>464.62</c:v>
                </c:pt>
                <c:pt idx="30">
                  <c:v>409.89</c:v>
                </c:pt>
                <c:pt idx="31">
                  <c:v>471.29</c:v>
                </c:pt>
                <c:pt idx="32">
                  <c:v>455.07</c:v>
                </c:pt>
                <c:pt idx="33">
                  <c:v>443.61</c:v>
                </c:pt>
                <c:pt idx="34">
                  <c:v>459.34</c:v>
                </c:pt>
                <c:pt idx="35">
                  <c:v>390.64</c:v>
                </c:pt>
                <c:pt idx="36">
                  <c:v>447.62</c:v>
                </c:pt>
                <c:pt idx="37">
                  <c:v>417.38</c:v>
                </c:pt>
                <c:pt idx="38">
                  <c:v>400.79</c:v>
                </c:pt>
                <c:pt idx="39">
                  <c:v>386.6</c:v>
                </c:pt>
                <c:pt idx="40">
                  <c:v>536.21</c:v>
                </c:pt>
                <c:pt idx="41">
                  <c:v>567.07000000000005</c:v>
                </c:pt>
                <c:pt idx="42">
                  <c:v>567.13</c:v>
                </c:pt>
                <c:pt idx="43">
                  <c:v>522.80999999999995</c:v>
                </c:pt>
                <c:pt idx="44">
                  <c:v>564.53</c:v>
                </c:pt>
                <c:pt idx="45">
                  <c:v>557.26</c:v>
                </c:pt>
                <c:pt idx="46">
                  <c:v>557.08000000000004</c:v>
                </c:pt>
                <c:pt idx="47">
                  <c:v>547.16</c:v>
                </c:pt>
                <c:pt idx="48">
                  <c:v>522.38</c:v>
                </c:pt>
                <c:pt idx="49">
                  <c:v>537.45000000000005</c:v>
                </c:pt>
                <c:pt idx="50">
                  <c:v>545.26</c:v>
                </c:pt>
                <c:pt idx="51">
                  <c:v>536.72</c:v>
                </c:pt>
                <c:pt idx="52">
                  <c:v>540.16999999999996</c:v>
                </c:pt>
                <c:pt idx="53">
                  <c:v>565.91</c:v>
                </c:pt>
                <c:pt idx="54">
                  <c:v>560.9</c:v>
                </c:pt>
                <c:pt idx="55">
                  <c:v>533.91</c:v>
                </c:pt>
                <c:pt idx="56">
                  <c:v>526.5</c:v>
                </c:pt>
                <c:pt idx="57">
                  <c:v>567.59</c:v>
                </c:pt>
                <c:pt idx="58">
                  <c:v>535.33000000000004</c:v>
                </c:pt>
                <c:pt idx="59">
                  <c:v>535.49</c:v>
                </c:pt>
                <c:pt idx="60">
                  <c:v>550.77</c:v>
                </c:pt>
                <c:pt idx="61">
                  <c:v>549.97</c:v>
                </c:pt>
                <c:pt idx="62">
                  <c:v>584.87</c:v>
                </c:pt>
                <c:pt idx="63">
                  <c:v>562</c:v>
                </c:pt>
                <c:pt idx="64">
                  <c:v>595.65</c:v>
                </c:pt>
                <c:pt idx="65">
                  <c:v>566.21</c:v>
                </c:pt>
                <c:pt idx="66">
                  <c:v>555.94000000000005</c:v>
                </c:pt>
                <c:pt idx="67">
                  <c:v>569.69000000000005</c:v>
                </c:pt>
                <c:pt idx="68">
                  <c:v>569.73</c:v>
                </c:pt>
                <c:pt idx="69">
                  <c:v>550.92999999999995</c:v>
                </c:pt>
                <c:pt idx="70">
                  <c:v>581.92999999999995</c:v>
                </c:pt>
                <c:pt idx="71">
                  <c:v>571.79999999999995</c:v>
                </c:pt>
                <c:pt idx="72">
                  <c:v>597.59</c:v>
                </c:pt>
                <c:pt idx="73">
                  <c:v>548.9</c:v>
                </c:pt>
                <c:pt idx="74">
                  <c:v>567.42999999999995</c:v>
                </c:pt>
                <c:pt idx="75">
                  <c:v>594.45000000000005</c:v>
                </c:pt>
                <c:pt idx="76">
                  <c:v>585.6</c:v>
                </c:pt>
                <c:pt idx="77">
                  <c:v>570.47</c:v>
                </c:pt>
                <c:pt idx="78">
                  <c:v>569.16999999999996</c:v>
                </c:pt>
                <c:pt idx="79">
                  <c:v>588.16</c:v>
                </c:pt>
                <c:pt idx="80">
                  <c:v>596.48</c:v>
                </c:pt>
                <c:pt idx="81">
                  <c:v>583.71</c:v>
                </c:pt>
                <c:pt idx="82">
                  <c:v>592.58000000000004</c:v>
                </c:pt>
                <c:pt idx="83">
                  <c:v>582.62</c:v>
                </c:pt>
                <c:pt idx="84">
                  <c:v>589.96</c:v>
                </c:pt>
                <c:pt idx="85">
                  <c:v>569.62</c:v>
                </c:pt>
                <c:pt idx="86">
                  <c:v>579.66</c:v>
                </c:pt>
                <c:pt idx="87">
                  <c:v>582.52</c:v>
                </c:pt>
                <c:pt idx="88">
                  <c:v>584.66999999999996</c:v>
                </c:pt>
                <c:pt idx="89">
                  <c:v>586.96</c:v>
                </c:pt>
                <c:pt idx="90">
                  <c:v>593.47</c:v>
                </c:pt>
                <c:pt idx="91">
                  <c:v>565.21</c:v>
                </c:pt>
                <c:pt idx="92">
                  <c:v>567</c:v>
                </c:pt>
                <c:pt idx="93">
                  <c:v>557.84</c:v>
                </c:pt>
                <c:pt idx="94">
                  <c:v>612.35</c:v>
                </c:pt>
                <c:pt idx="95">
                  <c:v>582.03</c:v>
                </c:pt>
                <c:pt idx="96">
                  <c:v>584.87</c:v>
                </c:pt>
                <c:pt idx="97">
                  <c:v>569.24</c:v>
                </c:pt>
                <c:pt idx="98">
                  <c:v>584.29</c:v>
                </c:pt>
                <c:pt idx="99">
                  <c:v>572.66999999999996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B-414F-B468-F6DA47F5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90207"/>
        <c:axId val="330255887"/>
      </c:scatterChart>
      <c:valAx>
        <c:axId val="4541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255887"/>
        <c:crosses val="autoZero"/>
        <c:crossBetween val="midCat"/>
      </c:valAx>
      <c:valAx>
        <c:axId val="3302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1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133568</xdr:colOff>
      <xdr:row>0</xdr:row>
      <xdr:rowOff>172324</xdr:rowOff>
    </xdr:from>
    <xdr:to>
      <xdr:col>15</xdr:col>
      <xdr:colOff>76637</xdr:colOff>
      <xdr:row>13</xdr:row>
      <xdr:rowOff>132253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C8C297-6C06-4D01-8C48-8697D1C7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469281</xdr:colOff>
      <xdr:row>2</xdr:row>
      <xdr:rowOff>9990</xdr:rowOff>
    </xdr:from>
    <xdr:to>
      <xdr:col>10</xdr:col>
      <xdr:colOff>355794</xdr:colOff>
      <xdr:row>14</xdr:row>
      <xdr:rowOff>121115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FEA95D-FD3D-48F2-B6B3-0D335E6F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2B0D-1ECE-4602-AA3D-4A650829750F}">
  <dimension ref="A1:C5"/>
  <sheetViews>
    <sheetView tabSelected="1" zoomScale="235" zoomScaleNormal="235" workbookViewId="0">
      <selection activeCell="E4" sqref="E4"/>
    </sheetView>
  </sheetViews>
  <sheetFormatPr defaultRowHeight="17"/>
  <sheetData>
    <row r="1" spans="1:3">
      <c r="A1" t="s">
        <v>5</v>
      </c>
      <c r="B1" t="s">
        <v>6</v>
      </c>
      <c r="C1" t="s">
        <v>7</v>
      </c>
    </row>
    <row r="2" spans="1:3">
      <c r="A2">
        <v>1</v>
      </c>
      <c r="B2" s="5">
        <v>23.06587</v>
      </c>
      <c r="C2" s="5">
        <v>30.94415</v>
      </c>
    </row>
    <row r="3" spans="1:3">
      <c r="A3">
        <v>2</v>
      </c>
      <c r="B3" s="5">
        <v>30.94415</v>
      </c>
      <c r="C3" s="5">
        <v>34.048920000000003</v>
      </c>
    </row>
    <row r="4" spans="1:3">
      <c r="A4">
        <v>3</v>
      </c>
      <c r="B4" s="5">
        <v>34.048920000000003</v>
      </c>
      <c r="C4" s="5">
        <v>34.25949</v>
      </c>
    </row>
    <row r="5" spans="1:3">
      <c r="A5">
        <v>4</v>
      </c>
      <c r="B5" s="5">
        <v>34.25949</v>
      </c>
      <c r="C5" s="6">
        <v>34.577309999999997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2AC9-1649-4C55-B416-5E038A329609}">
  <dimension ref="A1:F101"/>
  <sheetViews>
    <sheetView zoomScale="160" zoomScaleNormal="160" workbookViewId="0">
      <selection activeCell="E19" sqref="E19"/>
    </sheetView>
  </sheetViews>
  <sheetFormatPr defaultRowHeight="17"/>
  <cols>
    <col min="2" max="2" width="12.08203125" bestFit="1" customWidth="1"/>
    <col min="6" max="6" width="11.33203125" bestFit="1" customWidth="1"/>
  </cols>
  <sheetData>
    <row r="1" spans="1:3">
      <c r="A1" s="1" t="s">
        <v>1</v>
      </c>
      <c r="B1" s="1" t="s">
        <v>3</v>
      </c>
      <c r="C1" s="1" t="s">
        <v>2</v>
      </c>
    </row>
    <row r="2" spans="1:3">
      <c r="A2" s="2">
        <v>24.52</v>
      </c>
      <c r="B2" s="2">
        <f>A2^3</f>
        <v>14742.169408</v>
      </c>
      <c r="C2" s="2">
        <v>156.75</v>
      </c>
    </row>
    <row r="3" spans="1:3">
      <c r="A3" s="2">
        <v>24.14</v>
      </c>
      <c r="B3" s="2">
        <f t="shared" ref="B3:B66" si="0">A3^3</f>
        <v>14067.333944</v>
      </c>
      <c r="C3" s="2">
        <v>135.03</v>
      </c>
    </row>
    <row r="4" spans="1:3">
      <c r="A4" s="2">
        <v>23.25</v>
      </c>
      <c r="B4" s="2">
        <f t="shared" si="0"/>
        <v>12568.078125</v>
      </c>
      <c r="C4" s="2">
        <v>149.41</v>
      </c>
    </row>
    <row r="5" spans="1:3">
      <c r="A5" s="2">
        <v>22.87</v>
      </c>
      <c r="B5" s="2">
        <f t="shared" si="0"/>
        <v>11961.853903000001</v>
      </c>
      <c r="C5" s="2">
        <v>143.36000000000001</v>
      </c>
    </row>
    <row r="6" spans="1:3">
      <c r="A6" s="2">
        <v>24.12</v>
      </c>
      <c r="B6" s="2">
        <f t="shared" si="0"/>
        <v>14032.398528000002</v>
      </c>
      <c r="C6" s="2">
        <v>145.41</v>
      </c>
    </row>
    <row r="7" spans="1:3">
      <c r="A7" s="2">
        <v>24.09</v>
      </c>
      <c r="B7" s="2">
        <f t="shared" si="0"/>
        <v>13980.103928999999</v>
      </c>
      <c r="C7" s="2">
        <v>146.30000000000001</v>
      </c>
    </row>
    <row r="8" spans="1:3">
      <c r="A8" s="2">
        <v>24.1</v>
      </c>
      <c r="B8" s="2">
        <f t="shared" si="0"/>
        <v>13997.521000000002</v>
      </c>
      <c r="C8" s="2">
        <v>150.18</v>
      </c>
    </row>
    <row r="9" spans="1:3">
      <c r="A9" s="2">
        <v>22.55</v>
      </c>
      <c r="B9" s="2">
        <f t="shared" si="0"/>
        <v>11466.731375000001</v>
      </c>
      <c r="C9" s="2">
        <v>152.36000000000001</v>
      </c>
    </row>
    <row r="10" spans="1:3">
      <c r="A10" s="2">
        <v>23.01</v>
      </c>
      <c r="B10" s="2">
        <f t="shared" si="0"/>
        <v>12182.876901000003</v>
      </c>
      <c r="C10" s="2">
        <v>146.07</v>
      </c>
    </row>
    <row r="11" spans="1:3">
      <c r="A11" s="2">
        <v>22.65</v>
      </c>
      <c r="B11" s="2">
        <f t="shared" si="0"/>
        <v>11619.959624999998</v>
      </c>
      <c r="C11" s="2">
        <v>142.29</v>
      </c>
    </row>
    <row r="12" spans="1:3">
      <c r="A12" s="2">
        <v>22.11</v>
      </c>
      <c r="B12" s="2">
        <f t="shared" si="0"/>
        <v>10808.519930999999</v>
      </c>
      <c r="C12" s="2">
        <v>133.87</v>
      </c>
    </row>
    <row r="13" spans="1:3">
      <c r="A13" s="2">
        <v>23.42</v>
      </c>
      <c r="B13" s="2">
        <f t="shared" si="0"/>
        <v>12845.785688000004</v>
      </c>
      <c r="C13" s="2">
        <v>136.84</v>
      </c>
    </row>
    <row r="14" spans="1:3">
      <c r="A14" s="2">
        <v>24.6</v>
      </c>
      <c r="B14" s="2">
        <f t="shared" si="0"/>
        <v>14886.936000000003</v>
      </c>
      <c r="C14" s="2">
        <v>146.75</v>
      </c>
    </row>
    <row r="15" spans="1:3">
      <c r="A15" s="2">
        <v>21.33</v>
      </c>
      <c r="B15" s="2">
        <f t="shared" si="0"/>
        <v>9704.4866369999963</v>
      </c>
      <c r="C15" s="2">
        <v>139.58000000000001</v>
      </c>
    </row>
    <row r="16" spans="1:3">
      <c r="A16" s="2">
        <v>23.57</v>
      </c>
      <c r="B16" s="2">
        <f t="shared" si="0"/>
        <v>13094.193293</v>
      </c>
      <c r="C16" s="2">
        <v>137.94</v>
      </c>
    </row>
    <row r="17" spans="1:6">
      <c r="A17" s="2">
        <v>23.96</v>
      </c>
      <c r="B17" s="2">
        <f t="shared" si="0"/>
        <v>13754.995136000003</v>
      </c>
      <c r="C17" s="2">
        <v>134.99</v>
      </c>
    </row>
    <row r="18" spans="1:6">
      <c r="A18" s="2">
        <v>20.51</v>
      </c>
      <c r="B18" s="2">
        <f t="shared" si="0"/>
        <v>8627.7386510000015</v>
      </c>
      <c r="C18" s="2">
        <v>141.38</v>
      </c>
      <c r="F18" s="3"/>
    </row>
    <row r="19" spans="1:6">
      <c r="A19" s="2">
        <v>23.37</v>
      </c>
      <c r="B19" s="2">
        <f t="shared" si="0"/>
        <v>12763.686753000002</v>
      </c>
      <c r="C19" s="2">
        <v>150.94999999999999</v>
      </c>
    </row>
    <row r="20" spans="1:6">
      <c r="A20" s="2">
        <v>20.86</v>
      </c>
      <c r="B20" s="2">
        <f t="shared" si="0"/>
        <v>9077.0120559999996</v>
      </c>
      <c r="C20" s="2">
        <v>150.61000000000001</v>
      </c>
    </row>
    <row r="21" spans="1:6">
      <c r="A21" s="2">
        <v>22.27</v>
      </c>
      <c r="B21" s="2">
        <f t="shared" si="0"/>
        <v>11044.871083</v>
      </c>
      <c r="C21" s="2">
        <v>139.69999999999999</v>
      </c>
    </row>
    <row r="22" spans="1:6">
      <c r="A22" s="2">
        <v>32.69</v>
      </c>
      <c r="B22" s="2">
        <f t="shared" si="0"/>
        <v>34933.714108999993</v>
      </c>
      <c r="C22" s="2">
        <v>391.09</v>
      </c>
    </row>
    <row r="23" spans="1:6">
      <c r="A23" s="2">
        <v>28.89</v>
      </c>
      <c r="B23" s="2">
        <f t="shared" si="0"/>
        <v>24112.521369000002</v>
      </c>
      <c r="C23" s="2">
        <v>458.04</v>
      </c>
    </row>
    <row r="24" spans="1:6">
      <c r="A24" s="2">
        <v>33.32</v>
      </c>
      <c r="B24" s="2">
        <f t="shared" si="0"/>
        <v>36992.610368000001</v>
      </c>
      <c r="C24" s="2">
        <v>400.73</v>
      </c>
    </row>
    <row r="25" spans="1:6">
      <c r="A25" s="2">
        <v>34.11</v>
      </c>
      <c r="B25" s="2">
        <f t="shared" si="0"/>
        <v>39686.715530999994</v>
      </c>
      <c r="C25" s="2">
        <v>413.56</v>
      </c>
    </row>
    <row r="26" spans="1:6">
      <c r="A26" s="2">
        <v>29.64</v>
      </c>
      <c r="B26" s="2">
        <f t="shared" si="0"/>
        <v>26039.617344000002</v>
      </c>
      <c r="C26" s="2">
        <v>470.59</v>
      </c>
    </row>
    <row r="27" spans="1:6">
      <c r="A27" s="2">
        <v>32.590000000000003</v>
      </c>
      <c r="B27" s="2">
        <f t="shared" si="0"/>
        <v>34614.10297900001</v>
      </c>
      <c r="C27" s="2">
        <v>393.22</v>
      </c>
    </row>
    <row r="28" spans="1:6">
      <c r="A28" s="2">
        <v>27.62</v>
      </c>
      <c r="B28" s="2">
        <f t="shared" si="0"/>
        <v>21070.314728000001</v>
      </c>
      <c r="C28" s="2">
        <v>447.53</v>
      </c>
    </row>
    <row r="29" spans="1:6">
      <c r="A29" s="2">
        <v>29.06</v>
      </c>
      <c r="B29" s="2">
        <f t="shared" si="0"/>
        <v>24540.693415999995</v>
      </c>
      <c r="C29" s="2">
        <v>436.52</v>
      </c>
    </row>
    <row r="30" spans="1:6">
      <c r="A30" s="2">
        <v>32.99</v>
      </c>
      <c r="B30" s="2">
        <f t="shared" si="0"/>
        <v>35904.339899000006</v>
      </c>
      <c r="C30" s="2">
        <v>404.26</v>
      </c>
    </row>
    <row r="31" spans="1:6">
      <c r="A31" s="2">
        <v>28.4</v>
      </c>
      <c r="B31" s="2">
        <f t="shared" si="0"/>
        <v>22906.303999999996</v>
      </c>
      <c r="C31" s="2">
        <v>464.62</v>
      </c>
    </row>
    <row r="32" spans="1:6">
      <c r="A32" s="2">
        <v>32.97</v>
      </c>
      <c r="B32" s="2">
        <f t="shared" si="0"/>
        <v>35839.079073000001</v>
      </c>
      <c r="C32" s="2">
        <v>409.89</v>
      </c>
    </row>
    <row r="33" spans="1:3">
      <c r="A33" s="2">
        <v>28.26</v>
      </c>
      <c r="B33" s="2">
        <f t="shared" si="0"/>
        <v>22569.215976000007</v>
      </c>
      <c r="C33" s="2">
        <v>471.29</v>
      </c>
    </row>
    <row r="34" spans="1:3">
      <c r="A34" s="2">
        <v>32.119999999999997</v>
      </c>
      <c r="B34" s="2">
        <f t="shared" si="0"/>
        <v>33138.02412799999</v>
      </c>
      <c r="C34" s="2">
        <v>455.07</v>
      </c>
    </row>
    <row r="35" spans="1:3">
      <c r="A35" s="2">
        <v>28.62</v>
      </c>
      <c r="B35" s="2">
        <f t="shared" si="0"/>
        <v>23442.767928000001</v>
      </c>
      <c r="C35" s="2">
        <v>443.61</v>
      </c>
    </row>
    <row r="36" spans="1:3">
      <c r="A36" s="2">
        <v>31.49</v>
      </c>
      <c r="B36" s="2">
        <f t="shared" si="0"/>
        <v>31226.116948999996</v>
      </c>
      <c r="C36" s="2">
        <v>459.34</v>
      </c>
    </row>
    <row r="37" spans="1:3">
      <c r="A37" s="2">
        <v>32.020000000000003</v>
      </c>
      <c r="B37" s="2">
        <f t="shared" si="0"/>
        <v>32829.47840800001</v>
      </c>
      <c r="C37" s="2">
        <v>390.64</v>
      </c>
    </row>
    <row r="38" spans="1:3">
      <c r="A38" s="2">
        <v>31.85</v>
      </c>
      <c r="B38" s="2">
        <f t="shared" si="0"/>
        <v>32309.356625000004</v>
      </c>
      <c r="C38" s="2">
        <v>447.62</v>
      </c>
    </row>
    <row r="39" spans="1:3">
      <c r="A39" s="2">
        <v>27.56</v>
      </c>
      <c r="B39" s="2">
        <f t="shared" si="0"/>
        <v>20933.297215999999</v>
      </c>
      <c r="C39" s="2">
        <v>417.38</v>
      </c>
    </row>
    <row r="40" spans="1:3">
      <c r="A40" s="2">
        <v>33.869999999999997</v>
      </c>
      <c r="B40" s="2">
        <f t="shared" si="0"/>
        <v>38854.881602999994</v>
      </c>
      <c r="C40" s="2">
        <v>400.79</v>
      </c>
    </row>
    <row r="41" spans="1:3">
      <c r="A41" s="2">
        <v>30.81</v>
      </c>
      <c r="B41" s="2">
        <f t="shared" si="0"/>
        <v>29246.580440999998</v>
      </c>
      <c r="C41" s="2">
        <v>386.6</v>
      </c>
    </row>
    <row r="42" spans="1:3">
      <c r="A42" s="2">
        <v>35.770000000000003</v>
      </c>
      <c r="B42" s="2">
        <f t="shared" si="0"/>
        <v>45767.461033000014</v>
      </c>
      <c r="C42" s="2">
        <v>536.21</v>
      </c>
    </row>
    <row r="43" spans="1:3">
      <c r="A43" s="2">
        <v>33.25</v>
      </c>
      <c r="B43" s="2">
        <f t="shared" si="0"/>
        <v>36759.953125</v>
      </c>
      <c r="C43" s="2">
        <v>567.07000000000005</v>
      </c>
    </row>
    <row r="44" spans="1:3">
      <c r="A44" s="2">
        <v>33.619999999999997</v>
      </c>
      <c r="B44" s="2">
        <f t="shared" si="0"/>
        <v>38000.833927999985</v>
      </c>
      <c r="C44" s="2">
        <v>567.13</v>
      </c>
    </row>
    <row r="45" spans="1:3">
      <c r="A45" s="2">
        <v>32.729999999999997</v>
      </c>
      <c r="B45" s="2">
        <f t="shared" si="0"/>
        <v>35062.107416999985</v>
      </c>
      <c r="C45" s="2">
        <v>522.80999999999995</v>
      </c>
    </row>
    <row r="46" spans="1:3">
      <c r="A46" s="2">
        <v>34.04</v>
      </c>
      <c r="B46" s="2">
        <f t="shared" si="0"/>
        <v>39442.883263999996</v>
      </c>
      <c r="C46" s="2">
        <v>564.53</v>
      </c>
    </row>
    <row r="47" spans="1:3">
      <c r="A47" s="2">
        <v>34.61</v>
      </c>
      <c r="B47" s="2">
        <f t="shared" si="0"/>
        <v>41457.661181000003</v>
      </c>
      <c r="C47" s="2">
        <v>557.26</v>
      </c>
    </row>
    <row r="48" spans="1:3">
      <c r="A48" s="2">
        <v>35.51</v>
      </c>
      <c r="B48" s="2">
        <f t="shared" si="0"/>
        <v>44776.693150999992</v>
      </c>
      <c r="C48" s="2">
        <v>557.08000000000004</v>
      </c>
    </row>
    <row r="49" spans="1:3">
      <c r="A49" s="2">
        <v>31.85</v>
      </c>
      <c r="B49" s="2">
        <f t="shared" si="0"/>
        <v>32309.356625000004</v>
      </c>
      <c r="C49" s="2">
        <v>547.16</v>
      </c>
    </row>
    <row r="50" spans="1:3">
      <c r="A50" s="2">
        <v>31.26</v>
      </c>
      <c r="B50" s="2">
        <f t="shared" si="0"/>
        <v>30546.884376000005</v>
      </c>
      <c r="C50" s="2">
        <v>522.38</v>
      </c>
    </row>
    <row r="51" spans="1:3">
      <c r="A51" s="2">
        <v>31.69</v>
      </c>
      <c r="B51" s="2">
        <f t="shared" si="0"/>
        <v>31824.875809000005</v>
      </c>
      <c r="C51" s="2">
        <v>537.45000000000005</v>
      </c>
    </row>
    <row r="52" spans="1:3">
      <c r="A52" s="2">
        <v>35.89</v>
      </c>
      <c r="B52" s="2">
        <f t="shared" si="0"/>
        <v>46229.625469000006</v>
      </c>
      <c r="C52" s="2">
        <v>545.26</v>
      </c>
    </row>
    <row r="53" spans="1:3">
      <c r="A53" s="2">
        <v>33.08</v>
      </c>
      <c r="B53" s="2">
        <f t="shared" si="0"/>
        <v>36198.994112</v>
      </c>
      <c r="C53" s="2">
        <v>536.72</v>
      </c>
    </row>
    <row r="54" spans="1:3">
      <c r="A54" s="2">
        <v>37.49</v>
      </c>
      <c r="B54" s="2">
        <f t="shared" si="0"/>
        <v>52692.19874900001</v>
      </c>
      <c r="C54" s="2">
        <v>540.16999999999996</v>
      </c>
    </row>
    <row r="55" spans="1:3">
      <c r="A55" s="2">
        <v>35.49</v>
      </c>
      <c r="B55" s="2">
        <f t="shared" si="0"/>
        <v>44701.078149000008</v>
      </c>
      <c r="C55" s="2">
        <v>565.91</v>
      </c>
    </row>
    <row r="56" spans="1:3">
      <c r="A56" s="2">
        <v>34.380000000000003</v>
      </c>
      <c r="B56" s="2">
        <f t="shared" si="0"/>
        <v>40636.623672000016</v>
      </c>
      <c r="C56" s="2">
        <v>560.9</v>
      </c>
    </row>
    <row r="57" spans="1:3">
      <c r="A57" s="2">
        <v>33.83</v>
      </c>
      <c r="B57" s="2">
        <f t="shared" si="0"/>
        <v>38717.382886999992</v>
      </c>
      <c r="C57" s="2">
        <v>533.91</v>
      </c>
    </row>
    <row r="58" spans="1:3">
      <c r="A58" s="2">
        <v>32.6</v>
      </c>
      <c r="B58" s="2">
        <f t="shared" si="0"/>
        <v>34645.976000000002</v>
      </c>
      <c r="C58" s="2">
        <v>526.5</v>
      </c>
    </row>
    <row r="59" spans="1:3">
      <c r="A59" s="2">
        <v>33.31</v>
      </c>
      <c r="B59" s="2">
        <f t="shared" si="0"/>
        <v>36959.31369100001</v>
      </c>
      <c r="C59" s="2">
        <v>567.59</v>
      </c>
    </row>
    <row r="60" spans="1:3">
      <c r="A60" s="2">
        <v>35.409999999999997</v>
      </c>
      <c r="B60" s="2">
        <f t="shared" si="0"/>
        <v>44399.469420999987</v>
      </c>
      <c r="C60" s="2">
        <v>535.33000000000004</v>
      </c>
    </row>
    <row r="61" spans="1:3">
      <c r="A61" s="2">
        <v>35.17</v>
      </c>
      <c r="B61" s="2">
        <f t="shared" si="0"/>
        <v>43502.789413000006</v>
      </c>
      <c r="C61" s="2">
        <v>535.49</v>
      </c>
    </row>
    <row r="62" spans="1:3">
      <c r="A62" s="2">
        <v>36</v>
      </c>
      <c r="B62" s="2">
        <f t="shared" si="0"/>
        <v>46656</v>
      </c>
      <c r="C62" s="2">
        <v>550.77</v>
      </c>
    </row>
    <row r="63" spans="1:3">
      <c r="A63" s="2">
        <v>32.78</v>
      </c>
      <c r="B63" s="2">
        <f t="shared" si="0"/>
        <v>35223.040952000003</v>
      </c>
      <c r="C63" s="2">
        <v>549.97</v>
      </c>
    </row>
    <row r="64" spans="1:3">
      <c r="A64" s="2">
        <v>31.75</v>
      </c>
      <c r="B64" s="2">
        <f t="shared" si="0"/>
        <v>32005.984375</v>
      </c>
      <c r="C64" s="2">
        <v>584.87</v>
      </c>
    </row>
    <row r="65" spans="1:3">
      <c r="A65" s="2">
        <v>35.26</v>
      </c>
      <c r="B65" s="2">
        <f t="shared" si="0"/>
        <v>43837.615575999997</v>
      </c>
      <c r="C65" s="2">
        <v>562</v>
      </c>
    </row>
    <row r="66" spans="1:3">
      <c r="A66" s="2">
        <v>37.01</v>
      </c>
      <c r="B66" s="2">
        <f t="shared" si="0"/>
        <v>50694.081100999989</v>
      </c>
      <c r="C66" s="2">
        <v>595.65</v>
      </c>
    </row>
    <row r="67" spans="1:3">
      <c r="A67" s="2">
        <v>36.68</v>
      </c>
      <c r="B67" s="2">
        <f t="shared" ref="B67:B101" si="1">A67^3</f>
        <v>49350.093631999996</v>
      </c>
      <c r="C67" s="2">
        <v>566.21</v>
      </c>
    </row>
    <row r="68" spans="1:3">
      <c r="A68" s="2">
        <v>33.44</v>
      </c>
      <c r="B68" s="2">
        <f t="shared" si="1"/>
        <v>37393.731583999994</v>
      </c>
      <c r="C68" s="2">
        <v>555.94000000000005</v>
      </c>
    </row>
    <row r="69" spans="1:3">
      <c r="A69" s="2">
        <v>34.19</v>
      </c>
      <c r="B69" s="2">
        <f t="shared" si="1"/>
        <v>39966.609058999995</v>
      </c>
      <c r="C69" s="2">
        <v>569.69000000000005</v>
      </c>
    </row>
    <row r="70" spans="1:3">
      <c r="A70" s="2">
        <v>30.72</v>
      </c>
      <c r="B70" s="2">
        <f t="shared" si="1"/>
        <v>28991.029247999999</v>
      </c>
      <c r="C70" s="2">
        <v>569.73</v>
      </c>
    </row>
    <row r="71" spans="1:3">
      <c r="A71" s="2">
        <v>36.32</v>
      </c>
      <c r="B71" s="2">
        <f t="shared" si="1"/>
        <v>47911.251967999997</v>
      </c>
      <c r="C71" s="2">
        <v>550.92999999999995</v>
      </c>
    </row>
    <row r="72" spans="1:3">
      <c r="A72" s="2">
        <v>30.94</v>
      </c>
      <c r="B72" s="2">
        <f t="shared" si="1"/>
        <v>29618.354584000004</v>
      </c>
      <c r="C72" s="2">
        <v>581.92999999999995</v>
      </c>
    </row>
    <row r="73" spans="1:3">
      <c r="A73" s="2">
        <v>30.79</v>
      </c>
      <c r="B73" s="2">
        <f t="shared" si="1"/>
        <v>29189.662038999999</v>
      </c>
      <c r="C73" s="2">
        <v>571.79999999999995</v>
      </c>
    </row>
    <row r="74" spans="1:3">
      <c r="A74" s="2">
        <v>35.69</v>
      </c>
      <c r="B74" s="2">
        <f t="shared" si="1"/>
        <v>45461.069008999992</v>
      </c>
      <c r="C74" s="2">
        <v>597.59</v>
      </c>
    </row>
    <row r="75" spans="1:3">
      <c r="A75" s="2">
        <v>35.869999999999997</v>
      </c>
      <c r="B75" s="2">
        <f t="shared" si="1"/>
        <v>46152.383002999988</v>
      </c>
      <c r="C75" s="2">
        <v>548.9</v>
      </c>
    </row>
    <row r="76" spans="1:3">
      <c r="A76" s="2">
        <v>32.74</v>
      </c>
      <c r="B76" s="2">
        <f t="shared" si="1"/>
        <v>35094.254824000011</v>
      </c>
      <c r="C76" s="2">
        <v>567.42999999999995</v>
      </c>
    </row>
    <row r="77" spans="1:3">
      <c r="A77" s="2">
        <v>36.229999999999997</v>
      </c>
      <c r="B77" s="2">
        <f t="shared" si="1"/>
        <v>47555.96536699999</v>
      </c>
      <c r="C77" s="2">
        <v>594.45000000000005</v>
      </c>
    </row>
    <row r="78" spans="1:3">
      <c r="A78" s="2">
        <v>32.75</v>
      </c>
      <c r="B78" s="2">
        <f t="shared" si="1"/>
        <v>35126.421875</v>
      </c>
      <c r="C78" s="2">
        <v>585.6</v>
      </c>
    </row>
    <row r="79" spans="1:3">
      <c r="A79" s="2">
        <v>37.1</v>
      </c>
      <c r="B79" s="2">
        <f t="shared" si="1"/>
        <v>51064.811000000002</v>
      </c>
      <c r="C79" s="2">
        <v>570.47</v>
      </c>
    </row>
    <row r="80" spans="1:3">
      <c r="A80" s="2">
        <v>35.479999999999997</v>
      </c>
      <c r="B80" s="2">
        <f t="shared" si="1"/>
        <v>44663.302591999993</v>
      </c>
      <c r="C80" s="2">
        <v>569.16999999999996</v>
      </c>
    </row>
    <row r="81" spans="1:3">
      <c r="A81" s="2">
        <v>33.450000000000003</v>
      </c>
      <c r="B81" s="2">
        <f t="shared" si="1"/>
        <v>37427.288625000008</v>
      </c>
      <c r="C81" s="2">
        <v>588.16</v>
      </c>
    </row>
    <row r="82" spans="1:3">
      <c r="A82" s="2">
        <v>34.619999999999997</v>
      </c>
      <c r="B82" s="2">
        <f t="shared" si="1"/>
        <v>41493.607127999989</v>
      </c>
      <c r="C82" s="2">
        <v>596.48</v>
      </c>
    </row>
    <row r="83" spans="1:3">
      <c r="A83" s="2">
        <v>33.83</v>
      </c>
      <c r="B83" s="2">
        <f t="shared" si="1"/>
        <v>38717.382886999992</v>
      </c>
      <c r="C83" s="2">
        <v>583.71</v>
      </c>
    </row>
    <row r="84" spans="1:3">
      <c r="A84" s="2">
        <v>34.549999999999997</v>
      </c>
      <c r="B84" s="2">
        <f t="shared" si="1"/>
        <v>41242.421374999991</v>
      </c>
      <c r="C84" s="2">
        <v>592.58000000000004</v>
      </c>
    </row>
    <row r="85" spans="1:3">
      <c r="A85" s="2">
        <v>33.93</v>
      </c>
      <c r="B85" s="2">
        <f t="shared" si="1"/>
        <v>39061.739456999996</v>
      </c>
      <c r="C85" s="2">
        <v>582.62</v>
      </c>
    </row>
    <row r="86" spans="1:3">
      <c r="A86" s="2">
        <v>35.07</v>
      </c>
      <c r="B86" s="2">
        <f t="shared" si="1"/>
        <v>43132.764842999997</v>
      </c>
      <c r="C86" s="2">
        <v>589.96</v>
      </c>
    </row>
    <row r="87" spans="1:3">
      <c r="A87" s="2">
        <v>33.19</v>
      </c>
      <c r="B87" s="2">
        <f t="shared" si="1"/>
        <v>36561.310758999993</v>
      </c>
      <c r="C87" s="2">
        <v>569.62</v>
      </c>
    </row>
    <row r="88" spans="1:3">
      <c r="A88" s="2">
        <v>33.5</v>
      </c>
      <c r="B88" s="2">
        <f t="shared" si="1"/>
        <v>37595.375</v>
      </c>
      <c r="C88" s="2">
        <v>579.66</v>
      </c>
    </row>
    <row r="89" spans="1:3">
      <c r="A89" s="2">
        <v>34.19</v>
      </c>
      <c r="B89" s="2">
        <f t="shared" si="1"/>
        <v>39966.609058999995</v>
      </c>
      <c r="C89" s="2">
        <v>582.52</v>
      </c>
    </row>
    <row r="90" spans="1:3">
      <c r="A90" s="2">
        <v>35.49</v>
      </c>
      <c r="B90" s="2">
        <f t="shared" si="1"/>
        <v>44701.078149000008</v>
      </c>
      <c r="C90" s="2">
        <v>584.66999999999996</v>
      </c>
    </row>
    <row r="91" spans="1:3">
      <c r="A91" s="2">
        <v>33.36</v>
      </c>
      <c r="B91" s="2">
        <f t="shared" si="1"/>
        <v>37125.997056</v>
      </c>
      <c r="C91" s="2">
        <v>586.96</v>
      </c>
    </row>
    <row r="92" spans="1:3">
      <c r="A92" s="2">
        <v>34.85</v>
      </c>
      <c r="B92" s="2">
        <f t="shared" si="1"/>
        <v>42326.109125000003</v>
      </c>
      <c r="C92" s="2">
        <v>593.47</v>
      </c>
    </row>
    <row r="93" spans="1:3">
      <c r="A93" s="2">
        <v>35.08</v>
      </c>
      <c r="B93" s="2">
        <f t="shared" si="1"/>
        <v>43169.672511999997</v>
      </c>
      <c r="C93" s="2">
        <v>565.21</v>
      </c>
    </row>
    <row r="94" spans="1:3">
      <c r="A94" s="2">
        <v>34.69</v>
      </c>
      <c r="B94" s="2">
        <f t="shared" si="1"/>
        <v>41745.810708999998</v>
      </c>
      <c r="C94" s="2">
        <v>567</v>
      </c>
    </row>
    <row r="95" spans="1:3">
      <c r="A95" s="2">
        <v>33.770000000000003</v>
      </c>
      <c r="B95" s="2">
        <f t="shared" si="1"/>
        <v>38511.743633000013</v>
      </c>
      <c r="C95" s="2">
        <v>557.84</v>
      </c>
    </row>
    <row r="96" spans="1:3">
      <c r="A96" s="2">
        <v>36.15</v>
      </c>
      <c r="B96" s="2">
        <f t="shared" si="1"/>
        <v>47241.633374999998</v>
      </c>
      <c r="C96" s="2">
        <v>612.35</v>
      </c>
    </row>
    <row r="97" spans="1:3">
      <c r="A97" s="2">
        <v>33.950000000000003</v>
      </c>
      <c r="B97" s="2">
        <f t="shared" si="1"/>
        <v>39130.854875000012</v>
      </c>
      <c r="C97" s="2">
        <v>582.03</v>
      </c>
    </row>
    <row r="98" spans="1:3">
      <c r="A98" s="2">
        <v>35.979999999999997</v>
      </c>
      <c r="B98" s="2">
        <f t="shared" si="1"/>
        <v>46578.283191999988</v>
      </c>
      <c r="C98" s="2">
        <v>584.87</v>
      </c>
    </row>
    <row r="99" spans="1:3">
      <c r="A99" s="2">
        <v>34.39</v>
      </c>
      <c r="B99" s="2">
        <f t="shared" si="1"/>
        <v>40672.093519000002</v>
      </c>
      <c r="C99" s="2">
        <v>569.24</v>
      </c>
    </row>
    <row r="100" spans="1:3">
      <c r="A100" s="2">
        <v>34.68</v>
      </c>
      <c r="B100" s="2">
        <f t="shared" si="1"/>
        <v>41709.719231999996</v>
      </c>
      <c r="C100" s="2">
        <v>584.29</v>
      </c>
    </row>
    <row r="101" spans="1:3">
      <c r="A101" s="2">
        <v>36.29</v>
      </c>
      <c r="B101" s="2">
        <f t="shared" si="1"/>
        <v>47792.627188999999</v>
      </c>
      <c r="C101" s="2">
        <v>572.66999999999996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1B39-78E0-4080-975B-5B5C6BECF913}">
  <dimension ref="A1:N18"/>
  <sheetViews>
    <sheetView workbookViewId="0">
      <selection activeCell="C4" sqref="C4"/>
    </sheetView>
  </sheetViews>
  <sheetFormatPr defaultRowHeight="17"/>
  <cols>
    <col min="3" max="3" width="12.4140625" bestFit="1" customWidth="1"/>
    <col min="4" max="14" width="11.4140625" bestFit="1" customWidth="1"/>
  </cols>
  <sheetData>
    <row r="1" spans="1:14">
      <c r="A1" t="s">
        <v>9</v>
      </c>
      <c r="C1" t="s">
        <v>4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>
      <c r="A3" t="s">
        <v>0</v>
      </c>
      <c r="B3">
        <v>0</v>
      </c>
      <c r="C3" s="7">
        <f>572.7411*(1-EXP(-1.1504*($B3+C$2/12+0.0065)))^3</f>
        <v>2.3679735830309264E-4</v>
      </c>
      <c r="D3" s="7">
        <f t="shared" ref="D3:N3" si="0">572.7411*(1-EXP(-1.1504*($B3+D$2/12+0.0065)))^3</f>
        <v>0.54209384871727584</v>
      </c>
      <c r="E3" s="7">
        <f t="shared" si="0"/>
        <v>3.375026647253633</v>
      </c>
      <c r="F3" s="7">
        <f t="shared" si="0"/>
        <v>9.5557457751942394</v>
      </c>
      <c r="G3" s="7">
        <f t="shared" si="0"/>
        <v>19.404926496127697</v>
      </c>
      <c r="H3" s="7">
        <f t="shared" si="0"/>
        <v>32.79066379136863</v>
      </c>
      <c r="I3" s="7">
        <f t="shared" si="0"/>
        <v>49.322154394946395</v>
      </c>
      <c r="J3" s="7">
        <f t="shared" si="0"/>
        <v>68.479489096495612</v>
      </c>
      <c r="K3" s="7">
        <f t="shared" si="0"/>
        <v>89.698355098492982</v>
      </c>
      <c r="L3" s="7">
        <f t="shared" si="0"/>
        <v>112.42324353562663</v>
      </c>
      <c r="M3" s="7">
        <f t="shared" si="0"/>
        <v>136.13894278714969</v>
      </c>
      <c r="N3" s="7">
        <f t="shared" si="0"/>
        <v>160.38731078391135</v>
      </c>
    </row>
    <row r="4" spans="1:14">
      <c r="B4">
        <v>1</v>
      </c>
      <c r="C4" s="7">
        <f t="shared" ref="C4:N9" si="1">572.7411*(1-EXP(-1.1504*($B4+C$2/12+0.0065)))^3</f>
        <v>184.77428948899802</v>
      </c>
      <c r="D4" s="7">
        <f t="shared" si="1"/>
        <v>208.97065213330285</v>
      </c>
      <c r="E4" s="7">
        <f t="shared" si="1"/>
        <v>232.70891048688526</v>
      </c>
      <c r="F4" s="7">
        <f t="shared" si="1"/>
        <v>255.77804588178671</v>
      </c>
      <c r="G4" s="7">
        <f t="shared" si="1"/>
        <v>278.01718296723629</v>
      </c>
      <c r="H4" s="7">
        <f t="shared" si="1"/>
        <v>299.30893964096208</v>
      </c>
      <c r="I4" s="7">
        <f t="shared" si="1"/>
        <v>319.57291639903514</v>
      </c>
      <c r="J4" s="7">
        <f t="shared" si="1"/>
        <v>338.75960129753878</v>
      </c>
      <c r="K4" s="7">
        <f t="shared" si="1"/>
        <v>356.84483927246117</v>
      </c>
      <c r="L4" s="7">
        <f t="shared" si="1"/>
        <v>373.82492954229321</v>
      </c>
      <c r="M4" s="7">
        <f t="shared" si="1"/>
        <v>389.71235973819688</v>
      </c>
      <c r="N4" s="7">
        <f t="shared" si="1"/>
        <v>404.53215123755371</v>
      </c>
    </row>
    <row r="5" spans="1:14">
      <c r="B5">
        <v>2</v>
      </c>
      <c r="C5" s="7">
        <f t="shared" si="1"/>
        <v>418.31877041678933</v>
      </c>
      <c r="D5" s="7">
        <f t="shared" si="1"/>
        <v>431.11355053722423</v>
      </c>
      <c r="E5" s="7">
        <f t="shared" si="1"/>
        <v>442.96256543008428</v>
      </c>
      <c r="F5" s="7">
        <f t="shared" si="1"/>
        <v>453.91489672903447</v>
      </c>
      <c r="G5" s="7">
        <f t="shared" si="1"/>
        <v>464.02123949313022</v>
      </c>
      <c r="H5" s="7">
        <f t="shared" si="1"/>
        <v>473.33279556056857</v>
      </c>
      <c r="I5" s="7">
        <f t="shared" si="1"/>
        <v>481.90040912756729</v>
      </c>
      <c r="J5" s="7">
        <f t="shared" si="1"/>
        <v>489.77390436777245</v>
      </c>
      <c r="K5" s="7">
        <f t="shared" si="1"/>
        <v>497.00159008680578</v>
      </c>
      <c r="L5" s="7">
        <f t="shared" si="1"/>
        <v>503.62990126001478</v>
      </c>
      <c r="M5" s="7">
        <f t="shared" si="1"/>
        <v>509.7031517306155</v>
      </c>
      <c r="N5" s="7">
        <f t="shared" si="1"/>
        <v>515.26337630868591</v>
      </c>
    </row>
    <row r="6" spans="1:14">
      <c r="B6">
        <v>3</v>
      </c>
      <c r="C6" s="7">
        <f t="shared" si="1"/>
        <v>520.35024400440318</v>
      </c>
      <c r="D6" s="7">
        <f t="shared" si="1"/>
        <v>525.00102717007462</v>
      </c>
      <c r="E6" s="7">
        <f t="shared" si="1"/>
        <v>529.25061394683132</v>
      </c>
      <c r="F6" s="7">
        <f t="shared" si="1"/>
        <v>533.13155365211401</v>
      </c>
      <c r="G6" s="7">
        <f t="shared" si="1"/>
        <v>536.67412664453275</v>
      </c>
      <c r="H6" s="7">
        <f t="shared" si="1"/>
        <v>539.90643180422455</v>
      </c>
      <c r="I6" s="7">
        <f t="shared" si="1"/>
        <v>542.85448610838614</v>
      </c>
      <c r="J6" s="7">
        <f t="shared" si="1"/>
        <v>545.54233189906734</v>
      </c>
      <c r="K6" s="7">
        <f t="shared" si="1"/>
        <v>547.99214836602368</v>
      </c>
      <c r="L6" s="7">
        <f t="shared" si="1"/>
        <v>550.22436453022635</v>
      </c>
      <c r="M6" s="7">
        <f t="shared" si="1"/>
        <v>552.25777163883981</v>
      </c>
      <c r="N6" s="7">
        <f t="shared" si="1"/>
        <v>554.10963339206171</v>
      </c>
    </row>
    <row r="7" spans="1:14">
      <c r="B7">
        <v>4</v>
      </c>
      <c r="C7" s="7">
        <f t="shared" si="1"/>
        <v>555.79579283512294</v>
      </c>
      <c r="D7" s="7">
        <f t="shared" si="1"/>
        <v>557.33077508118186</v>
      </c>
      <c r="E7" s="7">
        <f t="shared" si="1"/>
        <v>558.72788529658271</v>
      </c>
      <c r="F7" s="7">
        <f t="shared" si="1"/>
        <v>559.99930159065377</v>
      </c>
      <c r="G7" s="7">
        <f t="shared" si="1"/>
        <v>561.1561626177139</v>
      </c>
      <c r="H7" s="7">
        <f t="shared" si="1"/>
        <v>562.20864982744502</v>
      </c>
      <c r="I7" s="7">
        <f t="shared" si="1"/>
        <v>563.16606439817178</v>
      </c>
      <c r="J7" s="7">
        <f t="shared" si="1"/>
        <v>564.03689896155652</v>
      </c>
      <c r="K7" s="7">
        <f t="shared" si="1"/>
        <v>564.82890428152325</v>
      </c>
      <c r="L7" s="7">
        <f t="shared" si="1"/>
        <v>565.54915108876537</v>
      </c>
      <c r="M7" s="7">
        <f t="shared" si="1"/>
        <v>566.20408729820963</v>
      </c>
      <c r="N7" s="7">
        <f t="shared" si="1"/>
        <v>566.79959085291262</v>
      </c>
    </row>
    <row r="8" spans="1:14">
      <c r="B8">
        <v>5</v>
      </c>
      <c r="C8" s="7">
        <f t="shared" si="1"/>
        <v>567.3410184462565</v>
      </c>
      <c r="D8" s="7">
        <f t="shared" si="1"/>
        <v>567.83325037669579</v>
      </c>
      <c r="E8" s="7">
        <f t="shared" si="1"/>
        <v>568.28073178715772</v>
      </c>
      <c r="F8" s="7">
        <f t="shared" si="1"/>
        <v>568.68751053562301</v>
      </c>
      <c r="G8" s="7">
        <f t="shared" si="1"/>
        <v>569.05727193537371</v>
      </c>
      <c r="H8" s="7">
        <f t="shared" si="1"/>
        <v>569.39337059357456</v>
      </c>
      <c r="I8" s="7">
        <f t="shared" si="1"/>
        <v>569.69885956590838</v>
      </c>
      <c r="J8" s="7">
        <f t="shared" si="1"/>
        <v>569.97651703328688</v>
      </c>
      <c r="K8" s="7">
        <f t="shared" si="1"/>
        <v>570.22887069465264</v>
      </c>
      <c r="L8" s="7">
        <f t="shared" si="1"/>
        <v>570.45822005776893</v>
      </c>
      <c r="M8" s="7">
        <f t="shared" si="1"/>
        <v>570.6666567979388</v>
      </c>
      <c r="N8" s="7">
        <f t="shared" si="1"/>
        <v>570.85608334290612</v>
      </c>
    </row>
    <row r="9" spans="1:14">
      <c r="B9">
        <v>6</v>
      </c>
      <c r="C9" s="4">
        <f t="shared" si="1"/>
        <v>571.0282298309163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1" spans="1:14">
      <c r="A11" t="s">
        <v>11</v>
      </c>
      <c r="C11" t="s">
        <v>4</v>
      </c>
    </row>
    <row r="12" spans="1:14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</row>
    <row r="13" spans="1:14">
      <c r="A13" t="s">
        <v>0</v>
      </c>
      <c r="B13">
        <v>0</v>
      </c>
      <c r="C13" s="7">
        <f>D3/C3</f>
        <v>2289.2732106555595</v>
      </c>
      <c r="D13" s="7">
        <f t="shared" ref="D13:M13" si="2">E3/D3</f>
        <v>6.2259084017274056</v>
      </c>
      <c r="E13" s="7">
        <f t="shared" si="2"/>
        <v>2.8313097269824685</v>
      </c>
      <c r="F13" s="7">
        <f t="shared" si="2"/>
        <v>2.0307076969859272</v>
      </c>
      <c r="G13" s="7">
        <f t="shared" si="2"/>
        <v>1.6898112857017054</v>
      </c>
      <c r="H13" s="7">
        <f t="shared" si="2"/>
        <v>1.5041523620491419</v>
      </c>
      <c r="I13" s="7">
        <f t="shared" si="2"/>
        <v>1.3884123663404311</v>
      </c>
      <c r="J13" s="7">
        <f t="shared" si="2"/>
        <v>1.3098572475051253</v>
      </c>
      <c r="K13" s="7">
        <f t="shared" si="2"/>
        <v>1.2533478837173844</v>
      </c>
      <c r="L13" s="7">
        <f t="shared" si="2"/>
        <v>1.2109501425655596</v>
      </c>
      <c r="M13" s="7">
        <f t="shared" si="2"/>
        <v>1.1781148545767206</v>
      </c>
      <c r="N13" s="7">
        <f>C4/N3</f>
        <v>1.1520505492977751</v>
      </c>
    </row>
    <row r="14" spans="1:14">
      <c r="B14">
        <v>1</v>
      </c>
      <c r="C14" s="7">
        <f t="shared" ref="C14:M18" si="3">D4/C4</f>
        <v>1.1309509169875365</v>
      </c>
      <c r="D14" s="7">
        <f t="shared" si="3"/>
        <v>1.1135961347263237</v>
      </c>
      <c r="E14" s="7">
        <f t="shared" si="3"/>
        <v>1.0991330127696231</v>
      </c>
      <c r="F14" s="7">
        <f t="shared" si="3"/>
        <v>1.0869470130197487</v>
      </c>
      <c r="G14" s="7">
        <f t="shared" si="3"/>
        <v>1.0765843191650315</v>
      </c>
      <c r="H14" s="7">
        <f t="shared" si="3"/>
        <v>1.0677025443422465</v>
      </c>
      <c r="I14" s="7">
        <f t="shared" si="3"/>
        <v>1.0600385198930504</v>
      </c>
      <c r="J14" s="7">
        <f t="shared" si="3"/>
        <v>1.0533866432291548</v>
      </c>
      <c r="K14" s="7">
        <f t="shared" si="3"/>
        <v>1.0475839591920433</v>
      </c>
      <c r="L14" s="7">
        <f t="shared" si="3"/>
        <v>1.0424996540903682</v>
      </c>
      <c r="M14" s="7">
        <f t="shared" si="3"/>
        <v>1.0380275121613094</v>
      </c>
      <c r="N14" s="7">
        <f t="shared" ref="N14:N18" si="4">C5/N4</f>
        <v>1.0340804040842224</v>
      </c>
    </row>
    <row r="15" spans="1:14">
      <c r="B15">
        <v>2</v>
      </c>
      <c r="C15" s="7">
        <f t="shared" si="3"/>
        <v>1.0305861965211049</v>
      </c>
      <c r="D15" s="7">
        <f t="shared" si="3"/>
        <v>1.0274846728387326</v>
      </c>
      <c r="E15" s="7">
        <f t="shared" si="3"/>
        <v>1.0247251848207901</v>
      </c>
      <c r="F15" s="7">
        <f t="shared" si="3"/>
        <v>1.0222648404732324</v>
      </c>
      <c r="G15" s="7">
        <f t="shared" si="3"/>
        <v>1.020067090199599</v>
      </c>
      <c r="H15" s="7">
        <f t="shared" si="3"/>
        <v>1.0181006126077785</v>
      </c>
      <c r="I15" s="7">
        <f t="shared" si="3"/>
        <v>1.0163384282127075</v>
      </c>
      <c r="J15" s="7">
        <f t="shared" si="3"/>
        <v>1.0147571882751965</v>
      </c>
      <c r="K15" s="7">
        <f t="shared" si="3"/>
        <v>1.0133365995309016</v>
      </c>
      <c r="L15" s="7">
        <f t="shared" si="3"/>
        <v>1.0120589553070742</v>
      </c>
      <c r="M15" s="7">
        <f t="shared" si="3"/>
        <v>1.0109087506310124</v>
      </c>
      <c r="N15" s="7">
        <f t="shared" si="4"/>
        <v>1.0098723641725893</v>
      </c>
    </row>
    <row r="16" spans="1:14">
      <c r="B16">
        <v>3</v>
      </c>
      <c r="C16" s="7">
        <f t="shared" si="3"/>
        <v>1.0089377937634485</v>
      </c>
      <c r="D16" s="7">
        <f t="shared" si="3"/>
        <v>1.0080944351664669</v>
      </c>
      <c r="E16" s="7">
        <f t="shared" si="3"/>
        <v>1.0073328959910712</v>
      </c>
      <c r="F16" s="7">
        <f t="shared" si="3"/>
        <v>1.006644838348342</v>
      </c>
      <c r="G16" s="7">
        <f t="shared" si="3"/>
        <v>1.0060228451479509</v>
      </c>
      <c r="H16" s="7">
        <f t="shared" si="3"/>
        <v>1.0054603059539593</v>
      </c>
      <c r="I16" s="7">
        <f t="shared" si="3"/>
        <v>1.0049513191093802</v>
      </c>
      <c r="J16" s="7">
        <f t="shared" si="3"/>
        <v>1.0044906074629045</v>
      </c>
      <c r="K16" s="7">
        <f t="shared" si="3"/>
        <v>1.0040734455244633</v>
      </c>
      <c r="L16" s="7">
        <f t="shared" si="3"/>
        <v>1.0036955962688958</v>
      </c>
      <c r="M16" s="7">
        <f t="shared" si="3"/>
        <v>1.0033532561211886</v>
      </c>
      <c r="N16" s="7">
        <f t="shared" si="4"/>
        <v>1.0030430069095517</v>
      </c>
    </row>
    <row r="17" spans="2:14">
      <c r="B17">
        <v>4</v>
      </c>
      <c r="C17" s="7">
        <f t="shared" si="3"/>
        <v>1.002761773777072</v>
      </c>
      <c r="D17" s="7">
        <f t="shared" si="3"/>
        <v>1.0025067882088465</v>
      </c>
      <c r="E17" s="7">
        <f t="shared" si="3"/>
        <v>1.0022755554672131</v>
      </c>
      <c r="F17" s="7">
        <f t="shared" si="3"/>
        <v>1.0020658258390218</v>
      </c>
      <c r="G17" s="7">
        <f t="shared" si="3"/>
        <v>1.0018755691906178</v>
      </c>
      <c r="H17" s="7">
        <f t="shared" si="3"/>
        <v>1.0017029524021386</v>
      </c>
      <c r="I17" s="7">
        <f t="shared" si="3"/>
        <v>1.001546319315805</v>
      </c>
      <c r="J17" s="7">
        <f t="shared" si="3"/>
        <v>1.0014041728855414</v>
      </c>
      <c r="K17" s="7">
        <f t="shared" si="3"/>
        <v>1.0012751592593483</v>
      </c>
      <c r="L17" s="7">
        <f t="shared" si="3"/>
        <v>1.0011580535629545</v>
      </c>
      <c r="M17" s="7">
        <f t="shared" si="3"/>
        <v>1.0010517471845612</v>
      </c>
      <c r="N17" s="7">
        <f t="shared" si="4"/>
        <v>1.0009552363870431</v>
      </c>
    </row>
    <row r="18" spans="2:14">
      <c r="B18">
        <v>5</v>
      </c>
      <c r="C18" s="7">
        <f t="shared" si="3"/>
        <v>1.0008676120964906</v>
      </c>
      <c r="D18" s="7">
        <f t="shared" si="3"/>
        <v>1.0007880507352556</v>
      </c>
      <c r="E18" s="7">
        <f t="shared" si="3"/>
        <v>1.0007158059841059</v>
      </c>
      <c r="F18" s="7">
        <f t="shared" si="3"/>
        <v>1.0006502013722833</v>
      </c>
      <c r="G18" s="7">
        <f t="shared" si="3"/>
        <v>1.0005906236064039</v>
      </c>
      <c r="H18" s="7">
        <f t="shared" si="3"/>
        <v>1.0005365165597473</v>
      </c>
      <c r="I18" s="7">
        <f t="shared" si="3"/>
        <v>1.0004873758525514</v>
      </c>
      <c r="J18" s="7">
        <f t="shared" si="3"/>
        <v>1.000442743961943</v>
      </c>
      <c r="K18" s="7">
        <f t="shared" si="3"/>
        <v>1.0004022058070068</v>
      </c>
      <c r="L18" s="7">
        <f t="shared" si="3"/>
        <v>1.0003653847606031</v>
      </c>
      <c r="M18" s="7">
        <f t="shared" si="3"/>
        <v>1.0003319390448187</v>
      </c>
      <c r="N18" s="7">
        <f t="shared" si="4"/>
        <v>1.0003015584716242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9FA6-E0AC-4058-A308-9DE3530B2075}">
  <dimension ref="A1:N18"/>
  <sheetViews>
    <sheetView zoomScale="190" zoomScaleNormal="190" workbookViewId="0">
      <selection activeCell="I6" sqref="I6"/>
    </sheetView>
  </sheetViews>
  <sheetFormatPr defaultRowHeight="17"/>
  <sheetData>
    <row r="1" spans="1:14">
      <c r="A1" t="s">
        <v>8</v>
      </c>
      <c r="C1" t="s">
        <v>12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1:14">
      <c r="A3" t="s">
        <v>13</v>
      </c>
      <c r="B3">
        <v>0</v>
      </c>
    </row>
    <row r="4" spans="1:14">
      <c r="B4">
        <v>1</v>
      </c>
    </row>
    <row r="5" spans="1:14">
      <c r="B5">
        <v>2</v>
      </c>
    </row>
    <row r="6" spans="1:14">
      <c r="B6">
        <v>3</v>
      </c>
    </row>
    <row r="7" spans="1:14">
      <c r="B7">
        <v>4</v>
      </c>
    </row>
    <row r="8" spans="1:14">
      <c r="B8">
        <v>5</v>
      </c>
    </row>
    <row r="9" spans="1:14">
      <c r="B9">
        <v>6</v>
      </c>
    </row>
    <row r="11" spans="1:14">
      <c r="A11" t="s">
        <v>10</v>
      </c>
      <c r="C11" t="s">
        <v>12</v>
      </c>
    </row>
    <row r="12" spans="1:14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</row>
    <row r="13" spans="1:14">
      <c r="A13" t="s">
        <v>13</v>
      </c>
      <c r="B13">
        <v>0</v>
      </c>
    </row>
    <row r="14" spans="1:14">
      <c r="B14">
        <v>1</v>
      </c>
    </row>
    <row r="15" spans="1:14">
      <c r="B15">
        <v>2</v>
      </c>
    </row>
    <row r="16" spans="1:14">
      <c r="B16">
        <v>3</v>
      </c>
    </row>
    <row r="17" spans="2:2">
      <c r="B17">
        <v>4</v>
      </c>
    </row>
    <row r="18" spans="2:2">
      <c r="B18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문제15</vt:lpstr>
      <vt:lpstr>문제17_18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2021-07-30T07:38:44Z</dcterms:created>
  <dcterms:modified xsi:type="dcterms:W3CDTF">2021-09-04T16:05:25Z</dcterms:modified>
</cp:coreProperties>
</file>