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17970" windowHeight="6570"/>
  </bookViews>
  <sheets>
    <sheet name="project" sheetId="1" r:id="rId1"/>
    <sheet name="Resources" sheetId="2" r:id="rId2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(project!A$11=MEDIAN(project!A$11,project!$F1,project!$F1+project!$G1)*(project!$F1&gt;0))*((project!A$11&lt;(INT(project!$F1+project!$G1*project!$H1)))+(project!A$11=project!$F1))*(project!$H1&gt;0)</definedName>
    <definedName name="period_selected">project!$O$4</definedName>
    <definedName name="PeriodInActual">project!A$11=MEDIAN(project!A$11,project!$F1,project!$F1+project!$G1-1)</definedName>
    <definedName name="PeriodInPlan">project!A$11=MEDIAN(project!A$11,project!$D1,project!$D1+project!$E1-1)</definedName>
    <definedName name="Plan">PeriodInPlan*(project!$D1&gt;0)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4" i="1"/>
  <c r="C23" i="1"/>
  <c r="C21" i="1"/>
  <c r="C20" i="1"/>
  <c r="C19" i="1"/>
  <c r="C14" i="1"/>
  <c r="C16" i="1"/>
  <c r="C13" i="1"/>
  <c r="C17" i="1"/>
</calcChain>
</file>

<file path=xl/comments1.xml><?xml version="1.0" encoding="utf-8"?>
<comments xmlns="http://schemas.openxmlformats.org/spreadsheetml/2006/main">
  <authors>
    <author>Author</author>
  </authors>
  <commentList>
    <comment ref="CU16" authorId="0" shapeId="0">
      <text>
        <r>
          <rPr>
            <b/>
            <sz val="9"/>
            <color indexed="81"/>
            <rFont val="Corbel"/>
            <family val="2"/>
          </rPr>
          <t>Author:</t>
        </r>
        <r>
          <rPr>
            <sz val="9"/>
            <color indexed="81"/>
            <rFont val="Corbel"/>
            <family val="2"/>
          </rPr>
          <t xml:space="preserve">
Koordinat lokasi umbul2 FixWing harus diharapkan sudah ada untuk persiapan pemasangan umbul-umbul</t>
        </r>
      </text>
    </comment>
    <comment ref="CY17" authorId="0" shapeId="0">
      <text>
        <r>
          <rPr>
            <b/>
            <sz val="9"/>
            <color indexed="81"/>
            <rFont val="Corbel"/>
            <family val="2"/>
          </rPr>
          <t>Author:</t>
        </r>
        <r>
          <rPr>
            <sz val="9"/>
            <color indexed="81"/>
            <rFont val="Corbel"/>
            <family val="2"/>
          </rPr>
          <t xml:space="preserve">
Mobilisasi perlengkapan
1. Perkap lomba
2. pasang tenda
3. instalasi kelistrikan (Rega)
   3.a tools sudah ada
   3.b instalasi tenda
   3.c insatalasi VTOL --&gt; lampu beli 12 buah
</t>
        </r>
      </text>
    </comment>
    <comment ref="DA17" authorId="0" shapeId="0">
      <text>
        <r>
          <rPr>
            <b/>
            <sz val="9"/>
            <color indexed="81"/>
            <rFont val="Corbel"/>
            <family val="2"/>
          </rPr>
          <t>Author:</t>
        </r>
        <r>
          <rPr>
            <sz val="9"/>
            <color indexed="81"/>
            <rFont val="Corbel"/>
            <family val="2"/>
          </rPr>
          <t xml:space="preserve">
Instalasi Tenda oleh provider</t>
        </r>
      </text>
    </comment>
  </commentList>
</comments>
</file>

<file path=xl/sharedStrings.xml><?xml version="1.0" encoding="utf-8"?>
<sst xmlns="http://schemas.openxmlformats.org/spreadsheetml/2006/main" count="47" uniqueCount="39">
  <si>
    <t xml:space="preserve"> Period Highlight:</t>
  </si>
  <si>
    <t>Rencana</t>
  </si>
  <si>
    <t>Aktual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</si>
  <si>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Komplit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</si>
  <si>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</si>
  <si>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</si>
  <si>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>RENCANA</t>
  </si>
  <si>
    <t>AKTUAL</t>
  </si>
  <si>
    <t>PERCENT</t>
  </si>
  <si>
    <t>KEGIATAN</t>
  </si>
  <si>
    <t>MULAI</t>
  </si>
  <si>
    <t>DURASI</t>
  </si>
  <si>
    <t>KOMPLIT</t>
  </si>
  <si>
    <t>PERIODS</t>
  </si>
  <si>
    <t>JANUARI 2016</t>
  </si>
  <si>
    <t>FEBRUARI 2016</t>
  </si>
  <si>
    <t>MARET 2016</t>
  </si>
  <si>
    <t>APRIL 2016</t>
  </si>
  <si>
    <t>Sumber Daya Manusia</t>
  </si>
  <si>
    <t>No.</t>
  </si>
  <si>
    <t>Nama</t>
  </si>
  <si>
    <t>14/361545/SV/05820</t>
  </si>
  <si>
    <t>DWI LUTFI YULIANA S</t>
  </si>
  <si>
    <t>GIRAH IHTAMMA</t>
  </si>
  <si>
    <t>ARSYADI AHMAD</t>
  </si>
  <si>
    <t>LYANDA FITRIADHANI</t>
  </si>
  <si>
    <t>14/370048/SV/07555</t>
  </si>
  <si>
    <t>14/361447/SV/05726</t>
  </si>
  <si>
    <t>14/361439/SV/05718</t>
  </si>
  <si>
    <t>Analisa Kasus</t>
  </si>
  <si>
    <t>Fiksasi Perancangan akhir</t>
  </si>
  <si>
    <t>Perancangan Desain Interface</t>
  </si>
  <si>
    <t>Perancangan Database</t>
  </si>
  <si>
    <t>Finalisasi</t>
  </si>
  <si>
    <t xml:space="preserve">Pembuatan Sistem </t>
  </si>
  <si>
    <t>Implementasi</t>
  </si>
  <si>
    <t>Perancangan</t>
  </si>
  <si>
    <t>Analisa</t>
  </si>
  <si>
    <t>Pengujian dan Dokumentasi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</si>
</sst>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0"/>
      <color theme="0"/>
      <name val="Calibri"/>
      <scheme val="minor"/>
    </font>
    <font>
      <b/>
      <sz val="28"/>
      <color theme="7" tint="0.39997558519241921"/>
      <name val="Cambria"/>
      <family val="1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11"/>
      <color theme="1" tint="0.24994659260841701"/>
      <name val="Times New Roman"/>
    </font>
    <font>
      <sz val="8"/>
      <name val="Corbel"/>
      <family val="2"/>
      <scheme val="major"/>
    </font>
    <font>
      <sz val="9"/>
      <color indexed="81"/>
      <name val="Corbel"/>
      <family val="2"/>
    </font>
    <font>
      <b/>
      <sz val="9"/>
      <color indexed="81"/>
      <name val="Corbel"/>
      <family val="2"/>
    </font>
    <font>
      <b/>
      <sz val="12"/>
      <color theme="1" tint="0.24994659260841701"/>
      <name val="Corbel"/>
      <scheme val="major"/>
    </font>
    <font>
      <b/>
      <sz val="14"/>
      <color theme="1" tint="0.24994659260841701"/>
      <name val="Corbel"/>
      <scheme val="major"/>
    </font>
    <font>
      <sz val="11"/>
      <color theme="1" tint="0.24994659260841701"/>
      <name val="Times New Roman"/>
      <family val="1"/>
    </font>
    <font>
      <b/>
      <sz val="13"/>
      <color theme="1" tint="0.24994659260841701"/>
      <name val="Calibri"/>
      <family val="2"/>
    </font>
  </fonts>
  <fills count="1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40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9" fillId="8" borderId="0" xfId="4" applyFill="1">
      <alignment horizontal="center"/>
    </xf>
    <xf numFmtId="0" fontId="9" fillId="9" borderId="0" xfId="4" applyFill="1">
      <alignment horizontal="center"/>
    </xf>
    <xf numFmtId="0" fontId="9" fillId="10" borderId="0" xfId="4" applyFill="1">
      <alignment horizontal="center"/>
    </xf>
    <xf numFmtId="0" fontId="12" fillId="11" borderId="0" xfId="4" applyFont="1" applyFill="1">
      <alignment horizontal="center"/>
    </xf>
    <xf numFmtId="3" fontId="9" fillId="12" borderId="3" xfId="3" applyFill="1">
      <alignment horizontal="center"/>
    </xf>
    <xf numFmtId="0" fontId="0" fillId="12" borderId="0" xfId="0" applyFill="1" applyAlignment="1">
      <alignment horizontal="center"/>
    </xf>
    <xf numFmtId="3" fontId="9" fillId="13" borderId="3" xfId="3" applyFill="1">
      <alignment horizontal="center"/>
    </xf>
    <xf numFmtId="0" fontId="9" fillId="14" borderId="0" xfId="4" applyFill="1">
      <alignment horizontal="center"/>
    </xf>
    <xf numFmtId="0" fontId="6" fillId="0" borderId="0" xfId="5" applyFont="1">
      <alignment horizontal="left" vertical="center"/>
    </xf>
    <xf numFmtId="0" fontId="9" fillId="15" borderId="0" xfId="4" applyFill="1">
      <alignment horizontal="center"/>
    </xf>
    <xf numFmtId="0" fontId="9" fillId="15" borderId="0" xfId="4" applyFill="1" applyAlignment="1">
      <alignment horizontal="left"/>
    </xf>
    <xf numFmtId="3" fontId="11" fillId="0" borderId="4" xfId="3" applyFont="1" applyBorder="1" applyAlignment="1"/>
    <xf numFmtId="0" fontId="16" fillId="0" borderId="0" xfId="0" applyFont="1" applyBorder="1" applyAlignment="1">
      <alignment vertical="center" wrapText="1"/>
    </xf>
    <xf numFmtId="3" fontId="9" fillId="14" borderId="3" xfId="3" applyFill="1">
      <alignment horizontal="center"/>
    </xf>
    <xf numFmtId="0" fontId="0" fillId="14" borderId="0" xfId="0" applyFill="1">
      <alignment vertical="center"/>
    </xf>
    <xf numFmtId="0" fontId="9" fillId="8" borderId="0" xfId="4" applyFill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2" applyFont="1">
      <alignment horizontal="left"/>
    </xf>
    <xf numFmtId="3" fontId="11" fillId="15" borderId="4" xfId="3" applyFont="1" applyFill="1" applyBorder="1" applyAlignment="1">
      <alignment horizontal="center"/>
    </xf>
    <xf numFmtId="0" fontId="13" fillId="0" borderId="0" xfId="0" applyFont="1" applyFill="1" applyAlignment="1">
      <alignment horizontal="right" vertical="center" wrapText="1"/>
    </xf>
    <xf numFmtId="17" fontId="9" fillId="9" borderId="0" xfId="4" quotePrefix="1" applyNumberFormat="1" applyFill="1" applyAlignment="1">
      <alignment horizontal="center"/>
    </xf>
    <xf numFmtId="0" fontId="9" fillId="8" borderId="0" xfId="4" applyFill="1" applyAlignment="1">
      <alignment horizontal="center"/>
    </xf>
    <xf numFmtId="0" fontId="9" fillId="9" borderId="0" xfId="4" applyFill="1" applyAlignment="1">
      <alignment horizontal="center"/>
    </xf>
  </cellXfs>
  <cellStyles count="40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112" min="1" page="10" val="6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35878</xdr:colOff>
      <xdr:row>0</xdr:row>
      <xdr:rowOff>65489</xdr:rowOff>
    </xdr:from>
    <xdr:to>
      <xdr:col>1</xdr:col>
      <xdr:colOff>1159110</xdr:colOff>
      <xdr:row>5</xdr:row>
      <xdr:rowOff>81281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8" y="65489"/>
          <a:ext cx="1123232" cy="1123232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3</xdr:row>
          <xdr:rowOff>0</xdr:rowOff>
        </xdr:from>
        <xdr:to>
          <xdr:col>16</xdr:col>
          <xdr:colOff>9525</xdr:colOff>
          <xdr:row>3</xdr:row>
          <xdr:rowOff>228600</xdr:rowOff>
        </xdr:to>
        <xdr:sp macro="" textlink="">
          <xdr:nvSpPr>
            <xdr:cNvPr id="1025" name="Spinner 1" descr="Period Highlight Spin Control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oneCellAnchor>
    <xdr:from>
      <xdr:col>1</xdr:col>
      <xdr:colOff>1097280</xdr:colOff>
      <xdr:row>0</xdr:row>
      <xdr:rowOff>91440</xdr:rowOff>
    </xdr:from>
    <xdr:ext cx="4070345" cy="646331"/>
    <xdr:sp macro="" textlink="">
      <xdr:nvSpPr>
        <xdr:cNvPr id="3" name="TextBox 2"/>
        <xdr:cNvSpPr txBox="1"/>
      </xdr:nvSpPr>
      <xdr:spPr>
        <a:xfrm>
          <a:off x="1300480" y="91440"/>
          <a:ext cx="4070345" cy="64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200">
              <a:latin typeface="Copperplate Gothic Bold"/>
              <a:cs typeface="Copperplate Gothic Bold"/>
            </a:rPr>
            <a:t>Teknologi</a:t>
          </a:r>
          <a:r>
            <a:rPr lang="en-US" sz="1200" baseline="0">
              <a:latin typeface="Copperplate Gothic Bold"/>
              <a:cs typeface="Copperplate Gothic Bold"/>
            </a:rPr>
            <a:t> Jaringan</a:t>
          </a:r>
        </a:p>
        <a:p>
          <a:pPr algn="ctr"/>
          <a:r>
            <a:rPr lang="en-US" sz="1200" baseline="0">
              <a:latin typeface="Copperplate Gothic Bold"/>
              <a:cs typeface="Copperplate Gothic Bold"/>
            </a:rPr>
            <a:t>Departemen Teknik Elektro dan Informatika</a:t>
          </a:r>
        </a:p>
        <a:p>
          <a:pPr algn="ctr"/>
          <a:r>
            <a:rPr lang="en-US" sz="1200" baseline="0">
              <a:latin typeface="Copperplate Gothic Bold"/>
              <a:cs typeface="Copperplate Gothic Bold"/>
            </a:rPr>
            <a:t>Sekolah Vokasi - Universitas Gadjah Mada</a:t>
          </a:r>
          <a:endParaRPr lang="en-US" sz="1200">
            <a:latin typeface="Copperplate Gothic Bold"/>
            <a:cs typeface="Copperplate Gothic Bold"/>
          </a:endParaRPr>
        </a:p>
      </xdr:txBody>
    </xdr:sp>
    <xdr:clientData/>
  </xdr:oneCellAnchor>
  <xdr:oneCellAnchor>
    <xdr:from>
      <xdr:col>1</xdr:col>
      <xdr:colOff>1101671</xdr:colOff>
      <xdr:row>3</xdr:row>
      <xdr:rowOff>71120</xdr:rowOff>
    </xdr:from>
    <xdr:ext cx="4079929" cy="523220"/>
    <xdr:sp macro="" textlink="">
      <xdr:nvSpPr>
        <xdr:cNvPr id="4" name="TextBox 3"/>
        <xdr:cNvSpPr txBox="1"/>
      </xdr:nvSpPr>
      <xdr:spPr>
        <a:xfrm>
          <a:off x="1304871" y="680720"/>
          <a:ext cx="4079929" cy="523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 b="0">
              <a:latin typeface="Copperplate Gothic Light"/>
              <a:cs typeface="Copperplate Gothic Light"/>
            </a:rPr>
            <a:t>work</a:t>
          </a:r>
          <a:r>
            <a:rPr lang="en-US" sz="1400" b="0" baseline="0">
              <a:latin typeface="Copperplate Gothic Light"/>
              <a:cs typeface="Copperplate Gothic Light"/>
            </a:rPr>
            <a:t> breakdown structure</a:t>
          </a:r>
        </a:p>
        <a:p>
          <a:pPr algn="ctr"/>
          <a:r>
            <a:rPr lang="en-US" sz="1400" b="0" baseline="0">
              <a:latin typeface="Copperplate Gothic Light"/>
              <a:cs typeface="Copperplate Gothic Light"/>
            </a:rPr>
            <a:t>projek pengembangan software</a:t>
          </a:r>
          <a:endParaRPr lang="en-US" sz="1400" b="0">
            <a:latin typeface="Copperplate Gothic Light"/>
            <a:cs typeface="Copperplate Gothic Light"/>
          </a:endParaRPr>
        </a:p>
      </xdr:txBody>
    </xdr:sp>
    <xdr:clientData/>
  </xdr:oneCellAnchor>
  <xdr:twoCellAnchor>
    <xdr:from>
      <xdr:col>1</xdr:col>
      <xdr:colOff>1219200</xdr:colOff>
      <xdr:row>3</xdr:row>
      <xdr:rowOff>91440</xdr:rowOff>
    </xdr:from>
    <xdr:to>
      <xdr:col>7</xdr:col>
      <xdr:colOff>690880</xdr:colOff>
      <xdr:row>3</xdr:row>
      <xdr:rowOff>91440</xdr:rowOff>
    </xdr:to>
    <xdr:cxnSp macro="">
      <xdr:nvCxnSpPr>
        <xdr:cNvPr id="6" name="Straight Connector 5"/>
        <xdr:cNvCxnSpPr/>
      </xdr:nvCxnSpPr>
      <xdr:spPr>
        <a:xfrm>
          <a:off x="1422400" y="701040"/>
          <a:ext cx="400304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DO33"/>
  <sheetViews>
    <sheetView showGridLines="0" tabSelected="1" topLeftCell="A5" zoomScale="90" zoomScaleNormal="90" zoomScalePageLayoutView="75" workbookViewId="0">
      <pane xSplit="8" topLeftCell="CP1" activePane="topRight" state="frozen"/>
      <selection pane="topRight" activeCell="H25" sqref="H25"/>
    </sheetView>
  </sheetViews>
  <sheetFormatPr defaultColWidth="2.625" defaultRowHeight="17.25" x14ac:dyDescent="0.3"/>
  <cols>
    <col min="1" max="1" width="2.625" customWidth="1"/>
    <col min="2" max="2" width="29.5" style="2" bestFit="1" customWidth="1"/>
    <col min="3" max="3" width="29.5" style="2" customWidth="1"/>
    <col min="4" max="6" width="7.125" style="1" customWidth="1"/>
    <col min="7" max="7" width="8.375" style="1" customWidth="1"/>
    <col min="8" max="8" width="9.375" style="7" customWidth="1"/>
    <col min="9" max="9" width="1" style="1" customWidth="1"/>
    <col min="10" max="14" width="2.625" style="1"/>
    <col min="15" max="15" width="4.125" style="1" customWidth="1"/>
    <col min="16" max="30" width="2.625" style="1"/>
    <col min="106" max="106" width="3.125" bestFit="1" customWidth="1"/>
    <col min="107" max="109" width="3.625" bestFit="1" customWidth="1"/>
    <col min="110" max="112" width="3.5" bestFit="1" customWidth="1"/>
    <col min="113" max="119" width="3.625" bestFit="1" customWidth="1"/>
  </cols>
  <sheetData>
    <row r="2" spans="2:119" ht="17.25" customHeight="1" x14ac:dyDescent="0.25">
      <c r="B2" s="40"/>
      <c r="C2" s="40"/>
      <c r="D2" s="40"/>
      <c r="E2" s="40"/>
      <c r="F2" s="40"/>
      <c r="G2" s="40"/>
      <c r="H2" s="40"/>
    </row>
    <row r="3" spans="2:119" ht="15" customHeight="1" x14ac:dyDescent="0.25">
      <c r="B3" s="40"/>
      <c r="C3" s="40"/>
      <c r="D3" s="40"/>
      <c r="E3" s="40"/>
      <c r="F3" s="40"/>
      <c r="G3" s="40"/>
      <c r="H3" s="40"/>
    </row>
    <row r="4" spans="2:119" ht="21" customHeight="1" x14ac:dyDescent="0.25">
      <c r="B4" s="40"/>
      <c r="C4" s="40"/>
      <c r="D4" s="40"/>
      <c r="E4" s="40"/>
      <c r="F4" s="40"/>
      <c r="G4" s="40"/>
      <c r="H4" s="40"/>
      <c r="J4" s="8" t="s">
        <v>0</v>
      </c>
      <c r="K4" s="8"/>
      <c r="L4" s="8"/>
      <c r="M4" s="8"/>
      <c r="N4" s="8"/>
      <c r="O4" s="9">
        <v>63</v>
      </c>
      <c r="P4" s="8"/>
      <c r="R4" s="10"/>
      <c r="S4" s="26" t="s">
        <v>1</v>
      </c>
      <c r="W4" s="11"/>
      <c r="X4" s="26" t="s">
        <v>2</v>
      </c>
      <c r="AA4" s="12"/>
      <c r="AB4" s="6" t="s">
        <v>3</v>
      </c>
      <c r="AE4" s="1"/>
      <c r="AF4" s="1"/>
      <c r="AG4" s="13"/>
      <c r="AH4" s="6" t="s">
        <v>4</v>
      </c>
      <c r="AK4" s="1"/>
      <c r="AL4" s="1"/>
      <c r="AM4" s="1"/>
      <c r="AN4" s="1"/>
      <c r="AO4" s="14"/>
      <c r="AP4" s="6" t="s">
        <v>5</v>
      </c>
    </row>
    <row r="5" spans="2:119" ht="18.75" customHeight="1" x14ac:dyDescent="0.25">
      <c r="B5" s="40"/>
      <c r="C5" s="40"/>
      <c r="D5" s="40"/>
      <c r="E5" s="40"/>
      <c r="F5" s="40"/>
      <c r="G5" s="40"/>
      <c r="H5" s="40"/>
      <c r="AV5" s="1"/>
      <c r="AW5" s="1"/>
      <c r="AX5" s="1"/>
      <c r="AY5" s="1"/>
      <c r="AZ5" s="1"/>
    </row>
    <row r="6" spans="2:119" ht="8.25" customHeight="1" x14ac:dyDescent="0.3">
      <c r="AV6" s="1"/>
      <c r="AW6" s="1"/>
      <c r="AX6" s="1"/>
    </row>
    <row r="7" spans="2:119" ht="15" x14ac:dyDescent="0.25">
      <c r="B7" s="27"/>
      <c r="C7" s="27"/>
      <c r="D7" s="27" t="s">
        <v>6</v>
      </c>
      <c r="E7" s="27" t="s">
        <v>6</v>
      </c>
      <c r="F7" s="27" t="s">
        <v>7</v>
      </c>
      <c r="G7" s="27" t="s">
        <v>7</v>
      </c>
      <c r="H7" s="27" t="s">
        <v>8</v>
      </c>
      <c r="I7" s="4"/>
      <c r="J7" s="4"/>
      <c r="K7" s="4"/>
      <c r="AV7" s="1"/>
      <c r="AW7" s="1"/>
      <c r="AX7" s="1"/>
    </row>
    <row r="8" spans="2:119" ht="13.5" customHeight="1" x14ac:dyDescent="0.25">
      <c r="B8" s="28" t="s">
        <v>9</v>
      </c>
      <c r="C8" s="28"/>
      <c r="D8" s="27" t="s">
        <v>10</v>
      </c>
      <c r="E8" s="27" t="s">
        <v>11</v>
      </c>
      <c r="F8" s="27" t="s">
        <v>10</v>
      </c>
      <c r="G8" s="27" t="s">
        <v>11</v>
      </c>
      <c r="H8" s="27" t="s">
        <v>12</v>
      </c>
      <c r="I8" s="4"/>
      <c r="J8" s="5" t="s">
        <v>13</v>
      </c>
      <c r="K8" s="4"/>
    </row>
    <row r="9" spans="2:119" ht="13.5" customHeight="1" x14ac:dyDescent="0.2">
      <c r="B9" s="28"/>
      <c r="C9" s="28"/>
      <c r="D9" s="27"/>
      <c r="E9" s="27"/>
      <c r="F9" s="27"/>
      <c r="G9" s="27"/>
      <c r="H9" s="27"/>
      <c r="I9" s="4"/>
      <c r="J9" s="42" t="s">
        <v>14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33"/>
      <c r="AE9" s="43" t="s">
        <v>15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2" t="s">
        <v>16</v>
      </c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1" t="s">
        <v>17</v>
      </c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</row>
    <row r="10" spans="2:119" ht="13.5" customHeight="1" x14ac:dyDescent="0.2">
      <c r="B10" s="28"/>
      <c r="C10" s="28"/>
      <c r="D10" s="27"/>
      <c r="E10" s="27"/>
      <c r="F10" s="27"/>
      <c r="G10" s="27"/>
      <c r="H10" s="27"/>
      <c r="I10" s="4"/>
      <c r="J10" s="18">
        <v>11</v>
      </c>
      <c r="K10" s="18">
        <v>12</v>
      </c>
      <c r="L10" s="20">
        <v>13</v>
      </c>
      <c r="M10" s="20">
        <v>14</v>
      </c>
      <c r="N10" s="18">
        <v>15</v>
      </c>
      <c r="O10" s="18">
        <v>16</v>
      </c>
      <c r="P10" s="18">
        <v>17</v>
      </c>
      <c r="Q10" s="18">
        <v>18</v>
      </c>
      <c r="R10" s="18">
        <v>19</v>
      </c>
      <c r="S10" s="20">
        <v>20</v>
      </c>
      <c r="T10" s="20">
        <v>21</v>
      </c>
      <c r="U10" s="18">
        <v>22</v>
      </c>
      <c r="V10" s="18">
        <v>23</v>
      </c>
      <c r="W10" s="18">
        <v>24</v>
      </c>
      <c r="X10" s="18">
        <v>25</v>
      </c>
      <c r="Y10" s="18">
        <v>26</v>
      </c>
      <c r="Z10" s="20">
        <v>27</v>
      </c>
      <c r="AA10" s="20">
        <v>28</v>
      </c>
      <c r="AB10" s="18">
        <v>29</v>
      </c>
      <c r="AC10" s="18">
        <v>30</v>
      </c>
      <c r="AD10" s="18">
        <v>31</v>
      </c>
      <c r="AE10" s="19">
        <v>1</v>
      </c>
      <c r="AF10" s="19">
        <v>2</v>
      </c>
      <c r="AG10" s="19">
        <v>3</v>
      </c>
      <c r="AH10" s="20">
        <v>4</v>
      </c>
      <c r="AI10" s="20">
        <v>5</v>
      </c>
      <c r="AJ10" s="19">
        <v>6</v>
      </c>
      <c r="AK10" s="19">
        <v>7</v>
      </c>
      <c r="AL10" s="19">
        <v>8</v>
      </c>
      <c r="AM10" s="19">
        <v>9</v>
      </c>
      <c r="AN10" s="19">
        <v>10</v>
      </c>
      <c r="AO10" s="20">
        <v>11</v>
      </c>
      <c r="AP10" s="20">
        <v>12</v>
      </c>
      <c r="AQ10" s="19">
        <v>13</v>
      </c>
      <c r="AR10" s="19">
        <v>14</v>
      </c>
      <c r="AS10" s="19">
        <v>15</v>
      </c>
      <c r="AT10" s="19">
        <v>16</v>
      </c>
      <c r="AU10" s="19">
        <v>17</v>
      </c>
      <c r="AV10" s="20">
        <v>18</v>
      </c>
      <c r="AW10" s="20">
        <v>19</v>
      </c>
      <c r="AX10" s="19">
        <v>20</v>
      </c>
      <c r="AY10" s="19">
        <v>21</v>
      </c>
      <c r="AZ10" s="19">
        <v>22</v>
      </c>
      <c r="BA10" s="19">
        <v>23</v>
      </c>
      <c r="BB10" s="19">
        <v>24</v>
      </c>
      <c r="BC10" s="20">
        <v>25</v>
      </c>
      <c r="BD10" s="20">
        <v>26</v>
      </c>
      <c r="BE10" s="19">
        <v>27</v>
      </c>
      <c r="BF10" s="19">
        <v>28</v>
      </c>
      <c r="BG10" s="20">
        <v>1</v>
      </c>
      <c r="BH10" s="20">
        <v>2</v>
      </c>
      <c r="BI10" s="18">
        <v>3</v>
      </c>
      <c r="BJ10" s="18">
        <v>4</v>
      </c>
      <c r="BK10" s="18">
        <v>5</v>
      </c>
      <c r="BL10" s="18">
        <v>6</v>
      </c>
      <c r="BM10" s="18">
        <v>7</v>
      </c>
      <c r="BN10" s="20">
        <v>8</v>
      </c>
      <c r="BO10" s="20">
        <v>9</v>
      </c>
      <c r="BP10" s="18">
        <v>10</v>
      </c>
      <c r="BQ10" s="18">
        <v>11</v>
      </c>
      <c r="BR10" s="18">
        <v>12</v>
      </c>
      <c r="BS10" s="18">
        <v>13</v>
      </c>
      <c r="BT10" s="18">
        <v>14</v>
      </c>
      <c r="BU10" s="20">
        <v>15</v>
      </c>
      <c r="BV10" s="20">
        <v>16</v>
      </c>
      <c r="BW10" s="18">
        <v>17</v>
      </c>
      <c r="BX10" s="18">
        <v>18</v>
      </c>
      <c r="BY10" s="18">
        <v>19</v>
      </c>
      <c r="BZ10" s="18">
        <v>20</v>
      </c>
      <c r="CA10" s="18">
        <v>21</v>
      </c>
      <c r="CB10" s="20">
        <v>22</v>
      </c>
      <c r="CC10" s="20">
        <v>23</v>
      </c>
      <c r="CD10" s="18">
        <v>24</v>
      </c>
      <c r="CE10" s="18">
        <v>25</v>
      </c>
      <c r="CF10" s="18">
        <v>26</v>
      </c>
      <c r="CG10" s="18">
        <v>27</v>
      </c>
      <c r="CH10" s="18">
        <v>28</v>
      </c>
      <c r="CI10" s="20">
        <v>29</v>
      </c>
      <c r="CJ10" s="20">
        <v>30</v>
      </c>
      <c r="CK10" s="18">
        <v>31</v>
      </c>
      <c r="CL10" s="19">
        <v>1</v>
      </c>
      <c r="CM10" s="19">
        <v>2</v>
      </c>
      <c r="CN10" s="19">
        <v>3</v>
      </c>
      <c r="CO10" s="19">
        <v>4</v>
      </c>
      <c r="CP10" s="20">
        <v>5</v>
      </c>
      <c r="CQ10" s="20">
        <v>6</v>
      </c>
      <c r="CR10" s="19">
        <v>7</v>
      </c>
      <c r="CS10" s="19">
        <v>8</v>
      </c>
      <c r="CT10" s="19">
        <v>9</v>
      </c>
      <c r="CU10" s="19">
        <v>10</v>
      </c>
      <c r="CV10" s="19">
        <v>11</v>
      </c>
      <c r="CW10" s="20">
        <v>12</v>
      </c>
      <c r="CX10" s="20">
        <v>13</v>
      </c>
      <c r="CY10" s="19">
        <v>14</v>
      </c>
      <c r="CZ10" s="19">
        <v>15</v>
      </c>
      <c r="DA10" s="19">
        <v>16</v>
      </c>
      <c r="DB10" s="21">
        <v>17</v>
      </c>
      <c r="DC10" s="21">
        <v>18</v>
      </c>
      <c r="DD10" s="21">
        <v>19</v>
      </c>
      <c r="DE10" s="21">
        <v>20</v>
      </c>
      <c r="DF10" s="19">
        <v>21</v>
      </c>
      <c r="DG10" s="19">
        <v>22</v>
      </c>
      <c r="DH10" s="19">
        <v>23</v>
      </c>
      <c r="DI10" s="19">
        <v>24</v>
      </c>
      <c r="DJ10" s="19">
        <v>25</v>
      </c>
      <c r="DK10" s="25">
        <v>26</v>
      </c>
      <c r="DL10" s="25">
        <v>27</v>
      </c>
      <c r="DM10" s="19">
        <v>28</v>
      </c>
      <c r="DN10" s="19">
        <v>29</v>
      </c>
      <c r="DO10" s="19">
        <v>30</v>
      </c>
    </row>
    <row r="11" spans="2:119" ht="15.75" customHeight="1" x14ac:dyDescent="0.2">
      <c r="B11" s="3"/>
      <c r="C11" s="3"/>
      <c r="D11" s="3"/>
      <c r="E11" s="3"/>
      <c r="F11" s="3"/>
      <c r="G11" s="3"/>
      <c r="H11" s="3"/>
      <c r="I11" s="3"/>
      <c r="J11" s="3">
        <v>1</v>
      </c>
      <c r="K11" s="3">
        <v>2</v>
      </c>
      <c r="L11" s="22">
        <v>3</v>
      </c>
      <c r="M11" s="22">
        <v>4</v>
      </c>
      <c r="N11" s="3">
        <v>5</v>
      </c>
      <c r="O11" s="3">
        <v>6</v>
      </c>
      <c r="P11" s="3">
        <v>7</v>
      </c>
      <c r="Q11" s="3">
        <v>8</v>
      </c>
      <c r="R11" s="3">
        <v>9</v>
      </c>
      <c r="S11" s="22">
        <v>10</v>
      </c>
      <c r="T11" s="22">
        <v>11</v>
      </c>
      <c r="U11" s="3">
        <v>12</v>
      </c>
      <c r="V11" s="3">
        <v>13</v>
      </c>
      <c r="W11" s="3">
        <v>14</v>
      </c>
      <c r="X11" s="3">
        <v>15</v>
      </c>
      <c r="Y11" s="3">
        <v>16</v>
      </c>
      <c r="Z11" s="22">
        <v>17</v>
      </c>
      <c r="AA11" s="22">
        <v>18</v>
      </c>
      <c r="AB11" s="3">
        <v>19</v>
      </c>
      <c r="AC11" s="3">
        <v>20</v>
      </c>
      <c r="AD11" s="3"/>
      <c r="AE11" s="3">
        <v>21</v>
      </c>
      <c r="AF11" s="3">
        <v>22</v>
      </c>
      <c r="AG11" s="3">
        <v>23</v>
      </c>
      <c r="AH11" s="22">
        <v>24</v>
      </c>
      <c r="AI11" s="22">
        <v>25</v>
      </c>
      <c r="AJ11" s="3">
        <v>26</v>
      </c>
      <c r="AK11" s="3">
        <v>27</v>
      </c>
      <c r="AL11" s="3">
        <v>28</v>
      </c>
      <c r="AM11" s="3">
        <v>29</v>
      </c>
      <c r="AN11" s="3">
        <v>30</v>
      </c>
      <c r="AO11" s="22">
        <v>31</v>
      </c>
      <c r="AP11" s="22">
        <v>32</v>
      </c>
      <c r="AQ11" s="3">
        <v>33</v>
      </c>
      <c r="AR11" s="3">
        <v>34</v>
      </c>
      <c r="AS11" s="3">
        <v>35</v>
      </c>
      <c r="AT11" s="3">
        <v>36</v>
      </c>
      <c r="AU11" s="3">
        <v>37</v>
      </c>
      <c r="AV11" s="22">
        <v>38</v>
      </c>
      <c r="AW11" s="22">
        <v>39</v>
      </c>
      <c r="AX11" s="3">
        <v>40</v>
      </c>
      <c r="AY11" s="3">
        <v>41</v>
      </c>
      <c r="AZ11" s="3">
        <v>42</v>
      </c>
      <c r="BA11" s="3">
        <v>43</v>
      </c>
      <c r="BB11" s="3">
        <v>44</v>
      </c>
      <c r="BC11" s="22">
        <v>45</v>
      </c>
      <c r="BD11" s="22">
        <v>46</v>
      </c>
      <c r="BE11" s="3">
        <v>47</v>
      </c>
      <c r="BF11" s="3">
        <v>48</v>
      </c>
      <c r="BG11" s="22">
        <v>52</v>
      </c>
      <c r="BH11" s="22">
        <v>53</v>
      </c>
      <c r="BI11" s="3">
        <v>54</v>
      </c>
      <c r="BJ11" s="3">
        <v>55</v>
      </c>
      <c r="BK11" s="3">
        <v>56</v>
      </c>
      <c r="BL11" s="3">
        <v>57</v>
      </c>
      <c r="BM11" s="3">
        <v>58</v>
      </c>
      <c r="BN11" s="22">
        <v>59</v>
      </c>
      <c r="BO11" s="22">
        <v>60</v>
      </c>
      <c r="BP11" s="3">
        <v>61</v>
      </c>
      <c r="BQ11" s="3">
        <v>62</v>
      </c>
      <c r="BR11" s="3">
        <v>63</v>
      </c>
      <c r="BS11" s="3">
        <v>64</v>
      </c>
      <c r="BT11" s="3">
        <v>65</v>
      </c>
      <c r="BU11" s="22">
        <v>66</v>
      </c>
      <c r="BV11" s="22">
        <v>67</v>
      </c>
      <c r="BW11" s="3">
        <v>68</v>
      </c>
      <c r="BX11" s="3">
        <v>69</v>
      </c>
      <c r="BY11" s="3">
        <v>70</v>
      </c>
      <c r="BZ11" s="3">
        <v>71</v>
      </c>
      <c r="CA11" s="3">
        <v>72</v>
      </c>
      <c r="CB11" s="22">
        <v>73</v>
      </c>
      <c r="CC11" s="22">
        <v>74</v>
      </c>
      <c r="CD11" s="3">
        <v>75</v>
      </c>
      <c r="CE11" s="3">
        <v>76</v>
      </c>
      <c r="CF11" s="3">
        <v>77</v>
      </c>
      <c r="CG11" s="3">
        <v>78</v>
      </c>
      <c r="CH11" s="3">
        <v>79</v>
      </c>
      <c r="CI11" s="22">
        <v>80</v>
      </c>
      <c r="CJ11" s="22">
        <v>81</v>
      </c>
      <c r="CK11" s="3">
        <v>82</v>
      </c>
      <c r="CL11" s="3">
        <v>83</v>
      </c>
      <c r="CM11" s="3">
        <v>84</v>
      </c>
      <c r="CN11" s="3">
        <v>85</v>
      </c>
      <c r="CO11" s="3">
        <v>86</v>
      </c>
      <c r="CP11" s="22">
        <v>87</v>
      </c>
      <c r="CQ11" s="22">
        <v>88</v>
      </c>
      <c r="CR11" s="3">
        <v>89</v>
      </c>
      <c r="CS11" s="3">
        <v>90</v>
      </c>
      <c r="CT11" s="3">
        <v>91</v>
      </c>
      <c r="CU11" s="3">
        <v>92</v>
      </c>
      <c r="CV11" s="3">
        <v>93</v>
      </c>
      <c r="CW11" s="22">
        <v>94</v>
      </c>
      <c r="CX11" s="22">
        <v>95</v>
      </c>
      <c r="CY11" s="3">
        <v>96</v>
      </c>
      <c r="CZ11" s="3">
        <v>97</v>
      </c>
      <c r="DA11" s="3">
        <v>98</v>
      </c>
      <c r="DB11" s="24">
        <v>99</v>
      </c>
      <c r="DC11" s="24">
        <v>100</v>
      </c>
      <c r="DD11" s="24">
        <v>101</v>
      </c>
      <c r="DE11" s="24">
        <v>102</v>
      </c>
      <c r="DF11" s="3">
        <v>103</v>
      </c>
      <c r="DG11" s="3">
        <v>104</v>
      </c>
      <c r="DH11" s="3">
        <v>105</v>
      </c>
      <c r="DI11" s="3">
        <v>106</v>
      </c>
      <c r="DJ11" s="3">
        <v>107</v>
      </c>
      <c r="DK11" s="22">
        <v>108</v>
      </c>
      <c r="DL11" s="22">
        <v>109</v>
      </c>
      <c r="DM11" s="3">
        <v>110</v>
      </c>
      <c r="DN11" s="3">
        <v>111</v>
      </c>
      <c r="DO11" s="3">
        <v>112</v>
      </c>
    </row>
    <row r="12" spans="2:119" ht="15.75" customHeight="1" x14ac:dyDescent="0.3">
      <c r="B12" s="39" t="s">
        <v>37</v>
      </c>
      <c r="C12" s="39"/>
      <c r="D12" s="39"/>
      <c r="E12" s="39"/>
      <c r="F12" s="39"/>
      <c r="G12" s="39"/>
      <c r="H12" s="39"/>
      <c r="I12" s="29"/>
      <c r="J12" s="3"/>
      <c r="K12" s="3"/>
      <c r="L12" s="22"/>
      <c r="M12" s="22"/>
      <c r="N12" s="3"/>
      <c r="O12" s="3"/>
      <c r="P12" s="3"/>
      <c r="Q12" s="3"/>
      <c r="R12" s="3"/>
      <c r="S12" s="22"/>
      <c r="T12" s="22"/>
      <c r="U12" s="3"/>
      <c r="V12" s="3"/>
      <c r="W12" s="3"/>
      <c r="X12" s="3"/>
      <c r="Y12" s="3"/>
      <c r="Z12" s="22"/>
      <c r="AA12" s="22"/>
      <c r="AB12" s="3"/>
      <c r="AC12" s="3"/>
      <c r="AD12" s="3"/>
      <c r="AE12" s="3"/>
      <c r="AF12" s="3"/>
      <c r="AG12" s="3"/>
      <c r="AH12" s="22"/>
      <c r="AI12" s="22"/>
      <c r="AJ12" s="3"/>
      <c r="AK12" s="3"/>
      <c r="AL12" s="3"/>
      <c r="AM12" s="3"/>
      <c r="AN12" s="3"/>
      <c r="AO12" s="22"/>
      <c r="AP12" s="22"/>
      <c r="AQ12" s="3"/>
      <c r="AR12" s="3"/>
      <c r="AS12" s="3"/>
      <c r="AT12" s="31"/>
      <c r="AU12" s="31"/>
      <c r="AV12" s="31"/>
      <c r="AW12" s="31"/>
      <c r="AX12" s="31"/>
      <c r="AY12" s="31"/>
      <c r="AZ12" s="31"/>
      <c r="BA12" s="3"/>
      <c r="BB12" s="3"/>
      <c r="BC12" s="22"/>
      <c r="BD12" s="22"/>
      <c r="BE12" s="3"/>
      <c r="BF12" s="3"/>
      <c r="BG12" s="22"/>
      <c r="BH12" s="22"/>
      <c r="BI12" s="3"/>
      <c r="BJ12" s="3"/>
      <c r="BK12" s="3"/>
      <c r="BL12" s="3"/>
      <c r="BM12" s="3"/>
      <c r="BN12" s="22"/>
      <c r="BO12" s="22"/>
      <c r="BP12" s="3"/>
      <c r="BQ12" s="3"/>
      <c r="BR12" s="3"/>
      <c r="BS12" s="3"/>
      <c r="BT12" s="3"/>
      <c r="BU12" s="22"/>
      <c r="BV12" s="22"/>
      <c r="BW12" s="3"/>
      <c r="BX12" s="3"/>
      <c r="BY12" s="3"/>
      <c r="BZ12" s="3"/>
      <c r="CA12" s="3"/>
      <c r="CB12" s="22"/>
      <c r="CC12" s="22"/>
      <c r="CD12" s="3"/>
      <c r="CE12" s="3"/>
      <c r="CF12" s="3"/>
      <c r="CG12" s="3"/>
      <c r="CH12" s="3"/>
      <c r="CI12" s="22"/>
      <c r="CJ12" s="22"/>
      <c r="CK12" s="3"/>
      <c r="CL12" s="3"/>
      <c r="CM12" s="3"/>
      <c r="CN12" s="3"/>
      <c r="CO12" s="3"/>
      <c r="CP12" s="22"/>
      <c r="CQ12" s="22"/>
      <c r="CR12" s="3"/>
      <c r="CS12" s="3"/>
      <c r="CT12" s="3"/>
      <c r="CU12" s="3"/>
      <c r="CV12" s="3"/>
      <c r="CW12" s="22"/>
      <c r="CX12" s="22"/>
      <c r="CY12" s="3"/>
      <c r="CZ12" s="3"/>
      <c r="DA12" s="3"/>
      <c r="DB12" s="24"/>
      <c r="DC12" s="24"/>
      <c r="DD12" s="24"/>
      <c r="DE12" s="24"/>
      <c r="DF12" s="3"/>
      <c r="DG12" s="3"/>
      <c r="DH12" s="3"/>
      <c r="DI12" s="3"/>
      <c r="DJ12" s="3"/>
      <c r="DK12" s="22"/>
      <c r="DL12" s="22"/>
      <c r="DM12" s="3"/>
      <c r="DN12" s="3"/>
      <c r="DO12" s="3"/>
    </row>
    <row r="13" spans="2:119" ht="18.95" customHeight="1" x14ac:dyDescent="0.3">
      <c r="B13" s="38" t="s">
        <v>29</v>
      </c>
      <c r="C13" s="15" t="str">
        <f>Resources!C7</f>
        <v>ARSYADI AHMAD</v>
      </c>
      <c r="D13" s="16">
        <v>46</v>
      </c>
      <c r="E13" s="16">
        <v>5</v>
      </c>
      <c r="F13" s="16">
        <v>46</v>
      </c>
      <c r="G13" s="16">
        <v>3</v>
      </c>
      <c r="H13" s="17">
        <v>0.5</v>
      </c>
      <c r="L13" s="23"/>
      <c r="M13" s="23"/>
      <c r="AT13" s="32"/>
      <c r="AU13" s="32"/>
      <c r="AV13" s="32"/>
      <c r="AW13" s="32"/>
      <c r="AX13" s="32"/>
      <c r="AY13" s="32"/>
      <c r="AZ13" s="32"/>
    </row>
    <row r="14" spans="2:119" ht="18.75" customHeight="1" x14ac:dyDescent="0.3">
      <c r="B14" s="38" t="s">
        <v>30</v>
      </c>
      <c r="C14" s="15" t="str">
        <f>Resources!C5</f>
        <v>DWI LUTFI YULIANA S</v>
      </c>
      <c r="D14" s="16">
        <v>52</v>
      </c>
      <c r="E14" s="16">
        <v>1</v>
      </c>
      <c r="F14" s="16">
        <v>55</v>
      </c>
      <c r="G14" s="16">
        <v>7</v>
      </c>
      <c r="H14" s="17">
        <v>0.4</v>
      </c>
      <c r="L14" s="23"/>
      <c r="M14" s="23"/>
      <c r="AT14" s="32"/>
      <c r="AU14" s="32"/>
      <c r="AV14" s="32"/>
      <c r="AW14" s="32"/>
      <c r="AX14" s="32"/>
      <c r="AY14" s="32"/>
      <c r="AZ14" s="32"/>
    </row>
    <row r="15" spans="2:119" ht="18.95" customHeight="1" x14ac:dyDescent="0.3">
      <c r="B15" s="39" t="s">
        <v>36</v>
      </c>
      <c r="C15" s="39"/>
      <c r="D15" s="39"/>
      <c r="E15" s="39"/>
      <c r="F15" s="39"/>
      <c r="G15" s="39"/>
      <c r="H15" s="39"/>
      <c r="I15" s="29"/>
      <c r="J15" s="3"/>
      <c r="K15" s="3"/>
      <c r="L15" s="22"/>
      <c r="M15" s="22"/>
      <c r="N15" s="3"/>
      <c r="O15" s="3"/>
      <c r="P15" s="3"/>
      <c r="Q15" s="3"/>
      <c r="R15" s="3"/>
      <c r="S15" s="22"/>
      <c r="T15" s="22"/>
      <c r="U15" s="3"/>
      <c r="V15" s="3"/>
      <c r="W15" s="3"/>
      <c r="X15" s="3"/>
      <c r="Y15" s="3"/>
      <c r="Z15" s="22"/>
      <c r="AA15" s="22"/>
      <c r="AB15" s="3"/>
      <c r="AC15" s="3"/>
      <c r="AD15" s="3"/>
      <c r="AE15" s="3"/>
      <c r="AF15" s="3"/>
      <c r="AG15" s="3"/>
      <c r="AH15" s="22"/>
      <c r="AI15" s="22"/>
      <c r="AJ15" s="3"/>
      <c r="AK15" s="3"/>
      <c r="AL15" s="3"/>
      <c r="AM15" s="3"/>
      <c r="AN15" s="3"/>
      <c r="AO15" s="22"/>
      <c r="AP15" s="22"/>
      <c r="AQ15" s="3"/>
      <c r="AR15" s="3"/>
      <c r="AS15" s="3"/>
      <c r="AT15" s="31"/>
      <c r="AU15" s="31"/>
      <c r="AV15" s="31"/>
      <c r="AW15" s="31"/>
      <c r="AX15" s="31"/>
      <c r="AY15" s="31"/>
      <c r="AZ15" s="31"/>
      <c r="BA15" s="3"/>
      <c r="BB15" s="3"/>
      <c r="BC15" s="22"/>
      <c r="BD15" s="22"/>
      <c r="BE15" s="3"/>
      <c r="BF15" s="3"/>
      <c r="BG15" s="22"/>
      <c r="BH15" s="22"/>
      <c r="BI15" s="3"/>
      <c r="BJ15" s="3"/>
      <c r="BK15" s="3"/>
      <c r="BL15" s="3"/>
      <c r="BM15" s="3"/>
      <c r="BN15" s="22"/>
      <c r="BO15" s="22"/>
      <c r="BP15" s="3"/>
      <c r="BQ15" s="3"/>
      <c r="BR15" s="3"/>
      <c r="BS15" s="3"/>
      <c r="BT15" s="3"/>
      <c r="BU15" s="22"/>
      <c r="BV15" s="22"/>
      <c r="BW15" s="3"/>
      <c r="BX15" s="3"/>
      <c r="BY15" s="3"/>
      <c r="BZ15" s="3"/>
      <c r="CA15" s="3"/>
      <c r="CB15" s="22"/>
      <c r="CC15" s="22"/>
      <c r="CD15" s="3"/>
      <c r="CE15" s="3"/>
      <c r="CF15" s="3"/>
      <c r="CG15" s="3"/>
      <c r="CH15" s="3"/>
      <c r="CI15" s="22"/>
      <c r="CJ15" s="22"/>
      <c r="CK15" s="3"/>
      <c r="CL15" s="3"/>
      <c r="CM15" s="3"/>
      <c r="CN15" s="3"/>
      <c r="CO15" s="3"/>
      <c r="CP15" s="22"/>
      <c r="CQ15" s="22"/>
      <c r="CR15" s="3"/>
      <c r="CS15" s="3"/>
      <c r="CT15" s="3"/>
      <c r="CU15" s="3"/>
      <c r="CV15" s="3"/>
      <c r="CW15" s="22"/>
      <c r="CX15" s="22"/>
      <c r="CY15" s="3"/>
      <c r="CZ15" s="3"/>
      <c r="DA15" s="3"/>
      <c r="DB15" s="24"/>
      <c r="DC15" s="24"/>
      <c r="DD15" s="24"/>
      <c r="DE15" s="24"/>
      <c r="DF15" s="3"/>
      <c r="DG15" s="3"/>
      <c r="DH15" s="3"/>
      <c r="DI15" s="3"/>
      <c r="DJ15" s="3"/>
      <c r="DK15" s="22"/>
      <c r="DL15" s="22"/>
      <c r="DM15" s="3"/>
      <c r="DN15" s="3"/>
      <c r="DO15" s="3"/>
    </row>
    <row r="16" spans="2:119" ht="18.95" customHeight="1" x14ac:dyDescent="0.3">
      <c r="B16" s="38" t="s">
        <v>31</v>
      </c>
      <c r="C16" s="15" t="str">
        <f>Resources!C6</f>
        <v>GIRAH IHTAMMA</v>
      </c>
      <c r="D16" s="16">
        <v>58</v>
      </c>
      <c r="E16" s="16">
        <v>2</v>
      </c>
      <c r="F16" s="16">
        <v>62</v>
      </c>
      <c r="G16" s="16">
        <v>2</v>
      </c>
      <c r="H16" s="17">
        <v>0.3</v>
      </c>
      <c r="L16" s="23"/>
      <c r="M16" s="23"/>
      <c r="AT16" s="32"/>
      <c r="AU16" s="32"/>
      <c r="AV16" s="32"/>
      <c r="AW16" s="32"/>
      <c r="AX16" s="32"/>
      <c r="AY16" s="32"/>
      <c r="AZ16" s="32"/>
    </row>
    <row r="17" spans="2:119" ht="18.95" customHeight="1" x14ac:dyDescent="0.3">
      <c r="B17" s="38" t="s">
        <v>32</v>
      </c>
      <c r="C17" s="15" t="str">
        <f>Resources!C8</f>
        <v>LYANDA FITRIADHANI</v>
      </c>
      <c r="D17" s="16">
        <v>60</v>
      </c>
      <c r="E17" s="16">
        <v>5</v>
      </c>
      <c r="F17" s="16">
        <v>62</v>
      </c>
      <c r="G17" s="16">
        <v>14</v>
      </c>
      <c r="H17" s="17">
        <v>0.75</v>
      </c>
      <c r="L17" s="23"/>
      <c r="M17" s="23"/>
      <c r="AT17" s="32"/>
      <c r="AU17" s="32"/>
      <c r="AV17" s="32"/>
      <c r="AW17" s="32"/>
      <c r="AX17" s="32"/>
      <c r="AY17" s="32"/>
      <c r="AZ17" s="32"/>
    </row>
    <row r="18" spans="2:119" ht="18.95" customHeight="1" x14ac:dyDescent="0.3">
      <c r="B18" s="39" t="s">
        <v>35</v>
      </c>
      <c r="C18" s="39"/>
      <c r="D18" s="39"/>
      <c r="E18" s="39"/>
      <c r="F18" s="39"/>
      <c r="G18" s="39"/>
      <c r="H18" s="39"/>
      <c r="I18" s="29"/>
      <c r="J18" s="3"/>
      <c r="K18" s="3"/>
      <c r="L18" s="22"/>
      <c r="M18" s="22"/>
      <c r="N18" s="3"/>
      <c r="O18" s="3"/>
      <c r="P18" s="3"/>
      <c r="Q18" s="3"/>
      <c r="R18" s="3"/>
      <c r="S18" s="22"/>
      <c r="T18" s="22"/>
      <c r="U18" s="3"/>
      <c r="V18" s="3"/>
      <c r="W18" s="3"/>
      <c r="X18" s="3"/>
      <c r="Y18" s="3"/>
      <c r="Z18" s="22"/>
      <c r="AA18" s="22"/>
      <c r="AB18" s="3"/>
      <c r="AC18" s="3"/>
      <c r="AD18" s="3"/>
      <c r="AE18" s="3"/>
      <c r="AF18" s="3"/>
      <c r="AG18" s="3"/>
      <c r="AH18" s="22"/>
      <c r="AI18" s="22"/>
      <c r="AJ18" s="3"/>
      <c r="AK18" s="3"/>
      <c r="AL18" s="3"/>
      <c r="AM18" s="3"/>
      <c r="AN18" s="3"/>
      <c r="AO18" s="22"/>
      <c r="AP18" s="22"/>
      <c r="AQ18" s="3"/>
      <c r="AR18" s="3"/>
      <c r="AS18" s="3"/>
      <c r="AT18" s="31"/>
      <c r="AU18" s="31"/>
      <c r="AV18" s="31"/>
      <c r="AW18" s="31"/>
      <c r="AX18" s="31"/>
      <c r="AY18" s="31"/>
      <c r="AZ18" s="31"/>
      <c r="BA18" s="3"/>
      <c r="BB18" s="3"/>
      <c r="BC18" s="22"/>
      <c r="BD18" s="22"/>
      <c r="BE18" s="3"/>
      <c r="BF18" s="3"/>
      <c r="BG18" s="22"/>
      <c r="BH18" s="22"/>
      <c r="BI18" s="3"/>
      <c r="BJ18" s="3"/>
      <c r="BK18" s="3"/>
      <c r="BL18" s="3"/>
      <c r="BM18" s="3"/>
      <c r="BN18" s="22"/>
      <c r="BO18" s="22"/>
      <c r="BP18" s="3"/>
      <c r="BQ18" s="3"/>
      <c r="BR18" s="3"/>
      <c r="BS18" s="3"/>
      <c r="BT18" s="3"/>
      <c r="BU18" s="22"/>
      <c r="BV18" s="22"/>
      <c r="BW18" s="3"/>
      <c r="BX18" s="3"/>
      <c r="BY18" s="3"/>
      <c r="BZ18" s="3"/>
      <c r="CA18" s="3"/>
      <c r="CB18" s="22"/>
      <c r="CC18" s="22"/>
      <c r="CD18" s="3"/>
      <c r="CE18" s="3"/>
      <c r="CF18" s="3"/>
      <c r="CG18" s="3"/>
      <c r="CH18" s="3"/>
      <c r="CI18" s="22"/>
      <c r="CJ18" s="22"/>
      <c r="CK18" s="3"/>
      <c r="CL18" s="3"/>
      <c r="CM18" s="3"/>
      <c r="CN18" s="3"/>
      <c r="CO18" s="3"/>
      <c r="CP18" s="22"/>
      <c r="CQ18" s="22"/>
      <c r="CR18" s="3"/>
      <c r="CS18" s="3"/>
      <c r="CT18" s="3"/>
      <c r="CU18" s="3"/>
      <c r="CV18" s="3"/>
      <c r="CW18" s="22"/>
      <c r="CX18" s="22"/>
      <c r="CY18" s="3"/>
      <c r="CZ18" s="3"/>
      <c r="DA18" s="3"/>
      <c r="DB18" s="24"/>
      <c r="DC18" s="24"/>
      <c r="DD18" s="24"/>
      <c r="DE18" s="24"/>
      <c r="DF18" s="3"/>
      <c r="DG18" s="3"/>
      <c r="DH18" s="3"/>
      <c r="DI18" s="3"/>
      <c r="DJ18" s="3"/>
      <c r="DK18" s="22"/>
      <c r="DL18" s="22"/>
      <c r="DM18" s="3"/>
      <c r="DN18" s="3"/>
      <c r="DO18" s="3"/>
    </row>
    <row r="19" spans="2:119" ht="18.95" customHeight="1" x14ac:dyDescent="0.3">
      <c r="B19" s="38" t="s">
        <v>34</v>
      </c>
      <c r="C19" s="15" t="str">
        <f>Resources!C7</f>
        <v>ARSYADI AHMAD</v>
      </c>
      <c r="D19" s="16">
        <v>71</v>
      </c>
      <c r="E19" s="16">
        <v>7</v>
      </c>
      <c r="F19" s="16">
        <v>86</v>
      </c>
      <c r="G19" s="16">
        <v>12</v>
      </c>
      <c r="H19" s="17">
        <v>0.1</v>
      </c>
      <c r="L19" s="23"/>
      <c r="M19" s="23"/>
      <c r="AT19" s="32"/>
      <c r="AU19" s="32"/>
      <c r="AV19" s="32"/>
      <c r="AW19" s="32"/>
      <c r="AX19" s="32"/>
      <c r="AY19" s="32"/>
      <c r="AZ19" s="32"/>
    </row>
    <row r="20" spans="2:119" ht="18.95" customHeight="1" x14ac:dyDescent="0.3">
      <c r="B20" s="38" t="s">
        <v>34</v>
      </c>
      <c r="C20" s="15" t="str">
        <f>Resources!C5</f>
        <v>DWI LUTFI YULIANA S</v>
      </c>
      <c r="D20" s="16">
        <v>98</v>
      </c>
      <c r="E20" s="16">
        <v>7</v>
      </c>
      <c r="F20" s="16">
        <v>104</v>
      </c>
      <c r="G20" s="16">
        <v>18</v>
      </c>
      <c r="H20" s="17">
        <v>0.2</v>
      </c>
      <c r="L20" s="23"/>
      <c r="M20" s="23"/>
      <c r="AT20" s="32"/>
      <c r="AU20" s="32"/>
      <c r="AV20" s="32"/>
      <c r="AW20" s="32"/>
      <c r="AX20" s="32"/>
      <c r="AY20" s="32"/>
      <c r="AZ20" s="32"/>
    </row>
    <row r="21" spans="2:119" ht="18.95" customHeight="1" x14ac:dyDescent="0.3">
      <c r="B21" s="38" t="s">
        <v>34</v>
      </c>
      <c r="C21" s="38" t="str">
        <f>Resources!C8</f>
        <v>LYANDA FITRIADHANI</v>
      </c>
      <c r="D21" s="16">
        <v>105</v>
      </c>
      <c r="E21" s="16">
        <v>3</v>
      </c>
      <c r="F21" s="16">
        <v>106</v>
      </c>
      <c r="G21" s="16">
        <v>4</v>
      </c>
      <c r="H21" s="17">
        <v>0.25</v>
      </c>
      <c r="L21" s="23"/>
      <c r="M21" s="23"/>
      <c r="AT21" s="32"/>
      <c r="AU21" s="32"/>
      <c r="AV21" s="32"/>
      <c r="AW21" s="32"/>
      <c r="AX21" s="32"/>
      <c r="AY21" s="32"/>
      <c r="AZ21" s="32"/>
    </row>
    <row r="22" spans="2:119" ht="18.95" customHeight="1" x14ac:dyDescent="0.3">
      <c r="B22" s="39" t="s">
        <v>33</v>
      </c>
      <c r="C22" s="39"/>
      <c r="D22" s="39"/>
      <c r="E22" s="39"/>
      <c r="F22" s="39"/>
      <c r="G22" s="39"/>
      <c r="H22" s="39"/>
      <c r="I22" s="29"/>
      <c r="J22" s="3"/>
      <c r="K22" s="3"/>
      <c r="L22" s="22"/>
      <c r="M22" s="22"/>
      <c r="N22" s="3"/>
      <c r="O22" s="3"/>
      <c r="P22" s="3"/>
      <c r="Q22" s="3"/>
      <c r="R22" s="3"/>
      <c r="S22" s="22"/>
      <c r="T22" s="22"/>
      <c r="U22" s="3"/>
      <c r="V22" s="3"/>
      <c r="W22" s="3"/>
      <c r="X22" s="3"/>
      <c r="Y22" s="3"/>
      <c r="Z22" s="22"/>
      <c r="AA22" s="22"/>
      <c r="AB22" s="3"/>
      <c r="AC22" s="3"/>
      <c r="AD22" s="3"/>
      <c r="AE22" s="3"/>
      <c r="AF22" s="3"/>
      <c r="AG22" s="3"/>
      <c r="AH22" s="22"/>
      <c r="AI22" s="22"/>
      <c r="AJ22" s="3"/>
      <c r="AK22" s="3"/>
      <c r="AL22" s="3"/>
      <c r="AM22" s="3"/>
      <c r="AN22" s="3"/>
      <c r="AO22" s="22"/>
      <c r="AP22" s="22"/>
      <c r="AQ22" s="3"/>
      <c r="AR22" s="3"/>
      <c r="AS22" s="3"/>
      <c r="AT22" s="31"/>
      <c r="AU22" s="31"/>
      <c r="AV22" s="31"/>
      <c r="AW22" s="31"/>
      <c r="AX22" s="31"/>
      <c r="AY22" s="31"/>
      <c r="AZ22" s="31"/>
      <c r="BA22" s="3"/>
      <c r="BB22" s="3"/>
      <c r="BC22" s="22"/>
      <c r="BD22" s="22"/>
      <c r="BE22" s="3"/>
      <c r="BF22" s="3"/>
      <c r="BG22" s="22"/>
      <c r="BH22" s="22"/>
      <c r="BI22" s="3"/>
      <c r="BJ22" s="3"/>
      <c r="BK22" s="3"/>
      <c r="BL22" s="3"/>
      <c r="BM22" s="3"/>
      <c r="BN22" s="22"/>
      <c r="BO22" s="22"/>
      <c r="BP22" s="3"/>
      <c r="BQ22" s="3"/>
      <c r="BR22" s="3"/>
      <c r="BS22" s="3"/>
      <c r="BT22" s="3"/>
      <c r="BU22" s="22"/>
      <c r="BV22" s="22"/>
      <c r="BW22" s="3"/>
      <c r="BX22" s="3"/>
      <c r="BY22" s="3"/>
      <c r="BZ22" s="3"/>
      <c r="CA22" s="3"/>
      <c r="CB22" s="22"/>
      <c r="CC22" s="22"/>
      <c r="CD22" s="3"/>
      <c r="CE22" s="3"/>
      <c r="CF22" s="3"/>
      <c r="CG22" s="3"/>
      <c r="CH22" s="3"/>
      <c r="CI22" s="22"/>
      <c r="CJ22" s="22"/>
      <c r="CK22" s="3"/>
      <c r="CL22" s="3"/>
      <c r="CM22" s="3"/>
      <c r="CN22" s="3"/>
      <c r="CO22" s="3"/>
      <c r="CP22" s="22"/>
      <c r="CQ22" s="22"/>
      <c r="CR22" s="3"/>
      <c r="CS22" s="3"/>
      <c r="CT22" s="3"/>
      <c r="CU22" s="3"/>
      <c r="CV22" s="3"/>
      <c r="CW22" s="22"/>
      <c r="CX22" s="22"/>
      <c r="CY22" s="3"/>
      <c r="CZ22" s="3"/>
      <c r="DA22" s="3"/>
      <c r="DB22" s="24"/>
      <c r="DC22" s="24"/>
      <c r="DD22" s="24"/>
      <c r="DE22" s="24"/>
      <c r="DF22" s="3"/>
      <c r="DG22" s="3"/>
      <c r="DH22" s="3"/>
      <c r="DI22" s="3"/>
      <c r="DJ22" s="3"/>
      <c r="DK22" s="22"/>
      <c r="DL22" s="22"/>
      <c r="DM22" s="3"/>
      <c r="DN22" s="3"/>
      <c r="DO22" s="3"/>
    </row>
    <row r="23" spans="2:119" ht="18.95" customHeight="1" x14ac:dyDescent="0.3">
      <c r="B23" s="38" t="s">
        <v>38</v>
      </c>
      <c r="C23" s="15" t="str">
        <f>Resources!C6</f>
        <v>GIRAH IHTAMMA</v>
      </c>
      <c r="D23" s="16">
        <v>108</v>
      </c>
      <c r="E23" s="16">
        <v>2</v>
      </c>
      <c r="F23" s="16">
        <v>108</v>
      </c>
      <c r="G23" s="16">
        <v>7</v>
      </c>
      <c r="H23" s="17">
        <v>0.3</v>
      </c>
      <c r="L23" s="23"/>
      <c r="M23" s="23"/>
      <c r="AT23" s="32"/>
      <c r="AU23" s="32"/>
      <c r="AV23" s="32"/>
      <c r="AW23" s="32"/>
      <c r="AX23" s="32"/>
      <c r="AY23" s="32"/>
      <c r="AZ23" s="32"/>
    </row>
    <row r="24" spans="2:119" ht="18.95" customHeight="1" x14ac:dyDescent="0.3">
      <c r="B24" s="38" t="s">
        <v>33</v>
      </c>
      <c r="C24" s="38" t="str">
        <f>Resources!C7</f>
        <v>ARSYADI AHMAD</v>
      </c>
      <c r="D24" s="16">
        <v>110</v>
      </c>
      <c r="E24" s="16">
        <v>2</v>
      </c>
      <c r="F24" s="16">
        <v>110</v>
      </c>
      <c r="G24" s="16">
        <v>14</v>
      </c>
      <c r="H24" s="17">
        <v>0.7</v>
      </c>
      <c r="L24" s="23"/>
      <c r="M24" s="23"/>
      <c r="AT24" s="32"/>
      <c r="AU24" s="32"/>
      <c r="AV24" s="32"/>
      <c r="AW24" s="32"/>
      <c r="AX24" s="32"/>
      <c r="AY24" s="32"/>
      <c r="AZ24" s="32"/>
    </row>
    <row r="25" spans="2:119" ht="18.95" customHeight="1" x14ac:dyDescent="0.3">
      <c r="B25" s="38" t="s">
        <v>33</v>
      </c>
      <c r="C25" s="15" t="str">
        <f>Resources!C5</f>
        <v>DWI LUTFI YULIANA S</v>
      </c>
      <c r="D25" s="16">
        <v>110</v>
      </c>
      <c r="E25" s="16">
        <v>7</v>
      </c>
      <c r="F25" s="16">
        <v>110</v>
      </c>
      <c r="G25" s="16">
        <v>14</v>
      </c>
      <c r="H25" s="17">
        <v>1</v>
      </c>
      <c r="L25" s="23"/>
      <c r="M25" s="23"/>
      <c r="AT25" s="32"/>
      <c r="AU25" s="32"/>
      <c r="AV25" s="32"/>
      <c r="AW25" s="32"/>
      <c r="AX25" s="32"/>
      <c r="AY25" s="32"/>
      <c r="AZ25" s="32"/>
    </row>
    <row r="26" spans="2:119" ht="18.95" customHeight="1" x14ac:dyDescent="0.3">
      <c r="B26" s="39"/>
      <c r="C26" s="39"/>
      <c r="D26" s="39"/>
      <c r="E26" s="39"/>
      <c r="F26" s="39"/>
      <c r="G26" s="39"/>
      <c r="H26" s="39"/>
      <c r="I26" s="29"/>
      <c r="J26" s="3"/>
      <c r="K26" s="3"/>
      <c r="L26" s="22"/>
      <c r="M26" s="22"/>
      <c r="N26" s="3"/>
      <c r="O26" s="3"/>
      <c r="P26" s="3"/>
      <c r="Q26" s="3"/>
      <c r="R26" s="3"/>
      <c r="S26" s="22"/>
      <c r="T26" s="22"/>
      <c r="U26" s="3"/>
      <c r="V26" s="3"/>
      <c r="W26" s="3"/>
      <c r="X26" s="3"/>
      <c r="Y26" s="3"/>
      <c r="Z26" s="22"/>
      <c r="AA26" s="22"/>
      <c r="AB26" s="3"/>
      <c r="AC26" s="3"/>
      <c r="AD26" s="3"/>
      <c r="AE26" s="3"/>
      <c r="AF26" s="3"/>
      <c r="AG26" s="3"/>
      <c r="AH26" s="22"/>
      <c r="AI26" s="22"/>
      <c r="AJ26" s="3"/>
      <c r="AK26" s="3"/>
      <c r="AL26" s="3"/>
      <c r="AM26" s="3"/>
      <c r="AN26" s="3"/>
      <c r="AO26" s="22"/>
      <c r="AP26" s="22"/>
      <c r="AQ26" s="3"/>
      <c r="AR26" s="3"/>
      <c r="AS26" s="3"/>
      <c r="AT26" s="31"/>
      <c r="AU26" s="31"/>
      <c r="AV26" s="31"/>
      <c r="AW26" s="31"/>
      <c r="AX26" s="31"/>
      <c r="AY26" s="31"/>
      <c r="AZ26" s="31"/>
      <c r="BA26" s="3"/>
      <c r="BB26" s="3"/>
      <c r="BC26" s="22"/>
      <c r="BD26" s="22"/>
      <c r="BE26" s="3"/>
      <c r="BF26" s="3"/>
      <c r="BG26" s="22"/>
      <c r="BH26" s="22"/>
      <c r="BI26" s="3"/>
      <c r="BJ26" s="3"/>
      <c r="BK26" s="3"/>
      <c r="BL26" s="3"/>
      <c r="BM26" s="3"/>
      <c r="BN26" s="22"/>
      <c r="BO26" s="22"/>
      <c r="BP26" s="3"/>
      <c r="BQ26" s="3"/>
      <c r="BR26" s="3"/>
      <c r="BS26" s="3"/>
      <c r="BT26" s="3"/>
      <c r="BU26" s="22"/>
      <c r="BV26" s="22"/>
      <c r="BW26" s="3"/>
      <c r="BX26" s="3"/>
      <c r="BY26" s="3"/>
      <c r="BZ26" s="3"/>
      <c r="CA26" s="3"/>
      <c r="CB26" s="22"/>
      <c r="CC26" s="22"/>
      <c r="CD26" s="3"/>
      <c r="CE26" s="3"/>
      <c r="CF26" s="3"/>
      <c r="CG26" s="3"/>
      <c r="CH26" s="3"/>
      <c r="CI26" s="22"/>
      <c r="CJ26" s="22"/>
      <c r="CK26" s="3"/>
      <c r="CL26" s="3"/>
      <c r="CM26" s="3"/>
      <c r="CN26" s="3"/>
      <c r="CO26" s="3"/>
      <c r="CP26" s="22"/>
      <c r="CQ26" s="22"/>
      <c r="CR26" s="3"/>
      <c r="CS26" s="3"/>
      <c r="CT26" s="3"/>
      <c r="CU26" s="3"/>
      <c r="CV26" s="3"/>
      <c r="CW26" s="22"/>
      <c r="CX26" s="22"/>
      <c r="CY26" s="3"/>
      <c r="CZ26" s="3"/>
      <c r="DA26" s="3"/>
      <c r="DB26" s="24"/>
      <c r="DC26" s="24"/>
      <c r="DD26" s="24"/>
      <c r="DE26" s="24"/>
      <c r="DF26" s="3"/>
      <c r="DG26" s="3"/>
      <c r="DH26" s="3"/>
      <c r="DI26" s="3"/>
      <c r="DJ26" s="3"/>
      <c r="DK26" s="22"/>
      <c r="DL26" s="22"/>
      <c r="DM26" s="3"/>
      <c r="DN26" s="3"/>
      <c r="DO26" s="3"/>
    </row>
    <row r="27" spans="2:119" ht="18.95" customHeight="1" x14ac:dyDescent="0.3">
      <c r="B27" s="15"/>
      <c r="C27" s="15"/>
      <c r="D27" s="16"/>
      <c r="E27" s="16"/>
      <c r="F27" s="16"/>
      <c r="G27" s="16"/>
      <c r="H27" s="17"/>
      <c r="L27" s="23"/>
      <c r="M27" s="23"/>
      <c r="AT27" s="32"/>
      <c r="AU27" s="32"/>
      <c r="AV27" s="32"/>
      <c r="AW27" s="32"/>
      <c r="AX27" s="32"/>
      <c r="AY27" s="32"/>
      <c r="AZ27" s="32"/>
    </row>
    <row r="28" spans="2:119" ht="18.95" customHeight="1" x14ac:dyDescent="0.3">
      <c r="B28" s="15"/>
      <c r="C28" s="15"/>
      <c r="D28" s="16"/>
      <c r="E28" s="16"/>
      <c r="F28" s="16"/>
      <c r="G28" s="16"/>
      <c r="H28" s="17"/>
      <c r="L28" s="23"/>
      <c r="M28" s="23"/>
      <c r="AT28" s="32"/>
      <c r="AU28" s="32"/>
      <c r="AV28" s="32"/>
      <c r="AW28" s="32"/>
      <c r="AX28" s="32"/>
      <c r="AY28" s="32"/>
      <c r="AZ28" s="32"/>
    </row>
    <row r="29" spans="2:119" ht="18.95" customHeight="1" x14ac:dyDescent="0.3">
      <c r="B29" s="15"/>
      <c r="C29" s="15"/>
      <c r="D29" s="16"/>
      <c r="E29" s="16"/>
      <c r="F29" s="16"/>
      <c r="G29" s="16"/>
      <c r="H29" s="17"/>
      <c r="L29" s="23"/>
      <c r="M29" s="23"/>
      <c r="AT29" s="32"/>
      <c r="AU29" s="32"/>
      <c r="AV29" s="32"/>
      <c r="AW29" s="32"/>
      <c r="AX29" s="32"/>
      <c r="AY29" s="32"/>
      <c r="AZ29" s="32"/>
    </row>
    <row r="30" spans="2:119" ht="18.95" customHeight="1" x14ac:dyDescent="0.3">
      <c r="B30" s="39"/>
      <c r="C30" s="39"/>
      <c r="D30" s="39"/>
      <c r="E30" s="39"/>
      <c r="F30" s="39"/>
      <c r="G30" s="39"/>
      <c r="H30" s="39"/>
      <c r="I30" s="29"/>
      <c r="J30" s="3"/>
      <c r="K30" s="3"/>
      <c r="L30" s="22"/>
      <c r="M30" s="22"/>
      <c r="N30" s="3"/>
      <c r="O30" s="3"/>
      <c r="P30" s="3"/>
      <c r="Q30" s="3"/>
      <c r="R30" s="3"/>
      <c r="S30" s="22"/>
      <c r="T30" s="22"/>
      <c r="U30" s="3"/>
      <c r="V30" s="3"/>
      <c r="W30" s="3"/>
      <c r="X30" s="3"/>
      <c r="Y30" s="3"/>
      <c r="Z30" s="22"/>
      <c r="AA30" s="22"/>
      <c r="AB30" s="3"/>
      <c r="AC30" s="3"/>
      <c r="AD30" s="3"/>
      <c r="AE30" s="3"/>
      <c r="AF30" s="3"/>
      <c r="AG30" s="3"/>
      <c r="AH30" s="22"/>
      <c r="AI30" s="22"/>
      <c r="AJ30" s="3"/>
      <c r="AK30" s="3"/>
      <c r="AL30" s="3"/>
      <c r="AM30" s="3"/>
      <c r="AN30" s="3"/>
      <c r="AO30" s="22"/>
      <c r="AP30" s="22"/>
      <c r="AQ30" s="3"/>
      <c r="AR30" s="3"/>
      <c r="AS30" s="3"/>
      <c r="AT30" s="31"/>
      <c r="AU30" s="31"/>
      <c r="AV30" s="31"/>
      <c r="AW30" s="31"/>
      <c r="AX30" s="31"/>
      <c r="AY30" s="31"/>
      <c r="AZ30" s="31"/>
      <c r="BA30" s="3"/>
      <c r="BB30" s="3"/>
      <c r="BC30" s="22"/>
      <c r="BD30" s="22"/>
      <c r="BE30" s="3"/>
      <c r="BF30" s="3"/>
      <c r="BG30" s="22"/>
      <c r="BH30" s="22"/>
      <c r="BI30" s="3"/>
      <c r="BJ30" s="3"/>
      <c r="BK30" s="3"/>
      <c r="BL30" s="3"/>
      <c r="BM30" s="3"/>
      <c r="BN30" s="22"/>
      <c r="BO30" s="22"/>
      <c r="BP30" s="3"/>
      <c r="BQ30" s="3"/>
      <c r="BR30" s="3"/>
      <c r="BS30" s="3"/>
      <c r="BT30" s="3"/>
      <c r="BU30" s="22"/>
      <c r="BV30" s="22"/>
      <c r="BW30" s="3"/>
      <c r="BX30" s="3"/>
      <c r="BY30" s="3"/>
      <c r="BZ30" s="3"/>
      <c r="CA30" s="3"/>
      <c r="CB30" s="22"/>
      <c r="CC30" s="22"/>
      <c r="CD30" s="3"/>
      <c r="CE30" s="3"/>
      <c r="CF30" s="3"/>
      <c r="CG30" s="3"/>
      <c r="CH30" s="3"/>
      <c r="CI30" s="22"/>
      <c r="CJ30" s="22"/>
      <c r="CK30" s="3"/>
      <c r="CL30" s="3"/>
      <c r="CM30" s="3"/>
      <c r="CN30" s="3"/>
      <c r="CO30" s="3"/>
      <c r="CP30" s="22"/>
      <c r="CQ30" s="22"/>
      <c r="CR30" s="3"/>
      <c r="CS30" s="3"/>
      <c r="CT30" s="3"/>
      <c r="CU30" s="3"/>
      <c r="CV30" s="3"/>
      <c r="CW30" s="22"/>
      <c r="CX30" s="22"/>
      <c r="CY30" s="3"/>
      <c r="CZ30" s="3"/>
      <c r="DA30" s="3"/>
      <c r="DB30" s="24"/>
      <c r="DC30" s="24"/>
      <c r="DD30" s="24"/>
      <c r="DE30" s="24"/>
      <c r="DF30" s="3"/>
      <c r="DG30" s="3"/>
      <c r="DH30" s="3"/>
      <c r="DI30" s="3"/>
      <c r="DJ30" s="3"/>
      <c r="DK30" s="22"/>
      <c r="DL30" s="22"/>
      <c r="DM30" s="3"/>
      <c r="DN30" s="3"/>
      <c r="DO30" s="3"/>
    </row>
    <row r="31" spans="2:119" ht="18.95" customHeight="1" x14ac:dyDescent="0.3">
      <c r="B31" s="15"/>
      <c r="C31" s="15"/>
      <c r="D31" s="16"/>
      <c r="E31" s="16"/>
      <c r="F31" s="16"/>
      <c r="G31" s="16"/>
      <c r="H31" s="17"/>
      <c r="L31" s="23"/>
      <c r="M31" s="23"/>
      <c r="AT31" s="32"/>
      <c r="AU31" s="32"/>
      <c r="AV31" s="32"/>
      <c r="AW31" s="32"/>
      <c r="AX31" s="32"/>
      <c r="AY31" s="32"/>
      <c r="AZ31" s="32"/>
    </row>
    <row r="32" spans="2:119" ht="18.95" customHeight="1" x14ac:dyDescent="0.3">
      <c r="B32" s="15"/>
      <c r="C32" s="15"/>
      <c r="D32" s="16"/>
      <c r="E32" s="16"/>
      <c r="F32" s="16"/>
      <c r="G32" s="16"/>
      <c r="H32" s="17"/>
      <c r="L32" s="23"/>
      <c r="M32" s="23"/>
      <c r="AT32" s="32"/>
      <c r="AU32" s="32"/>
      <c r="AV32" s="32"/>
      <c r="AW32" s="32"/>
      <c r="AX32" s="32"/>
      <c r="AY32" s="32"/>
      <c r="AZ32" s="32"/>
    </row>
    <row r="33" spans="2:52" ht="18.95" customHeight="1" x14ac:dyDescent="0.3">
      <c r="B33" s="15"/>
      <c r="C33" s="15"/>
      <c r="D33" s="16"/>
      <c r="E33" s="16"/>
      <c r="F33" s="16"/>
      <c r="G33" s="16"/>
      <c r="H33" s="17"/>
      <c r="L33" s="23"/>
      <c r="M33" s="23"/>
      <c r="AT33" s="32"/>
      <c r="AU33" s="32"/>
      <c r="AV33" s="32"/>
      <c r="AW33" s="32"/>
      <c r="AX33" s="32"/>
      <c r="AY33" s="32"/>
      <c r="AZ33" s="32"/>
    </row>
  </sheetData>
  <mergeCells count="11">
    <mergeCell ref="CL9:DO9"/>
    <mergeCell ref="BG9:CK9"/>
    <mergeCell ref="B12:H12"/>
    <mergeCell ref="B15:H15"/>
    <mergeCell ref="J9:AC9"/>
    <mergeCell ref="AE9:BF9"/>
    <mergeCell ref="B22:H22"/>
    <mergeCell ref="B26:H26"/>
    <mergeCell ref="B30:H30"/>
    <mergeCell ref="B2:H5"/>
    <mergeCell ref="B18:H18"/>
  </mergeCells>
  <phoneticPr fontId="17" type="noConversion"/>
  <conditionalFormatting sqref="J13:DO14 J16:DO17 J19:DO21">
    <cfRule type="expression" dxfId="39" priority="34">
      <formula>PercentComplete</formula>
    </cfRule>
    <cfRule type="expression" dxfId="38" priority="36">
      <formula>PercentCompleteBeyond</formula>
    </cfRule>
    <cfRule type="expression" dxfId="37" priority="37">
      <formula>Actual</formula>
    </cfRule>
    <cfRule type="expression" dxfId="36" priority="38">
      <formula>ActualBeyond</formula>
    </cfRule>
    <cfRule type="expression" dxfId="35" priority="39">
      <formula>Plan</formula>
    </cfRule>
    <cfRule type="expression" dxfId="34" priority="40">
      <formula>J$11=period_selected</formula>
    </cfRule>
    <cfRule type="expression" dxfId="33" priority="44">
      <formula>MOD(COLUMN(),2)</formula>
    </cfRule>
    <cfRule type="expression" dxfId="32" priority="45">
      <formula>MOD(COLUMN(),2)=0</formula>
    </cfRule>
  </conditionalFormatting>
  <conditionalFormatting sqref="DM18:DO18 J11:DO12 J15:DO15 J18:DJ18">
    <cfRule type="expression" dxfId="31" priority="41">
      <formula>J$11=period_selected</formula>
    </cfRule>
  </conditionalFormatting>
  <conditionalFormatting sqref="DK18:DL18">
    <cfRule type="expression" dxfId="30" priority="31">
      <formula>DK$11=period_selected</formula>
    </cfRule>
  </conditionalFormatting>
  <conditionalFormatting sqref="J23:DO25">
    <cfRule type="expression" dxfId="29" priority="22">
      <formula>PercentComplete</formula>
    </cfRule>
    <cfRule type="expression" dxfId="28" priority="23">
      <formula>PercentCompleteBeyond</formula>
    </cfRule>
    <cfRule type="expression" dxfId="27" priority="24">
      <formula>Actual</formula>
    </cfRule>
    <cfRule type="expression" dxfId="26" priority="25">
      <formula>ActualBeyond</formula>
    </cfRule>
    <cfRule type="expression" dxfId="25" priority="26">
      <formula>Plan</formula>
    </cfRule>
    <cfRule type="expression" dxfId="24" priority="27">
      <formula>J$11=period_selected</formula>
    </cfRule>
    <cfRule type="expression" dxfId="23" priority="29">
      <formula>MOD(COLUMN(),2)</formula>
    </cfRule>
    <cfRule type="expression" dxfId="22" priority="30">
      <formula>MOD(COLUMN(),2)=0</formula>
    </cfRule>
  </conditionalFormatting>
  <conditionalFormatting sqref="DM22:DO22 J22:DJ22">
    <cfRule type="expression" dxfId="21" priority="28">
      <formula>J$11=period_selected</formula>
    </cfRule>
  </conditionalFormatting>
  <conditionalFormatting sqref="DK22:DL22">
    <cfRule type="expression" dxfId="20" priority="21">
      <formula>DK$11=period_selected</formula>
    </cfRule>
  </conditionalFormatting>
  <conditionalFormatting sqref="J27:DO29">
    <cfRule type="expression" dxfId="19" priority="12">
      <formula>PercentComplete</formula>
    </cfRule>
    <cfRule type="expression" dxfId="18" priority="13">
      <formula>PercentCompleteBeyond</formula>
    </cfRule>
    <cfRule type="expression" dxfId="17" priority="14">
      <formula>Actual</formula>
    </cfRule>
    <cfRule type="expression" dxfId="16" priority="15">
      <formula>ActualBeyond</formula>
    </cfRule>
    <cfRule type="expression" dxfId="15" priority="16">
      <formula>Plan</formula>
    </cfRule>
    <cfRule type="expression" dxfId="14" priority="17">
      <formula>J$11=period_selected</formula>
    </cfRule>
    <cfRule type="expression" dxfId="13" priority="19">
      <formula>MOD(COLUMN(),2)</formula>
    </cfRule>
    <cfRule type="expression" dxfId="12" priority="20">
      <formula>MOD(COLUMN(),2)=0</formula>
    </cfRule>
  </conditionalFormatting>
  <conditionalFormatting sqref="DM26:DO26 J26:DJ26">
    <cfRule type="expression" dxfId="11" priority="18">
      <formula>J$11=period_selected</formula>
    </cfRule>
  </conditionalFormatting>
  <conditionalFormatting sqref="DK26:DL26">
    <cfRule type="expression" dxfId="10" priority="11">
      <formula>DK$11=period_selected</formula>
    </cfRule>
  </conditionalFormatting>
  <conditionalFormatting sqref="J31:DO33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J$11=period_selected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DM30:DO30 J30:DJ30">
    <cfRule type="expression" dxfId="1" priority="8">
      <formula>J$11=period_selected</formula>
    </cfRule>
  </conditionalFormatting>
  <conditionalFormatting sqref="DK30:DL30">
    <cfRule type="expression" dxfId="0" priority="1">
      <formula>DK$11=period_selected</formula>
    </cfRule>
  </conditionalFormatting>
  <pageMargins left="0.45" right="0.45" top="0.5" bottom="0.5" header="0.30000000000000004" footer="0.30000000000000004"/>
  <pageSetup scale="60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print="0" autoPict="0" altText="Period Highlight Spin Control">
                <anchor moveWithCells="1">
                  <from>
                    <xdr:col>15</xdr:col>
                    <xdr:colOff>76200</xdr:colOff>
                    <xdr:row>3</xdr:row>
                    <xdr:rowOff>0</xdr:rowOff>
                  </from>
                  <to>
                    <xdr:col>16</xdr:col>
                    <xdr:colOff>9525</xdr:colOff>
                    <xdr:row>3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14"/>
  <sheetViews>
    <sheetView workbookViewId="0">
      <selection activeCell="C8" sqref="C8"/>
    </sheetView>
  </sheetViews>
  <sheetFormatPr defaultColWidth="8.875" defaultRowHeight="15" x14ac:dyDescent="0.25"/>
  <cols>
    <col min="1" max="1" width="2.875" customWidth="1"/>
    <col min="2" max="2" width="18.625" customWidth="1"/>
    <col min="3" max="3" width="35.125" customWidth="1"/>
  </cols>
  <sheetData>
    <row r="2" spans="1:3" ht="18.75" x14ac:dyDescent="0.25">
      <c r="A2" s="36" t="s">
        <v>18</v>
      </c>
    </row>
    <row r="4" spans="1:3" ht="16.5" thickBot="1" x14ac:dyDescent="0.3">
      <c r="B4" s="34" t="s">
        <v>19</v>
      </c>
      <c r="C4" s="35" t="s">
        <v>20</v>
      </c>
    </row>
    <row r="5" spans="1:3" ht="15.75" thickTop="1" x14ac:dyDescent="0.25">
      <c r="B5" s="37" t="s">
        <v>21</v>
      </c>
      <c r="C5" s="37" t="s">
        <v>22</v>
      </c>
    </row>
    <row r="6" spans="1:3" x14ac:dyDescent="0.25">
      <c r="B6" s="37" t="s">
        <v>26</v>
      </c>
      <c r="C6" s="37" t="s">
        <v>23</v>
      </c>
    </row>
    <row r="7" spans="1:3" x14ac:dyDescent="0.25">
      <c r="B7" s="37" t="s">
        <v>27</v>
      </c>
      <c r="C7" s="37" t="s">
        <v>24</v>
      </c>
    </row>
    <row r="8" spans="1:3" x14ac:dyDescent="0.25">
      <c r="B8" s="37" t="s">
        <v>28</v>
      </c>
      <c r="C8" s="37" t="s">
        <v>25</v>
      </c>
    </row>
    <row r="9" spans="1:3" x14ac:dyDescent="0.25">
      <c r="C9" s="30"/>
    </row>
    <row r="10" spans="1:3" x14ac:dyDescent="0.25">
      <c r="C10" s="30"/>
    </row>
    <row r="11" spans="1:3" x14ac:dyDescent="0.25">
      <c r="C11" s="30"/>
    </row>
    <row r="12" spans="1:3" x14ac:dyDescent="0.25">
      <c r="C12" s="30"/>
    </row>
    <row r="13" spans="1:3" x14ac:dyDescent="0.25">
      <c r="C13" s="30"/>
    </row>
    <row r="14" spans="1:3" x14ac:dyDescent="0.25">
      <c r="C14" s="30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Resources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Kerja Bengkel</dc:title>
  <dc:subject>Software Developer</dc:subject>
  <dc:creator/>
  <cp:keywords/>
  <dc:description/>
  <cp:lastModifiedBy/>
  <cp:revision/>
  <cp:lastPrinted>2015-06-25T08:44:27Z</cp:lastPrinted>
  <dcterms:created xsi:type="dcterms:W3CDTF">2015-06-24T09:39:40Z</dcterms:created>
  <dcterms:modified xsi:type="dcterms:W3CDTF">2016-05-20T06:10:49Z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