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8400" windowHeight="21080" tabRatio="500"/>
  </bookViews>
  <sheets>
    <sheet name="Hoja 1" sheetId="1" r:id="rId1"/>
    <sheet name="Hoja 2" sheetId="2" r:id="rId2"/>
    <sheet name="PEDRO" sheetId="3" r:id="rId3"/>
    <sheet name="YADER CAMACHO" sheetId="4" r:id="rId4"/>
    <sheet name="CARDENAS" sheetId="5" r:id="rId5"/>
    <sheet name="PEREZ" sheetId="6" r:id="rId6"/>
    <sheet name="ROMERO" sheetId="7" r:id="rId7"/>
    <sheet name="Hoja1" sheetId="8" r:id="rId8"/>
  </sheets>
  <definedNames>
    <definedName name="_xlnm._FilterDatabase" localSheetId="0" hidden="1">'Hoja 1'!$A$1:$W$154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2" l="1"/>
  <c r="C11" i="2"/>
  <c r="D11" i="2"/>
  <c r="E11" i="2"/>
  <c r="C12" i="2"/>
  <c r="D12" i="2"/>
  <c r="E12" i="2"/>
  <c r="E18" i="2"/>
  <c r="C9" i="2"/>
  <c r="D9" i="2"/>
  <c r="E9" i="2"/>
  <c r="C10" i="2"/>
  <c r="D10" i="2"/>
  <c r="E10" i="2"/>
  <c r="E17" i="2"/>
  <c r="C7" i="2"/>
  <c r="D7" i="2"/>
  <c r="E7" i="2"/>
  <c r="C8" i="2"/>
  <c r="D8" i="2"/>
  <c r="E8" i="2"/>
  <c r="E16" i="2"/>
  <c r="C5" i="2"/>
  <c r="D5" i="2"/>
  <c r="E5" i="2"/>
  <c r="C6" i="2"/>
  <c r="D6" i="2"/>
  <c r="E6" i="2"/>
  <c r="E15" i="2"/>
  <c r="C3" i="2"/>
  <c r="D3" i="2"/>
  <c r="E3" i="2"/>
  <c r="C4" i="2"/>
  <c r="D4" i="2"/>
  <c r="E4" i="2"/>
  <c r="E14" i="2"/>
</calcChain>
</file>

<file path=xl/sharedStrings.xml><?xml version="1.0" encoding="utf-8"?>
<sst xmlns="http://schemas.openxmlformats.org/spreadsheetml/2006/main" count="592" uniqueCount="304">
  <si>
    <t>No</t>
  </si>
  <si>
    <t>Item</t>
  </si>
  <si>
    <t>DIM</t>
  </si>
  <si>
    <t>PD</t>
  </si>
  <si>
    <t>Creo que soy una persona activa y vigorosa.</t>
  </si>
  <si>
    <t>Di</t>
  </si>
  <si>
    <t>No me gusta hacer las cosas razonando demasiado sobre ellas.</t>
  </si>
  <si>
    <t>Es</t>
  </si>
  <si>
    <t>Tiendo a implicarme demasiado cuando alguien me cuenta sus problemas.</t>
  </si>
  <si>
    <t>Ce</t>
  </si>
  <si>
    <t>No me preocupan especialmente las consecuencias que mis actos puedan tener sobre los demás.</t>
  </si>
  <si>
    <t>Cp</t>
  </si>
  <si>
    <t>Estoy siempre informado sobre lo que sucede en el mundo.</t>
  </si>
  <si>
    <t>Ac</t>
  </si>
  <si>
    <t>Nunca he dicho una mentira.</t>
  </si>
  <si>
    <t>D</t>
  </si>
  <si>
    <t>No me gustan las actividades que exigen empeñarse esforzarse hasta el agotamiento.</t>
  </si>
  <si>
    <t>Tiendo a ser reflexivo.</t>
  </si>
  <si>
    <t>No suelo sentrime muy tenso.</t>
  </si>
  <si>
    <t>Noto facilmente cuando cuando las personas necesitan mi ayuda.</t>
  </si>
  <si>
    <t>No recuerdo facilmente los números de telefono que son largos.</t>
  </si>
  <si>
    <t xml:space="preserve">Siempre he estado de acuerdo completamente con los demás </t>
  </si>
  <si>
    <t>Generalmente tiendo a imponerme a las otras personas, mas que a condescender con ellas.</t>
  </si>
  <si>
    <t>Do</t>
  </si>
  <si>
    <t>Ante los obstaculos grandes, no conviene en empeñarse a conseguir los objetivos propios.</t>
  </si>
  <si>
    <t>Pe</t>
  </si>
  <si>
    <t xml:space="preserve">Soy mas bién susecptible </t>
  </si>
  <si>
    <t>Ci</t>
  </si>
  <si>
    <t>No es necesario comportarse cordialmente con todas las personas.</t>
  </si>
  <si>
    <t>Co</t>
  </si>
  <si>
    <t>No me siento muy atraído por las situaciones nuevas e inesperadas.</t>
  </si>
  <si>
    <t>Ae</t>
  </si>
  <si>
    <t>Siempre he resuleto de inmediato todos los problemas que he encontrado.</t>
  </si>
  <si>
    <t>No me gustan los ambientes de trabajo en los que hay mucha competitividad.</t>
  </si>
  <si>
    <t xml:space="preserve">LLevo a cabo las decisiones que he tomado. </t>
  </si>
  <si>
    <t xml:space="preserve">No es facil que algo o alguien me hagan perder la paciencia. </t>
  </si>
  <si>
    <t xml:space="preserve">No me gusta mezclarme con la gente. </t>
  </si>
  <si>
    <t xml:space="preserve">Toda novedad me entusiasma. </t>
  </si>
  <si>
    <t xml:space="preserve">Nunca me he asustado ante un peligro aunque fuera grave. </t>
  </si>
  <si>
    <t>Tiendo a decidir rápidamente.</t>
  </si>
  <si>
    <t xml:space="preserve">Antes de tomar cualquier iniciativa, me tomo tiempo para valorar las posibles consecuencias. </t>
  </si>
  <si>
    <t xml:space="preserve">No creo ser una persona ansiosa. </t>
  </si>
  <si>
    <t xml:space="preserve">No suelo saber como actuar frente a las descgracias de mis amigos. </t>
  </si>
  <si>
    <t>Tengo muy buena memoria.</t>
  </si>
  <si>
    <t>Siempre he estado absolutamente seguro de todas mis acciones.</t>
  </si>
  <si>
    <t>En mi trabajo no le concedo especial importancia a rendir mejor que los demás.</t>
  </si>
  <si>
    <t>No me gusta vivir de manera demasiado metódica y ordenada.</t>
  </si>
  <si>
    <t>Me siento vulnerable a las críticas de los demás.</t>
  </si>
  <si>
    <t xml:space="preserve">Si es precisio, no tengo inconveniente en ayudar a un desconocido. </t>
  </si>
  <si>
    <t xml:space="preserve">No me atraen las situaciones en constante cambio. </t>
  </si>
  <si>
    <t xml:space="preserve">Nunca he desobedecido las ordenes recibidas, ni siquiera siendo niño. </t>
  </si>
  <si>
    <t>No me gustan aquellas actividades en las que es preciso ir de un sitio a otro y moverse continuamente.</t>
  </si>
  <si>
    <t>No creo que sea preciso esforzarse más allá del límite de las propias fuerzas, incluso aunque haya que cumplir algun plazo.</t>
  </si>
  <si>
    <t>Estoy dispuestoa esforzarme al maximo con tal de destacar.</t>
  </si>
  <si>
    <t>Si tengo que criticar a los demás lo hago, sobretodo cuando se lo merecen.</t>
  </si>
  <si>
    <t>Creo que no hay valores y costumbres totalmente válidos y eternos.</t>
  </si>
  <si>
    <t>Para enfrentarse a un problema no es efectivo tener presentes muchos puntos de vista diferentes.</t>
  </si>
  <si>
    <t>En general no me irrito, ni siquiera en situaciones en las que tendría motivos suficientes para ello.</t>
  </si>
  <si>
    <t>Si me equivoco siempre me resulta facil admitirlo.</t>
  </si>
  <si>
    <t>Cuando me enfado manifiesto mi mal humor.</t>
  </si>
  <si>
    <t>Llevo a cavo lo que he decidido, aunque me suponga un esfuerzo previsto.</t>
  </si>
  <si>
    <t>No pierdo tiempo en aprender cosas que no esten relacionadas con mi campo de interes.</t>
  </si>
  <si>
    <t>Casi siempre se como ajustarme a las exigencias de los demas.</t>
  </si>
  <si>
    <t>Llevo adelante las tareas emprendidas aunque los resultados iniciales parezcan negativos.</t>
  </si>
  <si>
    <t>No suelo sentirme sólo y triste.</t>
  </si>
  <si>
    <t>No me gusta hacer varias cosas al mismo tiempo.</t>
  </si>
  <si>
    <t>Habitualmente muestro una actitud cordial.</t>
  </si>
  <si>
    <t>A menudo estoy completamente absorbido por mis compromisos y actividades.</t>
  </si>
  <si>
    <t>Cuando algo entorpece mis proyectos, no insisto en consegirlos e intento otros.</t>
  </si>
  <si>
    <t xml:space="preserve">No me interesan los programas televisivos que me exigen esfuerzo e implicación. </t>
  </si>
  <si>
    <t>Soy una persona que siempre busca nuevas experiencias.</t>
  </si>
  <si>
    <t>Me molesta mucho el desorden.</t>
  </si>
  <si>
    <t>No suelo reaccionar de modo impulsivo.</t>
  </si>
  <si>
    <t>siempre encuentro buenos argumentos para sostener mis propuestas y convencer a los demas de su validez.</t>
  </si>
  <si>
    <t>Me gusta estar bien informado, incluso incluso sobre temas alejados de mi ámbito de competencia.</t>
  </si>
  <si>
    <t>No doy mucha importancia a demostrar mis cpacidades.</t>
  </si>
  <si>
    <t>Mi humor pasa por altibajos frecuentes.</t>
  </si>
  <si>
    <t>A veces me enfado por cosas de poca importancia.</t>
  </si>
  <si>
    <t>No hago facilmente un prestamo, ni siquiera a personas que conosco bien.</t>
  </si>
  <si>
    <t xml:space="preserve">No me gusta estar en grupos numerosos. </t>
  </si>
  <si>
    <t>No suelo planificar mi vida hasta en los más pequeños detalles.</t>
  </si>
  <si>
    <t>Nunca me han interesado la vida y costumbres de otros pueblos.</t>
  </si>
  <si>
    <t>No dudo en decir lo que pienso.</t>
  </si>
  <si>
    <t>A menudo me noto inquiento.</t>
  </si>
  <si>
    <t>En general no es conveniente mostrarme sencible a los problemas de los demas.</t>
  </si>
  <si>
    <t xml:space="preserve">En las reuniones no me preocupo especialmente por llamr la atención. </t>
  </si>
  <si>
    <t>Creo que todo problema puede ser resuelto de varias maneras.</t>
  </si>
  <si>
    <t>Si creo que tengo razón, intento convencer a los demas aunque me cueste tiempo y energia.</t>
  </si>
  <si>
    <t>Normalmente tiendo a no fiarme mucho de mi projimo</t>
  </si>
  <si>
    <t>Dificilmente desisto de una actividad que he comenzado.</t>
  </si>
  <si>
    <t>No suelo perder la calma.</t>
  </si>
  <si>
    <t>No dedico mucho tiempo a la lectura.</t>
  </si>
  <si>
    <t>Normalmente no entablo conversacion con compañeros ocacionales de viaje.</t>
  </si>
  <si>
    <t>A veses soy tan escrupuloso que puedo resultar pesado.</t>
  </si>
  <si>
    <t>Siempre me he comportado en modo totalmente desinteresado.</t>
  </si>
  <si>
    <t>No tengo dificultad para controlar mis sentimientos.</t>
  </si>
  <si>
    <t>Nunca he sido un perfeccionista.</t>
  </si>
  <si>
    <t>En diversas sircunstancias me he comportado impulsivamente.</t>
  </si>
  <si>
    <t>Nunca he dicutido o peleado con otra persona.</t>
  </si>
  <si>
    <t>Es inutil empeñarse totalmente en algo por que la perfeccion nose alcanza nunca.</t>
  </si>
  <si>
    <t>Tengo en gran consideración el punto de vista de mis compañeros.</t>
  </si>
  <si>
    <t>Siempre me han apasionado las ciencias.</t>
  </si>
  <si>
    <t>Me resulta facil hacer confidencias a los demas.</t>
  </si>
  <si>
    <t>Normalmente no reacciono de modo exagerado, nisiquiera ante las emociones fuertes.</t>
  </si>
  <si>
    <t>No creo que conocer la historia sirva de mucho.</t>
  </si>
  <si>
    <t>No suelo reaccionar a provocaciones.</t>
  </si>
  <si>
    <t>Nada de lo que he hecho podria hacerlo mejor.</t>
  </si>
  <si>
    <t>Creo que todas las personas tienen algo de bueno.</t>
  </si>
  <si>
    <t>Me resulta facil hablar con personas que no conosco</t>
  </si>
  <si>
    <t>No creo que haya posibilidad de convencer a otro cuando no piensa como nosotros.</t>
  </si>
  <si>
    <t>Si facaso en algo lo intento de nuevo hasta conseguirlo.</t>
  </si>
  <si>
    <t>Siempre me han fascinado las culturas muy diferentes a la mia.</t>
  </si>
  <si>
    <t>A menudo me siento nervioso.</t>
  </si>
  <si>
    <t>No soy una persona habladora.</t>
  </si>
  <si>
    <t>No merese mucho la pena ajustarse a las exigencias de los compañeros cuando ello supone una disminucion del prosceso de trabajo.</t>
  </si>
  <si>
    <t>Siempre he comprendido de inmediato todo lo que he leido.</t>
  </si>
  <si>
    <t>Siempre estoy seguro de mi mismo.</t>
  </si>
  <si>
    <t>No entiendo que impulsa a las personas a comportarse de modo diferente a lo normal.</t>
  </si>
  <si>
    <t>Me molesta mucho que me interrumpanmientras estoy haciendo algo que me interesa.</t>
  </si>
  <si>
    <t>Me gusta mucho ver programas de información o cientifica</t>
  </si>
  <si>
    <t>Antes de entregar un trabajo, dedico mucho tiempo a revisarlo.</t>
  </si>
  <si>
    <t>Si algo no se desarrolla tan pronto como deseaba, no insisto demasiado.</t>
  </si>
  <si>
    <t xml:space="preserve">Si es preciso, no dudo en decir a los demás que se metan en sus asuntos. </t>
  </si>
  <si>
    <t xml:space="preserve">Si alguna acción mis puede llegar a desagradar a alguien, seguramente dejo de hacerla. </t>
  </si>
  <si>
    <t xml:space="preserve">Cuando un trabajo está terminado, no me pongo a repasarlo en sus minimos detalles. </t>
  </si>
  <si>
    <t xml:space="preserve">Estoy convencido de que se obtienen mejores resultados cooperando con los demás que compitiendo. </t>
  </si>
  <si>
    <t>Prefiero leer a practicar alguna actividad deportiva.</t>
  </si>
  <si>
    <t xml:space="preserve">Nunca he criticado a otra persona. </t>
  </si>
  <si>
    <t xml:space="preserve">Afronto todas mis oportunidades y experiencias con gran entusiamo. </t>
  </si>
  <si>
    <t xml:space="preserve">Solo quedo satisfecho cuando veo los resultados de lo que habia programado. </t>
  </si>
  <si>
    <t xml:space="preserve">Cuando me critican no puedo evitar exigir explicaciones. </t>
  </si>
  <si>
    <t xml:space="preserve">No se obtiene nada en la vida sin ser competitivo. </t>
  </si>
  <si>
    <t xml:space="preserve">Siempre intento ver las cosas desde distintos enfoques. </t>
  </si>
  <si>
    <t xml:space="preserve">Incluso en situaciones muy dificiles, no pierdo el control. </t>
  </si>
  <si>
    <t xml:space="preserve">A veces incluso pequeñas dificultades pueden llegar a preocuparme. </t>
  </si>
  <si>
    <t>Generalmente no me conformo de manera abierta con los extraños.</t>
  </si>
  <si>
    <t xml:space="preserve">No suelo cambiar de humor bruscamente. </t>
  </si>
  <si>
    <t>No me gustan las actividades que implican riesgo.</t>
  </si>
  <si>
    <t>Nunca he tenido mucho interes por los temas científicos o filosóficos.</t>
  </si>
  <si>
    <t xml:space="preserve">Cuando empiezo a hacer algo nunca se si lo terminare. </t>
  </si>
  <si>
    <t xml:space="preserve">Generalmente, confio en los demás y en sus intenciones. </t>
  </si>
  <si>
    <t xml:space="preserve">Siempre he mostrado simpatía por todas las personas que he conocido. </t>
  </si>
  <si>
    <t xml:space="preserve">Con ciertas perosnas no es necesario ser demasiado tolerante. </t>
  </si>
  <si>
    <t xml:space="preserve">Suelo cuidar todas las cosas hasta en sus mínimos detalles. </t>
  </si>
  <si>
    <t xml:space="preserve">No es trabajando en grupo como se suelen desarrollar mejor las propias capacidades. </t>
  </si>
  <si>
    <t xml:space="preserve">No suelo buscar soluciones nuevas a problemas para los que ya existe una solucion eficaz. </t>
  </si>
  <si>
    <t xml:space="preserve">No creo que sea útil repasando varias veces el trabajo hecho. </t>
  </si>
  <si>
    <t>pd</t>
  </si>
  <si>
    <t>pc</t>
  </si>
  <si>
    <t>t</t>
  </si>
  <si>
    <t xml:space="preserve">Di </t>
  </si>
  <si>
    <t>E</t>
  </si>
  <si>
    <t>A</t>
  </si>
  <si>
    <t>T</t>
  </si>
  <si>
    <t>EE</t>
  </si>
  <si>
    <t>AM</t>
  </si>
  <si>
    <t xml:space="preserve">MUY BAJO </t>
  </si>
  <si>
    <t>BAJO</t>
  </si>
  <si>
    <t>PROMEDIO</t>
  </si>
  <si>
    <t>ALTO</t>
  </si>
  <si>
    <t xml:space="preserve">MUY ALTO </t>
  </si>
  <si>
    <t xml:space="preserve">SUBDIMENSION </t>
  </si>
  <si>
    <t>Dinamismo</t>
  </si>
  <si>
    <t>Dominancia</t>
  </si>
  <si>
    <t>Cooperación</t>
  </si>
  <si>
    <t>Cordialidad</t>
  </si>
  <si>
    <t>Escrupulosidad</t>
  </si>
  <si>
    <t>Perseverancia</t>
  </si>
  <si>
    <t>Control de emociones</t>
  </si>
  <si>
    <t>Control de impulsos</t>
  </si>
  <si>
    <t>Apertura a la cultura</t>
  </si>
  <si>
    <t>Apertura a la experiencia</t>
  </si>
  <si>
    <t xml:space="preserve">DIMENSIONES </t>
  </si>
  <si>
    <t>Energía</t>
  </si>
  <si>
    <t>Afabilidad</t>
  </si>
  <si>
    <t>Tesón</t>
  </si>
  <si>
    <t xml:space="preserve">Estabilidad Emocional </t>
  </si>
  <si>
    <t xml:space="preserve">Apertura Mental </t>
  </si>
  <si>
    <t xml:space="preserve">Distroción </t>
  </si>
  <si>
    <t>MUY BAJO</t>
  </si>
  <si>
    <t>MUY ALTO</t>
  </si>
  <si>
    <t>SUBDIMENSION</t>
  </si>
  <si>
    <t>DIMENSIONES</t>
  </si>
  <si>
    <t>Estabilidad Emocional</t>
  </si>
  <si>
    <t>Apertura Mental</t>
  </si>
  <si>
    <t>Distroción</t>
  </si>
  <si>
    <t xml:space="preserve">Tiendo a ser bastante idependiente y confiado </t>
  </si>
  <si>
    <t>Pienso que la vida va mejor cuando la esperas de frente</t>
  </si>
  <si>
    <t>Me fijo objetivos, me comprometo y deseo que ocurran las cosas</t>
  </si>
  <si>
    <t>No me gusta quedarme sentado, prefiero realizar algo grande y dejjar mi huella.</t>
  </si>
  <si>
    <t>No busco necesariamente confrontaciones pero no me dejo llevar ni empujar tampoco.</t>
  </si>
  <si>
    <t xml:space="preserve">La mayor parte del tiempo, se lo que quiero y voy por ello. </t>
  </si>
  <si>
    <t>Tiendo a trabajar mucho y a disfrutar mucho</t>
  </si>
  <si>
    <t xml:space="preserve">Tiendo a estar callado y estoy acostumbrado a estar solo </t>
  </si>
  <si>
    <t xml:space="preserve">Normalmente no atraigo mucho la atención en el aspceto social </t>
  </si>
  <si>
    <t xml:space="preserve">Procuro no imponerme por la fuerza </t>
  </si>
  <si>
    <t>No me siento comodo destacando sobre los demas ni siendo competitivo</t>
  </si>
  <si>
    <t>probablemente muchos dirán que soy algo soñado,r pues disfruto con mi imaginación</t>
  </si>
  <si>
    <t>Puedo estar bastante a gusto sin pensar que tengo que ser activo todo el tiempo.</t>
  </si>
  <si>
    <t xml:space="preserve">Tiendo a ser muy responsable y entregado </t>
  </si>
  <si>
    <t xml:space="preserve">Me siento fatal si no cumplo mis compromisoso o no hago lo que se espera de mi. </t>
  </si>
  <si>
    <t>Deseo que los demas sepan que estoy por ellos y que haré todo lo que crea que es mejor por ellos</t>
  </si>
  <si>
    <t xml:space="preserve">Estoy acostumbrado a hacer grandes sacrificios por el bien de otros, lo sepan a no lo sepan. </t>
  </si>
  <si>
    <t>No suelo cuidar bien de mi mismo</t>
  </si>
  <si>
    <t>Hago el trabajo que hay que hacer y me relajo si me queda tiempo.</t>
  </si>
  <si>
    <t>B</t>
  </si>
  <si>
    <t>C</t>
  </si>
  <si>
    <t xml:space="preserve">Suelo entusiasmarme por las cosas y no me cuesta encorntar en que ocuparme </t>
  </si>
  <si>
    <t>Me gusta estar con gente y ayudar a otros a ser felices</t>
  </si>
  <si>
    <t xml:space="preserve">Me agrada compartir con otros mi bienestar </t>
  </si>
  <si>
    <t xml:space="preserve">No siempre me siente fabulosamene bien pero trato de que nadie se de cuenta </t>
  </si>
  <si>
    <t xml:space="preserve">Aveces paso demasiado tiempo sin preocuparme de mis verdaderos problemas </t>
  </si>
  <si>
    <t>Cuando pasan cosas en mi vida me despierta fuertes sentimientos, como por ejemplo amor, odio, frustración, tristeza.</t>
  </si>
  <si>
    <t>La mayoria de la gente se da cuenta cuando me siento desgraciado por algo.</t>
  </si>
  <si>
    <t xml:space="preserve">Soy mas sensible de lo que debo ser. </t>
  </si>
  <si>
    <t>Deseo saber a que atenerme con los demás, asi como con quienes y con que puedo contar.</t>
  </si>
  <si>
    <t>La mayoria de las personas tienen muy claro a que pueden atenerse conmigo.</t>
  </si>
  <si>
    <t>Cuando estoy alterado por algo. Deseo que los demás reaccionen o se emocionen tanto como yo</t>
  </si>
  <si>
    <t>Conozco las reglas pero no quiero que me digan lo que he de hacer.</t>
  </si>
  <si>
    <t>Me gusta decidir por mi mismo.</t>
  </si>
  <si>
    <t>Tiendo a controlarme y a ser lógico</t>
  </si>
  <si>
    <t xml:space="preserve">Me desagrada reconocer sentimientos intensos que me producen las situaciones de la vida </t>
  </si>
  <si>
    <t>Debido a que soy muy perfeccionista, prefiero trabajar solo.</t>
  </si>
  <si>
    <t>Pienso que en ocasiones trabajar con otras personas me vuelve menos eficiente</t>
  </si>
  <si>
    <t>Cuando hay problemas o conflictos intento no involucrar sentimientos.</t>
  </si>
  <si>
    <t xml:space="preserve">Algunas personas dicen que soy demasiado frio y objetivo </t>
  </si>
  <si>
    <t>Procuro que mis reacciones emocionales no me distrigan de lo que realmente me importa.</t>
  </si>
  <si>
    <t>por lo general no mestro mis emociones cuando otras personas me fastidian</t>
  </si>
  <si>
    <t>X</t>
  </si>
  <si>
    <t>Y</t>
  </si>
  <si>
    <t>Z</t>
  </si>
  <si>
    <t>Me gusta arriesgarme por conseguir un beneficio para mi aunque sea pasando por encima de pequeñas normas.</t>
  </si>
  <si>
    <t xml:space="preserve">Encuentro soluciones a problemas </t>
  </si>
  <si>
    <t>Sigo al pie de la letra sus instrucciones.</t>
  </si>
  <si>
    <t>Cumplo con mis deberes sin importar el esfuerzo que me implique.</t>
  </si>
  <si>
    <t>Lo que mas valoran las personas de mi es</t>
  </si>
  <si>
    <t>Soy una persona que normalmente emantiene una actitud positiva y piensa que las cosas se van a resolver para mejorar</t>
  </si>
  <si>
    <t>AX</t>
  </si>
  <si>
    <t>Entusiasta: Optimista, habil implusivo.</t>
  </si>
  <si>
    <t>Desafiador: Seguro, dedicido, dominante</t>
  </si>
  <si>
    <t>Triunfador: Adaptable, ambicioso, consiente de su imagen</t>
  </si>
  <si>
    <t>El pacificador: Receptivo, tranquilizador, complaciente</t>
  </si>
  <si>
    <t>Individualista: Intuitivo, esteta ensimismado</t>
  </si>
  <si>
    <t>Investigador: Perseptivo, innovador, objetivo.</t>
  </si>
  <si>
    <t>El ayudador: Humanitario, generoso, posesivo.</t>
  </si>
  <si>
    <t>El leal: Encantador, Responsable, defensivo</t>
  </si>
  <si>
    <t xml:space="preserve">El reformador: Racional, de solidos proncipios y autodominio. </t>
  </si>
  <si>
    <t>AY</t>
  </si>
  <si>
    <t>BX</t>
  </si>
  <si>
    <t>BY</t>
  </si>
  <si>
    <t>BZ</t>
  </si>
  <si>
    <t>CX</t>
  </si>
  <si>
    <t>CY</t>
  </si>
  <si>
    <t>CZ</t>
  </si>
  <si>
    <t>IRA</t>
  </si>
  <si>
    <t>Resentimiento, frustracción, insatisfachos, consigo y con el mundo.</t>
  </si>
  <si>
    <t>SOBERBIA</t>
  </si>
  <si>
    <t xml:space="preserve">Incapacidad de reconocer sus propios sufrimientos. Niega sus necesidades mientras intentan ayudar a otros. Se enorgullese de sus telentos </t>
  </si>
  <si>
    <t>FALSEDAD (VANIDAD)</t>
  </si>
  <si>
    <t xml:space="preserve">Aparenta ser lo que no es </t>
  </si>
  <si>
    <t>ENVIDIA</t>
  </si>
  <si>
    <t xml:space="preserve">Sentimiento de que falta algo esencial que otros tienen. No ven los muchos bienes que hay en sus vidas </t>
  </si>
  <si>
    <t>AVARICIA</t>
  </si>
  <si>
    <t>Abstenerse del contacto con el mundo, se agotan del contacto continuo con los demás, reducen al minimo sus necesidades.</t>
  </si>
  <si>
    <t>COBARDIA</t>
  </si>
  <si>
    <t xml:space="preserve">ansioso, teme cosas que no estan ocurriendo, preveen acontecmientos futuros </t>
  </si>
  <si>
    <t>Necesidad de llenarse de experiencias, se llenan de muchas actividades e ideas positivas y estimulantes. Insasiable</t>
  </si>
  <si>
    <t>GULA</t>
  </si>
  <si>
    <t>LUJURIA</t>
  </si>
  <si>
    <t>Voluntarioso, imponente, dominante, expansionista</t>
  </si>
  <si>
    <t>PEREZA</t>
  </si>
  <si>
    <t>No se afecta con cosas de la vida, no se entrega totalmente a las cosas de vida</t>
  </si>
  <si>
    <t>AZ</t>
  </si>
  <si>
    <t xml:space="preserve">Miedo a ser desvalido o quedar atrapado en el dolor </t>
  </si>
  <si>
    <t xml:space="preserve">miedo a ser dañado o controlado por otros </t>
  </si>
  <si>
    <t>miedo a ser despreciable o carecer de valor inherente</t>
  </si>
  <si>
    <t>Miedo a carecer de identidad o de no ser importante</t>
  </si>
  <si>
    <t>Miedo a ser malo corrupto, perverso o imperfecto</t>
  </si>
  <si>
    <t>Miedo a ser digno de amor</t>
  </si>
  <si>
    <t>Miedo a ser inutil incapaz o incompetente</t>
  </si>
  <si>
    <t xml:space="preserve">miedo a carecer de apoyo u orientación </t>
  </si>
  <si>
    <t xml:space="preserve">miedo a perder la conexión, a la fragmentación </t>
  </si>
  <si>
    <t>PASIONES</t>
  </si>
  <si>
    <t xml:space="preserve">MIEDOS </t>
  </si>
  <si>
    <t>DESEO</t>
  </si>
  <si>
    <t>Deseo de Integridad (degenera en perfeccionismo critico)</t>
  </si>
  <si>
    <t>Deseo de ser amado ( degenera en necesidad de ser necesitado)</t>
  </si>
  <si>
    <t>Deso de ser valioso (degenera en afán de éxito)</t>
  </si>
  <si>
    <t>deseo de ser uno mismo ( degenera en autocomplacencia)</t>
  </si>
  <si>
    <t>deseo de ser competente (genera en especialización inutil)</t>
  </si>
  <si>
    <t>Deseo de seguridad ( degenera en fuerte apego a creencias)</t>
  </si>
  <si>
    <t>Deseo de ser feliz (degenera en escapismo frenético)</t>
  </si>
  <si>
    <t>Deseo de protegerse (degenera en lucha constante)</t>
  </si>
  <si>
    <t>deseo de estar en paz (degenra en terca negligencia)</t>
  </si>
  <si>
    <t xml:space="preserve">DIRECCION DE LA AUTOOBSERVACION </t>
  </si>
  <si>
    <t>Hacer juicios de valor, condenar a otros y a ti mismo</t>
  </si>
  <si>
    <t xml:space="preserve">ceder tu valía a otros </t>
  </si>
  <si>
    <t>tratar de ser distinto a como eres autenticamente</t>
  </si>
  <si>
    <t xml:space="preserve">Hacer comparaciones negativas </t>
  </si>
  <si>
    <t xml:space="preserve">Interpretar exageradamente tus experiencias </t>
  </si>
  <si>
    <t>depender de algo exterior a ti para obtener apoyo</t>
  </si>
  <si>
    <t xml:space="preserve">Adelantarte a lo que vas a hacer a continuacion </t>
  </si>
  <si>
    <t xml:space="preserve">Intentar forzar o controlar tu vida </t>
  </si>
  <si>
    <t xml:space="preserve">Resistirte a que te afecten tus experiencias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</si>
</sst>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+&quot;\ 0"/>
    <numFmt numFmtId="165" formatCode="&quot;-&quot;\ 0"/>
  </numFmts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FFFFFF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0" applyFont="1" applyAlignment="1"/>
    <xf numFmtId="165" fontId="2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3" fillId="0" borderId="5" xfId="0" applyFont="1" applyBorder="1" applyAlignment="1"/>
    <xf numFmtId="1" fontId="3" fillId="0" borderId="2" xfId="0" applyNumberFormat="1" applyFont="1" applyBorder="1"/>
    <xf numFmtId="1" fontId="3" fillId="0" borderId="6" xfId="0" applyNumberFormat="1" applyFont="1" applyBorder="1"/>
    <xf numFmtId="1" fontId="1" fillId="0" borderId="4" xfId="0" applyNumberFormat="1" applyFont="1" applyBorder="1"/>
    <xf numFmtId="0" fontId="3" fillId="0" borderId="7" xfId="0" applyFont="1" applyBorder="1" applyAlignment="1"/>
    <xf numFmtId="1" fontId="3" fillId="0" borderId="0" xfId="0" applyNumberFormat="1" applyFont="1"/>
    <xf numFmtId="1" fontId="3" fillId="0" borderId="8" xfId="0" applyNumberFormat="1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8" xfId="0" applyFont="1" applyBorder="1"/>
    <xf numFmtId="1" fontId="1" fillId="0" borderId="4" xfId="0" applyNumberFormat="1" applyFont="1" applyBorder="1" applyAlignment="1"/>
    <xf numFmtId="0" fontId="1" fillId="0" borderId="9" xfId="0" applyFont="1" applyBorder="1" applyAlignment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1" fillId="0" borderId="6" xfId="0" applyFont="1" applyBorder="1"/>
    <xf numFmtId="0" fontId="1" fillId="0" borderId="2" xfId="0" applyFont="1" applyBorder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4" borderId="8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1" fillId="0" borderId="9" xfId="0" applyFont="1" applyBorder="1"/>
    <xf numFmtId="0" fontId="4" fillId="0" borderId="0" xfId="0" applyFont="1" applyAlignment="1"/>
    <xf numFmtId="0" fontId="4" fillId="0" borderId="0" xfId="0" applyFont="1" applyAlignment="1"/>
    <xf numFmtId="0" fontId="4" fillId="0" borderId="13" xfId="0" applyFont="1" applyBorder="1" applyAlignment="1"/>
    <xf numFmtId="0" fontId="4" fillId="0" borderId="0" xfId="0" applyFont="1" applyAlignment="1"/>
    <xf numFmtId="0" fontId="4" fillId="0" borderId="17" xfId="0" applyFont="1" applyBorder="1" applyAlignment="1"/>
    <xf numFmtId="0" fontId="4" fillId="2" borderId="0" xfId="0" applyFont="1" applyFill="1" applyAlignment="1"/>
    <xf numFmtId="0" fontId="4" fillId="3" borderId="17" xfId="0" applyFont="1" applyFill="1" applyBorder="1" applyAlignment="1"/>
    <xf numFmtId="0" fontId="4" fillId="3" borderId="0" xfId="0" applyFont="1" applyFill="1" applyAlignment="1"/>
    <xf numFmtId="0" fontId="4" fillId="4" borderId="17" xfId="0" applyFont="1" applyFill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12" xfId="0" applyFont="1" applyBorder="1" applyAlignment="1"/>
    <xf numFmtId="0" fontId="4" fillId="3" borderId="20" xfId="0" applyFont="1" applyFill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4" fillId="0" borderId="21" xfId="0" applyFont="1" applyBorder="1" applyAlignment="1"/>
    <xf numFmtId="0" fontId="4" fillId="4" borderId="13" xfId="0" applyFont="1" applyFill="1" applyBorder="1" applyAlignment="1"/>
    <xf numFmtId="0" fontId="4" fillId="0" borderId="23" xfId="0" applyFont="1" applyBorder="1" applyAlignment="1"/>
    <xf numFmtId="0" fontId="4" fillId="0" borderId="23" xfId="0" applyFont="1" applyBorder="1" applyAlignment="1"/>
    <xf numFmtId="0" fontId="4" fillId="3" borderId="12" xfId="0" applyFont="1" applyFill="1" applyBorder="1" applyAlignment="1"/>
    <xf numFmtId="0" fontId="4" fillId="0" borderId="24" xfId="0" applyFont="1" applyBorder="1" applyAlignment="1"/>
    <xf numFmtId="0" fontId="4" fillId="0" borderId="24" xfId="0" applyFont="1" applyBorder="1" applyAlignment="1"/>
    <xf numFmtId="0" fontId="1" fillId="0" borderId="1" xfId="0" applyFont="1" applyBorder="1"/>
    <xf numFmtId="0" fontId="1" fillId="3" borderId="3" xfId="0" applyFont="1" applyFill="1" applyBorder="1"/>
    <xf numFmtId="0" fontId="0" fillId="0" borderId="0" xfId="0" applyFont="1" applyAlignment="1">
      <alignment wrapText="1"/>
    </xf>
    <xf numFmtId="0" fontId="1" fillId="0" borderId="7" xfId="0" applyFont="1" applyBorder="1" applyAlignment="1"/>
    <xf numFmtId="0" fontId="0" fillId="0" borderId="0" xfId="0" applyFont="1" applyAlignment="1"/>
    <xf numFmtId="0" fontId="1" fillId="0" borderId="8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4" fillId="0" borderId="14" xfId="0" applyFont="1" applyBorder="1" applyAlignment="1"/>
    <xf numFmtId="0" fontId="1" fillId="0" borderId="14" xfId="0" applyFont="1" applyBorder="1"/>
    <xf numFmtId="0" fontId="1" fillId="0" borderId="15" xfId="0" applyFont="1" applyBorder="1"/>
    <xf numFmtId="0" fontId="4" fillId="0" borderId="3" xfId="0" applyFont="1" applyBorder="1" applyAlignment="1"/>
    <xf numFmtId="0" fontId="1" fillId="0" borderId="18" xfId="0" applyFont="1" applyBorder="1"/>
    <xf numFmtId="0" fontId="1" fillId="0" borderId="16" xfId="0" applyFont="1" applyBorder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B35" sqref="B35"/>
    </sheetView>
  </sheetViews>
  <sheetFormatPr baseColWidth="10" defaultColWidth="14.5" defaultRowHeight="15.75" customHeight="1" x14ac:dyDescent="0"/>
  <cols>
    <col min="1" max="1" width="6" bestFit="1" customWidth="1"/>
    <col min="2" max="2" width="101.33203125" bestFit="1" customWidth="1"/>
    <col min="3" max="3" width="7" bestFit="1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>
      <c r="A2" s="1">
        <v>1</v>
      </c>
      <c r="B2" s="1" t="s">
        <v>4</v>
      </c>
      <c r="C2" s="1" t="s">
        <v>5</v>
      </c>
      <c r="D2" s="2">
        <v>5</v>
      </c>
      <c r="F2">
        <v>34</v>
      </c>
      <c r="G2">
        <v>38</v>
      </c>
    </row>
    <row r="3" spans="1:7" ht="15.75" customHeight="1">
      <c r="A3" s="1">
        <v>2</v>
      </c>
      <c r="B3" s="1" t="s">
        <v>6</v>
      </c>
      <c r="C3" s="1" t="s">
        <v>7</v>
      </c>
      <c r="D3" s="3">
        <v>5</v>
      </c>
      <c r="F3">
        <v>39</v>
      </c>
      <c r="G3">
        <v>39</v>
      </c>
    </row>
    <row r="4" spans="1:7" ht="15.75" customHeight="1">
      <c r="A4" s="1">
        <v>3</v>
      </c>
      <c r="B4" s="1" t="s">
        <v>8</v>
      </c>
      <c r="C4" s="1" t="s">
        <v>9</v>
      </c>
      <c r="D4" s="3">
        <v>5</v>
      </c>
      <c r="F4">
        <v>39</v>
      </c>
      <c r="G4">
        <v>38</v>
      </c>
    </row>
    <row r="5" spans="1:7" ht="15.75" customHeight="1">
      <c r="A5" s="1">
        <v>4</v>
      </c>
      <c r="B5" s="1" t="s">
        <v>10</v>
      </c>
      <c r="C5" s="1" t="s">
        <v>11</v>
      </c>
      <c r="D5" s="3">
        <v>5</v>
      </c>
      <c r="F5">
        <v>38</v>
      </c>
      <c r="G5">
        <v>31</v>
      </c>
    </row>
    <row r="6" spans="1:7" ht="15.75" customHeight="1">
      <c r="A6" s="1">
        <v>5</v>
      </c>
      <c r="B6" s="1" t="s">
        <v>12</v>
      </c>
      <c r="C6" s="1" t="s">
        <v>13</v>
      </c>
      <c r="D6" s="2">
        <v>5</v>
      </c>
      <c r="F6">
        <v>39</v>
      </c>
      <c r="G6">
        <v>34</v>
      </c>
    </row>
    <row r="7" spans="1:7" ht="15.75" customHeight="1">
      <c r="A7" s="1">
        <v>6</v>
      </c>
      <c r="B7" s="1" t="s">
        <v>14</v>
      </c>
      <c r="C7" s="1" t="s">
        <v>15</v>
      </c>
      <c r="D7" s="2">
        <v>5</v>
      </c>
      <c r="F7">
        <v>45</v>
      </c>
      <c r="G7">
        <v>32</v>
      </c>
    </row>
    <row r="8" spans="1:7" ht="15.75" customHeight="1">
      <c r="A8" s="1">
        <v>7</v>
      </c>
      <c r="B8" s="1" t="s">
        <v>16</v>
      </c>
      <c r="C8" s="1" t="s">
        <v>5</v>
      </c>
      <c r="D8" s="3">
        <v>5</v>
      </c>
      <c r="F8">
        <v>41</v>
      </c>
      <c r="G8">
        <v>35</v>
      </c>
    </row>
    <row r="9" spans="1:7" ht="15.75" customHeight="1">
      <c r="A9" s="1">
        <v>8</v>
      </c>
      <c r="B9" s="1" t="s">
        <v>17</v>
      </c>
      <c r="C9" s="1" t="s">
        <v>7</v>
      </c>
      <c r="D9" s="2">
        <v>5</v>
      </c>
      <c r="F9">
        <v>43</v>
      </c>
      <c r="G9">
        <v>32</v>
      </c>
    </row>
    <row r="10" spans="1:7" ht="15.75" customHeight="1">
      <c r="A10" s="1">
        <v>9</v>
      </c>
      <c r="B10" s="1" t="s">
        <v>18</v>
      </c>
      <c r="C10" s="1" t="s">
        <v>9</v>
      </c>
      <c r="D10" s="2">
        <v>5</v>
      </c>
      <c r="F10">
        <v>38</v>
      </c>
      <c r="G10">
        <v>33</v>
      </c>
    </row>
    <row r="11" spans="1:7" ht="15.75" customHeight="1">
      <c r="A11" s="1">
        <v>10</v>
      </c>
      <c r="B11" s="1" t="s">
        <v>19</v>
      </c>
      <c r="C11" s="1" t="s">
        <v>11</v>
      </c>
      <c r="D11" s="2">
        <v>5</v>
      </c>
      <c r="F11">
        <v>38</v>
      </c>
      <c r="G11">
        <v>30</v>
      </c>
    </row>
    <row r="12" spans="1:7" ht="15.75" customHeight="1">
      <c r="A12" s="1">
        <v>11</v>
      </c>
      <c r="B12" s="1" t="s">
        <v>20</v>
      </c>
      <c r="C12" s="1" t="s">
        <v>13</v>
      </c>
      <c r="D12" s="3">
        <v>5</v>
      </c>
      <c r="F12" s="4"/>
      <c r="G12" s="4"/>
    </row>
    <row r="13" spans="1:7" ht="15.75" customHeight="1">
      <c r="A13" s="1">
        <v>12</v>
      </c>
      <c r="B13" s="1" t="s">
        <v>21</v>
      </c>
      <c r="C13" s="1" t="s">
        <v>15</v>
      </c>
      <c r="D13" s="2">
        <v>5</v>
      </c>
      <c r="F13" s="4">
        <v>73</v>
      </c>
      <c r="G13" s="4">
        <v>77</v>
      </c>
    </row>
    <row r="14" spans="1:7" ht="15.75" customHeight="1">
      <c r="A14" s="1">
        <v>13</v>
      </c>
      <c r="B14" s="1" t="s">
        <v>22</v>
      </c>
      <c r="C14" s="1" t="s">
        <v>23</v>
      </c>
      <c r="D14" s="2">
        <v>5</v>
      </c>
      <c r="F14" s="4">
        <v>77</v>
      </c>
      <c r="G14" s="4">
        <v>69</v>
      </c>
    </row>
    <row r="15" spans="1:7" ht="15.75" customHeight="1">
      <c r="A15" s="1">
        <v>14</v>
      </c>
      <c r="B15" s="1" t="s">
        <v>24</v>
      </c>
      <c r="C15" s="1" t="s">
        <v>25</v>
      </c>
      <c r="D15" s="3">
        <v>5</v>
      </c>
      <c r="F15" s="4">
        <v>84</v>
      </c>
      <c r="G15" s="4">
        <v>66</v>
      </c>
    </row>
    <row r="16" spans="1:7" ht="15.75" customHeight="1">
      <c r="A16" s="1">
        <v>15</v>
      </c>
      <c r="B16" s="1" t="s">
        <v>26</v>
      </c>
      <c r="C16" s="1" t="s">
        <v>27</v>
      </c>
      <c r="D16" s="3">
        <v>5</v>
      </c>
      <c r="F16" s="4">
        <v>84</v>
      </c>
      <c r="G16" s="4">
        <v>67</v>
      </c>
    </row>
    <row r="17" spans="1:7" ht="15.75" customHeight="1">
      <c r="A17" s="1">
        <v>16</v>
      </c>
      <c r="B17" s="1" t="s">
        <v>28</v>
      </c>
      <c r="C17" s="1" t="s">
        <v>29</v>
      </c>
      <c r="D17" s="5">
        <v>5</v>
      </c>
      <c r="F17" s="4">
        <v>76</v>
      </c>
      <c r="G17" s="4">
        <v>63</v>
      </c>
    </row>
    <row r="18" spans="1:7" ht="15.75" customHeight="1">
      <c r="A18" s="1">
        <v>17</v>
      </c>
      <c r="B18" s="1" t="s">
        <v>30</v>
      </c>
      <c r="C18" s="1" t="s">
        <v>31</v>
      </c>
      <c r="D18" s="3">
        <v>5</v>
      </c>
      <c r="F18">
        <v>41</v>
      </c>
      <c r="G18">
        <v>31</v>
      </c>
    </row>
    <row r="19" spans="1:7" ht="15.75" customHeight="1">
      <c r="A19" s="1">
        <v>18</v>
      </c>
      <c r="B19" s="1" t="s">
        <v>32</v>
      </c>
      <c r="C19" s="1" t="s">
        <v>15</v>
      </c>
      <c r="D19" s="2">
        <v>5</v>
      </c>
    </row>
    <row r="20" spans="1:7" ht="15.75" customHeight="1">
      <c r="A20" s="1">
        <v>19</v>
      </c>
      <c r="B20" s="1" t="s">
        <v>33</v>
      </c>
      <c r="C20" s="1" t="s">
        <v>23</v>
      </c>
      <c r="D20" s="3">
        <v>1</v>
      </c>
    </row>
    <row r="21" spans="1:7" ht="15.75" customHeight="1">
      <c r="A21" s="1">
        <v>20</v>
      </c>
      <c r="B21" s="1" t="s">
        <v>34</v>
      </c>
      <c r="C21" s="1" t="s">
        <v>25</v>
      </c>
      <c r="D21" s="2">
        <v>1</v>
      </c>
    </row>
    <row r="22" spans="1:7" ht="15.75" customHeight="1">
      <c r="A22" s="1">
        <v>21</v>
      </c>
      <c r="B22" s="1" t="s">
        <v>35</v>
      </c>
      <c r="C22" s="1" t="s">
        <v>27</v>
      </c>
      <c r="D22" s="2">
        <v>1</v>
      </c>
    </row>
    <row r="23" spans="1:7" ht="15.75" customHeight="1">
      <c r="A23" s="1">
        <v>22</v>
      </c>
      <c r="B23" s="1" t="s">
        <v>36</v>
      </c>
      <c r="C23" s="1" t="s">
        <v>29</v>
      </c>
      <c r="D23" s="2">
        <v>1</v>
      </c>
    </row>
    <row r="24" spans="1:7" ht="15.75" customHeight="1">
      <c r="A24" s="1">
        <v>23</v>
      </c>
      <c r="B24" s="1" t="s">
        <v>37</v>
      </c>
      <c r="C24" s="1" t="s">
        <v>31</v>
      </c>
      <c r="D24" s="2">
        <v>1</v>
      </c>
    </row>
    <row r="25" spans="1:7" ht="15.75" customHeight="1">
      <c r="A25" s="1">
        <v>24</v>
      </c>
      <c r="B25" s="1" t="s">
        <v>38</v>
      </c>
      <c r="C25" s="1" t="s">
        <v>15</v>
      </c>
      <c r="D25" s="2">
        <v>1</v>
      </c>
    </row>
    <row r="26" spans="1:7" ht="15.75" customHeight="1">
      <c r="A26" s="1">
        <v>25</v>
      </c>
      <c r="B26" s="1" t="s">
        <v>39</v>
      </c>
      <c r="C26" s="1" t="s">
        <v>5</v>
      </c>
      <c r="D26" s="2">
        <v>1</v>
      </c>
    </row>
    <row r="27" spans="1:7" ht="15.75" customHeight="1">
      <c r="A27" s="1">
        <v>26</v>
      </c>
      <c r="B27" s="1" t="s">
        <v>40</v>
      </c>
      <c r="C27" s="1" t="s">
        <v>7</v>
      </c>
      <c r="D27" s="2">
        <v>1</v>
      </c>
    </row>
    <row r="28" spans="1:7" ht="15.75" customHeight="1">
      <c r="A28" s="1">
        <v>27</v>
      </c>
      <c r="B28" s="1" t="s">
        <v>41</v>
      </c>
      <c r="C28" s="1" t="s">
        <v>9</v>
      </c>
      <c r="D28" s="2">
        <v>1</v>
      </c>
    </row>
    <row r="29" spans="1:7" ht="15.75" customHeight="1">
      <c r="A29" s="1">
        <v>28</v>
      </c>
      <c r="B29" s="1" t="s">
        <v>42</v>
      </c>
      <c r="C29" s="1" t="s">
        <v>11</v>
      </c>
      <c r="D29" s="5">
        <v>1</v>
      </c>
    </row>
    <row r="30" spans="1:7" ht="15.75" customHeight="1">
      <c r="A30" s="1">
        <v>29</v>
      </c>
      <c r="B30" s="1" t="s">
        <v>43</v>
      </c>
      <c r="C30" s="1" t="s">
        <v>13</v>
      </c>
      <c r="D30" s="2">
        <v>1</v>
      </c>
    </row>
    <row r="31" spans="1:7" ht="15.75" customHeight="1">
      <c r="A31" s="1">
        <v>30</v>
      </c>
      <c r="B31" s="1" t="s">
        <v>44</v>
      </c>
      <c r="C31" s="1" t="s">
        <v>15</v>
      </c>
      <c r="D31" s="2">
        <v>3</v>
      </c>
    </row>
    <row r="32" spans="1:7" ht="15.75" customHeight="1">
      <c r="A32" s="1">
        <v>31</v>
      </c>
      <c r="B32" s="1" t="s">
        <v>45</v>
      </c>
      <c r="C32" s="1" t="s">
        <v>23</v>
      </c>
      <c r="D32" s="3">
        <v>3</v>
      </c>
    </row>
    <row r="33" spans="1:4" ht="15.75" customHeight="1">
      <c r="A33" s="1">
        <v>32</v>
      </c>
      <c r="B33" s="1" t="s">
        <v>46</v>
      </c>
      <c r="C33" s="1" t="s">
        <v>7</v>
      </c>
      <c r="D33" s="3">
        <v>3</v>
      </c>
    </row>
    <row r="34" spans="1:4" ht="15.75" customHeight="1">
      <c r="A34" s="1">
        <v>33</v>
      </c>
      <c r="B34" s="1" t="s">
        <v>47</v>
      </c>
      <c r="C34" s="1" t="s">
        <v>9</v>
      </c>
      <c r="D34" s="3">
        <v>3</v>
      </c>
    </row>
    <row r="35" spans="1:4" ht="15.75" customHeight="1">
      <c r="A35" s="1">
        <v>34</v>
      </c>
      <c r="B35" s="1" t="s">
        <v>48</v>
      </c>
      <c r="C35" s="1" t="s">
        <v>11</v>
      </c>
      <c r="D35" s="2">
        <v>3</v>
      </c>
    </row>
    <row r="36" spans="1:4" ht="15.75" customHeight="1">
      <c r="A36" s="1">
        <v>35</v>
      </c>
      <c r="B36" s="1" t="s">
        <v>49</v>
      </c>
      <c r="C36" s="1" t="s">
        <v>31</v>
      </c>
      <c r="D36" s="3">
        <v>3</v>
      </c>
    </row>
    <row r="37" spans="1:4" ht="15.75" customHeight="1">
      <c r="A37" s="1">
        <v>36</v>
      </c>
      <c r="B37" s="1" t="s">
        <v>50</v>
      </c>
      <c r="C37" s="1" t="s">
        <v>15</v>
      </c>
      <c r="D37" s="2">
        <v>3</v>
      </c>
    </row>
    <row r="38" spans="1:4" ht="15.75" customHeight="1">
      <c r="A38" s="1">
        <v>37</v>
      </c>
      <c r="B38" s="1" t="s">
        <v>51</v>
      </c>
      <c r="C38" s="1" t="s">
        <v>5</v>
      </c>
      <c r="D38" s="3">
        <v>3</v>
      </c>
    </row>
    <row r="39" spans="1:4" ht="15.75" customHeight="1">
      <c r="A39" s="1">
        <v>38</v>
      </c>
      <c r="B39" s="1" t="s">
        <v>52</v>
      </c>
      <c r="C39" s="1" t="s">
        <v>25</v>
      </c>
      <c r="D39" s="3">
        <v>3</v>
      </c>
    </row>
    <row r="40" spans="1:4" ht="15.75" customHeight="1">
      <c r="A40" s="1">
        <v>39</v>
      </c>
      <c r="B40" s="1" t="s">
        <v>53</v>
      </c>
      <c r="C40" s="1" t="s">
        <v>23</v>
      </c>
      <c r="D40" s="2">
        <v>3</v>
      </c>
    </row>
    <row r="41" spans="1:4" ht="15.75" customHeight="1">
      <c r="A41" s="1">
        <v>40</v>
      </c>
      <c r="B41" s="1" t="s">
        <v>54</v>
      </c>
      <c r="C41" s="1" t="s">
        <v>29</v>
      </c>
      <c r="D41" s="5">
        <v>3</v>
      </c>
    </row>
    <row r="42" spans="1:4" ht="15.75" customHeight="1">
      <c r="A42" s="1">
        <v>41</v>
      </c>
      <c r="B42" s="1" t="s">
        <v>55</v>
      </c>
      <c r="C42" s="1" t="s">
        <v>31</v>
      </c>
      <c r="D42" s="2">
        <v>3</v>
      </c>
    </row>
    <row r="43" spans="1:4" ht="15.75" customHeight="1">
      <c r="A43" s="1">
        <v>42</v>
      </c>
      <c r="B43" s="1" t="s">
        <v>56</v>
      </c>
      <c r="C43" s="1" t="s">
        <v>13</v>
      </c>
      <c r="D43" s="3">
        <v>3</v>
      </c>
    </row>
    <row r="44" spans="1:4" ht="15.75" customHeight="1">
      <c r="A44" s="1">
        <v>43</v>
      </c>
      <c r="B44" s="1" t="s">
        <v>57</v>
      </c>
      <c r="C44" s="1" t="s">
        <v>27</v>
      </c>
      <c r="D44" s="2">
        <v>3</v>
      </c>
    </row>
    <row r="45" spans="1:4" ht="15.75" customHeight="1">
      <c r="A45" s="1">
        <v>44</v>
      </c>
      <c r="B45" s="1" t="s">
        <v>58</v>
      </c>
      <c r="C45" s="1" t="s">
        <v>29</v>
      </c>
      <c r="D45" s="2">
        <v>3</v>
      </c>
    </row>
    <row r="46" spans="1:4" ht="15.75" customHeight="1">
      <c r="A46" s="1">
        <v>45</v>
      </c>
      <c r="B46" s="1" t="s">
        <v>59</v>
      </c>
      <c r="C46" s="1" t="s">
        <v>27</v>
      </c>
      <c r="D46" s="3">
        <v>3</v>
      </c>
    </row>
    <row r="47" spans="1:4" ht="15.75" customHeight="1">
      <c r="A47" s="1">
        <v>46</v>
      </c>
      <c r="B47" s="1" t="s">
        <v>60</v>
      </c>
      <c r="C47" s="1" t="s">
        <v>25</v>
      </c>
      <c r="D47" s="2">
        <v>3</v>
      </c>
    </row>
    <row r="48" spans="1:4" ht="15.75" customHeight="1">
      <c r="A48" s="1">
        <v>47</v>
      </c>
      <c r="B48" s="1" t="s">
        <v>61</v>
      </c>
      <c r="C48" s="1" t="s">
        <v>31</v>
      </c>
      <c r="D48" s="3">
        <v>3</v>
      </c>
    </row>
    <row r="49" spans="1:4" ht="15.75" customHeight="1">
      <c r="A49" s="1">
        <v>48</v>
      </c>
      <c r="B49" s="1" t="s">
        <v>62</v>
      </c>
      <c r="C49" s="1" t="s">
        <v>11</v>
      </c>
      <c r="D49" s="2">
        <v>3</v>
      </c>
    </row>
    <row r="50" spans="1:4" ht="15.75" customHeight="1">
      <c r="A50" s="1">
        <v>49</v>
      </c>
      <c r="B50" s="1" t="s">
        <v>63</v>
      </c>
      <c r="C50" s="1" t="s">
        <v>25</v>
      </c>
      <c r="D50" s="2">
        <v>3</v>
      </c>
    </row>
    <row r="51" spans="1:4" ht="15.75" customHeight="1">
      <c r="A51" s="1">
        <v>50</v>
      </c>
      <c r="B51" s="1" t="s">
        <v>64</v>
      </c>
      <c r="C51" s="1" t="s">
        <v>9</v>
      </c>
      <c r="D51" s="2">
        <v>3</v>
      </c>
    </row>
    <row r="52" spans="1:4" ht="15.75" customHeight="1">
      <c r="A52" s="1">
        <v>51</v>
      </c>
      <c r="B52" s="1" t="s">
        <v>65</v>
      </c>
      <c r="C52" s="1" t="s">
        <v>5</v>
      </c>
      <c r="D52" s="3">
        <v>2</v>
      </c>
    </row>
    <row r="53" spans="1:4" ht="15.75" customHeight="1">
      <c r="A53" s="1">
        <v>52</v>
      </c>
      <c r="B53" s="1" t="s">
        <v>66</v>
      </c>
      <c r="C53" s="1" t="s">
        <v>29</v>
      </c>
      <c r="D53" s="2">
        <v>2</v>
      </c>
    </row>
    <row r="54" spans="1:4" ht="15.75" customHeight="1">
      <c r="A54" s="1">
        <v>53</v>
      </c>
      <c r="B54" s="1" t="s">
        <v>67</v>
      </c>
      <c r="C54" s="1" t="s">
        <v>5</v>
      </c>
      <c r="D54" s="2">
        <v>2</v>
      </c>
    </row>
    <row r="55" spans="1:4" ht="15.75" customHeight="1">
      <c r="A55" s="1">
        <v>54</v>
      </c>
      <c r="B55" s="1" t="s">
        <v>68</v>
      </c>
      <c r="C55" s="1" t="s">
        <v>25</v>
      </c>
      <c r="D55" s="3">
        <v>2</v>
      </c>
    </row>
    <row r="56" spans="1:4" ht="15.75" customHeight="1">
      <c r="A56" s="1">
        <v>55</v>
      </c>
      <c r="B56" s="1" t="s">
        <v>69</v>
      </c>
      <c r="C56" s="1" t="s">
        <v>13</v>
      </c>
      <c r="D56" s="3">
        <v>2</v>
      </c>
    </row>
    <row r="57" spans="1:4" ht="15.75" customHeight="1">
      <c r="A57" s="1">
        <v>56</v>
      </c>
      <c r="B57" s="1" t="s">
        <v>70</v>
      </c>
      <c r="C57" s="1" t="s">
        <v>31</v>
      </c>
      <c r="D57" s="2">
        <v>2</v>
      </c>
    </row>
    <row r="58" spans="1:4" ht="15.75" customHeight="1">
      <c r="A58" s="1">
        <v>57</v>
      </c>
      <c r="B58" s="1" t="s">
        <v>71</v>
      </c>
      <c r="C58" s="1" t="s">
        <v>7</v>
      </c>
      <c r="D58" s="2">
        <v>2</v>
      </c>
    </row>
    <row r="59" spans="1:4" ht="15.75" customHeight="1">
      <c r="A59" s="1">
        <v>58</v>
      </c>
      <c r="B59" s="1" t="s">
        <v>72</v>
      </c>
      <c r="C59" s="1" t="s">
        <v>27</v>
      </c>
      <c r="D59" s="2">
        <v>2</v>
      </c>
    </row>
    <row r="60" spans="1:4" ht="15.75" customHeight="1">
      <c r="A60" s="1">
        <v>59</v>
      </c>
      <c r="B60" s="1" t="s">
        <v>73</v>
      </c>
      <c r="C60" s="1" t="s">
        <v>23</v>
      </c>
      <c r="D60" s="2">
        <v>2</v>
      </c>
    </row>
    <row r="61" spans="1:4" ht="15.75" customHeight="1">
      <c r="A61" s="1">
        <v>60</v>
      </c>
      <c r="B61" s="1" t="s">
        <v>74</v>
      </c>
      <c r="C61" s="1" t="s">
        <v>13</v>
      </c>
      <c r="D61" s="2">
        <v>2</v>
      </c>
    </row>
    <row r="62" spans="1:4" ht="15.75" customHeight="1">
      <c r="A62" s="1">
        <v>61</v>
      </c>
      <c r="B62" s="1" t="s">
        <v>75</v>
      </c>
      <c r="C62" s="1" t="s">
        <v>23</v>
      </c>
      <c r="D62" s="3">
        <v>2</v>
      </c>
    </row>
    <row r="63" spans="1:4" ht="15.75" customHeight="1">
      <c r="A63" s="1">
        <v>62</v>
      </c>
      <c r="B63" s="1" t="s">
        <v>76</v>
      </c>
      <c r="C63" s="1" t="s">
        <v>9</v>
      </c>
      <c r="D63" s="3">
        <v>2</v>
      </c>
    </row>
    <row r="64" spans="1:4" ht="15.75" customHeight="1">
      <c r="A64" s="1">
        <v>63</v>
      </c>
      <c r="B64" s="1" t="s">
        <v>77</v>
      </c>
      <c r="C64" s="1" t="s">
        <v>27</v>
      </c>
      <c r="D64" s="3">
        <v>2</v>
      </c>
    </row>
    <row r="65" spans="1:4" ht="15.75" customHeight="1">
      <c r="A65" s="1">
        <v>64</v>
      </c>
      <c r="B65" s="1" t="s">
        <v>78</v>
      </c>
      <c r="C65" s="1" t="s">
        <v>11</v>
      </c>
      <c r="D65" s="5">
        <v>2</v>
      </c>
    </row>
    <row r="66" spans="1:4" ht="15.75" customHeight="1">
      <c r="A66" s="1">
        <v>65</v>
      </c>
      <c r="B66" s="1" t="s">
        <v>79</v>
      </c>
      <c r="C66" s="1" t="s">
        <v>29</v>
      </c>
      <c r="D66" s="5">
        <v>2</v>
      </c>
    </row>
    <row r="67" spans="1:4" ht="15.75" customHeight="1">
      <c r="A67" s="1">
        <v>66</v>
      </c>
      <c r="B67" s="1" t="s">
        <v>80</v>
      </c>
      <c r="C67" s="1" t="s">
        <v>7</v>
      </c>
      <c r="D67" s="3">
        <v>2</v>
      </c>
    </row>
    <row r="68" spans="1:4" ht="15.75" customHeight="1">
      <c r="A68" s="1">
        <v>67</v>
      </c>
      <c r="B68" s="1" t="s">
        <v>81</v>
      </c>
      <c r="C68" s="1" t="s">
        <v>31</v>
      </c>
      <c r="D68" s="3">
        <v>2</v>
      </c>
    </row>
    <row r="69" spans="1:4" ht="15.75" customHeight="1">
      <c r="A69" s="1">
        <v>68</v>
      </c>
      <c r="B69" s="1" t="s">
        <v>82</v>
      </c>
      <c r="C69" s="1" t="s">
        <v>5</v>
      </c>
      <c r="D69" s="2">
        <v>2</v>
      </c>
    </row>
    <row r="70" spans="1:4" ht="15.75" customHeight="1">
      <c r="A70" s="1">
        <v>69</v>
      </c>
      <c r="B70" s="1" t="s">
        <v>83</v>
      </c>
      <c r="C70" s="1" t="s">
        <v>9</v>
      </c>
      <c r="D70" s="3">
        <v>2</v>
      </c>
    </row>
    <row r="71" spans="1:4" ht="15.75" customHeight="1">
      <c r="A71" s="1">
        <v>70</v>
      </c>
      <c r="B71" s="1" t="s">
        <v>84</v>
      </c>
      <c r="C71" s="1" t="s">
        <v>11</v>
      </c>
      <c r="D71" s="5">
        <v>2</v>
      </c>
    </row>
    <row r="72" spans="1:4" ht="15.75" customHeight="1">
      <c r="A72" s="1">
        <v>71</v>
      </c>
      <c r="B72" s="1" t="s">
        <v>85</v>
      </c>
      <c r="C72" s="1" t="s">
        <v>23</v>
      </c>
      <c r="D72" s="3">
        <v>2</v>
      </c>
    </row>
    <row r="73" spans="1:4" ht="15.75" customHeight="1">
      <c r="A73" s="1">
        <v>72</v>
      </c>
      <c r="B73" s="1" t="s">
        <v>86</v>
      </c>
      <c r="C73" s="1" t="s">
        <v>31</v>
      </c>
      <c r="D73" s="2">
        <v>2</v>
      </c>
    </row>
    <row r="74" spans="1:4" ht="15.75" customHeight="1">
      <c r="A74" s="1">
        <v>73</v>
      </c>
      <c r="B74" s="1" t="s">
        <v>87</v>
      </c>
      <c r="C74" s="1" t="s">
        <v>23</v>
      </c>
      <c r="D74" s="2">
        <v>2</v>
      </c>
    </row>
    <row r="75" spans="1:4" ht="15.75" customHeight="1">
      <c r="A75" s="1">
        <v>74</v>
      </c>
      <c r="B75" s="1" t="s">
        <v>88</v>
      </c>
      <c r="C75" s="1" t="s">
        <v>29</v>
      </c>
      <c r="D75" s="5">
        <v>2</v>
      </c>
    </row>
    <row r="76" spans="1:4" ht="15.75" customHeight="1">
      <c r="A76" s="1">
        <v>75</v>
      </c>
      <c r="B76" s="1" t="s">
        <v>89</v>
      </c>
      <c r="C76" s="1" t="s">
        <v>25</v>
      </c>
      <c r="D76" s="2">
        <v>2</v>
      </c>
    </row>
    <row r="77" spans="1:4" ht="15.75" customHeight="1">
      <c r="A77" s="1">
        <v>76</v>
      </c>
      <c r="B77" s="1" t="s">
        <v>90</v>
      </c>
      <c r="C77" s="1" t="s">
        <v>27</v>
      </c>
      <c r="D77" s="2">
        <v>2</v>
      </c>
    </row>
    <row r="78" spans="1:4" ht="15.75" customHeight="1">
      <c r="A78" s="1">
        <v>77</v>
      </c>
      <c r="B78" s="1" t="s">
        <v>91</v>
      </c>
      <c r="C78" s="1" t="s">
        <v>13</v>
      </c>
      <c r="D78" s="3">
        <v>2</v>
      </c>
    </row>
    <row r="79" spans="1:4" ht="15.75" customHeight="1">
      <c r="A79" s="1">
        <v>78</v>
      </c>
      <c r="B79" s="1" t="s">
        <v>92</v>
      </c>
      <c r="C79" s="1" t="s">
        <v>5</v>
      </c>
      <c r="D79" s="3">
        <v>2</v>
      </c>
    </row>
    <row r="80" spans="1:4" ht="15.75" customHeight="1">
      <c r="A80" s="1">
        <v>79</v>
      </c>
      <c r="B80" s="1" t="s">
        <v>93</v>
      </c>
      <c r="C80" s="1" t="s">
        <v>7</v>
      </c>
      <c r="D80" s="2">
        <v>2</v>
      </c>
    </row>
    <row r="81" spans="1:4" ht="15.75" customHeight="1">
      <c r="A81" s="1">
        <v>80</v>
      </c>
      <c r="B81" s="1" t="s">
        <v>94</v>
      </c>
      <c r="C81" s="1" t="s">
        <v>15</v>
      </c>
      <c r="D81" s="2">
        <v>2</v>
      </c>
    </row>
    <row r="82" spans="1:4" ht="15.75" customHeight="1">
      <c r="A82" s="1">
        <v>81</v>
      </c>
      <c r="B82" s="1" t="s">
        <v>95</v>
      </c>
      <c r="C82" s="1" t="s">
        <v>9</v>
      </c>
      <c r="D82" s="2">
        <v>2</v>
      </c>
    </row>
    <row r="83" spans="1:4" ht="15.75" customHeight="1">
      <c r="A83" s="1">
        <v>82</v>
      </c>
      <c r="B83" s="1" t="s">
        <v>96</v>
      </c>
      <c r="C83" s="1" t="s">
        <v>7</v>
      </c>
      <c r="D83" s="3">
        <v>2</v>
      </c>
    </row>
    <row r="84" spans="1:4" ht="15.75" customHeight="1">
      <c r="A84" s="1">
        <v>83</v>
      </c>
      <c r="B84" s="1" t="s">
        <v>97</v>
      </c>
      <c r="C84" s="1" t="s">
        <v>27</v>
      </c>
      <c r="D84" s="3">
        <v>2</v>
      </c>
    </row>
    <row r="85" spans="1:4" ht="15.75" customHeight="1">
      <c r="A85" s="1">
        <v>84</v>
      </c>
      <c r="B85" s="1" t="s">
        <v>98</v>
      </c>
      <c r="C85" s="1" t="s">
        <v>15</v>
      </c>
      <c r="D85" s="2">
        <v>2</v>
      </c>
    </row>
    <row r="86" spans="1:4" ht="15.75" customHeight="1">
      <c r="A86" s="1">
        <v>85</v>
      </c>
      <c r="B86" s="1" t="s">
        <v>99</v>
      </c>
      <c r="C86" s="1" t="s">
        <v>25</v>
      </c>
      <c r="D86" s="3">
        <v>2</v>
      </c>
    </row>
    <row r="87" spans="1:4" ht="15.75" customHeight="1">
      <c r="A87" s="1">
        <v>86</v>
      </c>
      <c r="B87" s="1" t="s">
        <v>100</v>
      </c>
      <c r="C87" s="1" t="s">
        <v>11</v>
      </c>
      <c r="D87" s="2">
        <v>2</v>
      </c>
    </row>
    <row r="88" spans="1:4" ht="15.75" customHeight="1">
      <c r="A88" s="1">
        <v>87</v>
      </c>
      <c r="B88" s="1" t="s">
        <v>101</v>
      </c>
      <c r="C88" s="1" t="s">
        <v>13</v>
      </c>
      <c r="D88" s="2">
        <v>2</v>
      </c>
    </row>
    <row r="89" spans="1:4" ht="15.75" customHeight="1">
      <c r="A89" s="1">
        <v>88</v>
      </c>
      <c r="B89" s="1" t="s">
        <v>102</v>
      </c>
      <c r="C89" s="1" t="s">
        <v>29</v>
      </c>
      <c r="D89" s="2">
        <v>1</v>
      </c>
    </row>
    <row r="90" spans="1:4" ht="15.75" customHeight="1">
      <c r="A90" s="1">
        <v>89</v>
      </c>
      <c r="B90" s="1" t="s">
        <v>103</v>
      </c>
      <c r="C90" s="1" t="s">
        <v>9</v>
      </c>
      <c r="D90" s="2">
        <v>1</v>
      </c>
    </row>
    <row r="91" spans="1:4" ht="15.75" customHeight="1">
      <c r="A91" s="1">
        <v>90</v>
      </c>
      <c r="B91" s="1" t="s">
        <v>104</v>
      </c>
      <c r="C91" s="1" t="s">
        <v>13</v>
      </c>
      <c r="D91" s="3">
        <v>1</v>
      </c>
    </row>
    <row r="92" spans="1:4" ht="15.75" customHeight="1">
      <c r="A92" s="1">
        <v>91</v>
      </c>
      <c r="B92" s="1" t="s">
        <v>105</v>
      </c>
      <c r="C92" s="1" t="s">
        <v>27</v>
      </c>
      <c r="D92" s="2">
        <v>1</v>
      </c>
    </row>
    <row r="93" spans="1:4" ht="15.75" customHeight="1">
      <c r="A93" s="1">
        <v>92</v>
      </c>
      <c r="B93" s="1" t="s">
        <v>106</v>
      </c>
      <c r="C93" s="1" t="s">
        <v>15</v>
      </c>
      <c r="D93" s="2">
        <v>1</v>
      </c>
    </row>
    <row r="94" spans="1:4" ht="15.75" customHeight="1">
      <c r="A94" s="1">
        <v>93</v>
      </c>
      <c r="B94" s="1" t="s">
        <v>107</v>
      </c>
      <c r="C94" s="1" t="s">
        <v>29</v>
      </c>
      <c r="D94" s="2">
        <v>1</v>
      </c>
    </row>
    <row r="95" spans="1:4" ht="15.75" customHeight="1">
      <c r="A95" s="1">
        <v>94</v>
      </c>
      <c r="B95" s="1" t="s">
        <v>108</v>
      </c>
      <c r="C95" s="1" t="s">
        <v>5</v>
      </c>
      <c r="D95" s="2">
        <v>1</v>
      </c>
    </row>
    <row r="96" spans="1:4" ht="15.75" customHeight="1">
      <c r="A96" s="1">
        <v>95</v>
      </c>
      <c r="B96" s="1" t="s">
        <v>109</v>
      </c>
      <c r="C96" s="1" t="s">
        <v>23</v>
      </c>
      <c r="D96" s="3">
        <v>1</v>
      </c>
    </row>
    <row r="97" spans="1:4" ht="15.75" customHeight="1">
      <c r="A97" s="1">
        <v>96</v>
      </c>
      <c r="B97" s="1" t="s">
        <v>110</v>
      </c>
      <c r="C97" s="1" t="s">
        <v>25</v>
      </c>
      <c r="D97" s="2">
        <v>1</v>
      </c>
    </row>
    <row r="98" spans="1:4" ht="15.75" customHeight="1">
      <c r="A98" s="1">
        <v>97</v>
      </c>
      <c r="B98" s="1" t="s">
        <v>111</v>
      </c>
      <c r="C98" s="1" t="s">
        <v>31</v>
      </c>
      <c r="D98" s="2">
        <v>1</v>
      </c>
    </row>
    <row r="99" spans="1:4" ht="15.75" customHeight="1">
      <c r="A99" s="1">
        <v>98</v>
      </c>
      <c r="B99" s="1" t="s">
        <v>112</v>
      </c>
      <c r="C99" s="1" t="s">
        <v>9</v>
      </c>
      <c r="D99" s="3">
        <v>1</v>
      </c>
    </row>
    <row r="100" spans="1:4" ht="15.75" customHeight="1">
      <c r="A100" s="1">
        <v>99</v>
      </c>
      <c r="B100" s="1" t="s">
        <v>113</v>
      </c>
      <c r="C100" s="1" t="s">
        <v>5</v>
      </c>
      <c r="D100" s="3">
        <v>1</v>
      </c>
    </row>
    <row r="101" spans="1:4" ht="15.75" customHeight="1">
      <c r="A101" s="1">
        <v>100</v>
      </c>
      <c r="B101" s="1" t="s">
        <v>114</v>
      </c>
      <c r="C101" s="1" t="s">
        <v>11</v>
      </c>
      <c r="D101" s="5">
        <v>1</v>
      </c>
    </row>
    <row r="102" spans="1:4" ht="15.75" customHeight="1">
      <c r="A102" s="1">
        <v>101</v>
      </c>
      <c r="B102" s="1" t="s">
        <v>115</v>
      </c>
      <c r="C102" s="1" t="s">
        <v>15</v>
      </c>
      <c r="D102" s="2">
        <v>1</v>
      </c>
    </row>
    <row r="103" spans="1:4" ht="15.75" customHeight="1">
      <c r="A103" s="1">
        <v>102</v>
      </c>
      <c r="B103" s="1" t="s">
        <v>116</v>
      </c>
      <c r="C103" s="1" t="s">
        <v>23</v>
      </c>
      <c r="D103" s="2">
        <v>1</v>
      </c>
    </row>
    <row r="104" spans="1:4" ht="15.75" customHeight="1">
      <c r="A104" s="1">
        <v>103</v>
      </c>
      <c r="B104" s="1" t="s">
        <v>117</v>
      </c>
      <c r="C104" s="1" t="s">
        <v>31</v>
      </c>
      <c r="D104" s="3">
        <v>1</v>
      </c>
    </row>
    <row r="105" spans="1:4" ht="15.75" customHeight="1">
      <c r="A105" s="1">
        <v>104</v>
      </c>
      <c r="B105" s="1" t="s">
        <v>118</v>
      </c>
      <c r="C105" s="1" t="s">
        <v>27</v>
      </c>
      <c r="D105" s="3">
        <v>1</v>
      </c>
    </row>
    <row r="106" spans="1:4" ht="15.75" customHeight="1">
      <c r="A106" s="1">
        <v>105</v>
      </c>
      <c r="B106" s="1" t="s">
        <v>119</v>
      </c>
      <c r="C106" s="1" t="s">
        <v>13</v>
      </c>
      <c r="D106" s="2">
        <v>1</v>
      </c>
    </row>
    <row r="107" spans="1:4" ht="15.75" customHeight="1">
      <c r="A107" s="1">
        <v>106</v>
      </c>
      <c r="B107" s="1" t="s">
        <v>120</v>
      </c>
      <c r="C107" s="1" t="s">
        <v>7</v>
      </c>
      <c r="D107" s="2">
        <v>1</v>
      </c>
    </row>
    <row r="108" spans="1:4" ht="15.75" customHeight="1">
      <c r="A108" s="1">
        <v>107</v>
      </c>
      <c r="B108" s="1" t="s">
        <v>121</v>
      </c>
      <c r="C108" s="1" t="s">
        <v>25</v>
      </c>
      <c r="D108" s="3">
        <v>1</v>
      </c>
    </row>
    <row r="109" spans="1:4" ht="15.75" customHeight="1">
      <c r="A109" s="1">
        <v>108</v>
      </c>
      <c r="B109" s="1" t="s">
        <v>122</v>
      </c>
      <c r="C109" s="1" t="s">
        <v>29</v>
      </c>
      <c r="D109" s="5">
        <v>1</v>
      </c>
    </row>
    <row r="110" spans="1:4" ht="15.75" customHeight="1">
      <c r="A110" s="1">
        <v>109</v>
      </c>
      <c r="B110" s="1" t="s">
        <v>123</v>
      </c>
      <c r="C110" s="1" t="s">
        <v>11</v>
      </c>
      <c r="D110" s="2">
        <v>1</v>
      </c>
    </row>
    <row r="111" spans="1:4" ht="15.75" customHeight="1">
      <c r="A111" s="1">
        <v>110</v>
      </c>
      <c r="B111" s="1" t="s">
        <v>124</v>
      </c>
      <c r="C111" s="1" t="s">
        <v>7</v>
      </c>
      <c r="D111" s="3">
        <v>1</v>
      </c>
    </row>
    <row r="112" spans="1:4" ht="15.75" customHeight="1">
      <c r="A112" s="1">
        <v>111</v>
      </c>
      <c r="B112" s="1" t="s">
        <v>125</v>
      </c>
      <c r="C112" s="1" t="s">
        <v>11</v>
      </c>
      <c r="D112" s="2">
        <v>1</v>
      </c>
    </row>
    <row r="113" spans="1:4" ht="15.75" customHeight="1">
      <c r="A113" s="1">
        <v>112</v>
      </c>
      <c r="B113" s="1" t="s">
        <v>126</v>
      </c>
      <c r="C113" s="1" t="s">
        <v>13</v>
      </c>
      <c r="D113" s="2">
        <v>1</v>
      </c>
    </row>
    <row r="114" spans="1:4" ht="15.75" customHeight="1">
      <c r="A114" s="1">
        <v>113</v>
      </c>
      <c r="B114" s="1" t="s">
        <v>127</v>
      </c>
      <c r="C114" s="1" t="s">
        <v>15</v>
      </c>
      <c r="D114" s="2">
        <v>1</v>
      </c>
    </row>
    <row r="115" spans="1:4" ht="15.75" customHeight="1">
      <c r="A115" s="1">
        <v>114</v>
      </c>
      <c r="B115" s="1" t="s">
        <v>128</v>
      </c>
      <c r="C115" s="1" t="s">
        <v>5</v>
      </c>
      <c r="D115" s="2">
        <v>1</v>
      </c>
    </row>
    <row r="116" spans="1:4" ht="15.75" customHeight="1">
      <c r="A116" s="1">
        <v>115</v>
      </c>
      <c r="B116" s="1" t="s">
        <v>129</v>
      </c>
      <c r="C116" s="1" t="s">
        <v>25</v>
      </c>
      <c r="D116" s="2">
        <v>1</v>
      </c>
    </row>
    <row r="117" spans="1:4" ht="15.75" customHeight="1">
      <c r="A117" s="1">
        <v>116</v>
      </c>
      <c r="B117" s="1" t="s">
        <v>130</v>
      </c>
      <c r="C117" s="1" t="s">
        <v>27</v>
      </c>
      <c r="D117" s="3">
        <v>1</v>
      </c>
    </row>
    <row r="118" spans="1:4" ht="15.75" customHeight="1">
      <c r="A118" s="1">
        <v>117</v>
      </c>
      <c r="B118" s="1" t="s">
        <v>131</v>
      </c>
      <c r="C118" s="1" t="s">
        <v>23</v>
      </c>
      <c r="D118" s="2">
        <v>1</v>
      </c>
    </row>
    <row r="119" spans="1:4" ht="15.75" customHeight="1">
      <c r="A119" s="1">
        <v>118</v>
      </c>
      <c r="B119" s="1" t="s">
        <v>132</v>
      </c>
      <c r="C119" s="1" t="s">
        <v>31</v>
      </c>
      <c r="D119" s="2">
        <v>1</v>
      </c>
    </row>
    <row r="120" spans="1:4" ht="15.75" customHeight="1">
      <c r="A120" s="1">
        <v>119</v>
      </c>
      <c r="B120" s="1" t="s">
        <v>133</v>
      </c>
      <c r="C120" s="1" t="s">
        <v>27</v>
      </c>
      <c r="D120" s="2">
        <v>1</v>
      </c>
    </row>
    <row r="121" spans="1:4" ht="15.75" customHeight="1">
      <c r="A121" s="1">
        <v>120</v>
      </c>
      <c r="B121" s="1" t="s">
        <v>134</v>
      </c>
      <c r="C121" s="1" t="s">
        <v>9</v>
      </c>
      <c r="D121" s="3">
        <v>1</v>
      </c>
    </row>
    <row r="122" spans="1:4" ht="15.75" customHeight="1">
      <c r="A122" s="1">
        <v>121</v>
      </c>
      <c r="B122" s="1" t="s">
        <v>135</v>
      </c>
      <c r="C122" s="1" t="s">
        <v>5</v>
      </c>
      <c r="D122" s="3">
        <v>1</v>
      </c>
    </row>
    <row r="123" spans="1:4" ht="15.75" customHeight="1">
      <c r="A123" s="1">
        <v>122</v>
      </c>
      <c r="B123" s="1" t="s">
        <v>136</v>
      </c>
      <c r="C123" s="1" t="s">
        <v>9</v>
      </c>
      <c r="D123" s="2">
        <v>1</v>
      </c>
    </row>
    <row r="124" spans="1:4" ht="15.75" customHeight="1">
      <c r="A124" s="1">
        <v>123</v>
      </c>
      <c r="B124" s="1" t="s">
        <v>137</v>
      </c>
      <c r="C124" s="1" t="s">
        <v>23</v>
      </c>
      <c r="D124" s="3">
        <v>2</v>
      </c>
    </row>
    <row r="125" spans="1:4" ht="15.75" customHeight="1">
      <c r="A125" s="1">
        <v>124</v>
      </c>
      <c r="B125" s="1" t="s">
        <v>138</v>
      </c>
      <c r="C125" s="1" t="s">
        <v>13</v>
      </c>
      <c r="D125" s="3">
        <v>2</v>
      </c>
    </row>
    <row r="126" spans="1:4" ht="15.75" customHeight="1">
      <c r="A126" s="1">
        <v>125</v>
      </c>
      <c r="B126" s="1" t="s">
        <v>139</v>
      </c>
      <c r="C126" s="1" t="s">
        <v>25</v>
      </c>
      <c r="D126" s="3">
        <v>2</v>
      </c>
    </row>
    <row r="127" spans="1:4" ht="15.75" customHeight="1">
      <c r="A127" s="1">
        <v>126</v>
      </c>
      <c r="B127" s="1" t="s">
        <v>140</v>
      </c>
      <c r="C127" s="1" t="s">
        <v>29</v>
      </c>
      <c r="D127" s="2">
        <v>2</v>
      </c>
    </row>
    <row r="128" spans="1:4" ht="15.75" customHeight="1">
      <c r="A128" s="1">
        <v>127</v>
      </c>
      <c r="B128" s="1" t="s">
        <v>141</v>
      </c>
      <c r="C128" s="1" t="s">
        <v>15</v>
      </c>
      <c r="D128" s="2">
        <v>2</v>
      </c>
    </row>
    <row r="129" spans="1:4" ht="15.75" customHeight="1">
      <c r="A129" s="1">
        <v>128</v>
      </c>
      <c r="B129" s="1" t="s">
        <v>142</v>
      </c>
      <c r="C129" s="1" t="s">
        <v>29</v>
      </c>
      <c r="D129" s="5">
        <v>2</v>
      </c>
    </row>
    <row r="130" spans="1:4" ht="15.75" customHeight="1">
      <c r="A130" s="1">
        <v>129</v>
      </c>
      <c r="B130" s="1" t="s">
        <v>143</v>
      </c>
      <c r="C130" s="1" t="s">
        <v>7</v>
      </c>
      <c r="D130" s="2">
        <v>2</v>
      </c>
    </row>
    <row r="131" spans="1:4" ht="15.75" customHeight="1">
      <c r="A131" s="1">
        <v>130</v>
      </c>
      <c r="B131" s="1" t="s">
        <v>144</v>
      </c>
      <c r="C131" s="1" t="s">
        <v>11</v>
      </c>
      <c r="D131" s="3">
        <v>2</v>
      </c>
    </row>
    <row r="132" spans="1:4" ht="15.75" customHeight="1">
      <c r="A132" s="1">
        <v>131</v>
      </c>
      <c r="B132" s="1" t="s">
        <v>145</v>
      </c>
      <c r="C132" s="1" t="s">
        <v>31</v>
      </c>
      <c r="D132" s="3">
        <v>2</v>
      </c>
    </row>
    <row r="133" spans="1:4" ht="15.75" customHeight="1">
      <c r="A133" s="1">
        <v>132</v>
      </c>
      <c r="B133" s="1" t="s">
        <v>146</v>
      </c>
      <c r="C133" s="1" t="s">
        <v>7</v>
      </c>
      <c r="D133" s="3">
        <v>2</v>
      </c>
    </row>
    <row r="134" spans="1:4" ht="15.75" customHeight="1">
      <c r="D134" s="1">
        <v>2</v>
      </c>
    </row>
    <row r="135" spans="1:4" ht="15.75" customHeight="1">
      <c r="D135" s="1"/>
    </row>
  </sheetData>
  <autoFilter ref="A1:W15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baseColWidth="10" defaultColWidth="14.5" defaultRowHeight="15.75" customHeight="1" x14ac:dyDescent="0"/>
  <cols>
    <col min="1" max="1" width="3.33203125" customWidth="1"/>
    <col min="2" max="7" width="3" customWidth="1"/>
    <col min="8" max="8" width="28" customWidth="1"/>
    <col min="9" max="9" width="2" customWidth="1"/>
  </cols>
  <sheetData>
    <row r="1" spans="1:9" ht="15.75" customHeight="1">
      <c r="A1" s="1"/>
      <c r="B1" s="1"/>
      <c r="C1" s="1"/>
      <c r="D1" s="1"/>
      <c r="E1" s="1"/>
      <c r="F1" s="1"/>
    </row>
    <row r="2" spans="1:9" ht="15.75" customHeight="1">
      <c r="A2" s="6" t="s">
        <v>2</v>
      </c>
      <c r="B2" s="7"/>
      <c r="C2" s="7"/>
      <c r="D2" s="7"/>
      <c r="E2" s="8" t="s">
        <v>147</v>
      </c>
      <c r="F2" s="9" t="s">
        <v>148</v>
      </c>
      <c r="G2" s="1" t="s">
        <v>149</v>
      </c>
      <c r="H2" s="1"/>
    </row>
    <row r="3" spans="1:9" ht="15.75" customHeight="1">
      <c r="A3" s="6" t="s">
        <v>150</v>
      </c>
      <c r="B3" s="10">
        <v>36</v>
      </c>
      <c r="C3" s="11">
        <f>'Hoja 1'!D8+'Hoja 1'!D38+'Hoja 1'!D52+'Hoja 1'!D79+'Hoja 1'!D100+'Hoja 1'!D122</f>
        <v>14</v>
      </c>
      <c r="D3" s="12">
        <f>'Hoja 1'!D2+'Hoja 1'!D26+'Hoja 1'!D54+'Hoja 1'!D69+'Hoja 1'!D95+'Hoja 1'!D115</f>
        <v>12</v>
      </c>
      <c r="E3" s="13">
        <f t="shared" ref="E3:E12" si="0">B3+C3-D3</f>
        <v>38</v>
      </c>
      <c r="F3" s="1">
        <v>4</v>
      </c>
      <c r="G3" s="1">
        <v>32</v>
      </c>
    </row>
    <row r="4" spans="1:9" ht="15.75" customHeight="1">
      <c r="A4" s="6" t="s">
        <v>23</v>
      </c>
      <c r="B4" s="14">
        <v>36</v>
      </c>
      <c r="C4" s="15">
        <f>'Hoja 1'!D14+'Hoja 1'!D40+'Hoja 1'!D60+'Hoja 1'!D74+'Hoja 1'!D103+'Hoja 1'!D118</f>
        <v>14</v>
      </c>
      <c r="D4" s="16">
        <f>'Hoja 1'!D20+'Hoja 1'!D32+'Hoja 1'!D62+'Hoja 1'!D72+'Hoja 1'!D96+'Hoja 1'!D124</f>
        <v>11</v>
      </c>
      <c r="E4" s="13">
        <f t="shared" si="0"/>
        <v>39</v>
      </c>
      <c r="F4" s="1">
        <v>96</v>
      </c>
      <c r="G4" s="1">
        <v>68</v>
      </c>
    </row>
    <row r="5" spans="1:9" ht="15.75" customHeight="1">
      <c r="A5" s="6" t="s">
        <v>11</v>
      </c>
      <c r="B5" s="14">
        <v>36</v>
      </c>
      <c r="C5" s="15">
        <f>'Hoja 1'!D11+'Hoja 1'!D35+'Hoja 1'!D49+'Hoja 1'!D87+'Hoja 1'!D110+'Hoja 1'!D112</f>
        <v>15</v>
      </c>
      <c r="D5" s="16">
        <f>'Hoja 1'!D5+'Hoja 1'!D29+'Hoja 1'!D65+'Hoja 1'!D71+'Hoja 1'!D101+'Hoja 1'!D131</f>
        <v>13</v>
      </c>
      <c r="E5" s="13">
        <f t="shared" si="0"/>
        <v>38</v>
      </c>
      <c r="F5" s="1">
        <v>40</v>
      </c>
      <c r="G5" s="1">
        <v>47</v>
      </c>
      <c r="H5" s="1"/>
    </row>
    <row r="6" spans="1:9" ht="15.75" customHeight="1">
      <c r="A6" s="6" t="s">
        <v>29</v>
      </c>
      <c r="B6" s="14">
        <v>36</v>
      </c>
      <c r="C6" s="15">
        <f>'Hoja 1'!D23+'Hoja 1'!D45+'Hoja 1'!D53+'Hoja 1'!D89+'Hoja 1'!D94+'Hoja 1'!D127</f>
        <v>10</v>
      </c>
      <c r="D6" s="16">
        <f>'Hoja 1'!D17+'Hoja 1'!D41+'Hoja 1'!D66+'Hoja 1'!D75+'Hoja 1'!D109+'Hoja 1'!D129</f>
        <v>15</v>
      </c>
      <c r="E6" s="13">
        <f t="shared" si="0"/>
        <v>31</v>
      </c>
      <c r="F6" s="1">
        <v>35</v>
      </c>
      <c r="G6" s="1">
        <v>46</v>
      </c>
      <c r="I6" s="1"/>
    </row>
    <row r="7" spans="1:9" ht="15.75" customHeight="1">
      <c r="A7" s="6" t="s">
        <v>7</v>
      </c>
      <c r="B7" s="14">
        <v>36</v>
      </c>
      <c r="C7" s="15">
        <f>'Hoja 1'!D9+'Hoja 1'!D27+'Hoja 1'!D58+'Hoja 1'!D80+'Hoja 1'!D107+'Hoja 1'!D130</f>
        <v>13</v>
      </c>
      <c r="D7" s="16">
        <f>'Hoja 1'!D3+'Hoja 1'!D33+'Hoja 1'!D67+'Hoja 1'!D83+'Hoja 1'!D111+'Hoja 1'!D133</f>
        <v>15</v>
      </c>
      <c r="E7" s="13">
        <f t="shared" si="0"/>
        <v>34</v>
      </c>
      <c r="F7" s="1">
        <v>90</v>
      </c>
      <c r="G7" s="1">
        <v>68</v>
      </c>
    </row>
    <row r="8" spans="1:9" ht="15.75" customHeight="1">
      <c r="A8" s="6" t="s">
        <v>25</v>
      </c>
      <c r="B8" s="14">
        <v>36</v>
      </c>
      <c r="C8" s="15">
        <f>'Hoja 1'!D21+'Hoja 1'!D47+'Hoja 1'!D50+'Hoja 1'!D76+'Hoja 1'!D97+'Hoja 1'!D116</f>
        <v>11</v>
      </c>
      <c r="D8" s="16">
        <f>'Hoja 1'!D15+'Hoja 1'!D39+'Hoja 1'!D55+'Hoja 1'!D86+'Hoja 1'!D108+'Hoja 1'!D126</f>
        <v>15</v>
      </c>
      <c r="E8" s="13">
        <f t="shared" si="0"/>
        <v>32</v>
      </c>
      <c r="F8" s="1">
        <v>95</v>
      </c>
      <c r="G8" s="1">
        <v>66</v>
      </c>
    </row>
    <row r="9" spans="1:9" ht="15.75" customHeight="1">
      <c r="A9" s="6" t="s">
        <v>9</v>
      </c>
      <c r="B9" s="14">
        <v>36</v>
      </c>
      <c r="C9" s="15">
        <f>'Hoja 1'!D10+'Hoja 1'!D28+'Hoja 1'!D51+'Hoja 1'!D82+'Hoja 1'!D90+'Hoja 1'!D123</f>
        <v>13</v>
      </c>
      <c r="D9" s="16">
        <f>'Hoja 1'!D4+'Hoja 1'!D34+'Hoja 1'!D63+'Hoja 1'!D70+'Hoja 1'!D99+'Hoja 1'!D121</f>
        <v>14</v>
      </c>
      <c r="E9" s="13">
        <f t="shared" si="0"/>
        <v>35</v>
      </c>
      <c r="F9" s="1">
        <v>90</v>
      </c>
      <c r="G9" s="1">
        <v>63</v>
      </c>
    </row>
    <row r="10" spans="1:9" ht="15.75" customHeight="1">
      <c r="A10" s="6" t="s">
        <v>27</v>
      </c>
      <c r="B10" s="14">
        <v>36</v>
      </c>
      <c r="C10" s="15">
        <f>'Hoja 1'!D22+'Hoja 1'!D44+'Hoja 1'!D59+'Hoja 1'!D77+'Hoja 1'!D92+'Hoja 1'!D120</f>
        <v>10</v>
      </c>
      <c r="D10" s="16">
        <f>'Hoja 1'!D16+'Hoja 1'!D46+'Hoja 1'!D64+'Hoja 1'!D84+'Hoja 1'!D105+'Hoja 1'!D117</f>
        <v>14</v>
      </c>
      <c r="E10" s="13">
        <f t="shared" si="0"/>
        <v>32</v>
      </c>
      <c r="F10" s="1">
        <v>99</v>
      </c>
      <c r="G10" s="1">
        <v>73</v>
      </c>
    </row>
    <row r="11" spans="1:9" ht="15.75" customHeight="1">
      <c r="A11" s="6" t="s">
        <v>13</v>
      </c>
      <c r="B11" s="14">
        <v>36</v>
      </c>
      <c r="C11" s="15">
        <f>'Hoja 1'!D6+'Hoja 1'!D30+'Hoja 1'!D61+'Hoja 1'!D88+'Hoja 1'!D106+'Hoja 1'!D113</f>
        <v>12</v>
      </c>
      <c r="D11" s="16">
        <f>'Hoja 1'!D12+'Hoja 1'!D43+'Hoja 1'!D56+'Hoja 1'!D78+'Hoja 1'!D91+'Hoja 1'!D125</f>
        <v>15</v>
      </c>
      <c r="E11" s="13">
        <f t="shared" si="0"/>
        <v>33</v>
      </c>
      <c r="F11" s="1">
        <v>85</v>
      </c>
      <c r="G11" s="1">
        <v>60</v>
      </c>
    </row>
    <row r="12" spans="1:9" ht="15.75" customHeight="1">
      <c r="A12" s="6" t="s">
        <v>31</v>
      </c>
      <c r="B12" s="14">
        <v>36</v>
      </c>
      <c r="C12" s="15">
        <f>'Hoja 1'!D24+'Hoja 1'!D42+'Hoja 1'!D57+'Hoja 1'!D73+'Hoja 1'!D98+'Hoja 1'!D119</f>
        <v>10</v>
      </c>
      <c r="D12" s="16">
        <f>'Hoja 1'!D18+'Hoja 1'!D36+'Hoja 1'!D48+'Hoja 1'!D68+'Hoja 1'!D104+'Hoja 1'!D132</f>
        <v>16</v>
      </c>
      <c r="E12" s="13">
        <f t="shared" si="0"/>
        <v>30</v>
      </c>
      <c r="F12" s="1">
        <v>99</v>
      </c>
      <c r="G12" s="1">
        <v>73</v>
      </c>
    </row>
    <row r="13" spans="1:9" ht="15.75" customHeight="1">
      <c r="A13" s="6"/>
      <c r="B13" s="17"/>
      <c r="C13" s="1"/>
      <c r="D13" s="18"/>
      <c r="E13" s="9"/>
      <c r="F13" s="1"/>
      <c r="G13" s="1"/>
    </row>
    <row r="14" spans="1:9" ht="15.75" customHeight="1">
      <c r="A14" s="6" t="s">
        <v>151</v>
      </c>
      <c r="B14" s="66"/>
      <c r="C14" s="67"/>
      <c r="D14" s="68"/>
      <c r="E14" s="20">
        <f>SUM(E3:E4)</f>
        <v>77</v>
      </c>
      <c r="F14" s="21">
        <v>40</v>
      </c>
      <c r="G14" s="21">
        <v>47</v>
      </c>
    </row>
    <row r="15" spans="1:9" ht="15.75" customHeight="1">
      <c r="A15" s="6" t="s">
        <v>152</v>
      </c>
      <c r="B15" s="69"/>
      <c r="C15" s="67"/>
      <c r="D15" s="68"/>
      <c r="E15" s="20">
        <f>SUM(E5:E6)</f>
        <v>69</v>
      </c>
      <c r="F15" s="21">
        <v>35</v>
      </c>
      <c r="G15" s="21">
        <v>46</v>
      </c>
    </row>
    <row r="16" spans="1:9" ht="15.75" customHeight="1">
      <c r="A16" s="6" t="s">
        <v>153</v>
      </c>
      <c r="B16" s="69"/>
      <c r="C16" s="67"/>
      <c r="D16" s="68"/>
      <c r="E16" s="20">
        <f>SUM(E7:E8)</f>
        <v>66</v>
      </c>
      <c r="F16" s="21">
        <v>95</v>
      </c>
      <c r="G16" s="21">
        <v>66</v>
      </c>
    </row>
    <row r="17" spans="1:7" ht="15.75" customHeight="1">
      <c r="A17" s="6" t="s">
        <v>154</v>
      </c>
      <c r="B17" s="69"/>
      <c r="C17" s="67"/>
      <c r="D17" s="68"/>
      <c r="E17" s="20">
        <f>SUM(E9:E10)</f>
        <v>67</v>
      </c>
      <c r="F17" s="21">
        <v>98</v>
      </c>
      <c r="G17" s="21">
        <v>71</v>
      </c>
    </row>
    <row r="18" spans="1:7" ht="15.75" customHeight="1">
      <c r="A18" s="6" t="s">
        <v>155</v>
      </c>
      <c r="B18" s="69"/>
      <c r="C18" s="67"/>
      <c r="D18" s="68"/>
      <c r="E18" s="20">
        <f>SUM(E11:E12)</f>
        <v>63</v>
      </c>
      <c r="F18" s="21">
        <v>96</v>
      </c>
      <c r="G18" s="21">
        <v>46</v>
      </c>
    </row>
    <row r="19" spans="1:7" ht="15.75" customHeight="1">
      <c r="A19" s="1" t="s">
        <v>15</v>
      </c>
      <c r="B19" s="70"/>
      <c r="C19" s="71"/>
      <c r="D19" s="72"/>
      <c r="E19" s="13">
        <f>'Hoja 1'!D7+'Hoja 1'!D13+'Hoja 1'!D19+'Hoja 1'!D25+'Hoja 1'!D31+'Hoja 1'!D37+'Hoja 1'!D81+'Hoja 1'!D85+'Hoja 1'!D93+'Hoja 1'!D102+'Hoja 1'!D114+'Hoja 1'!D128</f>
        <v>31</v>
      </c>
      <c r="F19" s="21">
        <v>80</v>
      </c>
      <c r="G19" s="21">
        <v>58</v>
      </c>
    </row>
  </sheetData>
  <mergeCells count="1">
    <mergeCell ref="B14:D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/>
  </sheetViews>
  <sheetFormatPr baseColWidth="10" defaultColWidth="14.5" defaultRowHeight="15.75" customHeight="1" x14ac:dyDescent="0"/>
  <cols>
    <col min="1" max="1" width="21.5" customWidth="1"/>
    <col min="2" max="3" width="3" customWidth="1"/>
    <col min="4" max="4" width="6.6640625" customWidth="1"/>
    <col min="5" max="23" width="4.83203125" customWidth="1"/>
  </cols>
  <sheetData>
    <row r="1" spans="1:21" ht="15.75" customHeight="1">
      <c r="A1" s="1"/>
      <c r="B1" s="1"/>
      <c r="E1" s="73" t="s">
        <v>156</v>
      </c>
      <c r="F1" s="74"/>
      <c r="G1" s="75"/>
      <c r="H1" s="73" t="s">
        <v>157</v>
      </c>
      <c r="I1" s="74"/>
      <c r="J1" s="75"/>
      <c r="K1" s="73" t="s">
        <v>158</v>
      </c>
      <c r="L1" s="74"/>
      <c r="M1" s="75"/>
      <c r="N1" s="73" t="s">
        <v>159</v>
      </c>
      <c r="O1" s="74"/>
      <c r="P1" s="75"/>
      <c r="Q1" s="73" t="s">
        <v>160</v>
      </c>
      <c r="R1" s="74"/>
      <c r="S1" s="75"/>
    </row>
    <row r="2" spans="1:21" ht="15.75" customHeight="1">
      <c r="A2" s="1" t="s">
        <v>161</v>
      </c>
      <c r="B2" s="1" t="s">
        <v>148</v>
      </c>
      <c r="C2" s="1" t="s">
        <v>149</v>
      </c>
      <c r="E2" s="73">
        <v>30</v>
      </c>
      <c r="F2" s="74"/>
      <c r="G2" s="75"/>
      <c r="H2" s="73">
        <v>40</v>
      </c>
      <c r="I2" s="74"/>
      <c r="J2" s="75"/>
      <c r="K2" s="73">
        <v>50</v>
      </c>
      <c r="L2" s="74"/>
      <c r="M2" s="75"/>
      <c r="N2" s="73">
        <v>60</v>
      </c>
      <c r="O2" s="74"/>
      <c r="P2" s="75"/>
      <c r="Q2" s="73">
        <v>70</v>
      </c>
      <c r="R2" s="74"/>
      <c r="S2" s="75"/>
    </row>
    <row r="3" spans="1:21" ht="15.75" customHeight="1">
      <c r="A3" s="1" t="s">
        <v>162</v>
      </c>
      <c r="B3" s="1">
        <v>3</v>
      </c>
      <c r="C3" s="1">
        <v>31</v>
      </c>
      <c r="E3" s="28"/>
      <c r="F3" s="29"/>
      <c r="G3" s="30"/>
      <c r="H3" s="28"/>
      <c r="I3" s="31"/>
      <c r="J3" s="30"/>
      <c r="K3" s="28"/>
      <c r="L3" s="31"/>
      <c r="M3" s="30"/>
      <c r="N3" s="28"/>
      <c r="O3" s="31"/>
      <c r="P3" s="30"/>
      <c r="Q3" s="28"/>
      <c r="R3" s="31"/>
      <c r="S3" s="30"/>
      <c r="T3" s="1">
        <v>4</v>
      </c>
      <c r="U3" s="1">
        <v>32</v>
      </c>
    </row>
    <row r="4" spans="1:21" ht="15.75" customHeight="1">
      <c r="A4" s="1" t="s">
        <v>163</v>
      </c>
      <c r="B4" s="1">
        <v>90</v>
      </c>
      <c r="C4" s="1">
        <v>63</v>
      </c>
      <c r="E4" s="22"/>
      <c r="G4" s="19"/>
      <c r="H4" s="22"/>
      <c r="J4" s="19"/>
      <c r="K4" s="22"/>
      <c r="M4" s="19"/>
      <c r="N4" s="22"/>
      <c r="O4" s="32"/>
      <c r="P4" s="19"/>
      <c r="Q4" s="22"/>
      <c r="S4" s="19"/>
      <c r="T4" s="1">
        <v>96</v>
      </c>
      <c r="U4" s="1">
        <v>68</v>
      </c>
    </row>
    <row r="5" spans="1:21" ht="15.75" customHeight="1">
      <c r="A5" s="1" t="s">
        <v>164</v>
      </c>
      <c r="B5" s="1">
        <v>3</v>
      </c>
      <c r="C5" s="1">
        <v>31</v>
      </c>
      <c r="E5" s="22"/>
      <c r="F5" s="33"/>
      <c r="G5" s="19"/>
      <c r="H5" s="22"/>
      <c r="J5" s="19"/>
      <c r="K5" s="22"/>
      <c r="M5" s="19"/>
      <c r="N5" s="22"/>
      <c r="P5" s="19"/>
      <c r="Q5" s="22"/>
      <c r="S5" s="19"/>
      <c r="T5" s="1">
        <v>40</v>
      </c>
      <c r="U5" s="1">
        <v>47</v>
      </c>
    </row>
    <row r="6" spans="1:21" ht="15.75" customHeight="1">
      <c r="A6" s="1" t="s">
        <v>165</v>
      </c>
      <c r="B6" s="1">
        <v>15</v>
      </c>
      <c r="C6" s="1">
        <v>40</v>
      </c>
      <c r="E6" s="22"/>
      <c r="G6" s="19"/>
      <c r="H6" s="22"/>
      <c r="I6" s="34"/>
      <c r="J6" s="19"/>
      <c r="K6" s="22"/>
      <c r="M6" s="19"/>
      <c r="N6" s="22"/>
      <c r="P6" s="19"/>
      <c r="Q6" s="22"/>
      <c r="S6" s="19"/>
      <c r="T6" s="1">
        <v>35</v>
      </c>
      <c r="U6" s="1">
        <v>46</v>
      </c>
    </row>
    <row r="7" spans="1:21" ht="15.75" customHeight="1">
      <c r="A7" s="1" t="s">
        <v>166</v>
      </c>
      <c r="B7" s="1">
        <v>65</v>
      </c>
      <c r="C7" s="1">
        <v>54</v>
      </c>
      <c r="E7" s="22"/>
      <c r="G7" s="19"/>
      <c r="H7" s="22"/>
      <c r="J7" s="19"/>
      <c r="K7" s="22"/>
      <c r="L7" s="32"/>
      <c r="M7" s="19"/>
      <c r="N7" s="22"/>
      <c r="P7" s="19"/>
      <c r="Q7" s="22"/>
      <c r="S7" s="19"/>
      <c r="T7" s="1">
        <v>90</v>
      </c>
      <c r="U7" s="1">
        <v>68</v>
      </c>
    </row>
    <row r="8" spans="1:21" ht="15.75" customHeight="1">
      <c r="A8" s="1" t="s">
        <v>167</v>
      </c>
      <c r="B8" s="1">
        <v>65</v>
      </c>
      <c r="C8" s="1">
        <v>54</v>
      </c>
      <c r="E8" s="22"/>
      <c r="G8" s="19"/>
      <c r="H8" s="22"/>
      <c r="J8" s="19"/>
      <c r="K8" s="22"/>
      <c r="L8" s="32"/>
      <c r="M8" s="19"/>
      <c r="N8" s="22"/>
      <c r="P8" s="19"/>
      <c r="Q8" s="22"/>
      <c r="S8" s="19"/>
      <c r="T8" s="1">
        <v>95</v>
      </c>
      <c r="U8" s="1">
        <v>66</v>
      </c>
    </row>
    <row r="9" spans="1:21" ht="15.75" customHeight="1">
      <c r="A9" s="1" t="s">
        <v>168</v>
      </c>
      <c r="B9" s="1">
        <v>40</v>
      </c>
      <c r="C9" s="1">
        <v>47</v>
      </c>
      <c r="E9" s="22"/>
      <c r="G9" s="19"/>
      <c r="H9" s="22"/>
      <c r="J9" s="35"/>
      <c r="K9" s="22"/>
      <c r="M9" s="19"/>
      <c r="N9" s="22"/>
      <c r="P9" s="19"/>
      <c r="Q9" s="22"/>
      <c r="S9" s="19"/>
      <c r="T9" s="1">
        <v>90</v>
      </c>
      <c r="U9" s="1">
        <v>63</v>
      </c>
    </row>
    <row r="10" spans="1:21" ht="15.75" customHeight="1">
      <c r="A10" s="1" t="s">
        <v>169</v>
      </c>
      <c r="B10" s="1">
        <v>45</v>
      </c>
      <c r="C10" s="1">
        <v>49</v>
      </c>
      <c r="E10" s="22"/>
      <c r="G10" s="19"/>
      <c r="H10" s="22"/>
      <c r="J10" s="19"/>
      <c r="K10" s="36"/>
      <c r="M10" s="19"/>
      <c r="N10" s="22"/>
      <c r="P10" s="19"/>
      <c r="Q10" s="22"/>
      <c r="S10" s="19"/>
      <c r="T10" s="1">
        <v>99</v>
      </c>
      <c r="U10" s="1">
        <v>73</v>
      </c>
    </row>
    <row r="11" spans="1:21" ht="15.75" customHeight="1">
      <c r="A11" s="1" t="s">
        <v>170</v>
      </c>
      <c r="B11" s="1">
        <v>97</v>
      </c>
      <c r="C11" s="1">
        <v>69</v>
      </c>
      <c r="E11" s="22"/>
      <c r="G11" s="19"/>
      <c r="H11" s="22"/>
      <c r="J11" s="19"/>
      <c r="K11" s="22"/>
      <c r="M11" s="19"/>
      <c r="N11" s="22"/>
      <c r="P11" s="37"/>
      <c r="Q11" s="22"/>
      <c r="S11" s="19"/>
      <c r="T11" s="1">
        <v>85</v>
      </c>
      <c r="U11" s="1">
        <v>60</v>
      </c>
    </row>
    <row r="12" spans="1:21" ht="15.75" customHeight="1">
      <c r="A12" s="1" t="s">
        <v>171</v>
      </c>
      <c r="B12" s="1">
        <v>50</v>
      </c>
      <c r="C12" s="1">
        <v>50</v>
      </c>
      <c r="E12" s="23"/>
      <c r="F12" s="24"/>
      <c r="G12" s="25"/>
      <c r="H12" s="23"/>
      <c r="I12" s="24"/>
      <c r="J12" s="25"/>
      <c r="K12" s="23"/>
      <c r="L12" s="38"/>
      <c r="M12" s="25"/>
      <c r="N12" s="23"/>
      <c r="O12" s="24"/>
      <c r="P12" s="25"/>
      <c r="Q12" s="23"/>
      <c r="R12" s="24"/>
      <c r="S12" s="25"/>
      <c r="T12" s="1">
        <v>99</v>
      </c>
      <c r="U12" s="1">
        <v>73</v>
      </c>
    </row>
    <row r="13" spans="1:21" ht="15.75" customHeight="1">
      <c r="E13" s="73" t="s">
        <v>156</v>
      </c>
      <c r="F13" s="74"/>
      <c r="G13" s="75"/>
      <c r="H13" s="73" t="s">
        <v>157</v>
      </c>
      <c r="I13" s="74"/>
      <c r="J13" s="75"/>
      <c r="K13" s="73" t="s">
        <v>158</v>
      </c>
      <c r="L13" s="74"/>
      <c r="M13" s="75"/>
      <c r="N13" s="73" t="s">
        <v>159</v>
      </c>
      <c r="O13" s="74"/>
      <c r="P13" s="75"/>
      <c r="Q13" s="73" t="s">
        <v>160</v>
      </c>
      <c r="R13" s="74"/>
      <c r="S13" s="75"/>
      <c r="T13" s="1"/>
      <c r="U13" s="1"/>
    </row>
    <row r="14" spans="1:21" ht="15.75" customHeight="1">
      <c r="A14" s="1" t="s">
        <v>172</v>
      </c>
      <c r="E14" s="73">
        <v>30</v>
      </c>
      <c r="F14" s="74"/>
      <c r="G14" s="75"/>
      <c r="H14" s="73">
        <v>40</v>
      </c>
      <c r="I14" s="74"/>
      <c r="J14" s="75"/>
      <c r="K14" s="73">
        <v>50</v>
      </c>
      <c r="L14" s="74"/>
      <c r="M14" s="75"/>
      <c r="N14" s="73">
        <v>60</v>
      </c>
      <c r="O14" s="74"/>
      <c r="P14" s="75"/>
      <c r="Q14" s="73">
        <v>70</v>
      </c>
      <c r="R14" s="74"/>
      <c r="S14" s="75"/>
      <c r="T14" s="21">
        <v>40</v>
      </c>
      <c r="U14" s="21">
        <v>47</v>
      </c>
    </row>
    <row r="15" spans="1:21" ht="15.75" customHeight="1">
      <c r="A15" s="1" t="s">
        <v>173</v>
      </c>
      <c r="B15" s="1">
        <v>30</v>
      </c>
      <c r="C15" s="1">
        <v>44</v>
      </c>
      <c r="E15" s="28"/>
      <c r="G15" s="30"/>
      <c r="H15" s="28"/>
      <c r="I15" s="31"/>
      <c r="J15" s="34"/>
      <c r="K15" s="28"/>
      <c r="L15" s="31"/>
      <c r="M15" s="30"/>
      <c r="N15" s="28"/>
      <c r="O15" s="31"/>
      <c r="P15" s="30"/>
      <c r="Q15" s="28"/>
      <c r="R15" s="31"/>
      <c r="S15" s="30"/>
      <c r="T15" s="21">
        <v>35</v>
      </c>
      <c r="U15" s="21">
        <v>46</v>
      </c>
    </row>
    <row r="16" spans="1:21" ht="15.75" customHeight="1">
      <c r="A16" s="1" t="s">
        <v>174</v>
      </c>
      <c r="B16" s="1">
        <v>2</v>
      </c>
      <c r="C16" s="1">
        <v>29</v>
      </c>
      <c r="E16" s="33"/>
      <c r="G16" s="19"/>
      <c r="H16" s="22"/>
      <c r="J16" s="19"/>
      <c r="K16" s="22"/>
      <c r="M16" s="19"/>
      <c r="N16" s="22"/>
      <c r="P16" s="19"/>
      <c r="Q16" s="22"/>
      <c r="S16" s="19"/>
      <c r="T16" s="21">
        <v>95</v>
      </c>
      <c r="U16" s="21">
        <v>66</v>
      </c>
    </row>
    <row r="17" spans="1:21" ht="15.75" customHeight="1">
      <c r="A17" s="1" t="s">
        <v>175</v>
      </c>
      <c r="B17" s="1">
        <v>65</v>
      </c>
      <c r="C17" s="1">
        <v>54</v>
      </c>
      <c r="E17" s="22"/>
      <c r="G17" s="19"/>
      <c r="H17" s="22"/>
      <c r="J17" s="19"/>
      <c r="K17" s="22"/>
      <c r="L17" s="32"/>
      <c r="M17" s="19"/>
      <c r="N17" s="22"/>
      <c r="P17" s="19"/>
      <c r="Q17" s="22"/>
      <c r="S17" s="19"/>
      <c r="T17" s="21">
        <v>98</v>
      </c>
      <c r="U17" s="21">
        <v>71</v>
      </c>
    </row>
    <row r="18" spans="1:21" ht="15.75" customHeight="1">
      <c r="A18" s="1" t="s">
        <v>176</v>
      </c>
      <c r="B18" s="1">
        <v>40</v>
      </c>
      <c r="C18" s="1">
        <v>47</v>
      </c>
      <c r="E18" s="22"/>
      <c r="G18" s="19"/>
      <c r="H18" s="22"/>
      <c r="J18" s="19"/>
      <c r="K18" s="32"/>
      <c r="M18" s="19"/>
      <c r="N18" s="22"/>
      <c r="P18" s="19"/>
      <c r="Q18" s="22"/>
      <c r="S18" s="19"/>
      <c r="T18" s="21">
        <v>96</v>
      </c>
      <c r="U18" s="21">
        <v>46</v>
      </c>
    </row>
    <row r="19" spans="1:21" ht="15.75" customHeight="1">
      <c r="A19" s="1" t="s">
        <v>177</v>
      </c>
      <c r="B19" s="1">
        <v>85</v>
      </c>
      <c r="C19" s="1">
        <v>60</v>
      </c>
      <c r="E19" s="22"/>
      <c r="G19" s="19"/>
      <c r="H19" s="22"/>
      <c r="J19" s="19"/>
      <c r="K19" s="22"/>
      <c r="M19" s="19"/>
      <c r="N19" s="22"/>
      <c r="O19" s="32"/>
      <c r="P19" s="19"/>
      <c r="Q19" s="22"/>
      <c r="S19" s="19"/>
      <c r="T19" s="21">
        <v>80</v>
      </c>
      <c r="U19" s="21">
        <v>58</v>
      </c>
    </row>
    <row r="20" spans="1:21" ht="15.75" customHeight="1">
      <c r="A20" s="1" t="s">
        <v>178</v>
      </c>
      <c r="B20" s="1">
        <v>99</v>
      </c>
      <c r="C20" s="1">
        <v>73</v>
      </c>
      <c r="E20" s="23"/>
      <c r="F20" s="24"/>
      <c r="G20" s="25"/>
      <c r="H20" s="23"/>
      <c r="I20" s="24"/>
      <c r="J20" s="25"/>
      <c r="K20" s="23"/>
      <c r="L20" s="24"/>
      <c r="M20" s="25"/>
      <c r="N20" s="23"/>
      <c r="O20" s="24"/>
      <c r="P20" s="25"/>
      <c r="Q20" s="23"/>
      <c r="R20" s="33"/>
      <c r="S20" s="25"/>
    </row>
  </sheetData>
  <mergeCells count="20">
    <mergeCell ref="Q14:S14"/>
    <mergeCell ref="E14:G14"/>
    <mergeCell ref="K14:M14"/>
    <mergeCell ref="H14:J14"/>
    <mergeCell ref="E13:G13"/>
    <mergeCell ref="K13:M13"/>
    <mergeCell ref="H13:J13"/>
    <mergeCell ref="N14:P14"/>
    <mergeCell ref="N13:P13"/>
    <mergeCell ref="Q1:S1"/>
    <mergeCell ref="Q2:S2"/>
    <mergeCell ref="Q13:S13"/>
    <mergeCell ref="H2:J2"/>
    <mergeCell ref="E1:G1"/>
    <mergeCell ref="N1:P1"/>
    <mergeCell ref="E2:G2"/>
    <mergeCell ref="H1:J1"/>
    <mergeCell ref="K1:M1"/>
    <mergeCell ref="N2:P2"/>
    <mergeCell ref="K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E28" sqref="E28"/>
    </sheetView>
  </sheetViews>
  <sheetFormatPr baseColWidth="10" defaultColWidth="14.5" defaultRowHeight="15.75" customHeight="1" x14ac:dyDescent="0"/>
  <cols>
    <col min="1" max="1" width="21.5" customWidth="1"/>
    <col min="2" max="3" width="3" customWidth="1"/>
    <col min="4" max="4" width="6.6640625" customWidth="1"/>
    <col min="5" max="23" width="4.83203125" customWidth="1"/>
  </cols>
  <sheetData>
    <row r="1" spans="1:21" ht="15.75" customHeight="1">
      <c r="A1" s="1"/>
      <c r="B1" s="1"/>
      <c r="E1" s="73" t="s">
        <v>156</v>
      </c>
      <c r="F1" s="74"/>
      <c r="G1" s="75"/>
      <c r="H1" s="73" t="s">
        <v>157</v>
      </c>
      <c r="I1" s="74"/>
      <c r="J1" s="75"/>
      <c r="K1" s="73" t="s">
        <v>158</v>
      </c>
      <c r="L1" s="74"/>
      <c r="M1" s="75"/>
      <c r="N1" s="73" t="s">
        <v>159</v>
      </c>
      <c r="O1" s="74"/>
      <c r="P1" s="75"/>
      <c r="Q1" s="73" t="s">
        <v>160</v>
      </c>
      <c r="R1" s="74"/>
      <c r="S1" s="75"/>
    </row>
    <row r="2" spans="1:21" ht="15.75" customHeight="1">
      <c r="A2" s="1" t="s">
        <v>161</v>
      </c>
      <c r="B2" s="1" t="s">
        <v>148</v>
      </c>
      <c r="C2" s="1" t="s">
        <v>149</v>
      </c>
      <c r="E2" s="73">
        <v>30</v>
      </c>
      <c r="F2" s="74"/>
      <c r="G2" s="75"/>
      <c r="H2" s="73">
        <v>40</v>
      </c>
      <c r="I2" s="74"/>
      <c r="J2" s="75"/>
      <c r="K2" s="73">
        <v>50</v>
      </c>
      <c r="L2" s="74"/>
      <c r="M2" s="75"/>
      <c r="N2" s="73">
        <v>60</v>
      </c>
      <c r="O2" s="74"/>
      <c r="P2" s="75"/>
      <c r="Q2" s="73">
        <v>70</v>
      </c>
      <c r="R2" s="74"/>
      <c r="S2" s="75"/>
    </row>
    <row r="3" spans="1:21" ht="15.75" customHeight="1">
      <c r="A3" s="1" t="s">
        <v>162</v>
      </c>
      <c r="B3" s="1">
        <v>4</v>
      </c>
      <c r="C3" s="1">
        <v>32</v>
      </c>
      <c r="E3" s="28"/>
      <c r="F3" s="29"/>
      <c r="G3" s="30"/>
      <c r="H3" s="28"/>
      <c r="I3" s="31"/>
      <c r="J3" s="30"/>
      <c r="K3" s="28"/>
      <c r="L3" s="31"/>
      <c r="M3" s="30"/>
      <c r="N3" s="28"/>
      <c r="O3" s="31"/>
      <c r="P3" s="30"/>
      <c r="Q3" s="28"/>
      <c r="R3" s="31"/>
      <c r="S3" s="30"/>
      <c r="T3" s="1">
        <v>4</v>
      </c>
      <c r="U3" s="1">
        <v>32</v>
      </c>
    </row>
    <row r="4" spans="1:21" ht="15.75" customHeight="1">
      <c r="A4" s="1" t="s">
        <v>163</v>
      </c>
      <c r="B4" s="1">
        <v>96</v>
      </c>
      <c r="C4" s="1">
        <v>68</v>
      </c>
      <c r="E4" s="22"/>
      <c r="G4" s="19"/>
      <c r="H4" s="22"/>
      <c r="J4" s="19"/>
      <c r="K4" s="22"/>
      <c r="M4" s="19"/>
      <c r="N4" s="22"/>
      <c r="P4" s="19"/>
      <c r="Q4" s="32"/>
      <c r="S4" s="19"/>
      <c r="T4" s="1">
        <v>96</v>
      </c>
      <c r="U4" s="1">
        <v>68</v>
      </c>
    </row>
    <row r="5" spans="1:21" ht="15.75" customHeight="1">
      <c r="A5" s="1" t="s">
        <v>164</v>
      </c>
      <c r="B5" s="1">
        <v>40</v>
      </c>
      <c r="C5" s="1">
        <v>47</v>
      </c>
      <c r="E5" s="22"/>
      <c r="G5" s="19"/>
      <c r="H5" s="22"/>
      <c r="J5" s="34"/>
      <c r="K5" s="22"/>
      <c r="M5" s="19"/>
      <c r="N5" s="22"/>
      <c r="P5" s="19"/>
      <c r="Q5" s="22"/>
      <c r="S5" s="19"/>
      <c r="T5" s="1">
        <v>40</v>
      </c>
      <c r="U5" s="1">
        <v>47</v>
      </c>
    </row>
    <row r="6" spans="1:21" ht="15.75" customHeight="1">
      <c r="A6" s="1" t="s">
        <v>165</v>
      </c>
      <c r="B6" s="1">
        <v>35</v>
      </c>
      <c r="C6" s="1">
        <v>46</v>
      </c>
      <c r="E6" s="22"/>
      <c r="G6" s="19"/>
      <c r="H6" s="22"/>
      <c r="I6" s="34"/>
      <c r="J6" s="19"/>
      <c r="K6" s="22"/>
      <c r="M6" s="19"/>
      <c r="N6" s="22"/>
      <c r="P6" s="19"/>
      <c r="Q6" s="22"/>
      <c r="S6" s="19"/>
      <c r="T6" s="1">
        <v>35</v>
      </c>
      <c r="U6" s="1">
        <v>46</v>
      </c>
    </row>
    <row r="7" spans="1:21" ht="15.75" customHeight="1">
      <c r="A7" s="1" t="s">
        <v>166</v>
      </c>
      <c r="B7" s="1">
        <v>90</v>
      </c>
      <c r="C7" s="1">
        <v>68</v>
      </c>
      <c r="E7" s="22"/>
      <c r="G7" s="19"/>
      <c r="H7" s="22"/>
      <c r="J7" s="19"/>
      <c r="K7" s="22"/>
      <c r="L7" s="32"/>
      <c r="M7" s="19"/>
      <c r="N7" s="22"/>
      <c r="P7" s="19"/>
      <c r="Q7" s="22"/>
      <c r="S7" s="19"/>
      <c r="T7" s="1">
        <v>90</v>
      </c>
      <c r="U7" s="1">
        <v>68</v>
      </c>
    </row>
    <row r="8" spans="1:21" ht="15.75" customHeight="1">
      <c r="A8" s="1" t="s">
        <v>167</v>
      </c>
      <c r="B8" s="1">
        <v>95</v>
      </c>
      <c r="C8" s="1">
        <v>66</v>
      </c>
      <c r="E8" s="22"/>
      <c r="G8" s="19"/>
      <c r="H8" s="22"/>
      <c r="J8" s="19"/>
      <c r="K8" s="22"/>
      <c r="L8" s="32"/>
      <c r="M8" s="19"/>
      <c r="N8" s="22"/>
      <c r="P8" s="19"/>
      <c r="Q8" s="22"/>
      <c r="S8" s="19"/>
      <c r="T8" s="1">
        <v>95</v>
      </c>
      <c r="U8" s="1">
        <v>66</v>
      </c>
    </row>
    <row r="9" spans="1:21" ht="15.75" customHeight="1">
      <c r="A9" s="1" t="s">
        <v>168</v>
      </c>
      <c r="B9" s="1">
        <v>90</v>
      </c>
      <c r="C9" s="1">
        <v>63</v>
      </c>
      <c r="E9" s="22"/>
      <c r="G9" s="19"/>
      <c r="H9" s="22"/>
      <c r="J9" s="35"/>
      <c r="K9" s="22"/>
      <c r="M9" s="19"/>
      <c r="N9" s="22"/>
      <c r="P9" s="19"/>
      <c r="Q9" s="22"/>
      <c r="S9" s="19"/>
      <c r="T9" s="1">
        <v>90</v>
      </c>
      <c r="U9" s="1">
        <v>63</v>
      </c>
    </row>
    <row r="10" spans="1:21" ht="15.75" customHeight="1">
      <c r="A10" s="1" t="s">
        <v>169</v>
      </c>
      <c r="B10" s="1">
        <v>99</v>
      </c>
      <c r="C10" s="1">
        <v>73</v>
      </c>
      <c r="E10" s="22"/>
      <c r="G10" s="19"/>
      <c r="H10" s="22"/>
      <c r="J10" s="19"/>
      <c r="K10" s="36"/>
      <c r="M10" s="19"/>
      <c r="N10" s="22"/>
      <c r="P10" s="19"/>
      <c r="Q10" s="22"/>
      <c r="S10" s="19"/>
      <c r="T10" s="1">
        <v>99</v>
      </c>
      <c r="U10" s="1">
        <v>73</v>
      </c>
    </row>
    <row r="11" spans="1:21" ht="15.75" customHeight="1">
      <c r="A11" s="1" t="s">
        <v>170</v>
      </c>
      <c r="B11" s="1">
        <v>85</v>
      </c>
      <c r="C11" s="1">
        <v>60</v>
      </c>
      <c r="E11" s="22"/>
      <c r="G11" s="19"/>
      <c r="H11" s="22"/>
      <c r="J11" s="19"/>
      <c r="K11" s="22"/>
      <c r="M11" s="19"/>
      <c r="N11" s="22"/>
      <c r="P11" s="37"/>
      <c r="Q11" s="22"/>
      <c r="S11" s="19"/>
      <c r="T11" s="1">
        <v>85</v>
      </c>
      <c r="U11" s="1">
        <v>60</v>
      </c>
    </row>
    <row r="12" spans="1:21" ht="15.75" customHeight="1">
      <c r="A12" s="1" t="s">
        <v>171</v>
      </c>
      <c r="B12" s="1">
        <v>99</v>
      </c>
      <c r="C12" s="1">
        <v>73</v>
      </c>
      <c r="E12" s="23"/>
      <c r="F12" s="24"/>
      <c r="G12" s="25"/>
      <c r="H12" s="23"/>
      <c r="I12" s="24"/>
      <c r="J12" s="25"/>
      <c r="K12" s="23"/>
      <c r="L12" s="38"/>
      <c r="M12" s="25"/>
      <c r="N12" s="23"/>
      <c r="O12" s="24"/>
      <c r="P12" s="25"/>
      <c r="Q12" s="23"/>
      <c r="R12" s="24"/>
      <c r="S12" s="25"/>
      <c r="T12" s="1">
        <v>99</v>
      </c>
      <c r="U12" s="1">
        <v>73</v>
      </c>
    </row>
    <row r="13" spans="1:21" ht="15.75" customHeight="1">
      <c r="E13" s="73" t="s">
        <v>156</v>
      </c>
      <c r="F13" s="74"/>
      <c r="G13" s="75"/>
      <c r="H13" s="73" t="s">
        <v>157</v>
      </c>
      <c r="I13" s="74"/>
      <c r="J13" s="75"/>
      <c r="K13" s="73" t="s">
        <v>158</v>
      </c>
      <c r="L13" s="74"/>
      <c r="M13" s="75"/>
      <c r="N13" s="73" t="s">
        <v>159</v>
      </c>
      <c r="O13" s="74"/>
      <c r="P13" s="75"/>
      <c r="Q13" s="73" t="s">
        <v>160</v>
      </c>
      <c r="R13" s="74"/>
      <c r="S13" s="75"/>
      <c r="T13" s="1"/>
      <c r="U13" s="1"/>
    </row>
    <row r="14" spans="1:21" ht="15.75" customHeight="1">
      <c r="A14" s="1" t="s">
        <v>172</v>
      </c>
      <c r="E14" s="73">
        <v>30</v>
      </c>
      <c r="F14" s="74"/>
      <c r="G14" s="75"/>
      <c r="H14" s="73">
        <v>40</v>
      </c>
      <c r="I14" s="74"/>
      <c r="J14" s="75"/>
      <c r="K14" s="73">
        <v>50</v>
      </c>
      <c r="L14" s="74"/>
      <c r="M14" s="75"/>
      <c r="N14" s="73">
        <v>60</v>
      </c>
      <c r="O14" s="74"/>
      <c r="P14" s="75"/>
      <c r="Q14" s="73">
        <v>70</v>
      </c>
      <c r="R14" s="74"/>
      <c r="S14" s="75"/>
      <c r="T14" s="21">
        <v>40</v>
      </c>
      <c r="U14" s="21">
        <v>47</v>
      </c>
    </row>
    <row r="15" spans="1:21" ht="15.75" customHeight="1">
      <c r="A15" s="1" t="s">
        <v>173</v>
      </c>
      <c r="B15" s="21">
        <v>40</v>
      </c>
      <c r="C15" s="21">
        <v>47</v>
      </c>
      <c r="E15" s="28"/>
      <c r="G15" s="30"/>
      <c r="H15" s="28"/>
      <c r="I15" s="31"/>
      <c r="J15" s="34"/>
      <c r="K15" s="28"/>
      <c r="L15" s="31"/>
      <c r="M15" s="30"/>
      <c r="N15" s="28"/>
      <c r="O15" s="31"/>
      <c r="P15" s="30"/>
      <c r="Q15" s="28"/>
      <c r="R15" s="31"/>
      <c r="S15" s="30"/>
      <c r="T15" s="21">
        <v>35</v>
      </c>
      <c r="U15" s="21">
        <v>46</v>
      </c>
    </row>
    <row r="16" spans="1:21" ht="15.75" customHeight="1">
      <c r="A16" s="1" t="s">
        <v>174</v>
      </c>
      <c r="B16" s="21">
        <v>35</v>
      </c>
      <c r="C16" s="21">
        <v>46</v>
      </c>
      <c r="E16" s="33"/>
      <c r="G16" s="19"/>
      <c r="H16" s="22"/>
      <c r="J16" s="19"/>
      <c r="K16" s="22"/>
      <c r="M16" s="19"/>
      <c r="N16" s="22"/>
      <c r="P16" s="19"/>
      <c r="Q16" s="22"/>
      <c r="S16" s="19"/>
      <c r="T16" s="21">
        <v>95</v>
      </c>
      <c r="U16" s="21">
        <v>66</v>
      </c>
    </row>
    <row r="17" spans="1:21" ht="15.75" customHeight="1">
      <c r="A17" s="1" t="s">
        <v>175</v>
      </c>
      <c r="B17" s="21">
        <v>95</v>
      </c>
      <c r="C17" s="21">
        <v>66</v>
      </c>
      <c r="E17" s="22"/>
      <c r="G17" s="19"/>
      <c r="H17" s="22"/>
      <c r="J17" s="19"/>
      <c r="K17" s="22"/>
      <c r="L17" s="32"/>
      <c r="M17" s="19"/>
      <c r="N17" s="22"/>
      <c r="P17" s="19"/>
      <c r="Q17" s="22"/>
      <c r="S17" s="19"/>
      <c r="T17" s="21">
        <v>98</v>
      </c>
      <c r="U17" s="21">
        <v>71</v>
      </c>
    </row>
    <row r="18" spans="1:21" ht="15.75" customHeight="1">
      <c r="A18" s="1" t="s">
        <v>176</v>
      </c>
      <c r="B18" s="21">
        <v>98</v>
      </c>
      <c r="C18" s="21">
        <v>71</v>
      </c>
      <c r="E18" s="22"/>
      <c r="G18" s="19"/>
      <c r="H18" s="22"/>
      <c r="J18" s="19"/>
      <c r="K18" s="32"/>
      <c r="M18" s="19"/>
      <c r="N18" s="22"/>
      <c r="P18" s="19"/>
      <c r="Q18" s="22"/>
      <c r="S18" s="19"/>
      <c r="T18" s="21">
        <v>96</v>
      </c>
      <c r="U18" s="21">
        <v>46</v>
      </c>
    </row>
    <row r="19" spans="1:21" ht="15.75" customHeight="1">
      <c r="A19" s="1" t="s">
        <v>177</v>
      </c>
      <c r="B19" s="21">
        <v>96</v>
      </c>
      <c r="C19" s="21">
        <v>46</v>
      </c>
      <c r="E19" s="22"/>
      <c r="G19" s="19"/>
      <c r="H19" s="22"/>
      <c r="J19" s="19"/>
      <c r="K19" s="22"/>
      <c r="M19" s="19"/>
      <c r="N19" s="22"/>
      <c r="O19" s="32"/>
      <c r="P19" s="19"/>
      <c r="Q19" s="22"/>
      <c r="S19" s="19"/>
      <c r="T19" s="21">
        <v>80</v>
      </c>
      <c r="U19" s="21">
        <v>58</v>
      </c>
    </row>
    <row r="20" spans="1:21" ht="15.75" customHeight="1">
      <c r="A20" s="1" t="s">
        <v>178</v>
      </c>
      <c r="B20" s="21">
        <v>80</v>
      </c>
      <c r="C20" s="21">
        <v>58</v>
      </c>
      <c r="E20" s="23"/>
      <c r="F20" s="24"/>
      <c r="G20" s="25"/>
      <c r="H20" s="23"/>
      <c r="I20" s="24"/>
      <c r="J20" s="25"/>
      <c r="K20" s="23"/>
      <c r="L20" s="24"/>
      <c r="M20" s="32"/>
      <c r="N20" s="23"/>
      <c r="O20" s="24"/>
      <c r="P20" s="25"/>
      <c r="Q20" s="23"/>
      <c r="S20" s="25"/>
    </row>
  </sheetData>
  <mergeCells count="20">
    <mergeCell ref="H2:J2"/>
    <mergeCell ref="E1:G1"/>
    <mergeCell ref="E2:G2"/>
    <mergeCell ref="H1:J1"/>
    <mergeCell ref="E14:G14"/>
    <mergeCell ref="E13:G13"/>
    <mergeCell ref="Q1:S1"/>
    <mergeCell ref="Q14:S14"/>
    <mergeCell ref="Q13:S13"/>
    <mergeCell ref="K13:M13"/>
    <mergeCell ref="N13:P13"/>
    <mergeCell ref="H13:J13"/>
    <mergeCell ref="H14:J14"/>
    <mergeCell ref="K1:M1"/>
    <mergeCell ref="N1:P1"/>
    <mergeCell ref="N14:P14"/>
    <mergeCell ref="K14:M14"/>
    <mergeCell ref="Q2:S2"/>
    <mergeCell ref="K2:M2"/>
    <mergeCell ref="N2:P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/>
  </sheetViews>
  <sheetFormatPr baseColWidth="10" defaultColWidth="14.5" defaultRowHeight="15.75" customHeight="1" x14ac:dyDescent="0"/>
  <cols>
    <col min="1" max="1" width="24" customWidth="1"/>
    <col min="2" max="3" width="4.5" customWidth="1"/>
    <col min="5" max="19" width="4.83203125" customWidth="1"/>
  </cols>
  <sheetData>
    <row r="1" spans="1:19" ht="15.75" customHeight="1">
      <c r="A1" s="1"/>
      <c r="B1" s="1"/>
      <c r="E1" s="73" t="s">
        <v>156</v>
      </c>
      <c r="F1" s="74"/>
      <c r="G1" s="75"/>
      <c r="H1" s="73" t="s">
        <v>157</v>
      </c>
      <c r="I1" s="74"/>
      <c r="J1" s="75"/>
      <c r="K1" s="73" t="s">
        <v>158</v>
      </c>
      <c r="L1" s="74"/>
      <c r="M1" s="75"/>
      <c r="N1" s="73" t="s">
        <v>159</v>
      </c>
      <c r="O1" s="74"/>
      <c r="P1" s="75"/>
      <c r="Q1" s="73" t="s">
        <v>160</v>
      </c>
      <c r="R1" s="74"/>
      <c r="S1" s="75"/>
    </row>
    <row r="2" spans="1:19" ht="15.75" customHeight="1">
      <c r="A2" s="21" t="s">
        <v>161</v>
      </c>
      <c r="B2" s="21" t="s">
        <v>148</v>
      </c>
      <c r="C2" s="21" t="s">
        <v>149</v>
      </c>
      <c r="E2" s="73">
        <v>30</v>
      </c>
      <c r="F2" s="74"/>
      <c r="G2" s="75"/>
      <c r="H2" s="73">
        <v>40</v>
      </c>
      <c r="I2" s="74"/>
      <c r="J2" s="75"/>
      <c r="K2" s="73">
        <v>50</v>
      </c>
      <c r="L2" s="74"/>
      <c r="M2" s="75"/>
      <c r="N2" s="73">
        <v>60</v>
      </c>
      <c r="O2" s="74"/>
      <c r="P2" s="75"/>
      <c r="Q2" s="73">
        <v>70</v>
      </c>
      <c r="R2" s="74"/>
      <c r="S2" s="75"/>
    </row>
    <row r="3" spans="1:19" ht="15.75" customHeight="1">
      <c r="A3" s="21" t="s">
        <v>162</v>
      </c>
      <c r="B3" s="21">
        <v>1</v>
      </c>
      <c r="C3" s="21">
        <v>27</v>
      </c>
      <c r="E3" s="28"/>
      <c r="F3" s="29"/>
      <c r="G3" s="30"/>
      <c r="H3" s="28"/>
      <c r="I3" s="31"/>
      <c r="J3" s="30"/>
      <c r="K3" s="28"/>
      <c r="L3" s="31"/>
      <c r="M3" s="30"/>
      <c r="N3" s="28"/>
      <c r="O3" s="31"/>
      <c r="P3" s="30"/>
      <c r="Q3" s="28"/>
      <c r="R3" s="31"/>
      <c r="S3" s="30"/>
    </row>
    <row r="4" spans="1:19" ht="15.75" customHeight="1">
      <c r="A4" s="21" t="s">
        <v>163</v>
      </c>
      <c r="B4" s="21">
        <v>20</v>
      </c>
      <c r="C4" s="21">
        <v>42</v>
      </c>
      <c r="E4" s="22"/>
      <c r="G4" s="19"/>
      <c r="H4" s="22"/>
      <c r="J4" s="34"/>
      <c r="K4" s="22"/>
      <c r="M4" s="19"/>
      <c r="N4" s="22"/>
      <c r="P4" s="19"/>
      <c r="Q4" s="22"/>
      <c r="S4" s="19"/>
    </row>
    <row r="5" spans="1:19" ht="15.75" customHeight="1">
      <c r="A5" s="21" t="s">
        <v>164</v>
      </c>
      <c r="B5" s="21">
        <v>10</v>
      </c>
      <c r="C5" s="21">
        <v>37</v>
      </c>
      <c r="E5" s="22"/>
      <c r="G5" s="33"/>
      <c r="H5" s="22"/>
      <c r="J5" s="19"/>
      <c r="K5" s="22"/>
      <c r="M5" s="19"/>
      <c r="N5" s="22"/>
      <c r="P5" s="19"/>
      <c r="Q5" s="22"/>
      <c r="S5" s="19"/>
    </row>
    <row r="6" spans="1:19" ht="15.75" customHeight="1">
      <c r="A6" s="21" t="s">
        <v>165</v>
      </c>
      <c r="B6" s="21">
        <v>85</v>
      </c>
      <c r="C6" s="21">
        <v>60</v>
      </c>
      <c r="E6" s="22"/>
      <c r="G6" s="19"/>
      <c r="H6" s="22"/>
      <c r="J6" s="19"/>
      <c r="K6" s="22"/>
      <c r="M6" s="19"/>
      <c r="N6" s="22"/>
      <c r="O6" s="32"/>
      <c r="P6" s="19"/>
      <c r="Q6" s="22"/>
      <c r="S6" s="19"/>
    </row>
    <row r="7" spans="1:19" ht="15.75" customHeight="1">
      <c r="A7" s="21" t="s">
        <v>166</v>
      </c>
      <c r="B7" s="21">
        <v>70</v>
      </c>
      <c r="C7" s="21">
        <v>56</v>
      </c>
      <c r="E7" s="22"/>
      <c r="G7" s="19"/>
      <c r="H7" s="22"/>
      <c r="J7" s="19"/>
      <c r="K7" s="22"/>
      <c r="M7" s="32"/>
      <c r="N7" s="22"/>
      <c r="P7" s="19"/>
      <c r="Q7" s="22"/>
      <c r="S7" s="19"/>
    </row>
    <row r="8" spans="1:19" ht="15.75" customHeight="1">
      <c r="A8" s="21" t="s">
        <v>167</v>
      </c>
      <c r="B8" s="21">
        <v>1</v>
      </c>
      <c r="C8" s="21">
        <v>27</v>
      </c>
      <c r="E8" s="22"/>
      <c r="G8" s="33"/>
      <c r="H8" s="22"/>
      <c r="J8" s="19"/>
      <c r="K8" s="22"/>
      <c r="M8" s="19"/>
      <c r="N8" s="22"/>
      <c r="P8" s="19"/>
      <c r="Q8" s="22"/>
      <c r="S8" s="19"/>
    </row>
    <row r="9" spans="1:19" ht="15.75" customHeight="1">
      <c r="A9" s="21" t="s">
        <v>168</v>
      </c>
      <c r="B9" s="21">
        <v>15</v>
      </c>
      <c r="C9" s="21">
        <v>40</v>
      </c>
      <c r="E9" s="22"/>
      <c r="G9" s="19"/>
      <c r="H9" s="22"/>
      <c r="I9" s="35"/>
      <c r="K9" s="22"/>
      <c r="M9" s="19"/>
      <c r="N9" s="22"/>
      <c r="P9" s="19"/>
      <c r="Q9" s="22"/>
      <c r="S9" s="19"/>
    </row>
    <row r="10" spans="1:19" ht="15.75" customHeight="1">
      <c r="A10" s="21" t="s">
        <v>169</v>
      </c>
      <c r="B10" s="21">
        <v>60</v>
      </c>
      <c r="C10" s="21">
        <v>53</v>
      </c>
      <c r="E10" s="22"/>
      <c r="G10" s="19"/>
      <c r="H10" s="22"/>
      <c r="J10" s="19"/>
      <c r="L10" s="36"/>
      <c r="M10" s="19"/>
      <c r="N10" s="22"/>
      <c r="P10" s="19"/>
      <c r="Q10" s="22"/>
      <c r="S10" s="19"/>
    </row>
    <row r="11" spans="1:19" ht="15.75" customHeight="1">
      <c r="A11" s="21" t="s">
        <v>170</v>
      </c>
      <c r="B11" s="21">
        <v>10</v>
      </c>
      <c r="C11" s="21">
        <v>37</v>
      </c>
      <c r="E11" s="22"/>
      <c r="G11" s="33"/>
      <c r="H11" s="22"/>
      <c r="J11" s="19"/>
      <c r="K11" s="22"/>
      <c r="M11" s="19"/>
      <c r="N11" s="22"/>
      <c r="Q11" s="22"/>
      <c r="S11" s="19"/>
    </row>
    <row r="12" spans="1:19" ht="15.75" customHeight="1">
      <c r="A12" s="21" t="s">
        <v>171</v>
      </c>
      <c r="B12" s="21">
        <v>75</v>
      </c>
      <c r="C12" s="21">
        <v>57</v>
      </c>
      <c r="E12" s="23"/>
      <c r="F12" s="24"/>
      <c r="G12" s="25"/>
      <c r="H12" s="23"/>
      <c r="I12" s="24"/>
      <c r="J12" s="25"/>
      <c r="K12" s="23"/>
      <c r="M12" s="38"/>
      <c r="N12" s="23"/>
      <c r="O12" s="24"/>
      <c r="P12" s="25"/>
      <c r="Q12" s="23"/>
      <c r="R12" s="24"/>
      <c r="S12" s="25"/>
    </row>
    <row r="13" spans="1:19" ht="15.75" customHeight="1">
      <c r="E13" s="73" t="s">
        <v>156</v>
      </c>
      <c r="F13" s="74"/>
      <c r="G13" s="75"/>
      <c r="H13" s="73" t="s">
        <v>157</v>
      </c>
      <c r="I13" s="74"/>
      <c r="J13" s="75"/>
      <c r="K13" s="73" t="s">
        <v>158</v>
      </c>
      <c r="L13" s="74"/>
      <c r="M13" s="75"/>
      <c r="N13" s="73" t="s">
        <v>159</v>
      </c>
      <c r="O13" s="74"/>
      <c r="P13" s="75"/>
      <c r="Q13" s="73" t="s">
        <v>160</v>
      </c>
      <c r="R13" s="74"/>
      <c r="S13" s="75"/>
    </row>
    <row r="14" spans="1:19" ht="15.75" customHeight="1">
      <c r="A14" s="21" t="s">
        <v>172</v>
      </c>
      <c r="B14" s="39"/>
      <c r="C14" s="39"/>
      <c r="E14" s="73">
        <v>30</v>
      </c>
      <c r="F14" s="74"/>
      <c r="G14" s="75"/>
      <c r="H14" s="73">
        <v>40</v>
      </c>
      <c r="I14" s="74"/>
      <c r="J14" s="75"/>
      <c r="K14" s="73">
        <v>50</v>
      </c>
      <c r="L14" s="74"/>
      <c r="M14" s="75"/>
      <c r="N14" s="73">
        <v>60</v>
      </c>
      <c r="O14" s="74"/>
      <c r="P14" s="75"/>
      <c r="Q14" s="73">
        <v>70</v>
      </c>
      <c r="R14" s="74"/>
      <c r="S14" s="75"/>
    </row>
    <row r="15" spans="1:19" ht="15.75" customHeight="1">
      <c r="A15" s="21" t="s">
        <v>173</v>
      </c>
      <c r="B15" s="21">
        <v>2</v>
      </c>
      <c r="C15" s="21">
        <v>29</v>
      </c>
      <c r="E15" s="33"/>
      <c r="G15" s="30"/>
      <c r="H15" s="28"/>
      <c r="I15" s="31"/>
      <c r="J15" s="34"/>
      <c r="K15" s="28"/>
      <c r="L15" s="31"/>
      <c r="M15" s="30"/>
      <c r="N15" s="28"/>
      <c r="O15" s="31"/>
      <c r="P15" s="30"/>
      <c r="Q15" s="28"/>
      <c r="R15" s="31"/>
      <c r="S15" s="30"/>
    </row>
    <row r="16" spans="1:19" ht="15.75" customHeight="1">
      <c r="A16" s="21" t="s">
        <v>174</v>
      </c>
      <c r="B16" s="21">
        <v>45</v>
      </c>
      <c r="C16" s="21">
        <v>49</v>
      </c>
      <c r="E16" s="22"/>
      <c r="G16" s="19"/>
      <c r="H16" s="22"/>
      <c r="J16" s="19"/>
      <c r="K16" s="32"/>
      <c r="M16" s="19"/>
      <c r="N16" s="22"/>
      <c r="P16" s="19"/>
      <c r="Q16" s="22"/>
      <c r="S16" s="19"/>
    </row>
    <row r="17" spans="1:19" ht="15.75" customHeight="1">
      <c r="A17" s="21" t="s">
        <v>175</v>
      </c>
      <c r="B17" s="21">
        <v>10</v>
      </c>
      <c r="C17" s="21">
        <v>37</v>
      </c>
      <c r="E17" s="22"/>
      <c r="G17" s="19"/>
      <c r="H17" s="34"/>
      <c r="J17" s="19"/>
      <c r="K17" s="22"/>
      <c r="M17" s="19"/>
      <c r="N17" s="22"/>
      <c r="P17" s="19"/>
      <c r="Q17" s="22"/>
      <c r="S17" s="19"/>
    </row>
    <row r="18" spans="1:19" ht="15.75" customHeight="1">
      <c r="A18" s="21" t="s">
        <v>176</v>
      </c>
      <c r="B18" s="21">
        <v>30</v>
      </c>
      <c r="C18" s="21">
        <v>44</v>
      </c>
      <c r="E18" s="22"/>
      <c r="G18" s="19"/>
      <c r="H18" s="22"/>
      <c r="I18" s="34"/>
      <c r="J18" s="19"/>
      <c r="K18" s="22"/>
      <c r="M18" s="19"/>
      <c r="N18" s="22"/>
      <c r="P18" s="19"/>
      <c r="Q18" s="22"/>
      <c r="S18" s="19"/>
    </row>
    <row r="19" spans="1:19" ht="15.75" customHeight="1">
      <c r="A19" s="21" t="s">
        <v>177</v>
      </c>
      <c r="B19" s="21">
        <v>30</v>
      </c>
      <c r="C19" s="21">
        <v>44</v>
      </c>
      <c r="E19" s="22"/>
      <c r="G19" s="19"/>
      <c r="H19" s="22"/>
      <c r="I19" s="34"/>
      <c r="J19" s="19"/>
      <c r="K19" s="22"/>
      <c r="M19" s="19"/>
      <c r="N19" s="22"/>
      <c r="O19" s="32"/>
      <c r="P19" s="19"/>
      <c r="Q19" s="22"/>
      <c r="S19" s="19"/>
    </row>
    <row r="20" spans="1:19" ht="15.75" customHeight="1">
      <c r="A20" s="21" t="s">
        <v>178</v>
      </c>
      <c r="B20" s="21">
        <v>95</v>
      </c>
      <c r="C20" s="21">
        <v>66</v>
      </c>
      <c r="E20" s="23"/>
      <c r="F20" s="24"/>
      <c r="G20" s="25"/>
      <c r="H20" s="23"/>
      <c r="I20" s="24"/>
      <c r="J20" s="25"/>
      <c r="K20" s="23"/>
      <c r="L20" s="24"/>
      <c r="M20" s="25"/>
      <c r="N20" s="23"/>
      <c r="O20" s="34"/>
      <c r="P20" s="25"/>
      <c r="Q20" s="23"/>
      <c r="R20" s="23"/>
      <c r="S20" s="25"/>
    </row>
  </sheetData>
  <mergeCells count="20">
    <mergeCell ref="E14:G14"/>
    <mergeCell ref="E13:G13"/>
    <mergeCell ref="K13:M13"/>
    <mergeCell ref="H13:J13"/>
    <mergeCell ref="N13:P13"/>
    <mergeCell ref="E1:G1"/>
    <mergeCell ref="E2:G2"/>
    <mergeCell ref="H1:J1"/>
    <mergeCell ref="K1:M1"/>
    <mergeCell ref="N2:P2"/>
    <mergeCell ref="Q14:S14"/>
    <mergeCell ref="H14:J14"/>
    <mergeCell ref="Q13:S13"/>
    <mergeCell ref="N1:P1"/>
    <mergeCell ref="Q1:S1"/>
    <mergeCell ref="Q2:S2"/>
    <mergeCell ref="K2:M2"/>
    <mergeCell ref="H2:J2"/>
    <mergeCell ref="N14:P14"/>
    <mergeCell ref="K14:M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/>
  </sheetViews>
  <sheetFormatPr baseColWidth="10" defaultColWidth="14.5" defaultRowHeight="15.75" customHeight="1" x14ac:dyDescent="0"/>
  <cols>
    <col min="1" max="1" width="21.5" customWidth="1"/>
    <col min="2" max="3" width="3" customWidth="1"/>
    <col min="4" max="4" width="6.6640625" customWidth="1"/>
    <col min="5" max="23" width="4.83203125" customWidth="1"/>
  </cols>
  <sheetData>
    <row r="1" spans="1:19" ht="15.75" customHeight="1">
      <c r="A1" s="40"/>
      <c r="B1" s="40"/>
      <c r="C1" s="41"/>
      <c r="D1" s="42"/>
      <c r="E1" s="76" t="s">
        <v>179</v>
      </c>
      <c r="F1" s="77"/>
      <c r="G1" s="78"/>
      <c r="H1" s="76" t="s">
        <v>157</v>
      </c>
      <c r="I1" s="77"/>
      <c r="J1" s="78"/>
      <c r="K1" s="76" t="s">
        <v>158</v>
      </c>
      <c r="L1" s="77"/>
      <c r="M1" s="78"/>
      <c r="N1" s="76" t="s">
        <v>159</v>
      </c>
      <c r="O1" s="77"/>
      <c r="P1" s="78"/>
      <c r="Q1" s="76" t="s">
        <v>180</v>
      </c>
      <c r="R1" s="77"/>
      <c r="S1" s="81"/>
    </row>
    <row r="2" spans="1:19" ht="15.75" customHeight="1">
      <c r="A2" s="43" t="s">
        <v>181</v>
      </c>
      <c r="B2" s="43" t="s">
        <v>148</v>
      </c>
      <c r="C2" s="43" t="s">
        <v>149</v>
      </c>
      <c r="D2" s="44"/>
      <c r="E2" s="79">
        <v>30</v>
      </c>
      <c r="F2" s="74"/>
      <c r="G2" s="75"/>
      <c r="H2" s="79">
        <v>40</v>
      </c>
      <c r="I2" s="74"/>
      <c r="J2" s="75"/>
      <c r="K2" s="79">
        <v>50</v>
      </c>
      <c r="L2" s="74"/>
      <c r="M2" s="75"/>
      <c r="N2" s="79">
        <v>60</v>
      </c>
      <c r="O2" s="74"/>
      <c r="P2" s="75"/>
      <c r="Q2" s="79">
        <v>70</v>
      </c>
      <c r="R2" s="74"/>
      <c r="S2" s="80"/>
    </row>
    <row r="3" spans="1:19" ht="15.75" customHeight="1">
      <c r="A3" s="43" t="s">
        <v>162</v>
      </c>
      <c r="B3" s="43">
        <v>4</v>
      </c>
      <c r="C3" s="43">
        <v>32</v>
      </c>
      <c r="D3" s="44"/>
      <c r="E3" s="41"/>
      <c r="F3" s="45"/>
      <c r="G3" s="42"/>
      <c r="H3" s="41"/>
      <c r="I3" s="41"/>
      <c r="J3" s="42"/>
      <c r="K3" s="41"/>
      <c r="L3" s="41"/>
      <c r="M3" s="42"/>
      <c r="N3" s="41"/>
      <c r="O3" s="41"/>
      <c r="P3" s="42"/>
      <c r="Q3" s="41"/>
      <c r="R3" s="41"/>
      <c r="S3" s="41"/>
    </row>
    <row r="4" spans="1:19" ht="15.75" customHeight="1">
      <c r="A4" s="43" t="s">
        <v>163</v>
      </c>
      <c r="B4" s="43">
        <v>96</v>
      </c>
      <c r="C4" s="43">
        <v>68</v>
      </c>
      <c r="D4" s="44"/>
      <c r="E4" s="41"/>
      <c r="F4" s="41"/>
      <c r="G4" s="44"/>
      <c r="H4" s="41"/>
      <c r="I4" s="41"/>
      <c r="J4" s="44"/>
      <c r="K4" s="41"/>
      <c r="L4" s="41"/>
      <c r="M4" s="44"/>
      <c r="N4" s="41"/>
      <c r="O4" s="41"/>
      <c r="P4" s="46"/>
      <c r="Q4" s="41"/>
      <c r="R4" s="41"/>
      <c r="S4" s="41"/>
    </row>
    <row r="5" spans="1:19" ht="15.75" customHeight="1">
      <c r="A5" s="43" t="s">
        <v>164</v>
      </c>
      <c r="B5" s="43">
        <v>40</v>
      </c>
      <c r="C5" s="43">
        <v>47</v>
      </c>
      <c r="D5" s="44"/>
      <c r="E5" s="41"/>
      <c r="F5" s="41"/>
      <c r="G5" s="44"/>
      <c r="H5" s="41"/>
      <c r="I5" s="41"/>
      <c r="J5" s="44"/>
      <c r="K5" s="47"/>
      <c r="L5" s="41"/>
      <c r="M5" s="44"/>
      <c r="N5" s="41"/>
      <c r="O5" s="41"/>
      <c r="P5" s="44"/>
      <c r="Q5" s="41"/>
      <c r="R5" s="41"/>
      <c r="S5" s="41"/>
    </row>
    <row r="6" spans="1:19" ht="15.75" customHeight="1">
      <c r="A6" s="43" t="s">
        <v>165</v>
      </c>
      <c r="B6" s="43">
        <v>35</v>
      </c>
      <c r="C6" s="43">
        <v>46</v>
      </c>
      <c r="D6" s="44"/>
      <c r="E6" s="41"/>
      <c r="F6" s="41"/>
      <c r="G6" s="44"/>
      <c r="H6" s="41"/>
      <c r="I6" s="41"/>
      <c r="J6" s="48"/>
      <c r="K6" s="41"/>
      <c r="L6" s="41"/>
      <c r="M6" s="44"/>
      <c r="N6" s="41"/>
      <c r="O6" s="41"/>
      <c r="P6" s="44"/>
      <c r="Q6" s="41"/>
      <c r="R6" s="41"/>
      <c r="S6" s="41"/>
    </row>
    <row r="7" spans="1:19" ht="15.75" customHeight="1">
      <c r="A7" s="43" t="s">
        <v>166</v>
      </c>
      <c r="B7" s="43">
        <v>90</v>
      </c>
      <c r="C7" s="43">
        <v>68</v>
      </c>
      <c r="D7" s="44"/>
      <c r="E7" s="41"/>
      <c r="F7" s="41"/>
      <c r="G7" s="44"/>
      <c r="H7" s="41"/>
      <c r="I7" s="41"/>
      <c r="J7" s="44"/>
      <c r="K7" s="41"/>
      <c r="L7" s="41"/>
      <c r="M7" s="44"/>
      <c r="N7" s="41"/>
      <c r="O7" s="41"/>
      <c r="P7" s="46"/>
      <c r="Q7" s="41"/>
      <c r="R7" s="41"/>
      <c r="S7" s="41"/>
    </row>
    <row r="8" spans="1:19" ht="15.75" customHeight="1">
      <c r="A8" s="43" t="s">
        <v>167</v>
      </c>
      <c r="B8" s="43">
        <v>95</v>
      </c>
      <c r="C8" s="43">
        <v>66</v>
      </c>
      <c r="D8" s="44"/>
      <c r="E8" s="41"/>
      <c r="F8" s="41"/>
      <c r="G8" s="44"/>
      <c r="H8" s="41"/>
      <c r="I8" s="41"/>
      <c r="J8" s="44"/>
      <c r="K8" s="41"/>
      <c r="L8" s="41"/>
      <c r="M8" s="44"/>
      <c r="N8" s="41"/>
      <c r="O8" s="41"/>
      <c r="P8" s="46"/>
      <c r="Q8" s="41"/>
      <c r="R8" s="41"/>
      <c r="S8" s="41"/>
    </row>
    <row r="9" spans="1:19" ht="15.75" customHeight="1">
      <c r="A9" s="43" t="s">
        <v>168</v>
      </c>
      <c r="B9" s="43">
        <v>90</v>
      </c>
      <c r="C9" s="43">
        <v>63</v>
      </c>
      <c r="D9" s="44"/>
      <c r="E9" s="41"/>
      <c r="F9" s="41"/>
      <c r="G9" s="44"/>
      <c r="H9" s="41"/>
      <c r="I9" s="41"/>
      <c r="J9" s="44"/>
      <c r="K9" s="41"/>
      <c r="L9" s="41"/>
      <c r="M9" s="44"/>
      <c r="N9" s="41"/>
      <c r="O9" s="47"/>
      <c r="P9" s="44"/>
      <c r="Q9" s="41"/>
      <c r="R9" s="41"/>
      <c r="S9" s="41"/>
    </row>
    <row r="10" spans="1:19" ht="15.75" customHeight="1">
      <c r="A10" s="43" t="s">
        <v>169</v>
      </c>
      <c r="B10" s="43">
        <v>99</v>
      </c>
      <c r="C10" s="43">
        <v>73</v>
      </c>
      <c r="D10" s="44"/>
      <c r="E10" s="41"/>
      <c r="F10" s="41"/>
      <c r="G10" s="44"/>
      <c r="H10" s="41"/>
      <c r="I10" s="41"/>
      <c r="J10" s="44"/>
      <c r="K10" s="41"/>
      <c r="L10" s="41"/>
      <c r="M10" s="44"/>
      <c r="N10" s="41"/>
      <c r="O10" s="41"/>
      <c r="P10" s="44"/>
      <c r="Q10" s="41"/>
      <c r="R10" s="47"/>
      <c r="S10" s="41"/>
    </row>
    <row r="11" spans="1:19" ht="15.75" customHeight="1">
      <c r="A11" s="43" t="s">
        <v>170</v>
      </c>
      <c r="B11" s="43">
        <v>85</v>
      </c>
      <c r="C11" s="43">
        <v>60</v>
      </c>
      <c r="D11" s="44"/>
      <c r="E11" s="41"/>
      <c r="F11" s="41"/>
      <c r="G11" s="44"/>
      <c r="H11" s="41"/>
      <c r="I11" s="41"/>
      <c r="J11" s="44"/>
      <c r="K11" s="41"/>
      <c r="L11" s="41"/>
      <c r="M11" s="44"/>
      <c r="N11" s="41"/>
      <c r="O11" s="47"/>
      <c r="P11" s="44"/>
      <c r="Q11" s="41"/>
      <c r="R11" s="41"/>
      <c r="S11" s="41"/>
    </row>
    <row r="12" spans="1:19" ht="15.75" customHeight="1">
      <c r="A12" s="43" t="s">
        <v>171</v>
      </c>
      <c r="B12" s="43">
        <v>99</v>
      </c>
      <c r="C12" s="43">
        <v>73</v>
      </c>
      <c r="D12" s="44"/>
      <c r="E12" s="49"/>
      <c r="F12" s="50"/>
      <c r="G12" s="51"/>
      <c r="H12" s="49"/>
      <c r="I12" s="50"/>
      <c r="J12" s="51"/>
      <c r="K12" s="49"/>
      <c r="L12" s="50"/>
      <c r="M12" s="51"/>
      <c r="N12" s="49"/>
      <c r="O12" s="50"/>
      <c r="P12" s="51"/>
      <c r="Q12" s="49"/>
      <c r="R12" s="52"/>
      <c r="S12" s="50"/>
    </row>
    <row r="13" spans="1:19" ht="15.75" customHeight="1">
      <c r="A13" s="41"/>
      <c r="B13" s="40"/>
      <c r="C13" s="40"/>
      <c r="D13" s="44"/>
      <c r="E13" s="79" t="s">
        <v>179</v>
      </c>
      <c r="F13" s="74"/>
      <c r="G13" s="75"/>
      <c r="H13" s="79" t="s">
        <v>157</v>
      </c>
      <c r="I13" s="74"/>
      <c r="J13" s="75"/>
      <c r="K13" s="79" t="s">
        <v>158</v>
      </c>
      <c r="L13" s="74"/>
      <c r="M13" s="75"/>
      <c r="N13" s="79" t="s">
        <v>159</v>
      </c>
      <c r="O13" s="74"/>
      <c r="P13" s="75"/>
      <c r="Q13" s="79" t="s">
        <v>180</v>
      </c>
      <c r="R13" s="74"/>
      <c r="S13" s="80"/>
    </row>
    <row r="14" spans="1:19" ht="15.75" customHeight="1">
      <c r="A14" s="43" t="s">
        <v>182</v>
      </c>
      <c r="B14" s="53"/>
      <c r="C14" s="53"/>
      <c r="D14" s="44"/>
      <c r="E14" s="79">
        <v>30</v>
      </c>
      <c r="F14" s="74"/>
      <c r="G14" s="75"/>
      <c r="H14" s="79">
        <v>40</v>
      </c>
      <c r="I14" s="74"/>
      <c r="J14" s="75"/>
      <c r="K14" s="79">
        <v>50</v>
      </c>
      <c r="L14" s="74"/>
      <c r="M14" s="75"/>
      <c r="N14" s="79">
        <v>60</v>
      </c>
      <c r="O14" s="74"/>
      <c r="P14" s="75"/>
      <c r="Q14" s="79">
        <v>70</v>
      </c>
      <c r="R14" s="74"/>
      <c r="S14" s="80"/>
    </row>
    <row r="15" spans="1:19" ht="15.75" customHeight="1">
      <c r="A15" s="54" t="s">
        <v>173</v>
      </c>
      <c r="B15" s="55">
        <v>40</v>
      </c>
      <c r="C15" s="55">
        <v>47</v>
      </c>
      <c r="D15" s="56"/>
      <c r="E15" s="41"/>
      <c r="F15" s="41"/>
      <c r="G15" s="42"/>
      <c r="H15" s="41"/>
      <c r="I15" s="41"/>
      <c r="J15" s="57"/>
      <c r="K15" s="41"/>
      <c r="L15" s="41"/>
      <c r="M15" s="42"/>
      <c r="N15" s="41"/>
      <c r="O15" s="41"/>
      <c r="P15" s="42"/>
      <c r="Q15" s="41"/>
      <c r="R15" s="41"/>
      <c r="S15" s="41"/>
    </row>
    <row r="16" spans="1:19" ht="15.75" customHeight="1">
      <c r="A16" s="54" t="s">
        <v>174</v>
      </c>
      <c r="B16" s="55">
        <v>35</v>
      </c>
      <c r="C16" s="55">
        <v>46</v>
      </c>
      <c r="D16" s="56"/>
      <c r="E16" s="41"/>
      <c r="F16" s="41"/>
      <c r="G16" s="44"/>
      <c r="H16" s="41"/>
      <c r="I16" s="41"/>
      <c r="J16" s="44"/>
      <c r="K16" s="47"/>
      <c r="L16" s="41"/>
      <c r="M16" s="44"/>
      <c r="N16" s="41"/>
      <c r="O16" s="41"/>
      <c r="P16" s="44"/>
      <c r="Q16" s="41"/>
      <c r="R16" s="41"/>
      <c r="S16" s="41"/>
    </row>
    <row r="17" spans="1:19" ht="15.75" customHeight="1">
      <c r="A17" s="54" t="s">
        <v>175</v>
      </c>
      <c r="B17" s="55">
        <v>95</v>
      </c>
      <c r="C17" s="55">
        <v>66</v>
      </c>
      <c r="D17" s="56"/>
      <c r="E17" s="41"/>
      <c r="F17" s="41"/>
      <c r="G17" s="44"/>
      <c r="H17" s="41"/>
      <c r="I17" s="41"/>
      <c r="J17" s="44"/>
      <c r="K17" s="41"/>
      <c r="L17" s="41"/>
      <c r="M17" s="44"/>
      <c r="N17" s="41"/>
      <c r="O17" s="41"/>
      <c r="P17" s="46"/>
      <c r="Q17" s="41"/>
      <c r="R17" s="41"/>
      <c r="S17" s="41"/>
    </row>
    <row r="18" spans="1:19" ht="15.75" customHeight="1">
      <c r="A18" s="54" t="s">
        <v>183</v>
      </c>
      <c r="B18" s="55">
        <v>98</v>
      </c>
      <c r="C18" s="55">
        <v>71</v>
      </c>
      <c r="D18" s="56"/>
      <c r="E18" s="41"/>
      <c r="F18" s="41"/>
      <c r="G18" s="44"/>
      <c r="H18" s="41"/>
      <c r="I18" s="41"/>
      <c r="J18" s="44"/>
      <c r="K18" s="41"/>
      <c r="L18" s="41"/>
      <c r="M18" s="44"/>
      <c r="N18" s="41"/>
      <c r="O18" s="41"/>
      <c r="P18" s="44"/>
      <c r="Q18" s="47"/>
      <c r="R18" s="41"/>
      <c r="S18" s="41"/>
    </row>
    <row r="19" spans="1:19" ht="15.75" customHeight="1">
      <c r="A19" s="58" t="s">
        <v>184</v>
      </c>
      <c r="B19" s="55">
        <v>96</v>
      </c>
      <c r="C19" s="55">
        <v>68</v>
      </c>
      <c r="D19" s="59"/>
      <c r="E19" s="49"/>
      <c r="F19" s="50"/>
      <c r="G19" s="51"/>
      <c r="H19" s="49"/>
      <c r="I19" s="50"/>
      <c r="J19" s="51"/>
      <c r="K19" s="49"/>
      <c r="L19" s="50"/>
      <c r="M19" s="51"/>
      <c r="N19" s="49"/>
      <c r="O19" s="50"/>
      <c r="P19" s="60"/>
      <c r="Q19" s="49"/>
      <c r="R19" s="50"/>
      <c r="S19" s="50"/>
    </row>
    <row r="20" spans="1:19" ht="15.75" customHeight="1">
      <c r="A20" s="61" t="s">
        <v>185</v>
      </c>
      <c r="B20" s="61">
        <v>85</v>
      </c>
      <c r="C20" s="61">
        <v>60</v>
      </c>
      <c r="D20" s="62"/>
      <c r="E20" s="41"/>
      <c r="F20" s="41"/>
      <c r="G20" s="42"/>
      <c r="H20" s="41"/>
      <c r="I20" s="41"/>
      <c r="J20" s="42"/>
      <c r="K20" s="41"/>
      <c r="L20" s="41"/>
      <c r="M20" s="42"/>
      <c r="N20" s="41"/>
      <c r="O20" s="45"/>
      <c r="P20" s="42"/>
      <c r="Q20" s="41"/>
      <c r="R20" s="41"/>
      <c r="S20" s="41"/>
    </row>
  </sheetData>
  <mergeCells count="20">
    <mergeCell ref="Q14:S14"/>
    <mergeCell ref="E14:G14"/>
    <mergeCell ref="E13:G13"/>
    <mergeCell ref="H13:J13"/>
    <mergeCell ref="H14:J14"/>
    <mergeCell ref="K13:M13"/>
    <mergeCell ref="N13:P13"/>
    <mergeCell ref="K14:M14"/>
    <mergeCell ref="N14:P14"/>
    <mergeCell ref="N1:P1"/>
    <mergeCell ref="Q13:S13"/>
    <mergeCell ref="Q1:S1"/>
    <mergeCell ref="Q2:S2"/>
    <mergeCell ref="E2:G2"/>
    <mergeCell ref="E1:G1"/>
    <mergeCell ref="K1:M1"/>
    <mergeCell ref="H1:J1"/>
    <mergeCell ref="H2:J2"/>
    <mergeCell ref="K2:M2"/>
    <mergeCell ref="N2:P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/>
  </sheetViews>
  <sheetFormatPr baseColWidth="10" defaultColWidth="14.5" defaultRowHeight="15.75" customHeight="1" x14ac:dyDescent="0"/>
  <cols>
    <col min="1" max="1" width="21.5" customWidth="1"/>
    <col min="2" max="3" width="3" customWidth="1"/>
    <col min="4" max="4" width="6.6640625" customWidth="1"/>
    <col min="5" max="23" width="4.83203125" customWidth="1"/>
  </cols>
  <sheetData>
    <row r="1" spans="1:19" ht="15.75" customHeight="1">
      <c r="A1" s="1"/>
      <c r="B1" s="1"/>
      <c r="E1" s="73" t="s">
        <v>156</v>
      </c>
      <c r="F1" s="74"/>
      <c r="G1" s="75"/>
      <c r="H1" s="73" t="s">
        <v>157</v>
      </c>
      <c r="I1" s="74"/>
      <c r="J1" s="75"/>
      <c r="K1" s="73" t="s">
        <v>158</v>
      </c>
      <c r="L1" s="74"/>
      <c r="M1" s="75"/>
      <c r="N1" s="73" t="s">
        <v>159</v>
      </c>
      <c r="O1" s="74"/>
      <c r="P1" s="75"/>
      <c r="Q1" s="73" t="s">
        <v>160</v>
      </c>
      <c r="R1" s="74"/>
      <c r="S1" s="75"/>
    </row>
    <row r="2" spans="1:19" ht="15.75" customHeight="1">
      <c r="A2" s="1" t="s">
        <v>161</v>
      </c>
      <c r="B2" s="1" t="s">
        <v>148</v>
      </c>
      <c r="C2" s="1" t="s">
        <v>149</v>
      </c>
      <c r="E2" s="73">
        <v>30</v>
      </c>
      <c r="F2" s="74"/>
      <c r="G2" s="75"/>
      <c r="H2" s="73">
        <v>40</v>
      </c>
      <c r="I2" s="74"/>
      <c r="J2" s="75"/>
      <c r="K2" s="73">
        <v>50</v>
      </c>
      <c r="L2" s="74"/>
      <c r="M2" s="75"/>
      <c r="N2" s="73">
        <v>60</v>
      </c>
      <c r="O2" s="74"/>
      <c r="P2" s="75"/>
      <c r="Q2" s="73">
        <v>70</v>
      </c>
      <c r="R2" s="74"/>
      <c r="S2" s="75"/>
    </row>
    <row r="3" spans="1:19" ht="15.75" customHeight="1">
      <c r="A3" s="1" t="s">
        <v>162</v>
      </c>
      <c r="B3" s="1">
        <v>1</v>
      </c>
      <c r="C3" s="1">
        <v>27</v>
      </c>
      <c r="E3" s="28"/>
      <c r="F3" s="29"/>
      <c r="G3" s="30"/>
      <c r="H3" s="28"/>
      <c r="I3" s="31"/>
      <c r="J3" s="30"/>
      <c r="K3" s="28"/>
      <c r="L3" s="31"/>
      <c r="M3" s="30"/>
      <c r="N3" s="28"/>
      <c r="O3" s="31"/>
      <c r="P3" s="30"/>
      <c r="Q3" s="28"/>
      <c r="R3" s="31"/>
      <c r="S3" s="30"/>
    </row>
    <row r="4" spans="1:19" ht="15.75" customHeight="1">
      <c r="A4" s="1" t="s">
        <v>163</v>
      </c>
      <c r="B4" s="1">
        <v>85</v>
      </c>
      <c r="C4" s="1">
        <v>60</v>
      </c>
      <c r="E4" s="22"/>
      <c r="G4" s="19"/>
      <c r="H4" s="22"/>
      <c r="J4" s="19"/>
      <c r="K4" s="22"/>
      <c r="M4" s="19"/>
      <c r="N4" s="22"/>
      <c r="O4" s="32"/>
      <c r="P4" s="19"/>
      <c r="Q4" s="22"/>
      <c r="S4" s="19"/>
    </row>
    <row r="5" spans="1:19" ht="15.75" customHeight="1">
      <c r="A5" s="1" t="s">
        <v>164</v>
      </c>
      <c r="B5" s="1">
        <v>55</v>
      </c>
      <c r="C5" s="1">
        <v>51</v>
      </c>
      <c r="E5" s="22"/>
      <c r="G5" s="19"/>
      <c r="H5" s="22"/>
      <c r="J5" s="19"/>
      <c r="K5" s="22"/>
      <c r="L5" s="32"/>
      <c r="M5" s="19"/>
      <c r="N5" s="22"/>
      <c r="P5" s="19"/>
      <c r="Q5" s="22"/>
      <c r="S5" s="19"/>
    </row>
    <row r="6" spans="1:19" ht="15.75" customHeight="1">
      <c r="A6" s="1" t="s">
        <v>165</v>
      </c>
      <c r="B6" s="1">
        <v>5</v>
      </c>
      <c r="C6" s="1">
        <v>34</v>
      </c>
      <c r="E6" s="22"/>
      <c r="G6" s="29"/>
      <c r="H6" s="22"/>
      <c r="J6" s="19"/>
      <c r="K6" s="22"/>
      <c r="M6" s="19"/>
      <c r="N6" s="22"/>
      <c r="P6" s="19"/>
      <c r="Q6" s="22"/>
      <c r="S6" s="19"/>
    </row>
    <row r="7" spans="1:19" ht="15.75" customHeight="1">
      <c r="A7" s="1" t="s">
        <v>166</v>
      </c>
      <c r="B7" s="1">
        <v>60</v>
      </c>
      <c r="C7" s="1">
        <v>53</v>
      </c>
      <c r="E7" s="22"/>
      <c r="G7" s="19"/>
      <c r="H7" s="22"/>
      <c r="J7" s="19"/>
      <c r="K7" s="22"/>
      <c r="M7" s="32"/>
      <c r="N7" s="22"/>
      <c r="P7" s="19"/>
      <c r="Q7" s="22"/>
      <c r="S7" s="19"/>
    </row>
    <row r="8" spans="1:19" ht="15.75" customHeight="1">
      <c r="A8" s="1" t="s">
        <v>167</v>
      </c>
      <c r="B8" s="1">
        <v>75</v>
      </c>
      <c r="C8" s="1">
        <v>57</v>
      </c>
      <c r="E8" s="22"/>
      <c r="G8" s="19"/>
      <c r="H8" s="22"/>
      <c r="J8" s="19"/>
      <c r="K8" s="22"/>
      <c r="M8" s="32"/>
      <c r="N8" s="22"/>
      <c r="P8" s="19"/>
      <c r="Q8" s="22"/>
      <c r="S8" s="19"/>
    </row>
    <row r="9" spans="1:19" ht="15.75" customHeight="1">
      <c r="A9" s="1" t="s">
        <v>168</v>
      </c>
      <c r="B9" s="1">
        <v>60</v>
      </c>
      <c r="C9" s="1">
        <v>53</v>
      </c>
      <c r="E9" s="22"/>
      <c r="G9" s="19"/>
      <c r="H9" s="22"/>
      <c r="K9" s="36"/>
      <c r="M9" s="19"/>
      <c r="N9" s="22"/>
      <c r="P9" s="19"/>
      <c r="Q9" s="22"/>
      <c r="S9" s="19"/>
    </row>
    <row r="10" spans="1:19" ht="15.75" customHeight="1">
      <c r="A10" s="1" t="s">
        <v>169</v>
      </c>
      <c r="B10" s="1">
        <v>70</v>
      </c>
      <c r="C10" s="1">
        <v>56</v>
      </c>
      <c r="E10" s="22"/>
      <c r="G10" s="19"/>
      <c r="H10" s="22"/>
      <c r="J10" s="19"/>
      <c r="M10" s="36"/>
      <c r="N10" s="22"/>
      <c r="P10" s="19"/>
      <c r="Q10" s="22"/>
      <c r="S10" s="19"/>
    </row>
    <row r="11" spans="1:19" ht="15.75" customHeight="1">
      <c r="A11" s="1" t="s">
        <v>170</v>
      </c>
      <c r="B11" s="1">
        <v>45</v>
      </c>
      <c r="C11" s="1">
        <v>49</v>
      </c>
      <c r="E11" s="22"/>
      <c r="G11" s="19"/>
      <c r="H11" s="22"/>
      <c r="J11" s="19"/>
      <c r="K11" s="22"/>
      <c r="M11" s="37"/>
      <c r="N11" s="22"/>
      <c r="Q11" s="22"/>
      <c r="S11" s="19"/>
    </row>
    <row r="12" spans="1:19" ht="15.75" customHeight="1">
      <c r="A12" s="1" t="s">
        <v>171</v>
      </c>
      <c r="B12" s="1">
        <v>25</v>
      </c>
      <c r="C12" s="1">
        <v>43</v>
      </c>
      <c r="E12" s="23"/>
      <c r="F12" s="24"/>
      <c r="G12" s="25"/>
      <c r="H12" s="23"/>
      <c r="I12" s="24"/>
      <c r="J12" s="34"/>
      <c r="K12" s="23"/>
      <c r="M12" s="25"/>
      <c r="N12" s="23"/>
      <c r="O12" s="24"/>
      <c r="P12" s="25"/>
      <c r="Q12" s="23"/>
      <c r="R12" s="24"/>
      <c r="S12" s="25"/>
    </row>
    <row r="13" spans="1:19" ht="15.75" customHeight="1">
      <c r="E13" s="73" t="s">
        <v>156</v>
      </c>
      <c r="F13" s="74"/>
      <c r="G13" s="75"/>
      <c r="H13" s="73" t="s">
        <v>157</v>
      </c>
      <c r="I13" s="74"/>
      <c r="J13" s="75"/>
      <c r="K13" s="73" t="s">
        <v>158</v>
      </c>
      <c r="L13" s="74"/>
      <c r="M13" s="75"/>
      <c r="N13" s="73" t="s">
        <v>159</v>
      </c>
      <c r="O13" s="74"/>
      <c r="P13" s="75"/>
      <c r="Q13" s="73" t="s">
        <v>160</v>
      </c>
      <c r="R13" s="74"/>
      <c r="S13" s="75"/>
    </row>
    <row r="14" spans="1:19" ht="15.75" customHeight="1">
      <c r="A14" s="1" t="s">
        <v>172</v>
      </c>
      <c r="E14" s="73">
        <v>30</v>
      </c>
      <c r="F14" s="74"/>
      <c r="G14" s="75"/>
      <c r="H14" s="73">
        <v>40</v>
      </c>
      <c r="I14" s="74"/>
      <c r="J14" s="75"/>
      <c r="K14" s="73">
        <v>50</v>
      </c>
      <c r="L14" s="74"/>
      <c r="M14" s="75"/>
      <c r="N14" s="73">
        <v>60</v>
      </c>
      <c r="O14" s="74"/>
      <c r="P14" s="75"/>
      <c r="Q14" s="73">
        <v>70</v>
      </c>
      <c r="R14" s="74"/>
      <c r="S14" s="75"/>
    </row>
    <row r="15" spans="1:19" ht="15.75" customHeight="1">
      <c r="A15" s="1" t="s">
        <v>173</v>
      </c>
      <c r="B15" s="21">
        <v>10</v>
      </c>
      <c r="C15" s="21">
        <v>37</v>
      </c>
      <c r="E15" s="28"/>
      <c r="G15" s="33"/>
      <c r="H15" s="28"/>
      <c r="I15" s="31"/>
      <c r="K15" s="28"/>
      <c r="L15" s="31"/>
      <c r="M15" s="30"/>
      <c r="N15" s="28"/>
      <c r="O15" s="31"/>
      <c r="P15" s="30"/>
      <c r="Q15" s="28"/>
      <c r="R15" s="31"/>
      <c r="S15" s="30"/>
    </row>
    <row r="16" spans="1:19" ht="15.75" customHeight="1">
      <c r="A16" s="1" t="s">
        <v>174</v>
      </c>
      <c r="B16" s="21">
        <v>20</v>
      </c>
      <c r="C16" s="21">
        <v>42</v>
      </c>
      <c r="E16" s="22"/>
      <c r="G16" s="19"/>
      <c r="H16" s="22"/>
      <c r="I16" s="34"/>
      <c r="J16" s="19"/>
      <c r="K16" s="22"/>
      <c r="M16" s="19"/>
      <c r="N16" s="22"/>
      <c r="P16" s="19"/>
      <c r="Q16" s="22"/>
      <c r="S16" s="19"/>
    </row>
    <row r="17" spans="1:19" ht="15.75" customHeight="1">
      <c r="A17" s="1" t="s">
        <v>175</v>
      </c>
      <c r="B17" s="21">
        <v>65</v>
      </c>
      <c r="C17" s="21">
        <v>54</v>
      </c>
      <c r="E17" s="22"/>
      <c r="G17" s="19"/>
      <c r="H17" s="22"/>
      <c r="J17" s="19"/>
      <c r="K17" s="22"/>
      <c r="L17" s="32"/>
      <c r="M17" s="19"/>
      <c r="N17" s="22"/>
      <c r="P17" s="19"/>
      <c r="Q17" s="22"/>
      <c r="S17" s="19"/>
    </row>
    <row r="18" spans="1:19" ht="15.75" customHeight="1">
      <c r="A18" s="1" t="s">
        <v>176</v>
      </c>
      <c r="B18" s="21">
        <v>65</v>
      </c>
      <c r="C18" s="21">
        <v>54</v>
      </c>
      <c r="E18" s="22"/>
      <c r="G18" s="19"/>
      <c r="H18" s="22"/>
      <c r="J18" s="19"/>
      <c r="L18" s="32"/>
      <c r="M18" s="19"/>
      <c r="N18" s="22"/>
      <c r="P18" s="19"/>
      <c r="Q18" s="22"/>
      <c r="S18" s="19"/>
    </row>
    <row r="19" spans="1:19" ht="15.75" customHeight="1">
      <c r="A19" s="1" t="s">
        <v>177</v>
      </c>
      <c r="B19" s="21">
        <v>35</v>
      </c>
      <c r="C19" s="21">
        <v>46</v>
      </c>
      <c r="E19" s="22"/>
      <c r="G19" s="19"/>
      <c r="H19" s="22"/>
      <c r="J19" s="34"/>
      <c r="K19" s="22"/>
      <c r="M19" s="19"/>
      <c r="N19" s="22"/>
      <c r="P19" s="19"/>
      <c r="Q19" s="22"/>
      <c r="S19" s="19"/>
    </row>
    <row r="20" spans="1:19" ht="15.75" customHeight="1">
      <c r="A20" s="6" t="s">
        <v>178</v>
      </c>
      <c r="B20" s="21">
        <v>80</v>
      </c>
      <c r="C20" s="21">
        <v>58</v>
      </c>
      <c r="D20" s="26"/>
      <c r="E20" s="63"/>
      <c r="F20" s="26"/>
      <c r="G20" s="27"/>
      <c r="H20" s="63"/>
      <c r="I20" s="26"/>
      <c r="J20" s="27"/>
      <c r="K20" s="63"/>
      <c r="L20" s="26"/>
      <c r="M20" s="64"/>
      <c r="N20" s="63"/>
      <c r="O20" s="26"/>
      <c r="P20" s="27"/>
      <c r="Q20" s="63"/>
      <c r="R20" s="26"/>
      <c r="S20" s="27"/>
    </row>
  </sheetData>
  <mergeCells count="20">
    <mergeCell ref="H2:J2"/>
    <mergeCell ref="E1:G1"/>
    <mergeCell ref="E2:G2"/>
    <mergeCell ref="H1:J1"/>
    <mergeCell ref="E14:G14"/>
    <mergeCell ref="E13:G13"/>
    <mergeCell ref="Q1:S1"/>
    <mergeCell ref="Q14:S14"/>
    <mergeCell ref="Q13:S13"/>
    <mergeCell ref="K13:M13"/>
    <mergeCell ref="N13:P13"/>
    <mergeCell ref="H13:J13"/>
    <mergeCell ref="H14:J14"/>
    <mergeCell ref="K1:M1"/>
    <mergeCell ref="N1:P1"/>
    <mergeCell ref="N14:P14"/>
    <mergeCell ref="K14:M14"/>
    <mergeCell ref="Q2:S2"/>
    <mergeCell ref="K2:M2"/>
    <mergeCell ref="N2:P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36" sqref="J36"/>
    </sheetView>
  </sheetViews>
  <sheetFormatPr baseColWidth="10" defaultRowHeight="12" x14ac:dyDescent="0"/>
  <cols>
    <col min="1" max="1" width="49.6640625" style="65" customWidth="1"/>
    <col min="2" max="2" width="4.33203125" style="65" customWidth="1"/>
    <col min="3" max="3" width="3.5" customWidth="1"/>
    <col min="4" max="4" width="50" style="65" customWidth="1"/>
    <col min="5" max="5" width="3.5" customWidth="1"/>
    <col min="6" max="6" width="53.1640625" style="65" customWidth="1"/>
    <col min="7" max="7" width="3.5" customWidth="1"/>
    <col min="8" max="8" width="31.83203125" style="65" customWidth="1"/>
    <col min="9" max="9" width="29.5" style="65" customWidth="1"/>
    <col min="10" max="10" width="32" customWidth="1"/>
  </cols>
  <sheetData>
    <row r="1" spans="1:7">
      <c r="A1" s="65" t="s">
        <v>186</v>
      </c>
      <c r="C1" t="s">
        <v>152</v>
      </c>
      <c r="D1" s="65" t="s">
        <v>193</v>
      </c>
      <c r="E1" t="s">
        <v>205</v>
      </c>
      <c r="F1" s="65" t="s">
        <v>199</v>
      </c>
      <c r="G1" t="s">
        <v>206</v>
      </c>
    </row>
    <row r="2" spans="1:7" ht="24">
      <c r="A2" s="65" t="s">
        <v>187</v>
      </c>
      <c r="C2" t="s">
        <v>152</v>
      </c>
      <c r="D2" s="65" t="s">
        <v>194</v>
      </c>
      <c r="E2" t="s">
        <v>205</v>
      </c>
      <c r="F2" s="65" t="s">
        <v>200</v>
      </c>
      <c r="G2" t="s">
        <v>206</v>
      </c>
    </row>
    <row r="3" spans="1:7" ht="24">
      <c r="A3" s="65" t="s">
        <v>188</v>
      </c>
      <c r="C3" t="s">
        <v>152</v>
      </c>
      <c r="D3" s="65" t="s">
        <v>195</v>
      </c>
      <c r="E3" t="s">
        <v>205</v>
      </c>
      <c r="F3" s="65" t="s">
        <v>201</v>
      </c>
      <c r="G3" t="s">
        <v>206</v>
      </c>
    </row>
    <row r="4" spans="1:7" ht="24">
      <c r="A4" s="65" t="s">
        <v>189</v>
      </c>
      <c r="C4" t="s">
        <v>152</v>
      </c>
      <c r="D4" s="65" t="s">
        <v>196</v>
      </c>
      <c r="E4" t="s">
        <v>205</v>
      </c>
      <c r="F4" s="65" t="s">
        <v>202</v>
      </c>
      <c r="G4" t="s">
        <v>206</v>
      </c>
    </row>
    <row r="5" spans="1:7" ht="24">
      <c r="A5" s="65" t="s">
        <v>190</v>
      </c>
      <c r="C5" t="s">
        <v>152</v>
      </c>
      <c r="D5" s="65" t="s">
        <v>197</v>
      </c>
      <c r="E5" t="s">
        <v>205</v>
      </c>
      <c r="F5" s="65" t="s">
        <v>203</v>
      </c>
      <c r="G5" t="s">
        <v>206</v>
      </c>
    </row>
    <row r="6" spans="1:7" ht="24">
      <c r="A6" s="65" t="s">
        <v>191</v>
      </c>
      <c r="C6" t="s">
        <v>152</v>
      </c>
      <c r="D6" s="65" t="s">
        <v>198</v>
      </c>
      <c r="E6" t="s">
        <v>205</v>
      </c>
      <c r="F6" s="65" t="s">
        <v>204</v>
      </c>
      <c r="G6" t="s">
        <v>206</v>
      </c>
    </row>
    <row r="7" spans="1:7">
      <c r="A7" s="65" t="s">
        <v>192</v>
      </c>
      <c r="C7" t="s">
        <v>152</v>
      </c>
    </row>
    <row r="10" spans="1:7">
      <c r="D10"/>
    </row>
    <row r="11" spans="1:7" ht="24">
      <c r="A11" s="65" t="s">
        <v>236</v>
      </c>
      <c r="C11" t="s">
        <v>228</v>
      </c>
      <c r="D11" s="65" t="s">
        <v>212</v>
      </c>
      <c r="E11" t="s">
        <v>229</v>
      </c>
      <c r="F11" s="65" t="s">
        <v>220</v>
      </c>
      <c r="G11" t="s">
        <v>230</v>
      </c>
    </row>
    <row r="12" spans="1:7" ht="24">
      <c r="A12" s="65" t="s">
        <v>207</v>
      </c>
      <c r="C12" t="s">
        <v>228</v>
      </c>
      <c r="D12" s="65" t="s">
        <v>213</v>
      </c>
      <c r="E12" t="s">
        <v>229</v>
      </c>
      <c r="F12" s="65" t="s">
        <v>221</v>
      </c>
      <c r="G12" t="s">
        <v>230</v>
      </c>
    </row>
    <row r="13" spans="1:7">
      <c r="A13" s="65" t="s">
        <v>208</v>
      </c>
      <c r="C13" t="s">
        <v>228</v>
      </c>
      <c r="D13" s="65" t="s">
        <v>214</v>
      </c>
      <c r="E13" t="s">
        <v>229</v>
      </c>
      <c r="F13" s="65" t="s">
        <v>222</v>
      </c>
      <c r="G13" t="s">
        <v>230</v>
      </c>
    </row>
    <row r="14" spans="1:7" ht="24">
      <c r="A14" s="65" t="s">
        <v>209</v>
      </c>
      <c r="C14" t="s">
        <v>228</v>
      </c>
      <c r="D14" s="65" t="s">
        <v>215</v>
      </c>
      <c r="E14" t="s">
        <v>229</v>
      </c>
      <c r="F14" s="65" t="s">
        <v>223</v>
      </c>
      <c r="G14" t="s">
        <v>230</v>
      </c>
    </row>
    <row r="15" spans="1:7" ht="24">
      <c r="A15" s="65" t="s">
        <v>210</v>
      </c>
      <c r="C15" t="s">
        <v>228</v>
      </c>
      <c r="D15" s="65" t="s">
        <v>216</v>
      </c>
      <c r="E15" t="s">
        <v>229</v>
      </c>
      <c r="F15" s="65" t="s">
        <v>224</v>
      </c>
      <c r="G15" t="s">
        <v>230</v>
      </c>
    </row>
    <row r="16" spans="1:7" ht="24">
      <c r="A16" s="65" t="s">
        <v>211</v>
      </c>
      <c r="C16" t="s">
        <v>228</v>
      </c>
      <c r="D16" s="65" t="s">
        <v>217</v>
      </c>
      <c r="E16" t="s">
        <v>229</v>
      </c>
      <c r="F16" s="65" t="s">
        <v>225</v>
      </c>
      <c r="G16" t="s">
        <v>230</v>
      </c>
    </row>
    <row r="17" spans="1:10" ht="24">
      <c r="D17" s="65" t="s">
        <v>218</v>
      </c>
      <c r="E17" t="s">
        <v>229</v>
      </c>
      <c r="F17" s="65" t="s">
        <v>226</v>
      </c>
      <c r="G17" t="s">
        <v>230</v>
      </c>
    </row>
    <row r="18" spans="1:10" ht="24">
      <c r="D18" s="65" t="s">
        <v>219</v>
      </c>
      <c r="E18" t="s">
        <v>229</v>
      </c>
      <c r="F18" s="65" t="s">
        <v>227</v>
      </c>
      <c r="G18" t="s">
        <v>230</v>
      </c>
    </row>
    <row r="21" spans="1:10" ht="24">
      <c r="A21" s="65" t="s">
        <v>231</v>
      </c>
    </row>
    <row r="22" spans="1:10">
      <c r="A22" s="65" t="s">
        <v>235</v>
      </c>
    </row>
    <row r="23" spans="1:10">
      <c r="A23" s="65" t="s">
        <v>232</v>
      </c>
    </row>
    <row r="24" spans="1:10">
      <c r="A24" s="65" t="s">
        <v>233</v>
      </c>
    </row>
    <row r="25" spans="1:10" ht="24">
      <c r="A25" s="65" t="s">
        <v>234</v>
      </c>
    </row>
    <row r="31" spans="1:10" ht="24">
      <c r="F31" s="65" t="s">
        <v>282</v>
      </c>
      <c r="H31" s="65" t="s">
        <v>283</v>
      </c>
      <c r="I31" s="65" t="s">
        <v>284</v>
      </c>
      <c r="J31" s="65" t="s">
        <v>294</v>
      </c>
    </row>
    <row r="32" spans="1:10" ht="24">
      <c r="A32" s="65" t="s">
        <v>238</v>
      </c>
      <c r="B32" s="65">
        <v>7</v>
      </c>
      <c r="C32" t="s">
        <v>237</v>
      </c>
      <c r="D32" s="65" t="s">
        <v>267</v>
      </c>
      <c r="F32" s="65" t="s">
        <v>266</v>
      </c>
      <c r="H32" s="65" t="s">
        <v>273</v>
      </c>
      <c r="I32" s="65" t="s">
        <v>291</v>
      </c>
      <c r="J32" s="65" t="s">
        <v>301</v>
      </c>
    </row>
    <row r="33" spans="1:10" ht="24">
      <c r="A33" s="65" t="s">
        <v>239</v>
      </c>
      <c r="B33" s="65">
        <v>8</v>
      </c>
      <c r="C33" t="s">
        <v>247</v>
      </c>
      <c r="D33" s="65" t="s">
        <v>268</v>
      </c>
      <c r="F33" s="65" t="s">
        <v>269</v>
      </c>
      <c r="H33" s="65" t="s">
        <v>274</v>
      </c>
      <c r="I33" s="65" t="s">
        <v>292</v>
      </c>
      <c r="J33" s="65" t="s">
        <v>302</v>
      </c>
    </row>
    <row r="34" spans="1:10" ht="24">
      <c r="A34" s="65" t="s">
        <v>240</v>
      </c>
      <c r="B34" s="65">
        <v>3</v>
      </c>
      <c r="C34" t="s">
        <v>272</v>
      </c>
      <c r="D34" s="65" t="s">
        <v>258</v>
      </c>
      <c r="F34" s="65" t="s">
        <v>259</v>
      </c>
      <c r="H34" s="65" t="s">
        <v>275</v>
      </c>
      <c r="I34" s="65" t="s">
        <v>287</v>
      </c>
      <c r="J34" s="65" t="s">
        <v>297</v>
      </c>
    </row>
    <row r="35" spans="1:10" ht="24">
      <c r="A35" s="65" t="s">
        <v>241</v>
      </c>
      <c r="B35" s="65">
        <v>9</v>
      </c>
      <c r="C35" t="s">
        <v>248</v>
      </c>
      <c r="D35" s="65" t="s">
        <v>270</v>
      </c>
      <c r="F35" s="65" t="s">
        <v>271</v>
      </c>
      <c r="H35" s="65" t="s">
        <v>281</v>
      </c>
      <c r="I35" s="65" t="s">
        <v>293</v>
      </c>
      <c r="J35" s="65" t="s">
        <v>303</v>
      </c>
    </row>
    <row r="36" spans="1:10" ht="24">
      <c r="A36" s="65" t="s">
        <v>242</v>
      </c>
      <c r="B36" s="65">
        <v>4</v>
      </c>
      <c r="C36" t="s">
        <v>249</v>
      </c>
      <c r="D36" s="65" t="s">
        <v>260</v>
      </c>
      <c r="F36" s="65" t="s">
        <v>261</v>
      </c>
      <c r="H36" s="65" t="s">
        <v>276</v>
      </c>
      <c r="I36" s="65" t="s">
        <v>288</v>
      </c>
      <c r="J36" s="65" t="s">
        <v>298</v>
      </c>
    </row>
    <row r="37" spans="1:10" ht="24">
      <c r="A37" s="65" t="s">
        <v>243</v>
      </c>
      <c r="B37" s="65">
        <v>5</v>
      </c>
      <c r="C37" t="s">
        <v>250</v>
      </c>
      <c r="D37" s="65" t="s">
        <v>262</v>
      </c>
      <c r="F37" s="65" t="s">
        <v>263</v>
      </c>
      <c r="H37" s="65" t="s">
        <v>279</v>
      </c>
      <c r="I37" s="65" t="s">
        <v>289</v>
      </c>
      <c r="J37" s="65" t="s">
        <v>299</v>
      </c>
    </row>
    <row r="38" spans="1:10" ht="36">
      <c r="A38" s="65" t="s">
        <v>244</v>
      </c>
      <c r="B38" s="65">
        <v>2</v>
      </c>
      <c r="C38" t="s">
        <v>251</v>
      </c>
      <c r="D38" s="65" t="s">
        <v>256</v>
      </c>
      <c r="F38" s="65" t="s">
        <v>257</v>
      </c>
      <c r="H38" s="65" t="s">
        <v>278</v>
      </c>
      <c r="I38" s="65" t="s">
        <v>286</v>
      </c>
      <c r="J38" s="65" t="s">
        <v>296</v>
      </c>
    </row>
    <row r="39" spans="1:10" ht="24">
      <c r="A39" s="65" t="s">
        <v>245</v>
      </c>
      <c r="B39" s="65">
        <v>6</v>
      </c>
      <c r="C39" t="s">
        <v>252</v>
      </c>
      <c r="D39" s="65" t="s">
        <v>264</v>
      </c>
      <c r="F39" s="65" t="s">
        <v>265</v>
      </c>
      <c r="H39" s="65" t="s">
        <v>280</v>
      </c>
      <c r="I39" s="65" t="s">
        <v>290</v>
      </c>
      <c r="J39" s="65" t="s">
        <v>300</v>
      </c>
    </row>
    <row r="40" spans="1:10" ht="24">
      <c r="A40" s="65" t="s">
        <v>246</v>
      </c>
      <c r="B40" s="65">
        <v>1</v>
      </c>
      <c r="C40" t="s">
        <v>253</v>
      </c>
      <c r="D40" s="65" t="s">
        <v>254</v>
      </c>
      <c r="F40" s="65" t="s">
        <v>255</v>
      </c>
      <c r="H40" s="65" t="s">
        <v>277</v>
      </c>
      <c r="I40" s="65" t="s">
        <v>285</v>
      </c>
      <c r="J40" s="65" t="s">
        <v>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 1</vt:lpstr>
      <vt:lpstr>Hoja 2</vt:lpstr>
      <vt:lpstr>PEDRO</vt:lpstr>
      <vt:lpstr>YADER CAMACHO</vt:lpstr>
      <vt:lpstr>CARDENAS</vt:lpstr>
      <vt:lpstr>PEREZ</vt:lpstr>
      <vt:lpstr>ROMERO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Eduardo Giraldo Rendón</cp:lastModifiedBy>
  <dcterms:created xsi:type="dcterms:W3CDTF">2016-05-20T20:16:49Z</dcterms:created>
  <dcterms:modified xsi:type="dcterms:W3CDTF">2016-07-08T21:38:00Z</dcterms:modified>
</cp:coreProperties>
</file>