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hnpilcher/Documents/Applications 2  /MSBA Career Search/IPC Global/"/>
    </mc:Choice>
  </mc:AlternateContent>
  <xr:revisionPtr revIDLastSave="0" documentId="13_ncr:1_{AAD1A203-2EFD-174E-9484-93884E3D2833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ata" sheetId="1" r:id="rId1"/>
    <sheet name="Salary" sheetId="2" r:id="rId2"/>
    <sheet name="Region" sheetId="3" r:id="rId3"/>
  </sheets>
  <definedNames>
    <definedName name="_xlnm._FilterDatabase" localSheetId="0" hidden="1">Data!$A$1:$R$2350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32" i="1" l="1"/>
  <c r="O2268" i="1"/>
  <c r="O2204" i="1"/>
  <c r="O2316" i="1"/>
  <c r="O2252" i="1"/>
  <c r="O2188" i="1"/>
  <c r="O2344" i="1"/>
  <c r="O2300" i="1"/>
  <c r="O2236" i="1"/>
  <c r="O1664" i="1"/>
  <c r="O2216" i="1"/>
  <c r="O2280" i="1"/>
  <c r="O2348" i="1"/>
  <c r="O2284" i="1"/>
  <c r="O2220" i="1"/>
  <c r="O1579" i="1"/>
  <c r="O2346" i="1"/>
  <c r="O2334" i="1"/>
  <c r="O2322" i="1"/>
  <c r="O2310" i="1"/>
  <c r="O2302" i="1"/>
  <c r="O2290" i="1"/>
  <c r="O2278" i="1"/>
  <c r="O2266" i="1"/>
  <c r="O2250" i="1"/>
  <c r="O2234" i="1"/>
  <c r="O2222" i="1"/>
  <c r="O2210" i="1"/>
  <c r="O2198" i="1"/>
  <c r="O2166" i="1"/>
  <c r="O2154" i="1"/>
  <c r="O2146" i="1"/>
  <c r="O2134" i="1"/>
  <c r="O2098" i="1"/>
  <c r="O2090" i="1"/>
  <c r="O2082" i="1"/>
  <c r="O2054" i="1"/>
  <c r="O2042" i="1"/>
  <c r="O2022" i="1"/>
  <c r="O2018" i="1"/>
  <c r="O1990" i="1"/>
  <c r="O1978" i="1"/>
  <c r="O1954" i="1"/>
  <c r="O1922" i="1"/>
  <c r="O1890" i="1"/>
  <c r="O1882" i="1"/>
  <c r="O1874" i="1"/>
  <c r="O1862" i="1"/>
  <c r="O1830" i="1"/>
  <c r="O1818" i="1"/>
  <c r="O1810" i="1"/>
  <c r="O1802" i="1"/>
  <c r="O1794" i="1"/>
  <c r="O1782" i="1"/>
  <c r="O1770" i="1"/>
  <c r="O1746" i="1"/>
  <c r="O1730" i="1"/>
  <c r="O1714" i="1"/>
  <c r="O1702" i="1"/>
  <c r="O1682" i="1"/>
  <c r="O1666" i="1"/>
  <c r="O1654" i="1"/>
  <c r="O1642" i="1"/>
  <c r="O1610" i="1"/>
  <c r="O1598" i="1"/>
  <c r="O1586" i="1"/>
  <c r="O1578" i="1"/>
  <c r="O1566" i="1"/>
  <c r="O1558" i="1"/>
  <c r="O1554" i="1"/>
  <c r="O1546" i="1"/>
  <c r="O1542" i="1"/>
  <c r="O1538" i="1"/>
  <c r="O1534" i="1"/>
  <c r="O1530" i="1"/>
  <c r="O1526" i="1"/>
  <c r="O1522" i="1"/>
  <c r="O1518" i="1"/>
  <c r="O1514" i="1"/>
  <c r="O1510" i="1"/>
  <c r="O1506" i="1"/>
  <c r="O1502" i="1"/>
  <c r="O1498" i="1"/>
  <c r="O1494" i="1"/>
  <c r="O1490" i="1"/>
  <c r="O1482" i="1"/>
  <c r="O1478" i="1"/>
  <c r="O1474" i="1"/>
  <c r="O1470" i="1"/>
  <c r="O1466" i="1"/>
  <c r="O1454" i="1"/>
  <c r="O1450" i="1"/>
  <c r="O1446" i="1"/>
  <c r="O1442" i="1"/>
  <c r="O1438" i="1"/>
  <c r="O1434" i="1"/>
  <c r="O1430" i="1"/>
  <c r="O1426" i="1"/>
  <c r="O1418" i="1"/>
  <c r="O1414" i="1"/>
  <c r="O1410" i="1"/>
  <c r="O1406" i="1"/>
  <c r="O1402" i="1"/>
  <c r="O1398" i="1"/>
  <c r="O1394" i="1"/>
  <c r="O1390" i="1"/>
  <c r="O1386" i="1"/>
  <c r="O1382" i="1"/>
  <c r="O1378" i="1"/>
  <c r="O1374" i="1"/>
  <c r="O1370" i="1"/>
  <c r="O1366" i="1"/>
  <c r="O1362" i="1"/>
  <c r="O1354" i="1"/>
  <c r="O1350" i="1"/>
  <c r="O1346" i="1"/>
  <c r="O1342" i="1"/>
  <c r="O1338" i="1"/>
  <c r="O1334" i="1"/>
  <c r="O1330" i="1"/>
  <c r="O1326" i="1"/>
  <c r="O1322" i="1"/>
  <c r="O1318" i="1"/>
  <c r="O1314" i="1"/>
  <c r="O1310" i="1"/>
  <c r="O1306" i="1"/>
  <c r="O1302" i="1"/>
  <c r="O1298" i="1"/>
  <c r="O1290" i="1"/>
  <c r="O1286" i="1"/>
  <c r="O1282" i="1"/>
  <c r="O1278" i="1"/>
  <c r="O1274" i="1"/>
  <c r="O1270" i="1"/>
  <c r="O1266" i="1"/>
  <c r="O1262" i="1"/>
  <c r="O1258" i="1"/>
  <c r="O1254" i="1"/>
  <c r="O1250" i="1"/>
  <c r="O1246" i="1"/>
  <c r="O1242" i="1"/>
  <c r="O1238" i="1"/>
  <c r="O1234" i="1"/>
  <c r="O1226" i="1"/>
  <c r="O1222" i="1"/>
  <c r="O1218" i="1"/>
  <c r="O1214" i="1"/>
  <c r="O1210" i="1"/>
  <c r="O1206" i="1"/>
  <c r="O1198" i="1"/>
  <c r="O1194" i="1"/>
  <c r="O1190" i="1"/>
  <c r="O1186" i="1"/>
  <c r="O1182" i="1"/>
  <c r="O1178" i="1"/>
  <c r="O1174" i="1"/>
  <c r="O1170" i="1"/>
  <c r="O1166" i="1"/>
  <c r="O1162" i="1"/>
  <c r="O1158" i="1"/>
  <c r="O1154" i="1"/>
  <c r="O1150" i="1"/>
  <c r="O1146" i="1"/>
  <c r="O1142" i="1"/>
  <c r="O1138" i="1"/>
  <c r="O1134" i="1"/>
  <c r="O1130" i="1"/>
  <c r="O1126" i="1"/>
  <c r="O1122" i="1"/>
  <c r="O1118" i="1"/>
  <c r="O1114" i="1"/>
  <c r="O1110" i="1"/>
  <c r="O1106" i="1"/>
  <c r="O1102" i="1"/>
  <c r="O1098" i="1"/>
  <c r="O1094" i="1"/>
  <c r="O1090" i="1"/>
  <c r="O1086" i="1"/>
  <c r="O1082" i="1"/>
  <c r="O1078" i="1"/>
  <c r="O1074" i="1"/>
  <c r="O1070" i="1"/>
  <c r="O1066" i="1"/>
  <c r="O1062" i="1"/>
  <c r="O1058" i="1"/>
  <c r="O1054" i="1"/>
  <c r="O1050" i="1"/>
  <c r="O1966" i="1"/>
  <c r="O1758" i="1"/>
  <c r="O2142" i="1"/>
  <c r="O2078" i="1"/>
  <c r="O2014" i="1"/>
  <c r="O1950" i="1"/>
  <c r="O1886" i="1"/>
  <c r="O1822" i="1"/>
  <c r="O1750" i="1"/>
  <c r="O1358" i="1"/>
  <c r="O2349" i="1"/>
  <c r="O2345" i="1"/>
  <c r="O2341" i="1"/>
  <c r="O2337" i="1"/>
  <c r="O2333" i="1"/>
  <c r="O2329" i="1"/>
  <c r="O2325" i="1"/>
  <c r="O2321" i="1"/>
  <c r="O2317" i="1"/>
  <c r="O2313" i="1"/>
  <c r="O2309" i="1"/>
  <c r="O2305" i="1"/>
  <c r="O2301" i="1"/>
  <c r="O2297" i="1"/>
  <c r="O2293" i="1"/>
  <c r="O2289" i="1"/>
  <c r="O2285" i="1"/>
  <c r="O2281" i="1"/>
  <c r="O2277" i="1"/>
  <c r="O2273" i="1"/>
  <c r="O2269" i="1"/>
  <c r="O2265" i="1"/>
  <c r="O2261" i="1"/>
  <c r="O2257" i="1"/>
  <c r="O2253" i="1"/>
  <c r="O2249" i="1"/>
  <c r="O2245" i="1"/>
  <c r="O2241" i="1"/>
  <c r="O2237" i="1"/>
  <c r="O2233" i="1"/>
  <c r="O2229" i="1"/>
  <c r="O2225" i="1"/>
  <c r="O2221" i="1"/>
  <c r="O2217" i="1"/>
  <c r="O2213" i="1"/>
  <c r="O2209" i="1"/>
  <c r="O2205" i="1"/>
  <c r="O2201" i="1"/>
  <c r="O2197" i="1"/>
  <c r="O2193" i="1"/>
  <c r="O2189" i="1"/>
  <c r="O2185" i="1"/>
  <c r="O2181" i="1"/>
  <c r="O2177" i="1"/>
  <c r="O2173" i="1"/>
  <c r="O2169" i="1"/>
  <c r="O2165" i="1"/>
  <c r="O2161" i="1"/>
  <c r="O2157" i="1"/>
  <c r="O2153" i="1"/>
  <c r="O2149" i="1"/>
  <c r="O2145" i="1"/>
  <c r="O2141" i="1"/>
  <c r="O2137" i="1"/>
  <c r="O2133" i="1"/>
  <c r="O2129" i="1"/>
  <c r="O2125" i="1"/>
  <c r="O2121" i="1"/>
  <c r="O2117" i="1"/>
  <c r="O2113" i="1"/>
  <c r="O2109" i="1"/>
  <c r="O2105" i="1"/>
  <c r="O2101" i="1"/>
  <c r="O2097" i="1"/>
  <c r="O2093" i="1"/>
  <c r="O2089" i="1"/>
  <c r="O2085" i="1"/>
  <c r="O2081" i="1"/>
  <c r="O2077" i="1"/>
  <c r="O2073" i="1"/>
  <c r="O2069" i="1"/>
  <c r="O2065" i="1"/>
  <c r="O2061" i="1"/>
  <c r="O2057" i="1"/>
  <c r="O2053" i="1"/>
  <c r="O2049" i="1"/>
  <c r="O2045" i="1"/>
  <c r="O2041" i="1"/>
  <c r="O2037" i="1"/>
  <c r="O2033" i="1"/>
  <c r="O2029" i="1"/>
  <c r="O2025" i="1"/>
  <c r="O2021" i="1"/>
  <c r="O2017" i="1"/>
  <c r="O2013" i="1"/>
  <c r="O2009" i="1"/>
  <c r="O2005" i="1"/>
  <c r="O2001" i="1"/>
  <c r="O1997" i="1"/>
  <c r="O1993" i="1"/>
  <c r="O1989" i="1"/>
  <c r="O1985" i="1"/>
  <c r="O1981" i="1"/>
  <c r="O1977" i="1"/>
  <c r="O1973" i="1"/>
  <c r="O1969" i="1"/>
  <c r="O1965" i="1"/>
  <c r="O1961" i="1"/>
  <c r="O1957" i="1"/>
  <c r="O1953" i="1"/>
  <c r="O1949" i="1"/>
  <c r="O1945" i="1"/>
  <c r="O1941" i="1"/>
  <c r="O1937" i="1"/>
  <c r="O1933" i="1"/>
  <c r="O1929" i="1"/>
  <c r="O1925" i="1"/>
  <c r="O1921" i="1"/>
  <c r="O1917" i="1"/>
  <c r="O1913" i="1"/>
  <c r="O1909" i="1"/>
  <c r="O1905" i="1"/>
  <c r="O1901" i="1"/>
  <c r="O1897" i="1"/>
  <c r="O1893" i="1"/>
  <c r="O1889" i="1"/>
  <c r="O1885" i="1"/>
  <c r="O1881" i="1"/>
  <c r="O1877" i="1"/>
  <c r="O1873" i="1"/>
  <c r="O1869" i="1"/>
  <c r="O1865" i="1"/>
  <c r="O1861" i="1"/>
  <c r="O1857" i="1"/>
  <c r="O1853" i="1"/>
  <c r="O1849" i="1"/>
  <c r="O1845" i="1"/>
  <c r="O1841" i="1"/>
  <c r="O1837" i="1"/>
  <c r="O1833" i="1"/>
  <c r="O1829" i="1"/>
  <c r="O1825" i="1"/>
  <c r="O1821" i="1"/>
  <c r="O1817" i="1"/>
  <c r="O1813" i="1"/>
  <c r="O1809" i="1"/>
  <c r="O1805" i="1"/>
  <c r="O1801" i="1"/>
  <c r="O1797" i="1"/>
  <c r="O1793" i="1"/>
  <c r="O1789" i="1"/>
  <c r="O1785" i="1"/>
  <c r="O1781" i="1"/>
  <c r="O1777" i="1"/>
  <c r="O1773" i="1"/>
  <c r="O1769" i="1"/>
  <c r="O1765" i="1"/>
  <c r="O1761" i="1"/>
  <c r="O1757" i="1"/>
  <c r="O1753" i="1"/>
  <c r="O1749" i="1"/>
  <c r="O1745" i="1"/>
  <c r="O1741" i="1"/>
  <c r="O1737" i="1"/>
  <c r="O1733" i="1"/>
  <c r="O1729" i="1"/>
  <c r="O1725" i="1"/>
  <c r="O1721" i="1"/>
  <c r="O1717" i="1"/>
  <c r="O1713" i="1"/>
  <c r="O1709" i="1"/>
  <c r="O1705" i="1"/>
  <c r="O1701" i="1"/>
  <c r="O1697" i="1"/>
  <c r="O1693" i="1"/>
  <c r="O1689" i="1"/>
  <c r="O1685" i="1"/>
  <c r="O1681" i="1"/>
  <c r="O1677" i="1"/>
  <c r="O1673" i="1"/>
  <c r="O1669" i="1"/>
  <c r="O1665" i="1"/>
  <c r="O1661" i="1"/>
  <c r="O1657" i="1"/>
  <c r="O1653" i="1"/>
  <c r="O1649" i="1"/>
  <c r="O1645" i="1"/>
  <c r="O1641" i="1"/>
  <c r="O1637" i="1"/>
  <c r="O1633" i="1"/>
  <c r="O1629" i="1"/>
  <c r="O1625" i="1"/>
  <c r="O1621" i="1"/>
  <c r="O1617" i="1"/>
  <c r="O1613" i="1"/>
  <c r="O1609" i="1"/>
  <c r="O1605" i="1"/>
  <c r="O1601" i="1"/>
  <c r="O1597" i="1"/>
  <c r="O1593" i="1"/>
  <c r="O1589" i="1"/>
  <c r="O1585" i="1"/>
  <c r="O1581" i="1"/>
  <c r="O1577" i="1"/>
  <c r="O1573" i="1"/>
  <c r="O1569" i="1"/>
  <c r="O1565" i="1"/>
  <c r="O1561" i="1"/>
  <c r="O1557" i="1"/>
  <c r="O1553" i="1"/>
  <c r="O1549" i="1"/>
  <c r="O1545" i="1"/>
  <c r="O1541" i="1"/>
  <c r="O1537" i="1"/>
  <c r="O1533" i="1"/>
  <c r="O1529" i="1"/>
  <c r="O1525" i="1"/>
  <c r="O1521" i="1"/>
  <c r="O1517" i="1"/>
  <c r="O1513" i="1"/>
  <c r="O1509" i="1"/>
  <c r="O1505" i="1"/>
  <c r="O1501" i="1"/>
  <c r="O1497" i="1"/>
  <c r="O1493" i="1"/>
  <c r="O1489" i="1"/>
  <c r="O1485" i="1"/>
  <c r="O1481" i="1"/>
  <c r="O1477" i="1"/>
  <c r="O1473" i="1"/>
  <c r="O1469" i="1"/>
  <c r="O1465" i="1"/>
  <c r="O1461" i="1"/>
  <c r="O1457" i="1"/>
  <c r="O1453" i="1"/>
  <c r="O1449" i="1"/>
  <c r="O1445" i="1"/>
  <c r="O1441" i="1"/>
  <c r="O1437" i="1"/>
  <c r="O1433" i="1"/>
  <c r="O1429" i="1"/>
  <c r="O1425" i="1"/>
  <c r="O1421" i="1"/>
  <c r="O1417" i="1"/>
  <c r="O1413" i="1"/>
  <c r="O1409" i="1"/>
  <c r="O1405" i="1"/>
  <c r="O1401" i="1"/>
  <c r="O1397" i="1"/>
  <c r="O1393" i="1"/>
  <c r="O1389" i="1"/>
  <c r="O1385" i="1"/>
  <c r="O1381" i="1"/>
  <c r="O1377" i="1"/>
  <c r="O1373" i="1"/>
  <c r="O1369" i="1"/>
  <c r="O1365" i="1"/>
  <c r="O1361" i="1"/>
  <c r="O1357" i="1"/>
  <c r="O1353" i="1"/>
  <c r="O1349" i="1"/>
  <c r="O1345" i="1"/>
  <c r="O1341" i="1"/>
  <c r="O1337" i="1"/>
  <c r="O1333" i="1"/>
  <c r="O1329" i="1"/>
  <c r="O1325" i="1"/>
  <c r="O1321" i="1"/>
  <c r="O1317" i="1"/>
  <c r="O1313" i="1"/>
  <c r="O1309" i="1"/>
  <c r="O1305" i="1"/>
  <c r="O1301" i="1"/>
  <c r="O1297" i="1"/>
  <c r="O1293" i="1"/>
  <c r="O1289" i="1"/>
  <c r="O1285" i="1"/>
  <c r="O1281" i="1"/>
  <c r="O1277" i="1"/>
  <c r="O1273" i="1"/>
  <c r="O1269" i="1"/>
  <c r="O1265" i="1"/>
  <c r="O1261" i="1"/>
  <c r="O1257" i="1"/>
  <c r="O1253" i="1"/>
  <c r="O1249" i="1"/>
  <c r="O1245" i="1"/>
  <c r="O1241" i="1"/>
  <c r="O1237" i="1"/>
  <c r="O1233" i="1"/>
  <c r="O1229" i="1"/>
  <c r="O1225" i="1"/>
  <c r="O1221" i="1"/>
  <c r="O1217" i="1"/>
  <c r="O1213" i="1"/>
  <c r="O1209" i="1"/>
  <c r="O1205" i="1"/>
  <c r="O1201" i="1"/>
  <c r="O1197" i="1"/>
  <c r="O1193" i="1"/>
  <c r="O1189" i="1"/>
  <c r="O1185" i="1"/>
  <c r="O1181" i="1"/>
  <c r="O1177" i="1"/>
  <c r="O1173" i="1"/>
  <c r="O1169" i="1"/>
  <c r="O1165" i="1"/>
  <c r="O1161" i="1"/>
  <c r="O1157" i="1"/>
  <c r="O1153" i="1"/>
  <c r="O1149" i="1"/>
  <c r="O1145" i="1"/>
  <c r="O1141" i="1"/>
  <c r="O1137" i="1"/>
  <c r="O1133" i="1"/>
  <c r="O1129" i="1"/>
  <c r="O1125" i="1"/>
  <c r="O1121" i="1"/>
  <c r="O1117" i="1"/>
  <c r="O1113" i="1"/>
  <c r="O1109" i="1"/>
  <c r="O1105" i="1"/>
  <c r="O1097" i="1"/>
  <c r="O1093" i="1"/>
  <c r="O1089" i="1"/>
  <c r="O1085" i="1"/>
  <c r="O1081" i="1"/>
  <c r="O1077" i="1"/>
  <c r="O1073" i="1"/>
  <c r="O1069" i="1"/>
  <c r="O1065" i="1"/>
  <c r="O1061" i="1"/>
  <c r="O1057" i="1"/>
  <c r="O1053" i="1"/>
  <c r="O1049" i="1"/>
  <c r="O1045" i="1"/>
  <c r="O1041" i="1"/>
  <c r="O1037" i="1"/>
  <c r="O1033" i="1"/>
  <c r="O1029" i="1"/>
  <c r="O1025" i="1"/>
  <c r="O1021" i="1"/>
  <c r="O1017" i="1"/>
  <c r="O1013" i="1"/>
  <c r="O1009" i="1"/>
  <c r="O1005" i="1"/>
  <c r="O1001" i="1"/>
  <c r="O997" i="1"/>
  <c r="O993" i="1"/>
  <c r="O989" i="1"/>
  <c r="O985" i="1"/>
  <c r="O981" i="1"/>
  <c r="O977" i="1"/>
  <c r="O973" i="1"/>
  <c r="O969" i="1"/>
  <c r="O965" i="1"/>
  <c r="O961" i="1"/>
  <c r="O957" i="1"/>
  <c r="O953" i="1"/>
  <c r="O949" i="1"/>
  <c r="O945" i="1"/>
  <c r="O941" i="1"/>
  <c r="O937" i="1"/>
  <c r="O933" i="1"/>
  <c r="O929" i="1"/>
  <c r="O925" i="1"/>
  <c r="O921" i="1"/>
  <c r="O917" i="1"/>
  <c r="O913" i="1"/>
  <c r="O909" i="1"/>
  <c r="O905" i="1"/>
  <c r="O901" i="1"/>
  <c r="O897" i="1"/>
  <c r="O893" i="1"/>
  <c r="O889" i="1"/>
  <c r="O885" i="1"/>
  <c r="O881" i="1"/>
  <c r="O877" i="1"/>
  <c r="O873" i="1"/>
  <c r="O869" i="1"/>
  <c r="O865" i="1"/>
  <c r="O861" i="1"/>
  <c r="O857" i="1"/>
  <c r="O853" i="1"/>
  <c r="O849" i="1"/>
  <c r="O845" i="1"/>
  <c r="O841" i="1"/>
  <c r="O837" i="1"/>
  <c r="O833" i="1"/>
  <c r="O829" i="1"/>
  <c r="O825" i="1"/>
  <c r="O821" i="1"/>
  <c r="O817" i="1"/>
  <c r="O813" i="1"/>
  <c r="O809" i="1"/>
  <c r="O805" i="1"/>
  <c r="O801" i="1"/>
  <c r="O797" i="1"/>
  <c r="O793" i="1"/>
  <c r="O789" i="1"/>
  <c r="O785" i="1"/>
  <c r="O781" i="1"/>
  <c r="O777" i="1"/>
  <c r="O773" i="1"/>
  <c r="O769" i="1"/>
  <c r="O765" i="1"/>
  <c r="O761" i="1"/>
  <c r="O757" i="1"/>
  <c r="O753" i="1"/>
  <c r="O749" i="1"/>
  <c r="O745" i="1"/>
  <c r="O741" i="1"/>
  <c r="O737" i="1"/>
  <c r="O733" i="1"/>
  <c r="O729" i="1"/>
  <c r="O725" i="1"/>
  <c r="O721" i="1"/>
  <c r="O717" i="1"/>
  <c r="O713" i="1"/>
  <c r="O709" i="1"/>
  <c r="O705" i="1"/>
  <c r="O701" i="1"/>
  <c r="O697" i="1"/>
  <c r="O693" i="1"/>
  <c r="O689" i="1"/>
  <c r="O685" i="1"/>
  <c r="O681" i="1"/>
  <c r="O677" i="1"/>
  <c r="O673" i="1"/>
  <c r="O669" i="1"/>
  <c r="O665" i="1"/>
  <c r="O661" i="1"/>
  <c r="O657" i="1"/>
  <c r="O653" i="1"/>
  <c r="O649" i="1"/>
  <c r="O645" i="1"/>
  <c r="O641" i="1"/>
  <c r="O637" i="1"/>
  <c r="O633" i="1"/>
  <c r="O629" i="1"/>
  <c r="O625" i="1"/>
  <c r="O621" i="1"/>
  <c r="O617" i="1"/>
  <c r="O613" i="1"/>
  <c r="O609" i="1"/>
  <c r="O605" i="1"/>
  <c r="O601" i="1"/>
  <c r="O597" i="1"/>
  <c r="O593" i="1"/>
  <c r="O589" i="1"/>
  <c r="O585" i="1"/>
  <c r="O581" i="1"/>
  <c r="O577" i="1"/>
  <c r="O573" i="1"/>
  <c r="O569" i="1"/>
  <c r="O565" i="1"/>
  <c r="O561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O469" i="1"/>
  <c r="O465" i="1"/>
  <c r="O461" i="1"/>
  <c r="O457" i="1"/>
  <c r="O453" i="1"/>
  <c r="O449" i="1"/>
  <c r="O445" i="1"/>
  <c r="O441" i="1"/>
  <c r="O437" i="1"/>
  <c r="O433" i="1"/>
  <c r="O429" i="1"/>
  <c r="O425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369" i="1"/>
  <c r="O365" i="1"/>
  <c r="O361" i="1"/>
  <c r="O357" i="1"/>
  <c r="O353" i="1"/>
  <c r="O349" i="1"/>
  <c r="O345" i="1"/>
  <c r="O341" i="1"/>
  <c r="O337" i="1"/>
  <c r="O2328" i="1"/>
  <c r="O2264" i="1"/>
  <c r="O2200" i="1"/>
  <c r="O2030" i="1"/>
  <c r="O1694" i="1"/>
  <c r="O2312" i="1"/>
  <c r="O2296" i="1"/>
  <c r="O2248" i="1"/>
  <c r="O2232" i="1"/>
  <c r="O2184" i="1"/>
  <c r="O2126" i="1"/>
  <c r="O2062" i="1"/>
  <c r="O1998" i="1"/>
  <c r="O1934" i="1"/>
  <c r="O1870" i="1"/>
  <c r="O1806" i="1"/>
  <c r="O1728" i="1"/>
  <c r="O1643" i="1"/>
  <c r="O1550" i="1"/>
  <c r="O1294" i="1"/>
  <c r="O2338" i="1"/>
  <c r="O2326" i="1"/>
  <c r="O2314" i="1"/>
  <c r="O2298" i="1"/>
  <c r="O2286" i="1"/>
  <c r="O2274" i="1"/>
  <c r="O2262" i="1"/>
  <c r="O2254" i="1"/>
  <c r="O2242" i="1"/>
  <c r="O2230" i="1"/>
  <c r="O2218" i="1"/>
  <c r="O2206" i="1"/>
  <c r="O2194" i="1"/>
  <c r="O2186" i="1"/>
  <c r="O2178" i="1"/>
  <c r="O2170" i="1"/>
  <c r="O2150" i="1"/>
  <c r="O2138" i="1"/>
  <c r="O2130" i="1"/>
  <c r="O2122" i="1"/>
  <c r="O2114" i="1"/>
  <c r="O2106" i="1"/>
  <c r="O2086" i="1"/>
  <c r="O2074" i="1"/>
  <c r="O2070" i="1"/>
  <c r="O2058" i="1"/>
  <c r="O2050" i="1"/>
  <c r="O2038" i="1"/>
  <c r="O2006" i="1"/>
  <c r="O1970" i="1"/>
  <c r="O1942" i="1"/>
  <c r="O1930" i="1"/>
  <c r="O1926" i="1"/>
  <c r="O1914" i="1"/>
  <c r="O1910" i="1"/>
  <c r="O1898" i="1"/>
  <c r="O1878" i="1"/>
  <c r="O1866" i="1"/>
  <c r="O1858" i="1"/>
  <c r="O1850" i="1"/>
  <c r="O1842" i="1"/>
  <c r="O1826" i="1"/>
  <c r="O1798" i="1"/>
  <c r="O1786" i="1"/>
  <c r="O1774" i="1"/>
  <c r="O1738" i="1"/>
  <c r="O1726" i="1"/>
  <c r="O1718" i="1"/>
  <c r="O1710" i="1"/>
  <c r="O1698" i="1"/>
  <c r="O1690" i="1"/>
  <c r="O1678" i="1"/>
  <c r="O1670" i="1"/>
  <c r="O1662" i="1"/>
  <c r="O1650" i="1"/>
  <c r="O1638" i="1"/>
  <c r="O1626" i="1"/>
  <c r="O1614" i="1"/>
  <c r="O1602" i="1"/>
  <c r="O1590" i="1"/>
  <c r="O1574" i="1"/>
  <c r="O2180" i="1"/>
  <c r="O2176" i="1"/>
  <c r="O2172" i="1"/>
  <c r="O2168" i="1"/>
  <c r="O2164" i="1"/>
  <c r="O2160" i="1"/>
  <c r="O2156" i="1"/>
  <c r="O2152" i="1"/>
  <c r="O2148" i="1"/>
  <c r="O2144" i="1"/>
  <c r="O2140" i="1"/>
  <c r="O2136" i="1"/>
  <c r="O2132" i="1"/>
  <c r="O2128" i="1"/>
  <c r="O2124" i="1"/>
  <c r="O2120" i="1"/>
  <c r="O2116" i="1"/>
  <c r="O2112" i="1"/>
  <c r="O2108" i="1"/>
  <c r="O2104" i="1"/>
  <c r="O2100" i="1"/>
  <c r="O2096" i="1"/>
  <c r="O2092" i="1"/>
  <c r="O2088" i="1"/>
  <c r="O2084" i="1"/>
  <c r="O2080" i="1"/>
  <c r="O2076" i="1"/>
  <c r="O2068" i="1"/>
  <c r="O2064" i="1"/>
  <c r="O2060" i="1"/>
  <c r="O2056" i="1"/>
  <c r="O2052" i="1"/>
  <c r="O2048" i="1"/>
  <c r="O2044" i="1"/>
  <c r="O2040" i="1"/>
  <c r="O2036" i="1"/>
  <c r="O2032" i="1"/>
  <c r="O2028" i="1"/>
  <c r="O2024" i="1"/>
  <c r="O2020" i="1"/>
  <c r="O2016" i="1"/>
  <c r="O2012" i="1"/>
  <c r="O2004" i="1"/>
  <c r="O2000" i="1"/>
  <c r="O1996" i="1"/>
  <c r="O1992" i="1"/>
  <c r="O1988" i="1"/>
  <c r="O1984" i="1"/>
  <c r="O1980" i="1"/>
  <c r="O1976" i="1"/>
  <c r="O1972" i="1"/>
  <c r="O1968" i="1"/>
  <c r="O1964" i="1"/>
  <c r="O1960" i="1"/>
  <c r="O1956" i="1"/>
  <c r="O1952" i="1"/>
  <c r="O1948" i="1"/>
  <c r="O1944" i="1"/>
  <c r="O1940" i="1"/>
  <c r="O1936" i="1"/>
  <c r="O1932" i="1"/>
  <c r="O1928" i="1"/>
  <c r="O1924" i="1"/>
  <c r="O1920" i="1"/>
  <c r="O1916" i="1"/>
  <c r="O1912" i="1"/>
  <c r="O1908" i="1"/>
  <c r="O1904" i="1"/>
  <c r="O1900" i="1"/>
  <c r="O1896" i="1"/>
  <c r="O1892" i="1"/>
  <c r="O1888" i="1"/>
  <c r="O1884" i="1"/>
  <c r="O1880" i="1"/>
  <c r="O1876" i="1"/>
  <c r="O1872" i="1"/>
  <c r="O1868" i="1"/>
  <c r="O1864" i="1"/>
  <c r="O1860" i="1"/>
  <c r="O1856" i="1"/>
  <c r="O1852" i="1"/>
  <c r="O1848" i="1"/>
  <c r="O1844" i="1"/>
  <c r="O1840" i="1"/>
  <c r="O1836" i="1"/>
  <c r="O1832" i="1"/>
  <c r="O1828" i="1"/>
  <c r="O1824" i="1"/>
  <c r="O1820" i="1"/>
  <c r="O1816" i="1"/>
  <c r="O1812" i="1"/>
  <c r="O1808" i="1"/>
  <c r="O1804" i="1"/>
  <c r="O1800" i="1"/>
  <c r="O1796" i="1"/>
  <c r="O1792" i="1"/>
  <c r="O1788" i="1"/>
  <c r="O1784" i="1"/>
  <c r="O1780" i="1"/>
  <c r="O1776" i="1"/>
  <c r="O1772" i="1"/>
  <c r="O1768" i="1"/>
  <c r="O1764" i="1"/>
  <c r="O1760" i="1"/>
  <c r="O1756" i="1"/>
  <c r="O1752" i="1"/>
  <c r="O1748" i="1"/>
  <c r="O1744" i="1"/>
  <c r="O1740" i="1"/>
  <c r="O1736" i="1"/>
  <c r="O1732" i="1"/>
  <c r="O1724" i="1"/>
  <c r="O1720" i="1"/>
  <c r="O1716" i="1"/>
  <c r="O1712" i="1"/>
  <c r="O1708" i="1"/>
  <c r="O1704" i="1"/>
  <c r="O1700" i="1"/>
  <c r="O1696" i="1"/>
  <c r="O1692" i="1"/>
  <c r="O1688" i="1"/>
  <c r="O1684" i="1"/>
  <c r="O1680" i="1"/>
  <c r="O1676" i="1"/>
  <c r="O1672" i="1"/>
  <c r="O1668" i="1"/>
  <c r="O1660" i="1"/>
  <c r="O1656" i="1"/>
  <c r="O1652" i="1"/>
  <c r="O1648" i="1"/>
  <c r="O1644" i="1"/>
  <c r="O1640" i="1"/>
  <c r="O1636" i="1"/>
  <c r="O1632" i="1"/>
  <c r="O1628" i="1"/>
  <c r="O1624" i="1"/>
  <c r="O1620" i="1"/>
  <c r="O1616" i="1"/>
  <c r="O1612" i="1"/>
  <c r="O1608" i="1"/>
  <c r="O1604" i="1"/>
  <c r="O1596" i="1"/>
  <c r="O1592" i="1"/>
  <c r="O1588" i="1"/>
  <c r="O1584" i="1"/>
  <c r="O1580" i="1"/>
  <c r="O1576" i="1"/>
  <c r="O1572" i="1"/>
  <c r="O1568" i="1"/>
  <c r="O1564" i="1"/>
  <c r="O1560" i="1"/>
  <c r="O1556" i="1"/>
  <c r="O1552" i="1"/>
  <c r="O1548" i="1"/>
  <c r="O1544" i="1"/>
  <c r="O1540" i="1"/>
  <c r="O1536" i="1"/>
  <c r="O1532" i="1"/>
  <c r="O1528" i="1"/>
  <c r="O1524" i="1"/>
  <c r="O1520" i="1"/>
  <c r="O1516" i="1"/>
  <c r="O1512" i="1"/>
  <c r="O1508" i="1"/>
  <c r="O1504" i="1"/>
  <c r="O1500" i="1"/>
  <c r="O1496" i="1"/>
  <c r="O1492" i="1"/>
  <c r="O1488" i="1"/>
  <c r="O1484" i="1"/>
  <c r="O1480" i="1"/>
  <c r="O1476" i="1"/>
  <c r="O1472" i="1"/>
  <c r="O1468" i="1"/>
  <c r="O1464" i="1"/>
  <c r="O1460" i="1"/>
  <c r="O1456" i="1"/>
  <c r="O1452" i="1"/>
  <c r="O1448" i="1"/>
  <c r="O1444" i="1"/>
  <c r="O1440" i="1"/>
  <c r="O1436" i="1"/>
  <c r="O1432" i="1"/>
  <c r="O1428" i="1"/>
  <c r="O1424" i="1"/>
  <c r="O1420" i="1"/>
  <c r="O1416" i="1"/>
  <c r="O1412" i="1"/>
  <c r="O1408" i="1"/>
  <c r="O1404" i="1"/>
  <c r="O1400" i="1"/>
  <c r="O1396" i="1"/>
  <c r="O1392" i="1"/>
  <c r="O1388" i="1"/>
  <c r="O1384" i="1"/>
  <c r="O1380" i="1"/>
  <c r="O1376" i="1"/>
  <c r="O1372" i="1"/>
  <c r="O1368" i="1"/>
  <c r="O1364" i="1"/>
  <c r="O1360" i="1"/>
  <c r="O1356" i="1"/>
  <c r="O1352" i="1"/>
  <c r="O1348" i="1"/>
  <c r="O1344" i="1"/>
  <c r="O1340" i="1"/>
  <c r="O1336" i="1"/>
  <c r="O1332" i="1"/>
  <c r="O1328" i="1"/>
  <c r="O1324" i="1"/>
  <c r="O1320" i="1"/>
  <c r="O1316" i="1"/>
  <c r="O1312" i="1"/>
  <c r="O1308" i="1"/>
  <c r="O1304" i="1"/>
  <c r="O1300" i="1"/>
  <c r="O1296" i="1"/>
  <c r="O1292" i="1"/>
  <c r="O1288" i="1"/>
  <c r="O1284" i="1"/>
  <c r="O1280" i="1"/>
  <c r="O1276" i="1"/>
  <c r="O1272" i="1"/>
  <c r="O1268" i="1"/>
  <c r="O1264" i="1"/>
  <c r="O1260" i="1"/>
  <c r="O2094" i="1"/>
  <c r="O2008" i="1"/>
  <c r="O1458" i="1"/>
  <c r="O2340" i="1"/>
  <c r="O2324" i="1"/>
  <c r="O2308" i="1"/>
  <c r="O2292" i="1"/>
  <c r="O2276" i="1"/>
  <c r="O2260" i="1"/>
  <c r="O2244" i="1"/>
  <c r="O2228" i="1"/>
  <c r="O2212" i="1"/>
  <c r="O2196" i="1"/>
  <c r="O2174" i="1"/>
  <c r="O2110" i="1"/>
  <c r="O2046" i="1"/>
  <c r="O1982" i="1"/>
  <c r="O1918" i="1"/>
  <c r="O1854" i="1"/>
  <c r="O1790" i="1"/>
  <c r="O1707" i="1"/>
  <c r="O1622" i="1"/>
  <c r="O1486" i="1"/>
  <c r="O1230" i="1"/>
  <c r="O2342" i="1"/>
  <c r="O2330" i="1"/>
  <c r="O2318" i="1"/>
  <c r="O2306" i="1"/>
  <c r="O2294" i="1"/>
  <c r="O2282" i="1"/>
  <c r="O2270" i="1"/>
  <c r="O2258" i="1"/>
  <c r="O2246" i="1"/>
  <c r="O2238" i="1"/>
  <c r="O2226" i="1"/>
  <c r="O2214" i="1"/>
  <c r="O2202" i="1"/>
  <c r="O2190" i="1"/>
  <c r="O2182" i="1"/>
  <c r="O2162" i="1"/>
  <c r="O2118" i="1"/>
  <c r="O2102" i="1"/>
  <c r="O2066" i="1"/>
  <c r="O2034" i="1"/>
  <c r="O2026" i="1"/>
  <c r="O2010" i="1"/>
  <c r="O2002" i="1"/>
  <c r="O1994" i="1"/>
  <c r="O1986" i="1"/>
  <c r="O1974" i="1"/>
  <c r="O1962" i="1"/>
  <c r="O1958" i="1"/>
  <c r="O1946" i="1"/>
  <c r="O1938" i="1"/>
  <c r="O1906" i="1"/>
  <c r="O1894" i="1"/>
  <c r="O1846" i="1"/>
  <c r="O1834" i="1"/>
  <c r="O1814" i="1"/>
  <c r="O1778" i="1"/>
  <c r="O1766" i="1"/>
  <c r="O1762" i="1"/>
  <c r="O1754" i="1"/>
  <c r="O1742" i="1"/>
  <c r="O1734" i="1"/>
  <c r="O1722" i="1"/>
  <c r="O1706" i="1"/>
  <c r="O1674" i="1"/>
  <c r="O1658" i="1"/>
  <c r="O1646" i="1"/>
  <c r="O1634" i="1"/>
  <c r="O1630" i="1"/>
  <c r="O1618" i="1"/>
  <c r="O1606" i="1"/>
  <c r="O1594" i="1"/>
  <c r="O1582" i="1"/>
  <c r="O1570" i="1"/>
  <c r="O1562" i="1"/>
  <c r="O1462" i="1"/>
  <c r="O2347" i="1"/>
  <c r="O2343" i="1"/>
  <c r="O2339" i="1"/>
  <c r="O2335" i="1"/>
  <c r="O2331" i="1"/>
  <c r="O2327" i="1"/>
  <c r="O2323" i="1"/>
  <c r="O2319" i="1"/>
  <c r="O2315" i="1"/>
  <c r="O2311" i="1"/>
  <c r="O2307" i="1"/>
  <c r="O2303" i="1"/>
  <c r="O2299" i="1"/>
  <c r="O2295" i="1"/>
  <c r="O2291" i="1"/>
  <c r="O2287" i="1"/>
  <c r="O2283" i="1"/>
  <c r="O2279" i="1"/>
  <c r="O2275" i="1"/>
  <c r="O2271" i="1"/>
  <c r="O2267" i="1"/>
  <c r="O2263" i="1"/>
  <c r="O2259" i="1"/>
  <c r="O2255" i="1"/>
  <c r="O2251" i="1"/>
  <c r="O2247" i="1"/>
  <c r="O2243" i="1"/>
  <c r="O2239" i="1"/>
  <c r="O2235" i="1"/>
  <c r="O2231" i="1"/>
  <c r="O2227" i="1"/>
  <c r="O2223" i="1"/>
  <c r="O2219" i="1"/>
  <c r="O2215" i="1"/>
  <c r="O2211" i="1"/>
  <c r="O2207" i="1"/>
  <c r="O2203" i="1"/>
  <c r="O2199" i="1"/>
  <c r="O2195" i="1"/>
  <c r="O2191" i="1"/>
  <c r="O2187" i="1"/>
  <c r="O2183" i="1"/>
  <c r="O2179" i="1"/>
  <c r="O2175" i="1"/>
  <c r="O2171" i="1"/>
  <c r="O2167" i="1"/>
  <c r="O2163" i="1"/>
  <c r="O2159" i="1"/>
  <c r="O2155" i="1"/>
  <c r="O2151" i="1"/>
  <c r="O2147" i="1"/>
  <c r="O2143" i="1"/>
  <c r="O2139" i="1"/>
  <c r="O2135" i="1"/>
  <c r="O2131" i="1"/>
  <c r="O2127" i="1"/>
  <c r="O2123" i="1"/>
  <c r="O2119" i="1"/>
  <c r="O2115" i="1"/>
  <c r="O2111" i="1"/>
  <c r="O2107" i="1"/>
  <c r="O2103" i="1"/>
  <c r="O2099" i="1"/>
  <c r="O2095" i="1"/>
  <c r="O2091" i="1"/>
  <c r="O2087" i="1"/>
  <c r="O2083" i="1"/>
  <c r="O2079" i="1"/>
  <c r="O2075" i="1"/>
  <c r="O2071" i="1"/>
  <c r="O2067" i="1"/>
  <c r="O2063" i="1"/>
  <c r="O2059" i="1"/>
  <c r="O2055" i="1"/>
  <c r="O2051" i="1"/>
  <c r="O2047" i="1"/>
  <c r="O2043" i="1"/>
  <c r="O2039" i="1"/>
  <c r="O2035" i="1"/>
  <c r="O2031" i="1"/>
  <c r="O2027" i="1"/>
  <c r="O2023" i="1"/>
  <c r="O2019" i="1"/>
  <c r="O2015" i="1"/>
  <c r="O2011" i="1"/>
  <c r="O2007" i="1"/>
  <c r="O2003" i="1"/>
  <c r="O1999" i="1"/>
  <c r="O1995" i="1"/>
  <c r="O1991" i="1"/>
  <c r="O1983" i="1"/>
  <c r="O1979" i="1"/>
  <c r="O1975" i="1"/>
  <c r="O1971" i="1"/>
  <c r="O1967" i="1"/>
  <c r="O1963" i="1"/>
  <c r="O1959" i="1"/>
  <c r="O1955" i="1"/>
  <c r="O1951" i="1"/>
  <c r="O1947" i="1"/>
  <c r="O1943" i="1"/>
  <c r="O1939" i="1"/>
  <c r="O1935" i="1"/>
  <c r="O1931" i="1"/>
  <c r="O1927" i="1"/>
  <c r="O1923" i="1"/>
  <c r="O1919" i="1"/>
  <c r="O1915" i="1"/>
  <c r="O1911" i="1"/>
  <c r="O1907" i="1"/>
  <c r="O1903" i="1"/>
  <c r="O1899" i="1"/>
  <c r="O1895" i="1"/>
  <c r="O1891" i="1"/>
  <c r="O1887" i="1"/>
  <c r="O1883" i="1"/>
  <c r="O1879" i="1"/>
  <c r="O1875" i="1"/>
  <c r="O1871" i="1"/>
  <c r="O1867" i="1"/>
  <c r="O1863" i="1"/>
  <c r="O1859" i="1"/>
  <c r="O1855" i="1"/>
  <c r="O1851" i="1"/>
  <c r="O1847" i="1"/>
  <c r="O1843" i="1"/>
  <c r="O1839" i="1"/>
  <c r="O1835" i="1"/>
  <c r="O1831" i="1"/>
  <c r="O1827" i="1"/>
  <c r="O1823" i="1"/>
  <c r="O1819" i="1"/>
  <c r="O1815" i="1"/>
  <c r="O1811" i="1"/>
  <c r="O1807" i="1"/>
  <c r="O1803" i="1"/>
  <c r="O1799" i="1"/>
  <c r="O1795" i="1"/>
  <c r="O1791" i="1"/>
  <c r="O1787" i="1"/>
  <c r="O1783" i="1"/>
  <c r="O1779" i="1"/>
  <c r="O1775" i="1"/>
  <c r="O1767" i="1"/>
  <c r="O1763" i="1"/>
  <c r="O1759" i="1"/>
  <c r="O1755" i="1"/>
  <c r="O1751" i="1"/>
  <c r="O1747" i="1"/>
  <c r="O1743" i="1"/>
  <c r="O1739" i="1"/>
  <c r="O1735" i="1"/>
  <c r="O1731" i="1"/>
  <c r="O1727" i="1"/>
  <c r="O1723" i="1"/>
  <c r="O1719" i="1"/>
  <c r="O1715" i="1"/>
  <c r="O1711" i="1"/>
  <c r="O1703" i="1"/>
  <c r="O1699" i="1"/>
  <c r="O1695" i="1"/>
  <c r="O1691" i="1"/>
  <c r="O1687" i="1"/>
  <c r="O1683" i="1"/>
  <c r="O1679" i="1"/>
  <c r="O1675" i="1"/>
  <c r="O1671" i="1"/>
  <c r="O1667" i="1"/>
  <c r="O1663" i="1"/>
  <c r="O1659" i="1"/>
  <c r="O1655" i="1"/>
  <c r="O1651" i="1"/>
  <c r="O1647" i="1"/>
  <c r="O1639" i="1"/>
  <c r="O1635" i="1"/>
  <c r="O1631" i="1"/>
  <c r="O1627" i="1"/>
  <c r="O1623" i="1"/>
  <c r="O1619" i="1"/>
  <c r="O1615" i="1"/>
  <c r="O1611" i="1"/>
  <c r="O1607" i="1"/>
  <c r="O1603" i="1"/>
  <c r="O1599" i="1"/>
  <c r="O1595" i="1"/>
  <c r="O1591" i="1"/>
  <c r="O1587" i="1"/>
  <c r="O1583" i="1"/>
  <c r="O1575" i="1"/>
  <c r="O1571" i="1"/>
  <c r="O1567" i="1"/>
  <c r="O1563" i="1"/>
  <c r="O1559" i="1"/>
  <c r="O1555" i="1"/>
  <c r="O1551" i="1"/>
  <c r="O1547" i="1"/>
  <c r="O1543" i="1"/>
  <c r="O1539" i="1"/>
  <c r="O1535" i="1"/>
  <c r="O1531" i="1"/>
  <c r="O1527" i="1"/>
  <c r="O1523" i="1"/>
  <c r="O1519" i="1"/>
  <c r="O1515" i="1"/>
  <c r="O1511" i="1"/>
  <c r="O1507" i="1"/>
  <c r="O1503" i="1"/>
  <c r="O1499" i="1"/>
  <c r="O1495" i="1"/>
  <c r="O1491" i="1"/>
  <c r="O1487" i="1"/>
  <c r="O1483" i="1"/>
  <c r="O1479" i="1"/>
  <c r="O1475" i="1"/>
  <c r="O1471" i="1"/>
  <c r="O1467" i="1"/>
  <c r="O1463" i="1"/>
  <c r="O1459" i="1"/>
  <c r="O1455" i="1"/>
  <c r="O1451" i="1"/>
  <c r="O1447" i="1"/>
  <c r="O1443" i="1"/>
  <c r="O1439" i="1"/>
  <c r="O1435" i="1"/>
  <c r="O1431" i="1"/>
  <c r="O1427" i="1"/>
  <c r="O1423" i="1"/>
  <c r="O1419" i="1"/>
  <c r="O1415" i="1"/>
  <c r="O1411" i="1"/>
  <c r="O1407" i="1"/>
  <c r="O1403" i="1"/>
  <c r="O1399" i="1"/>
  <c r="O1395" i="1"/>
  <c r="O1391" i="1"/>
  <c r="O1387" i="1"/>
  <c r="O1383" i="1"/>
  <c r="O1379" i="1"/>
  <c r="O1375" i="1"/>
  <c r="O1371" i="1"/>
  <c r="O1367" i="1"/>
  <c r="O1363" i="1"/>
  <c r="O1359" i="1"/>
  <c r="O1355" i="1"/>
  <c r="O1351" i="1"/>
  <c r="O1347" i="1"/>
  <c r="O1343" i="1"/>
  <c r="O1339" i="1"/>
  <c r="O1335" i="1"/>
  <c r="O1331" i="1"/>
  <c r="O1327" i="1"/>
  <c r="O1323" i="1"/>
  <c r="O1319" i="1"/>
  <c r="O1315" i="1"/>
  <c r="O1311" i="1"/>
  <c r="O1307" i="1"/>
  <c r="O1303" i="1"/>
  <c r="O1299" i="1"/>
  <c r="O1295" i="1"/>
  <c r="O1291" i="1"/>
  <c r="O1287" i="1"/>
  <c r="O1283" i="1"/>
  <c r="O1279" i="1"/>
  <c r="O1275" i="1"/>
  <c r="O1271" i="1"/>
  <c r="O1267" i="1"/>
  <c r="O1263" i="1"/>
  <c r="O1259" i="1"/>
  <c r="O1255" i="1"/>
  <c r="O1251" i="1"/>
  <c r="O1247" i="1"/>
  <c r="O1243" i="1"/>
  <c r="O1239" i="1"/>
  <c r="O1235" i="1"/>
  <c r="O1231" i="1"/>
  <c r="O1227" i="1"/>
  <c r="O1223" i="1"/>
  <c r="O1219" i="1"/>
  <c r="O1215" i="1"/>
  <c r="O1211" i="1"/>
  <c r="O1207" i="1"/>
  <c r="O1203" i="1"/>
  <c r="O1199" i="1"/>
  <c r="O1195" i="1"/>
  <c r="O1191" i="1"/>
  <c r="O1187" i="1"/>
  <c r="O1183" i="1"/>
  <c r="O1179" i="1"/>
  <c r="O1175" i="1"/>
  <c r="O1171" i="1"/>
  <c r="O1167" i="1"/>
  <c r="O1163" i="1"/>
  <c r="O1159" i="1"/>
  <c r="O1155" i="1"/>
  <c r="O1151" i="1"/>
  <c r="O1147" i="1"/>
  <c r="O1143" i="1"/>
  <c r="O1139" i="1"/>
  <c r="O1135" i="1"/>
  <c r="O1131" i="1"/>
  <c r="O1127" i="1"/>
  <c r="O1123" i="1"/>
  <c r="O1119" i="1"/>
  <c r="O1115" i="1"/>
  <c r="O1111" i="1"/>
  <c r="O1107" i="1"/>
  <c r="O1103" i="1"/>
  <c r="O1099" i="1"/>
  <c r="O1095" i="1"/>
  <c r="O1091" i="1"/>
  <c r="O1087" i="1"/>
  <c r="O1083" i="1"/>
  <c r="O1079" i="1"/>
  <c r="O1075" i="1"/>
  <c r="O1071" i="1"/>
  <c r="O1067" i="1"/>
  <c r="O1063" i="1"/>
  <c r="O1059" i="1"/>
  <c r="O1055" i="1"/>
  <c r="O1051" i="1"/>
  <c r="O1047" i="1"/>
  <c r="O1043" i="1"/>
  <c r="O1039" i="1"/>
  <c r="O1035" i="1"/>
  <c r="O1031" i="1"/>
  <c r="O2158" i="1"/>
  <c r="O2072" i="1"/>
  <c r="O1987" i="1"/>
  <c r="O1202" i="1"/>
  <c r="O2336" i="1"/>
  <c r="O2320" i="1"/>
  <c r="O2304" i="1"/>
  <c r="O2288" i="1"/>
  <c r="O2272" i="1"/>
  <c r="O2256" i="1"/>
  <c r="O2240" i="1"/>
  <c r="O2224" i="1"/>
  <c r="O2208" i="1"/>
  <c r="O2192" i="1"/>
  <c r="O1902" i="1"/>
  <c r="O1838" i="1"/>
  <c r="O1771" i="1"/>
  <c r="O1686" i="1"/>
  <c r="O1600" i="1"/>
  <c r="O1422" i="1"/>
  <c r="O1101" i="1"/>
  <c r="O1256" i="1"/>
  <c r="O1252" i="1"/>
  <c r="O1248" i="1"/>
  <c r="O1244" i="1"/>
  <c r="O1240" i="1"/>
  <c r="O1236" i="1"/>
  <c r="O1232" i="1"/>
  <c r="O1228" i="1"/>
  <c r="O1224" i="1"/>
  <c r="O1220" i="1"/>
  <c r="O1216" i="1"/>
  <c r="O1212" i="1"/>
  <c r="O1208" i="1"/>
  <c r="O1204" i="1"/>
  <c r="O1200" i="1"/>
  <c r="O1196" i="1"/>
  <c r="O1192" i="1"/>
  <c r="O1188" i="1"/>
  <c r="O1184" i="1"/>
  <c r="O1180" i="1"/>
  <c r="O1176" i="1"/>
  <c r="O1172" i="1"/>
  <c r="O1168" i="1"/>
  <c r="O1164" i="1"/>
  <c r="O1160" i="1"/>
  <c r="O1156" i="1"/>
  <c r="O1152" i="1"/>
  <c r="O1148" i="1"/>
  <c r="O1144" i="1"/>
  <c r="O1140" i="1"/>
  <c r="O1136" i="1"/>
  <c r="O1132" i="1"/>
  <c r="O1128" i="1"/>
  <c r="O1124" i="1"/>
  <c r="O1120" i="1"/>
  <c r="O1116" i="1"/>
  <c r="O1112" i="1"/>
  <c r="O1108" i="1"/>
  <c r="O1104" i="1"/>
  <c r="O1100" i="1"/>
  <c r="O1096" i="1"/>
  <c r="O1092" i="1"/>
  <c r="O1088" i="1"/>
  <c r="O1084" i="1"/>
  <c r="O1080" i="1"/>
  <c r="O1076" i="1"/>
  <c r="O1072" i="1"/>
  <c r="O1068" i="1"/>
  <c r="O1064" i="1"/>
  <c r="O1060" i="1"/>
  <c r="O1056" i="1"/>
  <c r="O1052" i="1"/>
  <c r="O1048" i="1"/>
  <c r="O1044" i="1"/>
  <c r="O1040" i="1"/>
  <c r="O1036" i="1"/>
  <c r="O1032" i="1"/>
  <c r="O1028" i="1"/>
  <c r="O1024" i="1"/>
  <c r="O1020" i="1"/>
  <c r="O1016" i="1"/>
  <c r="O1008" i="1"/>
  <c r="O1004" i="1"/>
  <c r="O1000" i="1"/>
  <c r="O996" i="1"/>
  <c r="O992" i="1"/>
  <c r="O988" i="1"/>
  <c r="O984" i="1"/>
  <c r="O980" i="1"/>
  <c r="O976" i="1"/>
  <c r="O972" i="1"/>
  <c r="O968" i="1"/>
  <c r="O964" i="1"/>
  <c r="O960" i="1"/>
  <c r="O956" i="1"/>
  <c r="O952" i="1"/>
  <c r="O948" i="1"/>
  <c r="O944" i="1"/>
  <c r="O940" i="1"/>
  <c r="O936" i="1"/>
  <c r="O932" i="1"/>
  <c r="O928" i="1"/>
  <c r="O924" i="1"/>
  <c r="O920" i="1"/>
  <c r="O916" i="1"/>
  <c r="O912" i="1"/>
  <c r="O908" i="1"/>
  <c r="O904" i="1"/>
  <c r="O900" i="1"/>
  <c r="O896" i="1"/>
  <c r="O892" i="1"/>
  <c r="O888" i="1"/>
  <c r="O884" i="1"/>
  <c r="O880" i="1"/>
  <c r="O876" i="1"/>
  <c r="O872" i="1"/>
  <c r="O868" i="1"/>
  <c r="O864" i="1"/>
  <c r="O860" i="1"/>
  <c r="O856" i="1"/>
  <c r="O852" i="1"/>
  <c r="O848" i="1"/>
  <c r="O844" i="1"/>
  <c r="O840" i="1"/>
  <c r="O836" i="1"/>
  <c r="O832" i="1"/>
  <c r="O828" i="1"/>
  <c r="O824" i="1"/>
  <c r="O820" i="1"/>
  <c r="O816" i="1"/>
  <c r="O812" i="1"/>
  <c r="O808" i="1"/>
  <c r="O804" i="1"/>
  <c r="O800" i="1"/>
  <c r="O796" i="1"/>
  <c r="O792" i="1"/>
  <c r="O788" i="1"/>
  <c r="O784" i="1"/>
  <c r="O780" i="1"/>
  <c r="O776" i="1"/>
  <c r="O772" i="1"/>
  <c r="O768" i="1"/>
  <c r="O764" i="1"/>
  <c r="O760" i="1"/>
  <c r="O756" i="1"/>
  <c r="O752" i="1"/>
  <c r="O748" i="1"/>
  <c r="O744" i="1"/>
  <c r="O740" i="1"/>
  <c r="O736" i="1"/>
  <c r="O732" i="1"/>
  <c r="O728" i="1"/>
  <c r="O724" i="1"/>
  <c r="O720" i="1"/>
  <c r="O716" i="1"/>
  <c r="O712" i="1"/>
  <c r="O708" i="1"/>
  <c r="O704" i="1"/>
  <c r="O700" i="1"/>
  <c r="O696" i="1"/>
  <c r="O692" i="1"/>
  <c r="O688" i="1"/>
  <c r="O684" i="1"/>
  <c r="O680" i="1"/>
  <c r="O676" i="1"/>
  <c r="O672" i="1"/>
  <c r="O668" i="1"/>
  <c r="O664" i="1"/>
  <c r="O660" i="1"/>
  <c r="O656" i="1"/>
  <c r="O652" i="1"/>
  <c r="O648" i="1"/>
  <c r="O644" i="1"/>
  <c r="O640" i="1"/>
  <c r="O636" i="1"/>
  <c r="O632" i="1"/>
  <c r="O628" i="1"/>
  <c r="O624" i="1"/>
  <c r="O620" i="1"/>
  <c r="O616" i="1"/>
  <c r="O612" i="1"/>
  <c r="O608" i="1"/>
  <c r="O604" i="1"/>
  <c r="O600" i="1"/>
  <c r="O596" i="1"/>
  <c r="O592" i="1"/>
  <c r="O588" i="1"/>
  <c r="O584" i="1"/>
  <c r="O580" i="1"/>
  <c r="O576" i="1"/>
  <c r="O572" i="1"/>
  <c r="O568" i="1"/>
  <c r="O564" i="1"/>
  <c r="O560" i="1"/>
  <c r="O556" i="1"/>
  <c r="O552" i="1"/>
  <c r="O548" i="1"/>
  <c r="O544" i="1"/>
  <c r="O540" i="1"/>
  <c r="O536" i="1"/>
  <c r="O532" i="1"/>
  <c r="O528" i="1"/>
  <c r="O524" i="1"/>
  <c r="O520" i="1"/>
  <c r="O516" i="1"/>
  <c r="O512" i="1"/>
  <c r="O508" i="1"/>
  <c r="O504" i="1"/>
  <c r="O500" i="1"/>
  <c r="O496" i="1"/>
  <c r="O492" i="1"/>
  <c r="O488" i="1"/>
  <c r="O484" i="1"/>
  <c r="O480" i="1"/>
  <c r="O476" i="1"/>
  <c r="O472" i="1"/>
  <c r="O468" i="1"/>
  <c r="O464" i="1"/>
  <c r="O460" i="1"/>
  <c r="O456" i="1"/>
  <c r="O452" i="1"/>
  <c r="O448" i="1"/>
  <c r="O444" i="1"/>
  <c r="O440" i="1"/>
  <c r="O436" i="1"/>
  <c r="O432" i="1"/>
  <c r="O428" i="1"/>
  <c r="O424" i="1"/>
  <c r="O420" i="1"/>
  <c r="O416" i="1"/>
  <c r="O412" i="1"/>
  <c r="O408" i="1"/>
  <c r="O404" i="1"/>
  <c r="O400" i="1"/>
  <c r="O396" i="1"/>
  <c r="O392" i="1"/>
  <c r="O388" i="1"/>
  <c r="O384" i="1"/>
  <c r="O380" i="1"/>
  <c r="O376" i="1"/>
  <c r="O372" i="1"/>
  <c r="O368" i="1"/>
  <c r="O364" i="1"/>
  <c r="O360" i="1"/>
  <c r="O356" i="1"/>
  <c r="O352" i="1"/>
  <c r="O348" i="1"/>
  <c r="O344" i="1"/>
  <c r="O340" i="1"/>
  <c r="O336" i="1"/>
  <c r="O1027" i="1"/>
  <c r="O1023" i="1"/>
  <c r="O1019" i="1"/>
  <c r="O1015" i="1"/>
  <c r="O1011" i="1"/>
  <c r="O1007" i="1"/>
  <c r="O1003" i="1"/>
  <c r="O999" i="1"/>
  <c r="O995" i="1"/>
  <c r="O991" i="1"/>
  <c r="O987" i="1"/>
  <c r="O983" i="1"/>
  <c r="O979" i="1"/>
  <c r="O975" i="1"/>
  <c r="O971" i="1"/>
  <c r="O967" i="1"/>
  <c r="O963" i="1"/>
  <c r="O959" i="1"/>
  <c r="O955" i="1"/>
  <c r="O951" i="1"/>
  <c r="O947" i="1"/>
  <c r="O943" i="1"/>
  <c r="O939" i="1"/>
  <c r="O935" i="1"/>
  <c r="O931" i="1"/>
  <c r="O927" i="1"/>
  <c r="O923" i="1"/>
  <c r="O919" i="1"/>
  <c r="O915" i="1"/>
  <c r="O911" i="1"/>
  <c r="O907" i="1"/>
  <c r="O903" i="1"/>
  <c r="O899" i="1"/>
  <c r="O895" i="1"/>
  <c r="O891" i="1"/>
  <c r="O887" i="1"/>
  <c r="O883" i="1"/>
  <c r="O879" i="1"/>
  <c r="O875" i="1"/>
  <c r="O871" i="1"/>
  <c r="O867" i="1"/>
  <c r="O863" i="1"/>
  <c r="O859" i="1"/>
  <c r="O855" i="1"/>
  <c r="O851" i="1"/>
  <c r="O847" i="1"/>
  <c r="O843" i="1"/>
  <c r="O839" i="1"/>
  <c r="O835" i="1"/>
  <c r="O831" i="1"/>
  <c r="O827" i="1"/>
  <c r="O823" i="1"/>
  <c r="O819" i="1"/>
  <c r="O815" i="1"/>
  <c r="O811" i="1"/>
  <c r="O807" i="1"/>
  <c r="O803" i="1"/>
  <c r="O799" i="1"/>
  <c r="O795" i="1"/>
  <c r="O791" i="1"/>
  <c r="O787" i="1"/>
  <c r="O783" i="1"/>
  <c r="O779" i="1"/>
  <c r="O775" i="1"/>
  <c r="O771" i="1"/>
  <c r="O767" i="1"/>
  <c r="O763" i="1"/>
  <c r="O759" i="1"/>
  <c r="O755" i="1"/>
  <c r="O751" i="1"/>
  <c r="O747" i="1"/>
  <c r="O743" i="1"/>
  <c r="O739" i="1"/>
  <c r="O735" i="1"/>
  <c r="O731" i="1"/>
  <c r="O727" i="1"/>
  <c r="O723" i="1"/>
  <c r="O719" i="1"/>
  <c r="O715" i="1"/>
  <c r="O711" i="1"/>
  <c r="O707" i="1"/>
  <c r="O703" i="1"/>
  <c r="O699" i="1"/>
  <c r="O695" i="1"/>
  <c r="O691" i="1"/>
  <c r="O687" i="1"/>
  <c r="O683" i="1"/>
  <c r="O679" i="1"/>
  <c r="O675" i="1"/>
  <c r="O671" i="1"/>
  <c r="O667" i="1"/>
  <c r="O663" i="1"/>
  <c r="O659" i="1"/>
  <c r="O655" i="1"/>
  <c r="O651" i="1"/>
  <c r="O647" i="1"/>
  <c r="O643" i="1"/>
  <c r="O639" i="1"/>
  <c r="O635" i="1"/>
  <c r="O631" i="1"/>
  <c r="O627" i="1"/>
  <c r="O623" i="1"/>
  <c r="O619" i="1"/>
  <c r="O615" i="1"/>
  <c r="O611" i="1"/>
  <c r="O607" i="1"/>
  <c r="O603" i="1"/>
  <c r="O599" i="1"/>
  <c r="O595" i="1"/>
  <c r="O591" i="1"/>
  <c r="O587" i="1"/>
  <c r="O583" i="1"/>
  <c r="O579" i="1"/>
  <c r="O575" i="1"/>
  <c r="O571" i="1"/>
  <c r="O567" i="1"/>
  <c r="O563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O471" i="1"/>
  <c r="O467" i="1"/>
  <c r="O463" i="1"/>
  <c r="O459" i="1"/>
  <c r="O455" i="1"/>
  <c r="O451" i="1"/>
  <c r="O447" i="1"/>
  <c r="O443" i="1"/>
  <c r="O439" i="1"/>
  <c r="O435" i="1"/>
  <c r="O431" i="1"/>
  <c r="O427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371" i="1"/>
  <c r="O367" i="1"/>
  <c r="O363" i="1"/>
  <c r="O359" i="1"/>
  <c r="O355" i="1"/>
  <c r="O351" i="1"/>
  <c r="O347" i="1"/>
  <c r="O343" i="1"/>
  <c r="O339" i="1"/>
  <c r="O335" i="1"/>
  <c r="O1012" i="1"/>
  <c r="O1046" i="1"/>
  <c r="O1042" i="1"/>
  <c r="O1038" i="1"/>
  <c r="O1034" i="1"/>
  <c r="O1030" i="1"/>
  <c r="O1026" i="1"/>
  <c r="O1022" i="1"/>
  <c r="O1018" i="1"/>
  <c r="O1014" i="1"/>
  <c r="O1010" i="1"/>
  <c r="O1006" i="1"/>
  <c r="O1002" i="1"/>
  <c r="O998" i="1"/>
  <c r="O994" i="1"/>
  <c r="O990" i="1"/>
  <c r="O986" i="1"/>
  <c r="O982" i="1"/>
  <c r="O978" i="1"/>
  <c r="O974" i="1"/>
  <c r="O970" i="1"/>
  <c r="O966" i="1"/>
  <c r="O962" i="1"/>
  <c r="O958" i="1"/>
  <c r="O954" i="1"/>
  <c r="O950" i="1"/>
  <c r="O946" i="1"/>
  <c r="O942" i="1"/>
  <c r="O938" i="1"/>
  <c r="O934" i="1"/>
  <c r="O930" i="1"/>
  <c r="O926" i="1"/>
  <c r="O922" i="1"/>
  <c r="O918" i="1"/>
  <c r="O914" i="1"/>
  <c r="O910" i="1"/>
  <c r="O906" i="1"/>
  <c r="O902" i="1"/>
  <c r="O898" i="1"/>
  <c r="O894" i="1"/>
  <c r="O890" i="1"/>
  <c r="O886" i="1"/>
  <c r="O882" i="1"/>
  <c r="O878" i="1"/>
  <c r="O874" i="1"/>
  <c r="O870" i="1"/>
  <c r="O866" i="1"/>
  <c r="O862" i="1"/>
  <c r="O858" i="1"/>
  <c r="O854" i="1"/>
  <c r="O850" i="1"/>
  <c r="O846" i="1"/>
  <c r="O842" i="1"/>
  <c r="O838" i="1"/>
  <c r="O834" i="1"/>
  <c r="O830" i="1"/>
  <c r="O826" i="1"/>
  <c r="O822" i="1"/>
  <c r="O818" i="1"/>
  <c r="O814" i="1"/>
  <c r="O810" i="1"/>
  <c r="O806" i="1"/>
  <c r="O802" i="1"/>
  <c r="O798" i="1"/>
  <c r="O794" i="1"/>
  <c r="O790" i="1"/>
  <c r="O786" i="1"/>
  <c r="O782" i="1"/>
  <c r="O778" i="1"/>
  <c r="O774" i="1"/>
  <c r="O770" i="1"/>
  <c r="O766" i="1"/>
  <c r="O762" i="1"/>
  <c r="O758" i="1"/>
  <c r="O754" i="1"/>
  <c r="O750" i="1"/>
  <c r="O746" i="1"/>
  <c r="O742" i="1"/>
  <c r="O738" i="1"/>
  <c r="O734" i="1"/>
  <c r="O730" i="1"/>
  <c r="O726" i="1"/>
  <c r="O722" i="1"/>
  <c r="O718" i="1"/>
  <c r="O714" i="1"/>
  <c r="O710" i="1"/>
  <c r="O706" i="1"/>
  <c r="O702" i="1"/>
  <c r="O698" i="1"/>
  <c r="O694" i="1"/>
  <c r="O690" i="1"/>
  <c r="O686" i="1"/>
  <c r="O682" i="1"/>
  <c r="O678" i="1"/>
  <c r="O674" i="1"/>
  <c r="O670" i="1"/>
  <c r="O666" i="1"/>
  <c r="O662" i="1"/>
  <c r="O658" i="1"/>
  <c r="O654" i="1"/>
  <c r="O650" i="1"/>
  <c r="O646" i="1"/>
  <c r="O642" i="1"/>
  <c r="O638" i="1"/>
  <c r="O634" i="1"/>
  <c r="O630" i="1"/>
  <c r="O626" i="1"/>
  <c r="O622" i="1"/>
  <c r="O618" i="1"/>
  <c r="O614" i="1"/>
  <c r="O610" i="1"/>
  <c r="O606" i="1"/>
  <c r="O602" i="1"/>
  <c r="O598" i="1"/>
  <c r="O594" i="1"/>
  <c r="O590" i="1"/>
  <c r="O586" i="1"/>
  <c r="O582" i="1"/>
  <c r="O578" i="1"/>
  <c r="O574" i="1"/>
  <c r="O570" i="1"/>
  <c r="O566" i="1"/>
  <c r="O562" i="1"/>
  <c r="O558" i="1"/>
  <c r="O554" i="1"/>
  <c r="O550" i="1"/>
  <c r="O546" i="1"/>
  <c r="O542" i="1"/>
  <c r="O538" i="1"/>
  <c r="O534" i="1"/>
  <c r="O530" i="1"/>
  <c r="O526" i="1"/>
  <c r="O522" i="1"/>
  <c r="O518" i="1"/>
  <c r="O514" i="1"/>
  <c r="O510" i="1"/>
  <c r="O506" i="1"/>
  <c r="O502" i="1"/>
  <c r="O498" i="1"/>
  <c r="O494" i="1"/>
  <c r="O490" i="1"/>
  <c r="O486" i="1"/>
  <c r="O482" i="1"/>
  <c r="O478" i="1"/>
  <c r="O474" i="1"/>
  <c r="O470" i="1"/>
  <c r="O466" i="1"/>
  <c r="O462" i="1"/>
  <c r="O458" i="1"/>
  <c r="O454" i="1"/>
  <c r="O450" i="1"/>
  <c r="O446" i="1"/>
  <c r="O442" i="1"/>
  <c r="O438" i="1"/>
  <c r="O434" i="1"/>
  <c r="O430" i="1"/>
  <c r="O426" i="1"/>
  <c r="O422" i="1"/>
  <c r="O418" i="1"/>
  <c r="O414" i="1"/>
  <c r="O410" i="1"/>
  <c r="O406" i="1"/>
  <c r="O402" i="1"/>
  <c r="O398" i="1"/>
  <c r="O394" i="1"/>
  <c r="O390" i="1"/>
  <c r="O386" i="1"/>
  <c r="O382" i="1"/>
  <c r="O378" i="1"/>
  <c r="O374" i="1"/>
  <c r="O370" i="1"/>
  <c r="O366" i="1"/>
  <c r="O362" i="1"/>
  <c r="O358" i="1"/>
  <c r="O354" i="1"/>
  <c r="O350" i="1"/>
  <c r="O346" i="1"/>
  <c r="O342" i="1"/>
  <c r="O338" i="1"/>
  <c r="F2310" i="1"/>
  <c r="F2348" i="1"/>
  <c r="G2348" i="1" s="1"/>
  <c r="F2344" i="1"/>
  <c r="G2344" i="1" s="1"/>
  <c r="F2336" i="1"/>
  <c r="G2336" i="1" s="1"/>
  <c r="F2332" i="1"/>
  <c r="G2332" i="1" s="1"/>
  <c r="F2328" i="1"/>
  <c r="G2328" i="1" s="1"/>
  <c r="F2320" i="1"/>
  <c r="G2320" i="1" s="1"/>
  <c r="F2316" i="1"/>
  <c r="G2316" i="1" s="1"/>
  <c r="F2312" i="1"/>
  <c r="G2312" i="1" s="1"/>
  <c r="F2290" i="1"/>
  <c r="G2290" i="1" s="1"/>
  <c r="F2286" i="1"/>
  <c r="G2286" i="1" s="1"/>
  <c r="F2282" i="1"/>
  <c r="G2282" i="1" s="1"/>
  <c r="F2278" i="1"/>
  <c r="G2278" i="1" s="1"/>
  <c r="F2274" i="1"/>
  <c r="G2274" i="1" s="1"/>
  <c r="F2270" i="1"/>
  <c r="G2270" i="1" s="1"/>
  <c r="F2266" i="1"/>
  <c r="G2266" i="1" s="1"/>
  <c r="F2262" i="1"/>
  <c r="G2262" i="1" s="1"/>
  <c r="F2258" i="1"/>
  <c r="G2258" i="1" s="1"/>
  <c r="F2254" i="1"/>
  <c r="F2250" i="1"/>
  <c r="G2250" i="1" s="1"/>
  <c r="F2246" i="1"/>
  <c r="G2246" i="1" s="1"/>
  <c r="F2242" i="1"/>
  <c r="G2242" i="1" s="1"/>
  <c r="F2238" i="1"/>
  <c r="G2238" i="1" s="1"/>
  <c r="F2234" i="1"/>
  <c r="G2234" i="1" s="1"/>
  <c r="F2230" i="1"/>
  <c r="G2230" i="1" s="1"/>
  <c r="F2226" i="1"/>
  <c r="G2226" i="1" s="1"/>
  <c r="F2222" i="1"/>
  <c r="G2222" i="1" s="1"/>
  <c r="F2218" i="1"/>
  <c r="G2218" i="1" s="1"/>
  <c r="F2214" i="1"/>
  <c r="F2210" i="1"/>
  <c r="G2210" i="1" s="1"/>
  <c r="F2206" i="1"/>
  <c r="G2206" i="1" s="1"/>
  <c r="F2202" i="1"/>
  <c r="F2198" i="1"/>
  <c r="G2198" i="1" s="1"/>
  <c r="F2194" i="1"/>
  <c r="G2194" i="1" s="1"/>
  <c r="F2190" i="1"/>
  <c r="G2190" i="1" s="1"/>
  <c r="F2182" i="1"/>
  <c r="G2182" i="1" s="1"/>
  <c r="F2178" i="1"/>
  <c r="G2178" i="1" s="1"/>
  <c r="F2174" i="1"/>
  <c r="G2174" i="1" s="1"/>
  <c r="F2170" i="1"/>
  <c r="F2166" i="1"/>
  <c r="G2166" i="1" s="1"/>
  <c r="F2162" i="1"/>
  <c r="G2162" i="1" s="1"/>
  <c r="F2158" i="1"/>
  <c r="F2154" i="1"/>
  <c r="G2154" i="1" s="1"/>
  <c r="F2150" i="1"/>
  <c r="G2150" i="1" s="1"/>
  <c r="F2146" i="1"/>
  <c r="G2146" i="1" s="1"/>
  <c r="F2142" i="1"/>
  <c r="G2142" i="1" s="1"/>
  <c r="F2138" i="1"/>
  <c r="G2138" i="1" s="1"/>
  <c r="F2134" i="1"/>
  <c r="G2134" i="1" s="1"/>
  <c r="F2130" i="1"/>
  <c r="G2130" i="1" s="1"/>
  <c r="F2126" i="1"/>
  <c r="G2126" i="1" s="1"/>
  <c r="F2122" i="1"/>
  <c r="F2118" i="1"/>
  <c r="G2118" i="1" s="1"/>
  <c r="F2114" i="1"/>
  <c r="G2114" i="1" s="1"/>
  <c r="F2110" i="1"/>
  <c r="G2110" i="1" s="1"/>
  <c r="F2106" i="1"/>
  <c r="G2106" i="1" s="1"/>
  <c r="F2102" i="1"/>
  <c r="G2102" i="1" s="1"/>
  <c r="F2098" i="1"/>
  <c r="G2098" i="1" s="1"/>
  <c r="F2094" i="1"/>
  <c r="F2090" i="1"/>
  <c r="F2086" i="1"/>
  <c r="G2086" i="1" s="1"/>
  <c r="F2082" i="1"/>
  <c r="G2082" i="1" s="1"/>
  <c r="F2078" i="1"/>
  <c r="G2078" i="1" s="1"/>
  <c r="F2074" i="1"/>
  <c r="F2070" i="1"/>
  <c r="F2066" i="1"/>
  <c r="G2066" i="1" s="1"/>
  <c r="F2062" i="1"/>
  <c r="G2062" i="1" s="1"/>
  <c r="F2058" i="1"/>
  <c r="G2058" i="1" s="1"/>
  <c r="F2054" i="1"/>
  <c r="G2054" i="1" s="1"/>
  <c r="F2050" i="1"/>
  <c r="G2050" i="1" s="1"/>
  <c r="F2046" i="1"/>
  <c r="G2046" i="1" s="1"/>
  <c r="F2042" i="1"/>
  <c r="G2042" i="1" s="1"/>
  <c r="F2038" i="1"/>
  <c r="G2038" i="1" s="1"/>
  <c r="F2034" i="1"/>
  <c r="G2034" i="1" s="1"/>
  <c r="F2030" i="1"/>
  <c r="G2030" i="1" s="1"/>
  <c r="F2026" i="1"/>
  <c r="F2022" i="1"/>
  <c r="G2022" i="1" s="1"/>
  <c r="F2018" i="1"/>
  <c r="F2014" i="1"/>
  <c r="G2014" i="1" s="1"/>
  <c r="F2010" i="1"/>
  <c r="G2010" i="1" s="1"/>
  <c r="F2006" i="1"/>
  <c r="F2002" i="1"/>
  <c r="G2002" i="1" s="1"/>
  <c r="F1998" i="1"/>
  <c r="G1998" i="1" s="1"/>
  <c r="F1994" i="1"/>
  <c r="G1994" i="1" s="1"/>
  <c r="F1990" i="1"/>
  <c r="G1990" i="1" s="1"/>
  <c r="F1986" i="1"/>
  <c r="G1986" i="1" s="1"/>
  <c r="F1982" i="1"/>
  <c r="G1982" i="1" s="1"/>
  <c r="F1978" i="1"/>
  <c r="G1978" i="1" s="1"/>
  <c r="F1974" i="1"/>
  <c r="G1974" i="1" s="1"/>
  <c r="F1970" i="1"/>
  <c r="G1970" i="1" s="1"/>
  <c r="F1966" i="1"/>
  <c r="F1962" i="1"/>
  <c r="G1962" i="1" s="1"/>
  <c r="F1958" i="1"/>
  <c r="F1954" i="1"/>
  <c r="F1950" i="1"/>
  <c r="G1950" i="1" s="1"/>
  <c r="F1946" i="1"/>
  <c r="F1942" i="1"/>
  <c r="G1942" i="1" s="1"/>
  <c r="F1938" i="1"/>
  <c r="G1938" i="1" s="1"/>
  <c r="F1934" i="1"/>
  <c r="G1934" i="1" s="1"/>
  <c r="F1930" i="1"/>
  <c r="G1930" i="1" s="1"/>
  <c r="F1926" i="1"/>
  <c r="G1926" i="1" s="1"/>
  <c r="F1922" i="1"/>
  <c r="G1922" i="1" s="1"/>
  <c r="F1918" i="1"/>
  <c r="G1918" i="1" s="1"/>
  <c r="F1914" i="1"/>
  <c r="G1914" i="1" s="1"/>
  <c r="F1910" i="1"/>
  <c r="G1910" i="1" s="1"/>
  <c r="F1906" i="1"/>
  <c r="G1906" i="1" s="1"/>
  <c r="F1902" i="1"/>
  <c r="G1902" i="1" s="1"/>
  <c r="F1898" i="1"/>
  <c r="G1898" i="1" s="1"/>
  <c r="F1894" i="1"/>
  <c r="G1894" i="1" s="1"/>
  <c r="F1890" i="1"/>
  <c r="G1890" i="1" s="1"/>
  <c r="F1886" i="1"/>
  <c r="G1886" i="1" s="1"/>
  <c r="F1882" i="1"/>
  <c r="G1882" i="1" s="1"/>
  <c r="F1878" i="1"/>
  <c r="G1878" i="1" s="1"/>
  <c r="F1874" i="1"/>
  <c r="F1870" i="1"/>
  <c r="G1870" i="1" s="1"/>
  <c r="F1866" i="1"/>
  <c r="G1866" i="1" s="1"/>
  <c r="F1862" i="1"/>
  <c r="G1862" i="1" s="1"/>
  <c r="F1858" i="1"/>
  <c r="G1858" i="1" s="1"/>
  <c r="F1854" i="1"/>
  <c r="G1854" i="1" s="1"/>
  <c r="F1850" i="1"/>
  <c r="G1850" i="1" s="1"/>
  <c r="F1846" i="1"/>
  <c r="G1846" i="1" s="1"/>
  <c r="F1842" i="1"/>
  <c r="G1842" i="1" s="1"/>
  <c r="F1838" i="1"/>
  <c r="G1838" i="1" s="1"/>
  <c r="F1834" i="1"/>
  <c r="G1834" i="1" s="1"/>
  <c r="F1830" i="1"/>
  <c r="G1830" i="1" s="1"/>
  <c r="F1826" i="1"/>
  <c r="G1826" i="1" s="1"/>
  <c r="F1822" i="1"/>
  <c r="G1822" i="1" s="1"/>
  <c r="F1818" i="1"/>
  <c r="G1818" i="1" s="1"/>
  <c r="F1814" i="1"/>
  <c r="G1814" i="1" s="1"/>
  <c r="F1810" i="1"/>
  <c r="F1806" i="1"/>
  <c r="G1806" i="1" s="1"/>
  <c r="F1802" i="1"/>
  <c r="G1802" i="1" s="1"/>
  <c r="F1798" i="1"/>
  <c r="G1798" i="1" s="1"/>
  <c r="F1794" i="1"/>
  <c r="G1794" i="1" s="1"/>
  <c r="F1790" i="1"/>
  <c r="G1790" i="1" s="1"/>
  <c r="F1782" i="1"/>
  <c r="G1782" i="1" s="1"/>
  <c r="F1778" i="1"/>
  <c r="G1778" i="1" s="1"/>
  <c r="F1774" i="1"/>
  <c r="G1774" i="1" s="1"/>
  <c r="F1770" i="1"/>
  <c r="F1766" i="1"/>
  <c r="F1762" i="1"/>
  <c r="G1762" i="1" s="1"/>
  <c r="F1758" i="1"/>
  <c r="G1758" i="1" s="1"/>
  <c r="F1754" i="1"/>
  <c r="G1754" i="1" s="1"/>
  <c r="F1750" i="1"/>
  <c r="G1750" i="1" s="1"/>
  <c r="F1746" i="1"/>
  <c r="G1746" i="1" s="1"/>
  <c r="F1742" i="1"/>
  <c r="F1738" i="1"/>
  <c r="G1738" i="1" s="1"/>
  <c r="F1734" i="1"/>
  <c r="F1730" i="1"/>
  <c r="G1730" i="1" s="1"/>
  <c r="F1726" i="1"/>
  <c r="G1726" i="1" s="1"/>
  <c r="F1722" i="1"/>
  <c r="G1722" i="1" s="1"/>
  <c r="F1718" i="1"/>
  <c r="F1714" i="1"/>
  <c r="G1714" i="1" s="1"/>
  <c r="F1710" i="1"/>
  <c r="G1710" i="1" s="1"/>
  <c r="F1706" i="1"/>
  <c r="G1706" i="1" s="1"/>
  <c r="F1702" i="1"/>
  <c r="G1702" i="1" s="1"/>
  <c r="F1698" i="1"/>
  <c r="F1694" i="1"/>
  <c r="G1694" i="1" s="1"/>
  <c r="F1690" i="1"/>
  <c r="G1690" i="1" s="1"/>
  <c r="F1686" i="1"/>
  <c r="G1686" i="1" s="1"/>
  <c r="F1682" i="1"/>
  <c r="F1678" i="1"/>
  <c r="F1674" i="1"/>
  <c r="G1674" i="1" s="1"/>
  <c r="F1670" i="1"/>
  <c r="G1670" i="1" s="1"/>
  <c r="F1666" i="1"/>
  <c r="G1666" i="1" s="1"/>
  <c r="F1662" i="1"/>
  <c r="G1662" i="1" s="1"/>
  <c r="F1658" i="1"/>
  <c r="G1658" i="1" s="1"/>
  <c r="F1654" i="1"/>
  <c r="G1654" i="1" s="1"/>
  <c r="F1650" i="1"/>
  <c r="G1650" i="1" s="1"/>
  <c r="F1646" i="1"/>
  <c r="G1646" i="1" s="1"/>
  <c r="F1642" i="1"/>
  <c r="G1642" i="1" s="1"/>
  <c r="F1638" i="1"/>
  <c r="F1634" i="1"/>
  <c r="G1634" i="1" s="1"/>
  <c r="F1630" i="1"/>
  <c r="G1630" i="1" s="1"/>
  <c r="F1626" i="1"/>
  <c r="G1626" i="1" s="1"/>
  <c r="F1622" i="1"/>
  <c r="G1622" i="1" s="1"/>
  <c r="F1618" i="1"/>
  <c r="G1618" i="1" s="1"/>
  <c r="F1614" i="1"/>
  <c r="G1614" i="1" s="1"/>
  <c r="F1610" i="1"/>
  <c r="G1610" i="1" s="1"/>
  <c r="F1606" i="1"/>
  <c r="G1606" i="1" s="1"/>
  <c r="F1602" i="1"/>
  <c r="G1602" i="1" s="1"/>
  <c r="F1598" i="1"/>
  <c r="G1598" i="1" s="1"/>
  <c r="F1594" i="1"/>
  <c r="G1594" i="1" s="1"/>
  <c r="F1590" i="1"/>
  <c r="F1586" i="1"/>
  <c r="G1586" i="1" s="1"/>
  <c r="F1582" i="1"/>
  <c r="G1582" i="1" s="1"/>
  <c r="F1578" i="1"/>
  <c r="G1578" i="1" s="1"/>
  <c r="F1574" i="1"/>
  <c r="G1574" i="1" s="1"/>
  <c r="F1570" i="1"/>
  <c r="F1566" i="1"/>
  <c r="F1562" i="1"/>
  <c r="G1562" i="1" s="1"/>
  <c r="F1558" i="1"/>
  <c r="G1558" i="1" s="1"/>
  <c r="F1554" i="1"/>
  <c r="F1550" i="1"/>
  <c r="G1550" i="1" s="1"/>
  <c r="F1546" i="1"/>
  <c r="G1546" i="1" s="1"/>
  <c r="F1542" i="1"/>
  <c r="F1538" i="1"/>
  <c r="G1538" i="1" s="1"/>
  <c r="F1534" i="1"/>
  <c r="G1534" i="1" s="1"/>
  <c r="F1530" i="1"/>
  <c r="G1530" i="1" s="1"/>
  <c r="F1526" i="1"/>
  <c r="G1526" i="1" s="1"/>
  <c r="F1522" i="1"/>
  <c r="G1522" i="1" s="1"/>
  <c r="F1518" i="1"/>
  <c r="G1518" i="1" s="1"/>
  <c r="F1514" i="1"/>
  <c r="G1514" i="1" s="1"/>
  <c r="F1510" i="1"/>
  <c r="F1506" i="1"/>
  <c r="G1506" i="1" s="1"/>
  <c r="F1502" i="1"/>
  <c r="G1502" i="1" s="1"/>
  <c r="F1498" i="1"/>
  <c r="G1498" i="1" s="1"/>
  <c r="F1494" i="1"/>
  <c r="F1490" i="1"/>
  <c r="G1490" i="1" s="1"/>
  <c r="F1486" i="1"/>
  <c r="G1486" i="1" s="1"/>
  <c r="F1482" i="1"/>
  <c r="G1482" i="1" s="1"/>
  <c r="F1478" i="1"/>
  <c r="G1478" i="1" s="1"/>
  <c r="F1474" i="1"/>
  <c r="G1474" i="1" s="1"/>
  <c r="F1470" i="1"/>
  <c r="G1470" i="1" s="1"/>
  <c r="F1466" i="1"/>
  <c r="G1466" i="1" s="1"/>
  <c r="F1462" i="1"/>
  <c r="G1462" i="1" s="1"/>
  <c r="F1458" i="1"/>
  <c r="G1458" i="1" s="1"/>
  <c r="F1454" i="1"/>
  <c r="G1454" i="1" s="1"/>
  <c r="G1450" i="1"/>
  <c r="F1446" i="1"/>
  <c r="G1446" i="1" s="1"/>
  <c r="F1442" i="1"/>
  <c r="G1442" i="1" s="1"/>
  <c r="F1438" i="1"/>
  <c r="G1438" i="1" s="1"/>
  <c r="F1434" i="1"/>
  <c r="G1434" i="1" s="1"/>
  <c r="F1430" i="1"/>
  <c r="G1430" i="1" s="1"/>
  <c r="F1426" i="1"/>
  <c r="G1426" i="1" s="1"/>
  <c r="F1422" i="1"/>
  <c r="G1422" i="1" s="1"/>
  <c r="F1418" i="1"/>
  <c r="G1418" i="1" s="1"/>
  <c r="F1414" i="1"/>
  <c r="G1414" i="1" s="1"/>
  <c r="F1410" i="1"/>
  <c r="G1410" i="1" s="1"/>
  <c r="F1406" i="1"/>
  <c r="G1406" i="1" s="1"/>
  <c r="F1402" i="1"/>
  <c r="G1402" i="1" s="1"/>
  <c r="F1398" i="1"/>
  <c r="G1398" i="1" s="1"/>
  <c r="F1394" i="1"/>
  <c r="G1394" i="1" s="1"/>
  <c r="F1390" i="1"/>
  <c r="G1390" i="1" s="1"/>
  <c r="F1386" i="1"/>
  <c r="F1382" i="1"/>
  <c r="G1382" i="1" s="1"/>
  <c r="G1378" i="1"/>
  <c r="F1374" i="1"/>
  <c r="G1374" i="1" s="1"/>
  <c r="F1370" i="1"/>
  <c r="F1366" i="1"/>
  <c r="F1362" i="1"/>
  <c r="G1362" i="1" s="1"/>
  <c r="F1358" i="1"/>
  <c r="G1358" i="1" s="1"/>
  <c r="F1354" i="1"/>
  <c r="G1354" i="1" s="1"/>
  <c r="F1350" i="1"/>
  <c r="G1350" i="1" s="1"/>
  <c r="F1346" i="1"/>
  <c r="F1342" i="1"/>
  <c r="G1342" i="1" s="1"/>
  <c r="F1338" i="1"/>
  <c r="G1338" i="1" s="1"/>
  <c r="F1334" i="1"/>
  <c r="G1334" i="1" s="1"/>
  <c r="F1330" i="1"/>
  <c r="G1330" i="1" s="1"/>
  <c r="F1326" i="1"/>
  <c r="G1326" i="1" s="1"/>
  <c r="F1322" i="1"/>
  <c r="G1322" i="1" s="1"/>
  <c r="F1318" i="1"/>
  <c r="G1318" i="1" s="1"/>
  <c r="F1314" i="1"/>
  <c r="G1314" i="1" s="1"/>
  <c r="F1310" i="1"/>
  <c r="G1310" i="1" s="1"/>
  <c r="F1306" i="1"/>
  <c r="G1306" i="1" s="1"/>
  <c r="F1302" i="1"/>
  <c r="G1302" i="1" s="1"/>
  <c r="F1298" i="1"/>
  <c r="G1298" i="1" s="1"/>
  <c r="F1294" i="1"/>
  <c r="G1294" i="1" s="1"/>
  <c r="F1290" i="1"/>
  <c r="G1290" i="1" s="1"/>
  <c r="F1286" i="1"/>
  <c r="G1286" i="1" s="1"/>
  <c r="F1282" i="1"/>
  <c r="G1282" i="1" s="1"/>
  <c r="F1278" i="1"/>
  <c r="F1274" i="1"/>
  <c r="G1274" i="1" s="1"/>
  <c r="F1270" i="1"/>
  <c r="G1270" i="1" s="1"/>
  <c r="F1266" i="1"/>
  <c r="G1266" i="1" s="1"/>
  <c r="F1262" i="1"/>
  <c r="F1258" i="1"/>
  <c r="G1258" i="1" s="1"/>
  <c r="F1254" i="1"/>
  <c r="G1254" i="1" s="1"/>
  <c r="F1250" i="1"/>
  <c r="G1250" i="1" s="1"/>
  <c r="F1246" i="1"/>
  <c r="G1246" i="1" s="1"/>
  <c r="F1242" i="1"/>
  <c r="G1242" i="1" s="1"/>
  <c r="F1238" i="1"/>
  <c r="G1238" i="1" s="1"/>
  <c r="F1234" i="1"/>
  <c r="F1230" i="1"/>
  <c r="G1230" i="1" s="1"/>
  <c r="F1226" i="1"/>
  <c r="F1222" i="1"/>
  <c r="G1222" i="1" s="1"/>
  <c r="F1218" i="1"/>
  <c r="G1218" i="1" s="1"/>
  <c r="F1214" i="1"/>
  <c r="G1214" i="1" s="1"/>
  <c r="F1210" i="1"/>
  <c r="G1210" i="1" s="1"/>
  <c r="F1206" i="1"/>
  <c r="G1206" i="1" s="1"/>
  <c r="F1202" i="1"/>
  <c r="G1202" i="1" s="1"/>
  <c r="F1198" i="1"/>
  <c r="G1198" i="1" s="1"/>
  <c r="F1194" i="1"/>
  <c r="G1194" i="1" s="1"/>
  <c r="F1190" i="1"/>
  <c r="G1190" i="1" s="1"/>
  <c r="F1186" i="1"/>
  <c r="G1186" i="1" s="1"/>
  <c r="F1182" i="1"/>
  <c r="G1182" i="1" s="1"/>
  <c r="F1178" i="1"/>
  <c r="G1178" i="1" s="1"/>
  <c r="F1174" i="1"/>
  <c r="F1170" i="1"/>
  <c r="G1170" i="1" s="1"/>
  <c r="F1166" i="1"/>
  <c r="G1166" i="1" s="1"/>
  <c r="F1162" i="1"/>
  <c r="G1162" i="1" s="1"/>
  <c r="F1158" i="1"/>
  <c r="F1154" i="1"/>
  <c r="G1154" i="1" s="1"/>
  <c r="F1150" i="1"/>
  <c r="G1150" i="1" s="1"/>
  <c r="F1146" i="1"/>
  <c r="G1146" i="1" s="1"/>
  <c r="F1142" i="1"/>
  <c r="F1138" i="1"/>
  <c r="G1138" i="1" s="1"/>
  <c r="F1134" i="1"/>
  <c r="G1134" i="1" s="1"/>
  <c r="F1130" i="1"/>
  <c r="G1130" i="1" s="1"/>
  <c r="F1126" i="1"/>
  <c r="F1122" i="1"/>
  <c r="G1122" i="1" s="1"/>
  <c r="F1118" i="1"/>
  <c r="G1118" i="1" s="1"/>
  <c r="F1114" i="1"/>
  <c r="G1114" i="1" s="1"/>
  <c r="F1110" i="1"/>
  <c r="F1106" i="1"/>
  <c r="G1106" i="1" s="1"/>
  <c r="F1102" i="1"/>
  <c r="G1102" i="1" s="1"/>
  <c r="F1098" i="1"/>
  <c r="G1098" i="1" s="1"/>
  <c r="F1094" i="1"/>
  <c r="F1090" i="1"/>
  <c r="G1090" i="1" s="1"/>
  <c r="F1086" i="1"/>
  <c r="G1086" i="1" s="1"/>
  <c r="F1082" i="1"/>
  <c r="G1082" i="1" s="1"/>
  <c r="F1078" i="1"/>
  <c r="G1078" i="1" s="1"/>
  <c r="F1074" i="1"/>
  <c r="G1074" i="1" s="1"/>
  <c r="F1070" i="1"/>
  <c r="G1070" i="1" s="1"/>
  <c r="F1066" i="1"/>
  <c r="G1066" i="1" s="1"/>
  <c r="F1062" i="1"/>
  <c r="F1058" i="1"/>
  <c r="G1058" i="1" s="1"/>
  <c r="F1054" i="1"/>
  <c r="G1054" i="1" s="1"/>
  <c r="F1050" i="1"/>
  <c r="G1050" i="1" s="1"/>
  <c r="F1046" i="1"/>
  <c r="G1046" i="1" s="1"/>
  <c r="F1042" i="1"/>
  <c r="G1042" i="1" s="1"/>
  <c r="F1038" i="1"/>
  <c r="F1034" i="1"/>
  <c r="G1034" i="1" s="1"/>
  <c r="F1030" i="1"/>
  <c r="G1030" i="1" s="1"/>
  <c r="F1026" i="1"/>
  <c r="G1026" i="1" s="1"/>
  <c r="F1022" i="1"/>
  <c r="F1018" i="1"/>
  <c r="G1018" i="1" s="1"/>
  <c r="F1014" i="1"/>
  <c r="F1010" i="1"/>
  <c r="G1010" i="1" s="1"/>
  <c r="F1006" i="1"/>
  <c r="G1006" i="1" s="1"/>
  <c r="F1002" i="1"/>
  <c r="G1002" i="1" s="1"/>
  <c r="F998" i="1"/>
  <c r="G998" i="1" s="1"/>
  <c r="F994" i="1"/>
  <c r="G994" i="1" s="1"/>
  <c r="F990" i="1"/>
  <c r="G990" i="1" s="1"/>
  <c r="F986" i="1"/>
  <c r="G986" i="1" s="1"/>
  <c r="F982" i="1"/>
  <c r="G982" i="1" s="1"/>
  <c r="F978" i="1"/>
  <c r="G978" i="1" s="1"/>
  <c r="F974" i="1"/>
  <c r="F970" i="1"/>
  <c r="G970" i="1" s="1"/>
  <c r="F966" i="1"/>
  <c r="G966" i="1" s="1"/>
  <c r="F962" i="1"/>
  <c r="G962" i="1" s="1"/>
  <c r="F958" i="1"/>
  <c r="F954" i="1"/>
  <c r="G954" i="1" s="1"/>
  <c r="F950" i="1"/>
  <c r="G950" i="1" s="1"/>
  <c r="F946" i="1"/>
  <c r="G946" i="1" s="1"/>
  <c r="F942" i="1"/>
  <c r="F938" i="1"/>
  <c r="G938" i="1" s="1"/>
  <c r="F934" i="1"/>
  <c r="G934" i="1" s="1"/>
  <c r="F930" i="1"/>
  <c r="G930" i="1" s="1"/>
  <c r="F926" i="1"/>
  <c r="F922" i="1"/>
  <c r="G922" i="1" s="1"/>
  <c r="F918" i="1"/>
  <c r="G918" i="1" s="1"/>
  <c r="F914" i="1"/>
  <c r="G914" i="1" s="1"/>
  <c r="F910" i="1"/>
  <c r="G910" i="1" s="1"/>
  <c r="F906" i="1"/>
  <c r="G906" i="1" s="1"/>
  <c r="F902" i="1"/>
  <c r="G902" i="1" s="1"/>
  <c r="F898" i="1"/>
  <c r="G898" i="1" s="1"/>
  <c r="F894" i="1"/>
  <c r="F890" i="1"/>
  <c r="G890" i="1" s="1"/>
  <c r="F886" i="1"/>
  <c r="G886" i="1" s="1"/>
  <c r="F882" i="1"/>
  <c r="G882" i="1" s="1"/>
  <c r="F878" i="1"/>
  <c r="G878" i="1" s="1"/>
  <c r="F874" i="1"/>
  <c r="G874" i="1" s="1"/>
  <c r="F870" i="1"/>
  <c r="G870" i="1" s="1"/>
  <c r="F866" i="1"/>
  <c r="G866" i="1" s="1"/>
  <c r="F862" i="1"/>
  <c r="G862" i="1" s="1"/>
  <c r="F858" i="1"/>
  <c r="G858" i="1" s="1"/>
  <c r="F854" i="1"/>
  <c r="G854" i="1" s="1"/>
  <c r="F850" i="1"/>
  <c r="G850" i="1" s="1"/>
  <c r="F846" i="1"/>
  <c r="G846" i="1" s="1"/>
  <c r="F842" i="1"/>
  <c r="G842" i="1" s="1"/>
  <c r="F838" i="1"/>
  <c r="G838" i="1" s="1"/>
  <c r="F834" i="1"/>
  <c r="G834" i="1" s="1"/>
  <c r="F830" i="1"/>
  <c r="F826" i="1"/>
  <c r="G826" i="1" s="1"/>
  <c r="F822" i="1"/>
  <c r="G822" i="1" s="1"/>
  <c r="F818" i="1"/>
  <c r="G818" i="1" s="1"/>
  <c r="F814" i="1"/>
  <c r="F810" i="1"/>
  <c r="G810" i="1" s="1"/>
  <c r="F806" i="1"/>
  <c r="G806" i="1" s="1"/>
  <c r="F802" i="1"/>
  <c r="G802" i="1" s="1"/>
  <c r="F798" i="1"/>
  <c r="F794" i="1"/>
  <c r="G794" i="1" s="1"/>
  <c r="F790" i="1"/>
  <c r="G790" i="1" s="1"/>
  <c r="F786" i="1"/>
  <c r="G786" i="1" s="1"/>
  <c r="F782" i="1"/>
  <c r="F778" i="1"/>
  <c r="G778" i="1" s="1"/>
  <c r="F774" i="1"/>
  <c r="G774" i="1" s="1"/>
  <c r="F770" i="1"/>
  <c r="G770" i="1" s="1"/>
  <c r="F766" i="1"/>
  <c r="F762" i="1"/>
  <c r="G762" i="1" s="1"/>
  <c r="F758" i="1"/>
  <c r="G758" i="1" s="1"/>
  <c r="F754" i="1"/>
  <c r="G754" i="1" s="1"/>
  <c r="F750" i="1"/>
  <c r="F746" i="1"/>
  <c r="G746" i="1" s="1"/>
  <c r="F742" i="1"/>
  <c r="G742" i="1" s="1"/>
  <c r="F738" i="1"/>
  <c r="G738" i="1" s="1"/>
  <c r="F734" i="1"/>
  <c r="F730" i="1"/>
  <c r="G730" i="1" s="1"/>
  <c r="F726" i="1"/>
  <c r="F722" i="1"/>
  <c r="G722" i="1" s="1"/>
  <c r="F718" i="1"/>
  <c r="F714" i="1"/>
  <c r="G714" i="1" s="1"/>
  <c r="F710" i="1"/>
  <c r="G710" i="1" s="1"/>
  <c r="F706" i="1"/>
  <c r="G706" i="1" s="1"/>
  <c r="F702" i="1"/>
  <c r="F698" i="1"/>
  <c r="G698" i="1" s="1"/>
  <c r="F694" i="1"/>
  <c r="G694" i="1" s="1"/>
  <c r="F690" i="1"/>
  <c r="G690" i="1" s="1"/>
  <c r="F686" i="1"/>
  <c r="F682" i="1"/>
  <c r="G682" i="1" s="1"/>
  <c r="F678" i="1"/>
  <c r="G678" i="1" s="1"/>
  <c r="F674" i="1"/>
  <c r="G674" i="1" s="1"/>
  <c r="F670" i="1"/>
  <c r="G670" i="1" s="1"/>
  <c r="F666" i="1"/>
  <c r="G666" i="1" s="1"/>
  <c r="F662" i="1"/>
  <c r="G662" i="1" s="1"/>
  <c r="F658" i="1"/>
  <c r="G658" i="1" s="1"/>
  <c r="F654" i="1"/>
  <c r="F650" i="1"/>
  <c r="G650" i="1" s="1"/>
  <c r="F646" i="1"/>
  <c r="G646" i="1" s="1"/>
  <c r="F642" i="1"/>
  <c r="G642" i="1" s="1"/>
  <c r="F638" i="1"/>
  <c r="G638" i="1" s="1"/>
  <c r="F634" i="1"/>
  <c r="G634" i="1" s="1"/>
  <c r="F630" i="1"/>
  <c r="G630" i="1" s="1"/>
  <c r="F626" i="1"/>
  <c r="F622" i="1"/>
  <c r="F618" i="1"/>
  <c r="G618" i="1" s="1"/>
  <c r="F614" i="1"/>
  <c r="G614" i="1" s="1"/>
  <c r="F610" i="1"/>
  <c r="G610" i="1" s="1"/>
  <c r="F606" i="1"/>
  <c r="F602" i="1"/>
  <c r="G602" i="1" s="1"/>
  <c r="F598" i="1"/>
  <c r="G598" i="1" s="1"/>
  <c r="F594" i="1"/>
  <c r="G594" i="1" s="1"/>
  <c r="F590" i="1"/>
  <c r="F586" i="1"/>
  <c r="G586" i="1" s="1"/>
  <c r="F582" i="1"/>
  <c r="G582" i="1" s="1"/>
  <c r="F578" i="1"/>
  <c r="G578" i="1" s="1"/>
  <c r="F574" i="1"/>
  <c r="F570" i="1"/>
  <c r="F566" i="1"/>
  <c r="G566" i="1" s="1"/>
  <c r="F562" i="1"/>
  <c r="G562" i="1" s="1"/>
  <c r="F558" i="1"/>
  <c r="G558" i="1" s="1"/>
  <c r="F554" i="1"/>
  <c r="G554" i="1" s="1"/>
  <c r="F550" i="1"/>
  <c r="G550" i="1" s="1"/>
  <c r="F546" i="1"/>
  <c r="G546" i="1" s="1"/>
  <c r="F542" i="1"/>
  <c r="F538" i="1"/>
  <c r="G538" i="1" s="1"/>
  <c r="F534" i="1"/>
  <c r="G534" i="1" s="1"/>
  <c r="F530" i="1"/>
  <c r="G530" i="1" s="1"/>
  <c r="F526" i="1"/>
  <c r="F522" i="1"/>
  <c r="G522" i="1" s="1"/>
  <c r="F518" i="1"/>
  <c r="G518" i="1" s="1"/>
  <c r="F514" i="1"/>
  <c r="G514" i="1" s="1"/>
  <c r="F510" i="1"/>
  <c r="F506" i="1"/>
  <c r="G506" i="1" s="1"/>
  <c r="F502" i="1"/>
  <c r="G502" i="1" s="1"/>
  <c r="F498" i="1"/>
  <c r="G498" i="1" s="1"/>
  <c r="F494" i="1"/>
  <c r="F490" i="1"/>
  <c r="G490" i="1" s="1"/>
  <c r="F486" i="1"/>
  <c r="G486" i="1" s="1"/>
  <c r="F482" i="1"/>
  <c r="F478" i="1"/>
  <c r="F474" i="1"/>
  <c r="G474" i="1" s="1"/>
  <c r="F470" i="1"/>
  <c r="G470" i="1" s="1"/>
  <c r="F466" i="1"/>
  <c r="G466" i="1" s="1"/>
  <c r="F462" i="1"/>
  <c r="F458" i="1"/>
  <c r="F454" i="1"/>
  <c r="G454" i="1" s="1"/>
  <c r="F450" i="1"/>
  <c r="G450" i="1" s="1"/>
  <c r="F446" i="1"/>
  <c r="F442" i="1"/>
  <c r="G442" i="1" s="1"/>
  <c r="F438" i="1"/>
  <c r="G438" i="1" s="1"/>
  <c r="F434" i="1"/>
  <c r="G434" i="1" s="1"/>
  <c r="F430" i="1"/>
  <c r="G430" i="1" s="1"/>
  <c r="F426" i="1"/>
  <c r="G426" i="1" s="1"/>
  <c r="F422" i="1"/>
  <c r="G422" i="1" s="1"/>
  <c r="F418" i="1"/>
  <c r="G418" i="1" s="1"/>
  <c r="F414" i="1"/>
  <c r="F410" i="1"/>
  <c r="G410" i="1" s="1"/>
  <c r="F406" i="1"/>
  <c r="G406" i="1" s="1"/>
  <c r="F402" i="1"/>
  <c r="G402" i="1" s="1"/>
  <c r="F398" i="1"/>
  <c r="F394" i="1"/>
  <c r="G394" i="1" s="1"/>
  <c r="F390" i="1"/>
  <c r="G390" i="1" s="1"/>
  <c r="F386" i="1"/>
  <c r="G386" i="1" s="1"/>
  <c r="F382" i="1"/>
  <c r="F378" i="1"/>
  <c r="G378" i="1" s="1"/>
  <c r="F374" i="1"/>
  <c r="F370" i="1"/>
  <c r="G370" i="1" s="1"/>
  <c r="F366" i="1"/>
  <c r="F362" i="1"/>
  <c r="G362" i="1" s="1"/>
  <c r="F358" i="1"/>
  <c r="G358" i="1" s="1"/>
  <c r="F354" i="1"/>
  <c r="G354" i="1" s="1"/>
  <c r="F350" i="1"/>
  <c r="F346" i="1"/>
  <c r="F342" i="1"/>
  <c r="G342" i="1" s="1"/>
  <c r="F338" i="1"/>
  <c r="G338" i="1" s="1"/>
  <c r="F2153" i="1"/>
  <c r="G2153" i="1" s="1"/>
  <c r="F2137" i="1"/>
  <c r="G2137" i="1" s="1"/>
  <c r="F2121" i="1"/>
  <c r="G2121" i="1" s="1"/>
  <c r="F2089" i="1"/>
  <c r="G2089" i="1" s="1"/>
  <c r="F2073" i="1"/>
  <c r="F2057" i="1"/>
  <c r="G2057" i="1" s="1"/>
  <c r="F2025" i="1"/>
  <c r="G2025" i="1" s="1"/>
  <c r="F2009" i="1"/>
  <c r="G2009" i="1" s="1"/>
  <c r="F1993" i="1"/>
  <c r="G1993" i="1" s="1"/>
  <c r="F1961" i="1"/>
  <c r="G1961" i="1" s="1"/>
  <c r="F1945" i="1"/>
  <c r="G1945" i="1" s="1"/>
  <c r="F1929" i="1"/>
  <c r="G1929" i="1" s="1"/>
  <c r="F1897" i="1"/>
  <c r="G1897" i="1" s="1"/>
  <c r="F1881" i="1"/>
  <c r="G1881" i="1" s="1"/>
  <c r="F1865" i="1"/>
  <c r="G1865" i="1" s="1"/>
  <c r="F1833" i="1"/>
  <c r="G1833" i="1" s="1"/>
  <c r="F1817" i="1"/>
  <c r="G1817" i="1" s="1"/>
  <c r="F1801" i="1"/>
  <c r="F1777" i="1"/>
  <c r="G1777" i="1" s="1"/>
  <c r="F1773" i="1"/>
  <c r="G1773" i="1" s="1"/>
  <c r="F1765" i="1"/>
  <c r="G1765" i="1" s="1"/>
  <c r="F1761" i="1"/>
  <c r="G1761" i="1" s="1"/>
  <c r="F1757" i="1"/>
  <c r="G1757" i="1" s="1"/>
  <c r="F1749" i="1"/>
  <c r="F1745" i="1"/>
  <c r="G1745" i="1" s="1"/>
  <c r="F1741" i="1"/>
  <c r="G1741" i="1" s="1"/>
  <c r="F1737" i="1"/>
  <c r="G1737" i="1" s="1"/>
  <c r="F1733" i="1"/>
  <c r="F1729" i="1"/>
  <c r="G1729" i="1" s="1"/>
  <c r="F1725" i="1"/>
  <c r="G1725" i="1" s="1"/>
  <c r="F1721" i="1"/>
  <c r="G1721" i="1" s="1"/>
  <c r="F1717" i="1"/>
  <c r="G1717" i="1" s="1"/>
  <c r="F1713" i="1"/>
  <c r="G1713" i="1" s="1"/>
  <c r="F1709" i="1"/>
  <c r="G1709" i="1" s="1"/>
  <c r="F1701" i="1"/>
  <c r="F1697" i="1"/>
  <c r="G1697" i="1" s="1"/>
  <c r="F1693" i="1"/>
  <c r="G1693" i="1" s="1"/>
  <c r="F1685" i="1"/>
  <c r="G1685" i="1" s="1"/>
  <c r="F1681" i="1"/>
  <c r="G1681" i="1" s="1"/>
  <c r="F1677" i="1"/>
  <c r="G1677" i="1" s="1"/>
  <c r="F1673" i="1"/>
  <c r="G1673" i="1" s="1"/>
  <c r="F1669" i="1"/>
  <c r="F1665" i="1"/>
  <c r="G1665" i="1" s="1"/>
  <c r="F1661" i="1"/>
  <c r="G1661" i="1" s="1"/>
  <c r="F1657" i="1"/>
  <c r="G1657" i="1" s="1"/>
  <c r="F1653" i="1"/>
  <c r="F1649" i="1"/>
  <c r="G1649" i="1" s="1"/>
  <c r="F1645" i="1"/>
  <c r="G1645" i="1" s="1"/>
  <c r="F1641" i="1"/>
  <c r="G1641" i="1" s="1"/>
  <c r="F1637" i="1"/>
  <c r="G1637" i="1" s="1"/>
  <c r="F1633" i="1"/>
  <c r="G1633" i="1" s="1"/>
  <c r="F1629" i="1"/>
  <c r="G1629" i="1" s="1"/>
  <c r="F1625" i="1"/>
  <c r="G1625" i="1" s="1"/>
  <c r="F1621" i="1"/>
  <c r="G1621" i="1" s="1"/>
  <c r="F1617" i="1"/>
  <c r="G1617" i="1" s="1"/>
  <c r="F1613" i="1"/>
  <c r="G1613" i="1" s="1"/>
  <c r="F1609" i="1"/>
  <c r="G1609" i="1" s="1"/>
  <c r="F1605" i="1"/>
  <c r="G1605" i="1" s="1"/>
  <c r="F1601" i="1"/>
  <c r="G1601" i="1" s="1"/>
  <c r="F1597" i="1"/>
  <c r="G1597" i="1" s="1"/>
  <c r="F1593" i="1"/>
  <c r="G1593" i="1" s="1"/>
  <c r="F1589" i="1"/>
  <c r="G1589" i="1" s="1"/>
  <c r="F1585" i="1"/>
  <c r="G1585" i="1" s="1"/>
  <c r="F1581" i="1"/>
  <c r="G1581" i="1" s="1"/>
  <c r="F1577" i="1"/>
  <c r="G1577" i="1" s="1"/>
  <c r="F1573" i="1"/>
  <c r="F1569" i="1"/>
  <c r="G1569" i="1" s="1"/>
  <c r="F1565" i="1"/>
  <c r="G1565" i="1" s="1"/>
  <c r="F1561" i="1"/>
  <c r="G1561" i="1" s="1"/>
  <c r="F1557" i="1"/>
  <c r="G1557" i="1" s="1"/>
  <c r="F1553" i="1"/>
  <c r="G1553" i="1" s="1"/>
  <c r="F1549" i="1"/>
  <c r="G1549" i="1" s="1"/>
  <c r="F1545" i="1"/>
  <c r="G1545" i="1" s="1"/>
  <c r="F1541" i="1"/>
  <c r="F1537" i="1"/>
  <c r="G1537" i="1" s="1"/>
  <c r="F1533" i="1"/>
  <c r="G1533" i="1" s="1"/>
  <c r="F1529" i="1"/>
  <c r="G1529" i="1" s="1"/>
  <c r="F1525" i="1"/>
  <c r="G1525" i="1" s="1"/>
  <c r="F1521" i="1"/>
  <c r="G1521" i="1" s="1"/>
  <c r="F1517" i="1"/>
  <c r="G1517" i="1" s="1"/>
  <c r="F1513" i="1"/>
  <c r="G1513" i="1" s="1"/>
  <c r="F1509" i="1"/>
  <c r="G1509" i="1" s="1"/>
  <c r="F1505" i="1"/>
  <c r="G1505" i="1" s="1"/>
  <c r="F1501" i="1"/>
  <c r="G1501" i="1" s="1"/>
  <c r="F1497" i="1"/>
  <c r="G1497" i="1" s="1"/>
  <c r="F1493" i="1"/>
  <c r="G1493" i="1" s="1"/>
  <c r="F1489" i="1"/>
  <c r="G1489" i="1" s="1"/>
  <c r="F1485" i="1"/>
  <c r="G1485" i="1" s="1"/>
  <c r="F1481" i="1"/>
  <c r="G1481" i="1" s="1"/>
  <c r="F1477" i="1"/>
  <c r="G1477" i="1" s="1"/>
  <c r="F1473" i="1"/>
  <c r="G1473" i="1" s="1"/>
  <c r="F1469" i="1"/>
  <c r="G1469" i="1" s="1"/>
  <c r="F1465" i="1"/>
  <c r="G1465" i="1" s="1"/>
  <c r="F1461" i="1"/>
  <c r="G1461" i="1" s="1"/>
  <c r="F1457" i="1"/>
  <c r="G1457" i="1" s="1"/>
  <c r="F1453" i="1"/>
  <c r="G1453" i="1" s="1"/>
  <c r="F1449" i="1"/>
  <c r="G1449" i="1" s="1"/>
  <c r="F1445" i="1"/>
  <c r="F1441" i="1"/>
  <c r="G1441" i="1" s="1"/>
  <c r="F1437" i="1"/>
  <c r="G1437" i="1" s="1"/>
  <c r="F1433" i="1"/>
  <c r="G1433" i="1" s="1"/>
  <c r="F1429" i="1"/>
  <c r="F1425" i="1"/>
  <c r="G1425" i="1" s="1"/>
  <c r="F1421" i="1"/>
  <c r="G1421" i="1" s="1"/>
  <c r="F1417" i="1"/>
  <c r="G1417" i="1" s="1"/>
  <c r="F1413" i="1"/>
  <c r="F1409" i="1"/>
  <c r="G1409" i="1" s="1"/>
  <c r="F1405" i="1"/>
  <c r="G1405" i="1" s="1"/>
  <c r="F1401" i="1"/>
  <c r="G1401" i="1" s="1"/>
  <c r="F1397" i="1"/>
  <c r="G1397" i="1" s="1"/>
  <c r="F1393" i="1"/>
  <c r="G1393" i="1" s="1"/>
  <c r="F1389" i="1"/>
  <c r="G1389" i="1" s="1"/>
  <c r="F1385" i="1"/>
  <c r="G1385" i="1" s="1"/>
  <c r="F1381" i="1"/>
  <c r="F1377" i="1"/>
  <c r="G1377" i="1" s="1"/>
  <c r="F1373" i="1"/>
  <c r="G1373" i="1" s="1"/>
  <c r="F1369" i="1"/>
  <c r="G1369" i="1" s="1"/>
  <c r="F1365" i="1"/>
  <c r="G1365" i="1" s="1"/>
  <c r="F1361" i="1"/>
  <c r="G1361" i="1" s="1"/>
  <c r="F1357" i="1"/>
  <c r="G1357" i="1" s="1"/>
  <c r="F1353" i="1"/>
  <c r="G1353" i="1" s="1"/>
  <c r="F1349" i="1"/>
  <c r="G1349" i="1" s="1"/>
  <c r="F1345" i="1"/>
  <c r="G1345" i="1" s="1"/>
  <c r="F1341" i="1"/>
  <c r="G1341" i="1" s="1"/>
  <c r="F1337" i="1"/>
  <c r="G1337" i="1" s="1"/>
  <c r="F1333" i="1"/>
  <c r="F1329" i="1"/>
  <c r="G1329" i="1" s="1"/>
  <c r="F1325" i="1"/>
  <c r="F1321" i="1"/>
  <c r="G1321" i="1" s="1"/>
  <c r="F1317" i="1"/>
  <c r="F1313" i="1"/>
  <c r="G1313" i="1" s="1"/>
  <c r="F1309" i="1"/>
  <c r="F1305" i="1"/>
  <c r="G1305" i="1" s="1"/>
  <c r="F1301" i="1"/>
  <c r="G1301" i="1" s="1"/>
  <c r="G1297" i="1"/>
  <c r="F1293" i="1"/>
  <c r="F1289" i="1"/>
  <c r="G1289" i="1" s="1"/>
  <c r="F1285" i="1"/>
  <c r="G1285" i="1" s="1"/>
  <c r="F1281" i="1"/>
  <c r="G1281" i="1" s="1"/>
  <c r="F1277" i="1"/>
  <c r="G1277" i="1" s="1"/>
  <c r="F1273" i="1"/>
  <c r="G1273" i="1" s="1"/>
  <c r="F1269" i="1"/>
  <c r="G1269" i="1" s="1"/>
  <c r="F1265" i="1"/>
  <c r="G1265" i="1" s="1"/>
  <c r="F1261" i="1"/>
  <c r="G1261" i="1" s="1"/>
  <c r="F1257" i="1"/>
  <c r="G1257" i="1" s="1"/>
  <c r="F1253" i="1"/>
  <c r="G1253" i="1" s="1"/>
  <c r="F1249" i="1"/>
  <c r="G1249" i="1" s="1"/>
  <c r="F1245" i="1"/>
  <c r="G1245" i="1" s="1"/>
  <c r="F1241" i="1"/>
  <c r="G1241" i="1" s="1"/>
  <c r="F1237" i="1"/>
  <c r="G1237" i="1" s="1"/>
  <c r="F1233" i="1"/>
  <c r="G1233" i="1" s="1"/>
  <c r="F1229" i="1"/>
  <c r="G1229" i="1" s="1"/>
  <c r="G1225" i="1"/>
  <c r="F1221" i="1"/>
  <c r="G1221" i="1" s="1"/>
  <c r="F1217" i="1"/>
  <c r="G1217" i="1" s="1"/>
  <c r="F1213" i="1"/>
  <c r="G1213" i="1" s="1"/>
  <c r="F1209" i="1"/>
  <c r="G1209" i="1" s="1"/>
  <c r="F1205" i="1"/>
  <c r="F1201" i="1"/>
  <c r="G1201" i="1" s="1"/>
  <c r="F1197" i="1"/>
  <c r="G1197" i="1" s="1"/>
  <c r="F1193" i="1"/>
  <c r="G1193" i="1" s="1"/>
  <c r="F1189" i="1"/>
  <c r="F1185" i="1"/>
  <c r="G1185" i="1" s="1"/>
  <c r="F1181" i="1"/>
  <c r="G1181" i="1" s="1"/>
  <c r="F1177" i="1"/>
  <c r="G1177" i="1" s="1"/>
  <c r="F1173" i="1"/>
  <c r="G1173" i="1" s="1"/>
  <c r="F1169" i="1"/>
  <c r="G1169" i="1" s="1"/>
  <c r="F1165" i="1"/>
  <c r="G1165" i="1" s="1"/>
  <c r="F1161" i="1"/>
  <c r="G1161" i="1" s="1"/>
  <c r="F1157" i="1"/>
  <c r="G1157" i="1" s="1"/>
  <c r="F1153" i="1"/>
  <c r="G1153" i="1" s="1"/>
  <c r="F1149" i="1"/>
  <c r="G1149" i="1" s="1"/>
  <c r="F1145" i="1"/>
  <c r="G1145" i="1" s="1"/>
  <c r="F1141" i="1"/>
  <c r="G1141" i="1" s="1"/>
  <c r="F1137" i="1"/>
  <c r="G1137" i="1" s="1"/>
  <c r="F1133" i="1"/>
  <c r="G1133" i="1" s="1"/>
  <c r="F1129" i="1"/>
  <c r="G1129" i="1" s="1"/>
  <c r="F1125" i="1"/>
  <c r="G1125" i="1" s="1"/>
  <c r="F1121" i="1"/>
  <c r="G1121" i="1" s="1"/>
  <c r="F1117" i="1"/>
  <c r="G1117" i="1" s="1"/>
  <c r="F1113" i="1"/>
  <c r="G1113" i="1" s="1"/>
  <c r="F1109" i="1"/>
  <c r="G1109" i="1" s="1"/>
  <c r="F1105" i="1"/>
  <c r="G1105" i="1" s="1"/>
  <c r="F1101" i="1"/>
  <c r="G1101" i="1" s="1"/>
  <c r="F1097" i="1"/>
  <c r="G1097" i="1" s="1"/>
  <c r="F1093" i="1"/>
  <c r="G1093" i="1" s="1"/>
  <c r="F1089" i="1"/>
  <c r="F1085" i="1"/>
  <c r="G1085" i="1" s="1"/>
  <c r="F1081" i="1"/>
  <c r="G1081" i="1" s="1"/>
  <c r="F1077" i="1"/>
  <c r="G1077" i="1" s="1"/>
  <c r="F1073" i="1"/>
  <c r="F1069" i="1"/>
  <c r="G1069" i="1" s="1"/>
  <c r="F1065" i="1"/>
  <c r="G1065" i="1" s="1"/>
  <c r="F1061" i="1"/>
  <c r="G1061" i="1" s="1"/>
  <c r="F1057" i="1"/>
  <c r="F1053" i="1"/>
  <c r="G1053" i="1" s="1"/>
  <c r="F1049" i="1"/>
  <c r="G1049" i="1" s="1"/>
  <c r="F1045" i="1"/>
  <c r="G1045" i="1" s="1"/>
  <c r="F1041" i="1"/>
  <c r="G1041" i="1" s="1"/>
  <c r="F1037" i="1"/>
  <c r="G1037" i="1" s="1"/>
  <c r="F1033" i="1"/>
  <c r="G1033" i="1" s="1"/>
  <c r="F1029" i="1"/>
  <c r="G1029" i="1" s="1"/>
  <c r="F1025" i="1"/>
  <c r="G1025" i="1" s="1"/>
  <c r="F1021" i="1"/>
  <c r="G1021" i="1" s="1"/>
  <c r="F1017" i="1"/>
  <c r="G1017" i="1" s="1"/>
  <c r="F1013" i="1"/>
  <c r="G1013" i="1" s="1"/>
  <c r="F1009" i="1"/>
  <c r="F1005" i="1"/>
  <c r="G1005" i="1" s="1"/>
  <c r="F1001" i="1"/>
  <c r="G1001" i="1" s="1"/>
  <c r="F997" i="1"/>
  <c r="G997" i="1" s="1"/>
  <c r="F993" i="1"/>
  <c r="F989" i="1"/>
  <c r="G989" i="1" s="1"/>
  <c r="F985" i="1"/>
  <c r="G985" i="1" s="1"/>
  <c r="F981" i="1"/>
  <c r="G981" i="1" s="1"/>
  <c r="F977" i="1"/>
  <c r="G977" i="1" s="1"/>
  <c r="F973" i="1"/>
  <c r="G973" i="1" s="1"/>
  <c r="F969" i="1"/>
  <c r="G969" i="1" s="1"/>
  <c r="F965" i="1"/>
  <c r="G965" i="1" s="1"/>
  <c r="F961" i="1"/>
  <c r="G961" i="1" s="1"/>
  <c r="F957" i="1"/>
  <c r="G957" i="1" s="1"/>
  <c r="F953" i="1"/>
  <c r="G953" i="1" s="1"/>
  <c r="F949" i="1"/>
  <c r="G949" i="1" s="1"/>
  <c r="F945" i="1"/>
  <c r="G945" i="1" s="1"/>
  <c r="F941" i="1"/>
  <c r="G941" i="1" s="1"/>
  <c r="F937" i="1"/>
  <c r="G937" i="1" s="1"/>
  <c r="F933" i="1"/>
  <c r="G933" i="1" s="1"/>
  <c r="F929" i="1"/>
  <c r="F925" i="1"/>
  <c r="G925" i="1" s="1"/>
  <c r="F921" i="1"/>
  <c r="G921" i="1" s="1"/>
  <c r="F917" i="1"/>
  <c r="G917" i="1" s="1"/>
  <c r="F913" i="1"/>
  <c r="F909" i="1"/>
  <c r="G909" i="1" s="1"/>
  <c r="F905" i="1"/>
  <c r="G905" i="1" s="1"/>
  <c r="F901" i="1"/>
  <c r="G901" i="1" s="1"/>
  <c r="F897" i="1"/>
  <c r="G897" i="1" s="1"/>
  <c r="F893" i="1"/>
  <c r="G893" i="1" s="1"/>
  <c r="F889" i="1"/>
  <c r="G889" i="1" s="1"/>
  <c r="F885" i="1"/>
  <c r="F881" i="1"/>
  <c r="G881" i="1" s="1"/>
  <c r="F877" i="1"/>
  <c r="G877" i="1" s="1"/>
  <c r="F873" i="1"/>
  <c r="G873" i="1" s="1"/>
  <c r="F869" i="1"/>
  <c r="G869" i="1" s="1"/>
  <c r="F865" i="1"/>
  <c r="F861" i="1"/>
  <c r="G861" i="1" s="1"/>
  <c r="F857" i="1"/>
  <c r="G857" i="1" s="1"/>
  <c r="F853" i="1"/>
  <c r="G853" i="1" s="1"/>
  <c r="F849" i="1"/>
  <c r="G849" i="1" s="1"/>
  <c r="F841" i="1"/>
  <c r="G841" i="1" s="1"/>
  <c r="F837" i="1"/>
  <c r="F833" i="1"/>
  <c r="F829" i="1"/>
  <c r="G829" i="1" s="1"/>
  <c r="F825" i="1"/>
  <c r="G825" i="1" s="1"/>
  <c r="F821" i="1"/>
  <c r="G821" i="1" s="1"/>
  <c r="F817" i="1"/>
  <c r="G817" i="1" s="1"/>
  <c r="F813" i="1"/>
  <c r="G813" i="1" s="1"/>
  <c r="F809" i="1"/>
  <c r="G809" i="1" s="1"/>
  <c r="F805" i="1"/>
  <c r="G805" i="1" s="1"/>
  <c r="F801" i="1"/>
  <c r="F797" i="1"/>
  <c r="G797" i="1" s="1"/>
  <c r="F793" i="1"/>
  <c r="G793" i="1" s="1"/>
  <c r="F789" i="1"/>
  <c r="G789" i="1" s="1"/>
  <c r="F785" i="1"/>
  <c r="G785" i="1" s="1"/>
  <c r="F781" i="1"/>
  <c r="G781" i="1" s="1"/>
  <c r="F777" i="1"/>
  <c r="G777" i="1" s="1"/>
  <c r="F773" i="1"/>
  <c r="G773" i="1" s="1"/>
  <c r="F769" i="1"/>
  <c r="F765" i="1"/>
  <c r="G765" i="1" s="1"/>
  <c r="F761" i="1"/>
  <c r="G761" i="1" s="1"/>
  <c r="F757" i="1"/>
  <c r="G757" i="1" s="1"/>
  <c r="F753" i="1"/>
  <c r="G753" i="1" s="1"/>
  <c r="F749" i="1"/>
  <c r="G749" i="1" s="1"/>
  <c r="F745" i="1"/>
  <c r="G745" i="1" s="1"/>
  <c r="F741" i="1"/>
  <c r="G741" i="1" s="1"/>
  <c r="F737" i="1"/>
  <c r="G737" i="1" s="1"/>
  <c r="F733" i="1"/>
  <c r="G733" i="1" s="1"/>
  <c r="F729" i="1"/>
  <c r="F725" i="1"/>
  <c r="G725" i="1" s="1"/>
  <c r="F721" i="1"/>
  <c r="G721" i="1" s="1"/>
  <c r="F717" i="1"/>
  <c r="G717" i="1" s="1"/>
  <c r="F713" i="1"/>
  <c r="G713" i="1" s="1"/>
  <c r="F709" i="1"/>
  <c r="G709" i="1" s="1"/>
  <c r="F705" i="1"/>
  <c r="G705" i="1" s="1"/>
  <c r="F701" i="1"/>
  <c r="G701" i="1" s="1"/>
  <c r="F697" i="1"/>
  <c r="G697" i="1" s="1"/>
  <c r="F693" i="1"/>
  <c r="G693" i="1" s="1"/>
  <c r="F689" i="1"/>
  <c r="G689" i="1" s="1"/>
  <c r="F685" i="1"/>
  <c r="G685" i="1" s="1"/>
  <c r="F681" i="1"/>
  <c r="F677" i="1"/>
  <c r="G677" i="1" s="1"/>
  <c r="F673" i="1"/>
  <c r="F669" i="1"/>
  <c r="G669" i="1" s="1"/>
  <c r="F665" i="1"/>
  <c r="G665" i="1" s="1"/>
  <c r="F661" i="1"/>
  <c r="G661" i="1" s="1"/>
  <c r="F657" i="1"/>
  <c r="G657" i="1" s="1"/>
  <c r="F653" i="1"/>
  <c r="G653" i="1" s="1"/>
  <c r="F649" i="1"/>
  <c r="G649" i="1" s="1"/>
  <c r="F645" i="1"/>
  <c r="G645" i="1" s="1"/>
  <c r="F641" i="1"/>
  <c r="G641" i="1" s="1"/>
  <c r="F637" i="1"/>
  <c r="G637" i="1" s="1"/>
  <c r="F633" i="1"/>
  <c r="G633" i="1" s="1"/>
  <c r="F629" i="1"/>
  <c r="G629" i="1" s="1"/>
  <c r="F625" i="1"/>
  <c r="F621" i="1"/>
  <c r="G621" i="1" s="1"/>
  <c r="F617" i="1"/>
  <c r="F613" i="1"/>
  <c r="G613" i="1" s="1"/>
  <c r="F609" i="1"/>
  <c r="G609" i="1" s="1"/>
  <c r="F605" i="1"/>
  <c r="G605" i="1" s="1"/>
  <c r="F601" i="1"/>
  <c r="G601" i="1" s="1"/>
  <c r="F597" i="1"/>
  <c r="G597" i="1" s="1"/>
  <c r="F593" i="1"/>
  <c r="G593" i="1" s="1"/>
  <c r="F589" i="1"/>
  <c r="G589" i="1" s="1"/>
  <c r="F585" i="1"/>
  <c r="G585" i="1" s="1"/>
  <c r="F581" i="1"/>
  <c r="G581" i="1" s="1"/>
  <c r="F577" i="1"/>
  <c r="G577" i="1" s="1"/>
  <c r="F573" i="1"/>
  <c r="G573" i="1" s="1"/>
  <c r="F569" i="1"/>
  <c r="G569" i="1" s="1"/>
  <c r="F565" i="1"/>
  <c r="G565" i="1" s="1"/>
  <c r="F561" i="1"/>
  <c r="G561" i="1" s="1"/>
  <c r="F557" i="1"/>
  <c r="G557" i="1" s="1"/>
  <c r="F553" i="1"/>
  <c r="G553" i="1" s="1"/>
  <c r="F549" i="1"/>
  <c r="G549" i="1" s="1"/>
  <c r="F545" i="1"/>
  <c r="G545" i="1" s="1"/>
  <c r="F541" i="1"/>
  <c r="G541" i="1" s="1"/>
  <c r="F537" i="1"/>
  <c r="G537" i="1" s="1"/>
  <c r="F533" i="1"/>
  <c r="G533" i="1" s="1"/>
  <c r="F529" i="1"/>
  <c r="G529" i="1" s="1"/>
  <c r="F525" i="1"/>
  <c r="G525" i="1" s="1"/>
  <c r="F521" i="1"/>
  <c r="F517" i="1"/>
  <c r="G517" i="1" s="1"/>
  <c r="F513" i="1"/>
  <c r="F509" i="1"/>
  <c r="G509" i="1" s="1"/>
  <c r="F505" i="1"/>
  <c r="G505" i="1" s="1"/>
  <c r="F501" i="1"/>
  <c r="G501" i="1" s="1"/>
  <c r="F497" i="1"/>
  <c r="G497" i="1" s="1"/>
  <c r="F493" i="1"/>
  <c r="G493" i="1" s="1"/>
  <c r="F489" i="1"/>
  <c r="F485" i="1"/>
  <c r="G485" i="1" s="1"/>
  <c r="G481" i="1"/>
  <c r="F477" i="1"/>
  <c r="G477" i="1" s="1"/>
  <c r="F473" i="1"/>
  <c r="G473" i="1" s="1"/>
  <c r="F469" i="1"/>
  <c r="G469" i="1" s="1"/>
  <c r="F465" i="1"/>
  <c r="F461" i="1"/>
  <c r="G461" i="1" s="1"/>
  <c r="F457" i="1"/>
  <c r="F453" i="1"/>
  <c r="G453" i="1" s="1"/>
  <c r="F449" i="1"/>
  <c r="G449" i="1" s="1"/>
  <c r="F445" i="1"/>
  <c r="G445" i="1" s="1"/>
  <c r="F441" i="1"/>
  <c r="G441" i="1" s="1"/>
  <c r="F437" i="1"/>
  <c r="G437" i="1" s="1"/>
  <c r="F433" i="1"/>
  <c r="F429" i="1"/>
  <c r="G429" i="1" s="1"/>
  <c r="F425" i="1"/>
  <c r="G425" i="1" s="1"/>
  <c r="F421" i="1"/>
  <c r="G421" i="1" s="1"/>
  <c r="F417" i="1"/>
  <c r="G417" i="1" s="1"/>
  <c r="F413" i="1"/>
  <c r="G413" i="1" s="1"/>
  <c r="G409" i="1"/>
  <c r="F405" i="1"/>
  <c r="G405" i="1" s="1"/>
  <c r="F401" i="1"/>
  <c r="G401" i="1" s="1"/>
  <c r="F397" i="1"/>
  <c r="G397" i="1" s="1"/>
  <c r="F393" i="1"/>
  <c r="G393" i="1" s="1"/>
  <c r="F389" i="1"/>
  <c r="G389" i="1" s="1"/>
  <c r="F385" i="1"/>
  <c r="G385" i="1" s="1"/>
  <c r="F381" i="1"/>
  <c r="G381" i="1" s="1"/>
  <c r="F377" i="1"/>
  <c r="G377" i="1" s="1"/>
  <c r="F373" i="1"/>
  <c r="G373" i="1" s="1"/>
  <c r="F369" i="1"/>
  <c r="G369" i="1" s="1"/>
  <c r="F365" i="1"/>
  <c r="G365" i="1" s="1"/>
  <c r="F361" i="1"/>
  <c r="G361" i="1" s="1"/>
  <c r="F357" i="1"/>
  <c r="G357" i="1" s="1"/>
  <c r="F353" i="1"/>
  <c r="G353" i="1" s="1"/>
  <c r="F349" i="1"/>
  <c r="G349" i="1" s="1"/>
  <c r="F345" i="1"/>
  <c r="G345" i="1" s="1"/>
  <c r="F341" i="1"/>
  <c r="G341" i="1" s="1"/>
  <c r="F337" i="1"/>
  <c r="G337" i="1" s="1"/>
  <c r="F2308" i="1"/>
  <c r="G2308" i="1" s="1"/>
  <c r="G2296" i="1"/>
  <c r="F2288" i="1"/>
  <c r="G2288" i="1" s="1"/>
  <c r="F2284" i="1"/>
  <c r="G2284" i="1" s="1"/>
  <c r="F2280" i="1"/>
  <c r="F2272" i="1"/>
  <c r="G2272" i="1" s="1"/>
  <c r="F2268" i="1"/>
  <c r="G2268" i="1" s="1"/>
  <c r="F2264" i="1"/>
  <c r="G2264" i="1" s="1"/>
  <c r="F2260" i="1"/>
  <c r="G2260" i="1" s="1"/>
  <c r="F2252" i="1"/>
  <c r="G2252" i="1" s="1"/>
  <c r="F2248" i="1"/>
  <c r="G2248" i="1" s="1"/>
  <c r="F2244" i="1"/>
  <c r="G2244" i="1" s="1"/>
  <c r="F2236" i="1"/>
  <c r="G2236" i="1" s="1"/>
  <c r="F2232" i="1"/>
  <c r="G2232" i="1" s="1"/>
  <c r="F2228" i="1"/>
  <c r="G2228" i="1" s="1"/>
  <c r="F2224" i="1"/>
  <c r="G2224" i="1" s="1"/>
  <c r="F2220" i="1"/>
  <c r="G2220" i="1" s="1"/>
  <c r="F2216" i="1"/>
  <c r="G2216" i="1" s="1"/>
  <c r="F2208" i="1"/>
  <c r="G2208" i="1" s="1"/>
  <c r="F2204" i="1"/>
  <c r="G2204" i="1" s="1"/>
  <c r="F2200" i="1"/>
  <c r="G2200" i="1" s="1"/>
  <c r="F2192" i="1"/>
  <c r="G2192" i="1" s="1"/>
  <c r="F2188" i="1"/>
  <c r="G2188" i="1" s="1"/>
  <c r="F2184" i="1"/>
  <c r="G2184" i="1" s="1"/>
  <c r="F2180" i="1"/>
  <c r="G2180" i="1" s="1"/>
  <c r="F2176" i="1"/>
  <c r="G2176" i="1" s="1"/>
  <c r="F2172" i="1"/>
  <c r="G2172" i="1" s="1"/>
  <c r="F2168" i="1"/>
  <c r="G2168" i="1" s="1"/>
  <c r="F2164" i="1"/>
  <c r="G2164" i="1" s="1"/>
  <c r="F2160" i="1"/>
  <c r="G2160" i="1" s="1"/>
  <c r="F2156" i="1"/>
  <c r="G2156" i="1" s="1"/>
  <c r="F2152" i="1"/>
  <c r="G2152" i="1" s="1"/>
  <c r="F2148" i="1"/>
  <c r="G2148" i="1" s="1"/>
  <c r="F2144" i="1"/>
  <c r="G2144" i="1" s="1"/>
  <c r="F2140" i="1"/>
  <c r="F2136" i="1"/>
  <c r="G2136" i="1" s="1"/>
  <c r="F2132" i="1"/>
  <c r="G2132" i="1" s="1"/>
  <c r="F2128" i="1"/>
  <c r="G2128" i="1" s="1"/>
  <c r="F2124" i="1"/>
  <c r="G2124" i="1" s="1"/>
  <c r="F2120" i="1"/>
  <c r="G2120" i="1" s="1"/>
  <c r="F2116" i="1"/>
  <c r="G2116" i="1" s="1"/>
  <c r="F2112" i="1"/>
  <c r="G2112" i="1" s="1"/>
  <c r="F2108" i="1"/>
  <c r="G2108" i="1" s="1"/>
  <c r="F2104" i="1"/>
  <c r="G2104" i="1" s="1"/>
  <c r="F2100" i="1"/>
  <c r="G2100" i="1" s="1"/>
  <c r="F2096" i="1"/>
  <c r="G2096" i="1" s="1"/>
  <c r="F2092" i="1"/>
  <c r="G2092" i="1" s="1"/>
  <c r="F2088" i="1"/>
  <c r="G2088" i="1" s="1"/>
  <c r="F2084" i="1"/>
  <c r="G2084" i="1" s="1"/>
  <c r="F2080" i="1"/>
  <c r="G2080" i="1" s="1"/>
  <c r="F2076" i="1"/>
  <c r="F2072" i="1"/>
  <c r="G2072" i="1" s="1"/>
  <c r="F2068" i="1"/>
  <c r="G2068" i="1" s="1"/>
  <c r="F2064" i="1"/>
  <c r="G2064" i="1" s="1"/>
  <c r="F2060" i="1"/>
  <c r="G2060" i="1" s="1"/>
  <c r="F2056" i="1"/>
  <c r="G2056" i="1" s="1"/>
  <c r="F2052" i="1"/>
  <c r="G2052" i="1" s="1"/>
  <c r="F2048" i="1"/>
  <c r="G2048" i="1" s="1"/>
  <c r="F2044" i="1"/>
  <c r="G2044" i="1" s="1"/>
  <c r="F2040" i="1"/>
  <c r="G2040" i="1" s="1"/>
  <c r="F2036" i="1"/>
  <c r="G2036" i="1" s="1"/>
  <c r="F2032" i="1"/>
  <c r="G2032" i="1" s="1"/>
  <c r="F2028" i="1"/>
  <c r="G2028" i="1" s="1"/>
  <c r="F2024" i="1"/>
  <c r="G2024" i="1" s="1"/>
  <c r="F2020" i="1"/>
  <c r="G2020" i="1" s="1"/>
  <c r="F2016" i="1"/>
  <c r="G2016" i="1" s="1"/>
  <c r="F2012" i="1"/>
  <c r="G2012" i="1" s="1"/>
  <c r="F2008" i="1"/>
  <c r="G2008" i="1" s="1"/>
  <c r="F2004" i="1"/>
  <c r="F2000" i="1"/>
  <c r="G2000" i="1" s="1"/>
  <c r="F1996" i="1"/>
  <c r="G1996" i="1" s="1"/>
  <c r="F1992" i="1"/>
  <c r="G1992" i="1" s="1"/>
  <c r="F1988" i="1"/>
  <c r="G1988" i="1" s="1"/>
  <c r="F1984" i="1"/>
  <c r="G1984" i="1" s="1"/>
  <c r="F1980" i="1"/>
  <c r="G1980" i="1" s="1"/>
  <c r="F1976" i="1"/>
  <c r="G1976" i="1" s="1"/>
  <c r="F1972" i="1"/>
  <c r="G1972" i="1" s="1"/>
  <c r="F1968" i="1"/>
  <c r="G1968" i="1" s="1"/>
  <c r="F1964" i="1"/>
  <c r="G1964" i="1" s="1"/>
  <c r="F1960" i="1"/>
  <c r="G1960" i="1" s="1"/>
  <c r="F1956" i="1"/>
  <c r="G1956" i="1" s="1"/>
  <c r="F1952" i="1"/>
  <c r="G1952" i="1" s="1"/>
  <c r="F1948" i="1"/>
  <c r="G1948" i="1" s="1"/>
  <c r="F1944" i="1"/>
  <c r="G1944" i="1" s="1"/>
  <c r="F1940" i="1"/>
  <c r="G1940" i="1" s="1"/>
  <c r="F1936" i="1"/>
  <c r="G1936" i="1" s="1"/>
  <c r="F1932" i="1"/>
  <c r="G1932" i="1" s="1"/>
  <c r="F1928" i="1"/>
  <c r="G1928" i="1" s="1"/>
  <c r="F1924" i="1"/>
  <c r="F1920" i="1"/>
  <c r="G1920" i="1" s="1"/>
  <c r="F1916" i="1"/>
  <c r="G1916" i="1" s="1"/>
  <c r="F1912" i="1"/>
  <c r="G1912" i="1" s="1"/>
  <c r="F1908" i="1"/>
  <c r="G1908" i="1" s="1"/>
  <c r="F1904" i="1"/>
  <c r="G1904" i="1" s="1"/>
  <c r="F1900" i="1"/>
  <c r="G1900" i="1" s="1"/>
  <c r="F1896" i="1"/>
  <c r="G1896" i="1" s="1"/>
  <c r="F1892" i="1"/>
  <c r="G1892" i="1" s="1"/>
  <c r="F1888" i="1"/>
  <c r="G1888" i="1" s="1"/>
  <c r="F1884" i="1"/>
  <c r="G1884" i="1" s="1"/>
  <c r="F1880" i="1"/>
  <c r="G1880" i="1" s="1"/>
  <c r="F1876" i="1"/>
  <c r="G1876" i="1" s="1"/>
  <c r="F1872" i="1"/>
  <c r="G1872" i="1" s="1"/>
  <c r="F1868" i="1"/>
  <c r="G1868" i="1" s="1"/>
  <c r="F1864" i="1"/>
  <c r="G1864" i="1" s="1"/>
  <c r="F1860" i="1"/>
  <c r="G1860" i="1" s="1"/>
  <c r="F1856" i="1"/>
  <c r="G1856" i="1" s="1"/>
  <c r="F1852" i="1"/>
  <c r="G1852" i="1" s="1"/>
  <c r="F1848" i="1"/>
  <c r="G1848" i="1" s="1"/>
  <c r="F1844" i="1"/>
  <c r="F1840" i="1"/>
  <c r="G1840" i="1" s="1"/>
  <c r="F1836" i="1"/>
  <c r="G1836" i="1" s="1"/>
  <c r="F1832" i="1"/>
  <c r="G1832" i="1" s="1"/>
  <c r="F1828" i="1"/>
  <c r="F1824" i="1"/>
  <c r="G1824" i="1" s="1"/>
  <c r="F1820" i="1"/>
  <c r="G1820" i="1" s="1"/>
  <c r="F1816" i="1"/>
  <c r="G1816" i="1" s="1"/>
  <c r="F1812" i="1"/>
  <c r="G1812" i="1" s="1"/>
  <c r="F1808" i="1"/>
  <c r="G1808" i="1" s="1"/>
  <c r="F1804" i="1"/>
  <c r="G1804" i="1" s="1"/>
  <c r="F1800" i="1"/>
  <c r="G1800" i="1" s="1"/>
  <c r="F1796" i="1"/>
  <c r="F1792" i="1"/>
  <c r="G1792" i="1" s="1"/>
  <c r="F1788" i="1"/>
  <c r="G1788" i="1" s="1"/>
  <c r="F1784" i="1"/>
  <c r="G1784" i="1" s="1"/>
  <c r="F1780" i="1"/>
  <c r="G1780" i="1" s="1"/>
  <c r="F1776" i="1"/>
  <c r="G1776" i="1" s="1"/>
  <c r="F1772" i="1"/>
  <c r="G1772" i="1" s="1"/>
  <c r="F1768" i="1"/>
  <c r="G1768" i="1" s="1"/>
  <c r="F1764" i="1"/>
  <c r="F1760" i="1"/>
  <c r="G1760" i="1" s="1"/>
  <c r="F1756" i="1"/>
  <c r="G1756" i="1" s="1"/>
  <c r="F1752" i="1"/>
  <c r="G1752" i="1" s="1"/>
  <c r="F1748" i="1"/>
  <c r="F1744" i="1"/>
  <c r="G1744" i="1" s="1"/>
  <c r="F1740" i="1"/>
  <c r="G1740" i="1" s="1"/>
  <c r="F1736" i="1"/>
  <c r="G1736" i="1" s="1"/>
  <c r="F1732" i="1"/>
  <c r="F1728" i="1"/>
  <c r="G1728" i="1" s="1"/>
  <c r="F1724" i="1"/>
  <c r="G1724" i="1" s="1"/>
  <c r="F1720" i="1"/>
  <c r="G1720" i="1" s="1"/>
  <c r="F1716" i="1"/>
  <c r="G1716" i="1" s="1"/>
  <c r="F1712" i="1"/>
  <c r="G1712" i="1" s="1"/>
  <c r="F1708" i="1"/>
  <c r="G1708" i="1" s="1"/>
  <c r="F1704" i="1"/>
  <c r="G1704" i="1" s="1"/>
  <c r="F1700" i="1"/>
  <c r="G1700" i="1" s="1"/>
  <c r="F1696" i="1"/>
  <c r="G1696" i="1" s="1"/>
  <c r="F1692" i="1"/>
  <c r="G1692" i="1" s="1"/>
  <c r="F1688" i="1"/>
  <c r="G1688" i="1" s="1"/>
  <c r="F1684" i="1"/>
  <c r="G1684" i="1" s="1"/>
  <c r="F1680" i="1"/>
  <c r="G1680" i="1" s="1"/>
  <c r="F1676" i="1"/>
  <c r="G1676" i="1" s="1"/>
  <c r="F1672" i="1"/>
  <c r="G1672" i="1" s="1"/>
  <c r="F1668" i="1"/>
  <c r="G1668" i="1" s="1"/>
  <c r="F1664" i="1"/>
  <c r="G1664" i="1" s="1"/>
  <c r="F1660" i="1"/>
  <c r="G1660" i="1" s="1"/>
  <c r="F1656" i="1"/>
  <c r="G1656" i="1" s="1"/>
  <c r="F1652" i="1"/>
  <c r="F1648" i="1"/>
  <c r="G1648" i="1" s="1"/>
  <c r="F1644" i="1"/>
  <c r="F1640" i="1"/>
  <c r="G1640" i="1" s="1"/>
  <c r="F1636" i="1"/>
  <c r="G1636" i="1" s="1"/>
  <c r="F1632" i="1"/>
  <c r="G1632" i="1" s="1"/>
  <c r="F1628" i="1"/>
  <c r="G1628" i="1" s="1"/>
  <c r="F1624" i="1"/>
  <c r="G1624" i="1" s="1"/>
  <c r="F1620" i="1"/>
  <c r="G1620" i="1" s="1"/>
  <c r="F1616" i="1"/>
  <c r="G1616" i="1" s="1"/>
  <c r="F1612" i="1"/>
  <c r="G1612" i="1" s="1"/>
  <c r="F1608" i="1"/>
  <c r="G1608" i="1" s="1"/>
  <c r="F1604" i="1"/>
  <c r="F1600" i="1"/>
  <c r="G1600" i="1" s="1"/>
  <c r="F1596" i="1"/>
  <c r="G1596" i="1" s="1"/>
  <c r="F1592" i="1"/>
  <c r="F1588" i="1"/>
  <c r="G1588" i="1" s="1"/>
  <c r="F1584" i="1"/>
  <c r="G1584" i="1" s="1"/>
  <c r="F1580" i="1"/>
  <c r="G1580" i="1" s="1"/>
  <c r="F1576" i="1"/>
  <c r="F1572" i="1"/>
  <c r="G1572" i="1" s="1"/>
  <c r="F1568" i="1"/>
  <c r="G1568" i="1" s="1"/>
  <c r="F1564" i="1"/>
  <c r="G1564" i="1" s="1"/>
  <c r="F1560" i="1"/>
  <c r="G1560" i="1" s="1"/>
  <c r="F1556" i="1"/>
  <c r="F1552" i="1"/>
  <c r="G1552" i="1" s="1"/>
  <c r="F1548" i="1"/>
  <c r="G1548" i="1" s="1"/>
  <c r="F1544" i="1"/>
  <c r="G1544" i="1" s="1"/>
  <c r="F1540" i="1"/>
  <c r="G1540" i="1" s="1"/>
  <c r="F1536" i="1"/>
  <c r="G1536" i="1" s="1"/>
  <c r="F1532" i="1"/>
  <c r="G1532" i="1" s="1"/>
  <c r="F1528" i="1"/>
  <c r="F1524" i="1"/>
  <c r="G1524" i="1" s="1"/>
  <c r="F1520" i="1"/>
  <c r="G1520" i="1" s="1"/>
  <c r="F1516" i="1"/>
  <c r="G1516" i="1" s="1"/>
  <c r="F1512" i="1"/>
  <c r="G1512" i="1" s="1"/>
  <c r="F1508" i="1"/>
  <c r="G1508" i="1" s="1"/>
  <c r="F1504" i="1"/>
  <c r="G1504" i="1" s="1"/>
  <c r="F1500" i="1"/>
  <c r="G1500" i="1" s="1"/>
  <c r="F1496" i="1"/>
  <c r="F1492" i="1"/>
  <c r="G1492" i="1" s="1"/>
  <c r="F1488" i="1"/>
  <c r="G1488" i="1" s="1"/>
  <c r="F1484" i="1"/>
  <c r="G1484" i="1" s="1"/>
  <c r="F1480" i="1"/>
  <c r="G1480" i="1" s="1"/>
  <c r="F1476" i="1"/>
  <c r="G1476" i="1" s="1"/>
  <c r="F1472" i="1"/>
  <c r="G1472" i="1" s="1"/>
  <c r="F1468" i="1"/>
  <c r="G1468" i="1" s="1"/>
  <c r="F1464" i="1"/>
  <c r="F1460" i="1"/>
  <c r="G1460" i="1" s="1"/>
  <c r="F1456" i="1"/>
  <c r="G1456" i="1" s="1"/>
  <c r="F1452" i="1"/>
  <c r="G1452" i="1" s="1"/>
  <c r="F1448" i="1"/>
  <c r="G1448" i="1" s="1"/>
  <c r="F1444" i="1"/>
  <c r="G1444" i="1" s="1"/>
  <c r="F1440" i="1"/>
  <c r="F1436" i="1"/>
  <c r="G1436" i="1" s="1"/>
  <c r="F1432" i="1"/>
  <c r="F1428" i="1"/>
  <c r="G1428" i="1" s="1"/>
  <c r="F1424" i="1"/>
  <c r="G1424" i="1" s="1"/>
  <c r="F1420" i="1"/>
  <c r="G1420" i="1" s="1"/>
  <c r="F1416" i="1"/>
  <c r="G1416" i="1" s="1"/>
  <c r="F1412" i="1"/>
  <c r="G1412" i="1" s="1"/>
  <c r="F1408" i="1"/>
  <c r="F1404" i="1"/>
  <c r="G1404" i="1" s="1"/>
  <c r="F1400" i="1"/>
  <c r="G1400" i="1" s="1"/>
  <c r="F1396" i="1"/>
  <c r="G1396" i="1" s="1"/>
  <c r="F1392" i="1"/>
  <c r="G1392" i="1" s="1"/>
  <c r="F1388" i="1"/>
  <c r="G1388" i="1" s="1"/>
  <c r="F1384" i="1"/>
  <c r="G1384" i="1" s="1"/>
  <c r="F1380" i="1"/>
  <c r="G1380" i="1" s="1"/>
  <c r="F1376" i="1"/>
  <c r="G1376" i="1" s="1"/>
  <c r="F1372" i="1"/>
  <c r="G1372" i="1" s="1"/>
  <c r="F1368" i="1"/>
  <c r="F1364" i="1"/>
  <c r="G1364" i="1" s="1"/>
  <c r="F1360" i="1"/>
  <c r="G1360" i="1" s="1"/>
  <c r="F1356" i="1"/>
  <c r="G1356" i="1" s="1"/>
  <c r="F1352" i="1"/>
  <c r="G1352" i="1" s="1"/>
  <c r="F1348" i="1"/>
  <c r="G1348" i="1" s="1"/>
  <c r="F1344" i="1"/>
  <c r="G1344" i="1" s="1"/>
  <c r="F1340" i="1"/>
  <c r="G1340" i="1" s="1"/>
  <c r="F1336" i="1"/>
  <c r="G1336" i="1" s="1"/>
  <c r="F1332" i="1"/>
  <c r="G1332" i="1" s="1"/>
  <c r="F1328" i="1"/>
  <c r="G1328" i="1" s="1"/>
  <c r="F1324" i="1"/>
  <c r="G1324" i="1" s="1"/>
  <c r="F1320" i="1"/>
  <c r="F1316" i="1"/>
  <c r="G1316" i="1" s="1"/>
  <c r="F1312" i="1"/>
  <c r="G1312" i="1" s="1"/>
  <c r="F1308" i="1"/>
  <c r="G1308" i="1" s="1"/>
  <c r="F1304" i="1"/>
  <c r="F1300" i="1"/>
  <c r="G1300" i="1" s="1"/>
  <c r="F1296" i="1"/>
  <c r="G1296" i="1" s="1"/>
  <c r="F1292" i="1"/>
  <c r="G1292" i="1" s="1"/>
  <c r="F1288" i="1"/>
  <c r="G1288" i="1" s="1"/>
  <c r="F1284" i="1"/>
  <c r="G1284" i="1" s="1"/>
  <c r="F1280" i="1"/>
  <c r="G1280" i="1" s="1"/>
  <c r="F1276" i="1"/>
  <c r="G1276" i="1" s="1"/>
  <c r="F1272" i="1"/>
  <c r="G1272" i="1" s="1"/>
  <c r="F1268" i="1"/>
  <c r="G1268" i="1" s="1"/>
  <c r="F1264" i="1"/>
  <c r="G1264" i="1" s="1"/>
  <c r="F1260" i="1"/>
  <c r="G1260" i="1" s="1"/>
  <c r="F1256" i="1"/>
  <c r="G1256" i="1" s="1"/>
  <c r="F1252" i="1"/>
  <c r="G1252" i="1" s="1"/>
  <c r="F1248" i="1"/>
  <c r="G1248" i="1" s="1"/>
  <c r="F1244" i="1"/>
  <c r="G1244" i="1" s="1"/>
  <c r="F1240" i="1"/>
  <c r="F1236" i="1"/>
  <c r="G1236" i="1" s="1"/>
  <c r="F1232" i="1"/>
  <c r="G1232" i="1" s="1"/>
  <c r="F1228" i="1"/>
  <c r="G1228" i="1" s="1"/>
  <c r="F1224" i="1"/>
  <c r="G1224" i="1" s="1"/>
  <c r="F1220" i="1"/>
  <c r="G1220" i="1" s="1"/>
  <c r="F1216" i="1"/>
  <c r="F1212" i="1"/>
  <c r="G1212" i="1" s="1"/>
  <c r="F1208" i="1"/>
  <c r="G1208" i="1" s="1"/>
  <c r="F1204" i="1"/>
  <c r="G1204" i="1" s="1"/>
  <c r="F1200" i="1"/>
  <c r="G1200" i="1" s="1"/>
  <c r="F1196" i="1"/>
  <c r="G1196" i="1" s="1"/>
  <c r="F1192" i="1"/>
  <c r="G1192" i="1" s="1"/>
  <c r="F1188" i="1"/>
  <c r="G1188" i="1" s="1"/>
  <c r="F1184" i="1"/>
  <c r="G1184" i="1" s="1"/>
  <c r="F1180" i="1"/>
  <c r="G1180" i="1" s="1"/>
  <c r="F1176" i="1"/>
  <c r="G1176" i="1" s="1"/>
  <c r="F1172" i="1"/>
  <c r="G1172" i="1" s="1"/>
  <c r="F1168" i="1"/>
  <c r="G1168" i="1" s="1"/>
  <c r="F1160" i="1"/>
  <c r="G1160" i="1" s="1"/>
  <c r="F1156" i="1"/>
  <c r="G1156" i="1" s="1"/>
  <c r="F1152" i="1"/>
  <c r="G1152" i="1" s="1"/>
  <c r="F1148" i="1"/>
  <c r="G1148" i="1" s="1"/>
  <c r="F1144" i="1"/>
  <c r="G1144" i="1" s="1"/>
  <c r="F1140" i="1"/>
  <c r="F1136" i="1"/>
  <c r="G1136" i="1" s="1"/>
  <c r="F1132" i="1"/>
  <c r="F1128" i="1"/>
  <c r="G1128" i="1" s="1"/>
  <c r="F1124" i="1"/>
  <c r="G1124" i="1" s="1"/>
  <c r="F1120" i="1"/>
  <c r="F1116" i="1"/>
  <c r="G1116" i="1" s="1"/>
  <c r="F1112" i="1"/>
  <c r="G1112" i="1" s="1"/>
  <c r="F1108" i="1"/>
  <c r="G1108" i="1" s="1"/>
  <c r="F1104" i="1"/>
  <c r="G1104" i="1" s="1"/>
  <c r="F1096" i="1"/>
  <c r="G1096" i="1" s="1"/>
  <c r="F1092" i="1"/>
  <c r="G1092" i="1" s="1"/>
  <c r="F1088" i="1"/>
  <c r="G1088" i="1" s="1"/>
  <c r="F1084" i="1"/>
  <c r="F1080" i="1"/>
  <c r="F1076" i="1"/>
  <c r="G1076" i="1" s="1"/>
  <c r="F1072" i="1"/>
  <c r="G1072" i="1" s="1"/>
  <c r="F1068" i="1"/>
  <c r="G1068" i="1" s="1"/>
  <c r="F1064" i="1"/>
  <c r="G1064" i="1" s="1"/>
  <c r="F1060" i="1"/>
  <c r="G1060" i="1" s="1"/>
  <c r="F1056" i="1"/>
  <c r="G1056" i="1" s="1"/>
  <c r="F1052" i="1"/>
  <c r="F1048" i="1"/>
  <c r="G1048" i="1" s="1"/>
  <c r="F1044" i="1"/>
  <c r="G1044" i="1" s="1"/>
  <c r="F1040" i="1"/>
  <c r="G1040" i="1" s="1"/>
  <c r="F1032" i="1"/>
  <c r="G1032" i="1" s="1"/>
  <c r="F1028" i="1"/>
  <c r="G1028" i="1" s="1"/>
  <c r="F1024" i="1"/>
  <c r="G1024" i="1" s="1"/>
  <c r="F1020" i="1"/>
  <c r="F1016" i="1"/>
  <c r="G1016" i="1" s="1"/>
  <c r="F1012" i="1"/>
  <c r="G1012" i="1" s="1"/>
  <c r="F1008" i="1"/>
  <c r="G1008" i="1" s="1"/>
  <c r="F1004" i="1"/>
  <c r="G1004" i="1" s="1"/>
  <c r="F1000" i="1"/>
  <c r="G1000" i="1" s="1"/>
  <c r="F996" i="1"/>
  <c r="F992" i="1"/>
  <c r="G992" i="1" s="1"/>
  <c r="F988" i="1"/>
  <c r="G988" i="1" s="1"/>
  <c r="F984" i="1"/>
  <c r="G984" i="1" s="1"/>
  <c r="F980" i="1"/>
  <c r="F976" i="1"/>
  <c r="G976" i="1" s="1"/>
  <c r="F968" i="1"/>
  <c r="F964" i="1"/>
  <c r="G964" i="1" s="1"/>
  <c r="F960" i="1"/>
  <c r="G960" i="1" s="1"/>
  <c r="F956" i="1"/>
  <c r="G956" i="1" s="1"/>
  <c r="F952" i="1"/>
  <c r="F948" i="1"/>
  <c r="G948" i="1" s="1"/>
  <c r="F944" i="1"/>
  <c r="G944" i="1" s="1"/>
  <c r="F936" i="1"/>
  <c r="F932" i="1"/>
  <c r="G932" i="1" s="1"/>
  <c r="F928" i="1"/>
  <c r="F924" i="1"/>
  <c r="G924" i="1" s="1"/>
  <c r="F920" i="1"/>
  <c r="G920" i="1" s="1"/>
  <c r="F916" i="1"/>
  <c r="G916" i="1" s="1"/>
  <c r="F912" i="1"/>
  <c r="F908" i="1"/>
  <c r="G908" i="1" s="1"/>
  <c r="F904" i="1"/>
  <c r="F900" i="1"/>
  <c r="G900" i="1" s="1"/>
  <c r="F896" i="1"/>
  <c r="G896" i="1" s="1"/>
  <c r="F892" i="1"/>
  <c r="G892" i="1" s="1"/>
  <c r="F888" i="1"/>
  <c r="G888" i="1" s="1"/>
  <c r="F884" i="1"/>
  <c r="G884" i="1" s="1"/>
  <c r="F880" i="1"/>
  <c r="G880" i="1" s="1"/>
  <c r="F876" i="1"/>
  <c r="G876" i="1" s="1"/>
  <c r="F872" i="1"/>
  <c r="G872" i="1" s="1"/>
  <c r="F868" i="1"/>
  <c r="G868" i="1" s="1"/>
  <c r="F864" i="1"/>
  <c r="G864" i="1" s="1"/>
  <c r="F860" i="1"/>
  <c r="G860" i="1" s="1"/>
  <c r="F856" i="1"/>
  <c r="F852" i="1"/>
  <c r="G852" i="1" s="1"/>
  <c r="F848" i="1"/>
  <c r="G848" i="1" s="1"/>
  <c r="F844" i="1"/>
  <c r="G844" i="1" s="1"/>
  <c r="F840" i="1"/>
  <c r="F836" i="1"/>
  <c r="G836" i="1" s="1"/>
  <c r="F832" i="1"/>
  <c r="F828" i="1"/>
  <c r="F824" i="1"/>
  <c r="G824" i="1" s="1"/>
  <c r="F820" i="1"/>
  <c r="G820" i="1" s="1"/>
  <c r="F816" i="1"/>
  <c r="F812" i="1"/>
  <c r="G812" i="1" s="1"/>
  <c r="F808" i="1"/>
  <c r="G808" i="1" s="1"/>
  <c r="F804" i="1"/>
  <c r="G804" i="1" s="1"/>
  <c r="F800" i="1"/>
  <c r="G800" i="1" s="1"/>
  <c r="F796" i="1"/>
  <c r="F792" i="1"/>
  <c r="G792" i="1" s="1"/>
  <c r="F788" i="1"/>
  <c r="G788" i="1" s="1"/>
  <c r="F784" i="1"/>
  <c r="G784" i="1" s="1"/>
  <c r="F780" i="1"/>
  <c r="F776" i="1"/>
  <c r="G776" i="1" s="1"/>
  <c r="F772" i="1"/>
  <c r="G772" i="1" s="1"/>
  <c r="F768" i="1"/>
  <c r="G768" i="1" s="1"/>
  <c r="F764" i="1"/>
  <c r="F760" i="1"/>
  <c r="F756" i="1"/>
  <c r="F752" i="1"/>
  <c r="F748" i="1"/>
  <c r="G748" i="1" s="1"/>
  <c r="F744" i="1"/>
  <c r="G744" i="1" s="1"/>
  <c r="F740" i="1"/>
  <c r="G740" i="1" s="1"/>
  <c r="F732" i="1"/>
  <c r="G732" i="1" s="1"/>
  <c r="F728" i="1"/>
  <c r="F724" i="1"/>
  <c r="G724" i="1" s="1"/>
  <c r="F720" i="1"/>
  <c r="G720" i="1" s="1"/>
  <c r="F716" i="1"/>
  <c r="G716" i="1" s="1"/>
  <c r="F712" i="1"/>
  <c r="G712" i="1" s="1"/>
  <c r="F708" i="1"/>
  <c r="G708" i="1" s="1"/>
  <c r="F704" i="1"/>
  <c r="G704" i="1" s="1"/>
  <c r="F700" i="1"/>
  <c r="F696" i="1"/>
  <c r="G696" i="1" s="1"/>
  <c r="F692" i="1"/>
  <c r="G692" i="1" s="1"/>
  <c r="F688" i="1"/>
  <c r="F684" i="1"/>
  <c r="F680" i="1"/>
  <c r="G680" i="1" s="1"/>
  <c r="F676" i="1"/>
  <c r="F672" i="1"/>
  <c r="G672" i="1" s="1"/>
  <c r="F668" i="1"/>
  <c r="G664" i="1"/>
  <c r="F660" i="1"/>
  <c r="F656" i="1"/>
  <c r="G656" i="1" s="1"/>
  <c r="F652" i="1"/>
  <c r="F648" i="1"/>
  <c r="G648" i="1" s="1"/>
  <c r="F644" i="1"/>
  <c r="G644" i="1" s="1"/>
  <c r="F640" i="1"/>
  <c r="G640" i="1" s="1"/>
  <c r="F636" i="1"/>
  <c r="G636" i="1" s="1"/>
  <c r="F632" i="1"/>
  <c r="F628" i="1"/>
  <c r="G628" i="1" s="1"/>
  <c r="F624" i="1"/>
  <c r="G624" i="1" s="1"/>
  <c r="F620" i="1"/>
  <c r="G620" i="1" s="1"/>
  <c r="F616" i="1"/>
  <c r="G616" i="1" s="1"/>
  <c r="F612" i="1"/>
  <c r="G612" i="1" s="1"/>
  <c r="F608" i="1"/>
  <c r="F604" i="1"/>
  <c r="G604" i="1" s="1"/>
  <c r="F600" i="1"/>
  <c r="F596" i="1"/>
  <c r="G596" i="1" s="1"/>
  <c r="F592" i="1"/>
  <c r="G592" i="1" s="1"/>
  <c r="F588" i="1"/>
  <c r="G588" i="1" s="1"/>
  <c r="F584" i="1"/>
  <c r="G584" i="1" s="1"/>
  <c r="F580" i="1"/>
  <c r="G580" i="1" s="1"/>
  <c r="F576" i="1"/>
  <c r="G576" i="1" s="1"/>
  <c r="F572" i="1"/>
  <c r="G572" i="1" s="1"/>
  <c r="F568" i="1"/>
  <c r="G568" i="1" s="1"/>
  <c r="F564" i="1"/>
  <c r="G564" i="1" s="1"/>
  <c r="F560" i="1"/>
  <c r="G560" i="1" s="1"/>
  <c r="F556" i="1"/>
  <c r="G556" i="1" s="1"/>
  <c r="F552" i="1"/>
  <c r="F548" i="1"/>
  <c r="G548" i="1" s="1"/>
  <c r="F544" i="1"/>
  <c r="G544" i="1" s="1"/>
  <c r="F540" i="1"/>
  <c r="G540" i="1" s="1"/>
  <c r="F536" i="1"/>
  <c r="G536" i="1" s="1"/>
  <c r="F532" i="1"/>
  <c r="G532" i="1" s="1"/>
  <c r="F528" i="1"/>
  <c r="F524" i="1"/>
  <c r="F520" i="1"/>
  <c r="F516" i="1"/>
  <c r="G516" i="1" s="1"/>
  <c r="F512" i="1"/>
  <c r="G512" i="1" s="1"/>
  <c r="F508" i="1"/>
  <c r="G508" i="1" s="1"/>
  <c r="F504" i="1"/>
  <c r="F500" i="1"/>
  <c r="G500" i="1" s="1"/>
  <c r="F496" i="1"/>
  <c r="G496" i="1" s="1"/>
  <c r="F492" i="1"/>
  <c r="G492" i="1" s="1"/>
  <c r="F488" i="1"/>
  <c r="F484" i="1"/>
  <c r="G484" i="1" s="1"/>
  <c r="F480" i="1"/>
  <c r="G480" i="1" s="1"/>
  <c r="F476" i="1"/>
  <c r="F472" i="1"/>
  <c r="F468" i="1"/>
  <c r="G468" i="1" s="1"/>
  <c r="F464" i="1"/>
  <c r="G464" i="1" s="1"/>
  <c r="F460" i="1"/>
  <c r="G460" i="1" s="1"/>
  <c r="F456" i="1"/>
  <c r="F452" i="1"/>
  <c r="G452" i="1" s="1"/>
  <c r="F448" i="1"/>
  <c r="G448" i="1" s="1"/>
  <c r="F444" i="1"/>
  <c r="G444" i="1" s="1"/>
  <c r="F440" i="1"/>
  <c r="G440" i="1" s="1"/>
  <c r="F436" i="1"/>
  <c r="G436" i="1" s="1"/>
  <c r="F432" i="1"/>
  <c r="G432" i="1" s="1"/>
  <c r="F428" i="1"/>
  <c r="G428" i="1" s="1"/>
  <c r="F424" i="1"/>
  <c r="G424" i="1" s="1"/>
  <c r="F420" i="1"/>
  <c r="G420" i="1" s="1"/>
  <c r="F416" i="1"/>
  <c r="F412" i="1"/>
  <c r="G412" i="1" s="1"/>
  <c r="F408" i="1"/>
  <c r="G408" i="1" s="1"/>
  <c r="F404" i="1"/>
  <c r="G404" i="1" s="1"/>
  <c r="F400" i="1"/>
  <c r="G400" i="1" s="1"/>
  <c r="F396" i="1"/>
  <c r="G396" i="1" s="1"/>
  <c r="F392" i="1"/>
  <c r="G392" i="1" s="1"/>
  <c r="F388" i="1"/>
  <c r="G388" i="1" s="1"/>
  <c r="F384" i="1"/>
  <c r="F380" i="1"/>
  <c r="G380" i="1" s="1"/>
  <c r="F376" i="1"/>
  <c r="F372" i="1"/>
  <c r="G372" i="1" s="1"/>
  <c r="F368" i="1"/>
  <c r="G368" i="1" s="1"/>
  <c r="F364" i="1"/>
  <c r="G364" i="1" s="1"/>
  <c r="F360" i="1"/>
  <c r="F356" i="1"/>
  <c r="F352" i="1"/>
  <c r="G352" i="1" s="1"/>
  <c r="F348" i="1"/>
  <c r="G348" i="1" s="1"/>
  <c r="F344" i="1"/>
  <c r="F340" i="1"/>
  <c r="G340" i="1" s="1"/>
  <c r="F336" i="1"/>
  <c r="G336" i="1" s="1"/>
  <c r="F2287" i="1"/>
  <c r="G2287" i="1" s="1"/>
  <c r="F2283" i="1"/>
  <c r="G2283" i="1" s="1"/>
  <c r="F2279" i="1"/>
  <c r="G2279" i="1" s="1"/>
  <c r="F2275" i="1"/>
  <c r="G2275" i="1" s="1"/>
  <c r="F2271" i="1"/>
  <c r="G2271" i="1" s="1"/>
  <c r="F2267" i="1"/>
  <c r="G2267" i="1" s="1"/>
  <c r="F2263" i="1"/>
  <c r="F2259" i="1"/>
  <c r="G2259" i="1" s="1"/>
  <c r="F2255" i="1"/>
  <c r="G2255" i="1" s="1"/>
  <c r="F2251" i="1"/>
  <c r="G2251" i="1" s="1"/>
  <c r="F2247" i="1"/>
  <c r="G2247" i="1" s="1"/>
  <c r="F2243" i="1"/>
  <c r="G2243" i="1" s="1"/>
  <c r="F2239" i="1"/>
  <c r="G2239" i="1" s="1"/>
  <c r="F2235" i="1"/>
  <c r="G2235" i="1" s="1"/>
  <c r="F2231" i="1"/>
  <c r="F2227" i="1"/>
  <c r="G2227" i="1" s="1"/>
  <c r="F2223" i="1"/>
  <c r="G2223" i="1" s="1"/>
  <c r="F2219" i="1"/>
  <c r="G2219" i="1" s="1"/>
  <c r="F2215" i="1"/>
  <c r="F2211" i="1"/>
  <c r="G2211" i="1" s="1"/>
  <c r="F2207" i="1"/>
  <c r="G2207" i="1" s="1"/>
  <c r="F2203" i="1"/>
  <c r="G2203" i="1" s="1"/>
  <c r="F2199" i="1"/>
  <c r="G2199" i="1" s="1"/>
  <c r="F2195" i="1"/>
  <c r="G2195" i="1" s="1"/>
  <c r="F2191" i="1"/>
  <c r="G2191" i="1" s="1"/>
  <c r="F2187" i="1"/>
  <c r="G2187" i="1" s="1"/>
  <c r="F2183" i="1"/>
  <c r="G2183" i="1" s="1"/>
  <c r="F2179" i="1"/>
  <c r="G2179" i="1" s="1"/>
  <c r="F2175" i="1"/>
  <c r="G2175" i="1" s="1"/>
  <c r="F2171" i="1"/>
  <c r="G2171" i="1" s="1"/>
  <c r="F2167" i="1"/>
  <c r="F2163" i="1"/>
  <c r="F2159" i="1"/>
  <c r="G2159" i="1" s="1"/>
  <c r="F2155" i="1"/>
  <c r="G2155" i="1" s="1"/>
  <c r="F2151" i="1"/>
  <c r="G2151" i="1" s="1"/>
  <c r="F2147" i="1"/>
  <c r="G2147" i="1" s="1"/>
  <c r="F2143" i="1"/>
  <c r="G2143" i="1" s="1"/>
  <c r="F2139" i="1"/>
  <c r="G2139" i="1" s="1"/>
  <c r="F2135" i="1"/>
  <c r="F2131" i="1"/>
  <c r="G2131" i="1" s="1"/>
  <c r="F2127" i="1"/>
  <c r="G2127" i="1" s="1"/>
  <c r="F2123" i="1"/>
  <c r="G2123" i="1" s="1"/>
  <c r="F2119" i="1"/>
  <c r="G2119" i="1" s="1"/>
  <c r="F2115" i="1"/>
  <c r="G2115" i="1" s="1"/>
  <c r="F2111" i="1"/>
  <c r="F2107" i="1"/>
  <c r="G2107" i="1" s="1"/>
  <c r="F2103" i="1"/>
  <c r="G2103" i="1" s="1"/>
  <c r="F2099" i="1"/>
  <c r="G2099" i="1" s="1"/>
  <c r="F2095" i="1"/>
  <c r="G2095" i="1" s="1"/>
  <c r="F2091" i="1"/>
  <c r="G2091" i="1" s="1"/>
  <c r="F2087" i="1"/>
  <c r="G2087" i="1" s="1"/>
  <c r="F2083" i="1"/>
  <c r="G2083" i="1" s="1"/>
  <c r="F2079" i="1"/>
  <c r="G2079" i="1" s="1"/>
  <c r="F2075" i="1"/>
  <c r="F2071" i="1"/>
  <c r="F2067" i="1"/>
  <c r="G2067" i="1" s="1"/>
  <c r="F2063" i="1"/>
  <c r="G2063" i="1" s="1"/>
  <c r="F2059" i="1"/>
  <c r="G2059" i="1" s="1"/>
  <c r="F2055" i="1"/>
  <c r="F2051" i="1"/>
  <c r="G2051" i="1" s="1"/>
  <c r="F2047" i="1"/>
  <c r="F2043" i="1"/>
  <c r="G2043" i="1" s="1"/>
  <c r="F2039" i="1"/>
  <c r="F2035" i="1"/>
  <c r="G2035" i="1" s="1"/>
  <c r="F2031" i="1"/>
  <c r="G2031" i="1" s="1"/>
  <c r="F2027" i="1"/>
  <c r="G2027" i="1" s="1"/>
  <c r="F2023" i="1"/>
  <c r="G2023" i="1" s="1"/>
  <c r="F2019" i="1"/>
  <c r="G2019" i="1" s="1"/>
  <c r="F2015" i="1"/>
  <c r="G2015" i="1" s="1"/>
  <c r="G2011" i="1"/>
  <c r="F2007" i="1"/>
  <c r="F2003" i="1"/>
  <c r="G2003" i="1" s="1"/>
  <c r="F1999" i="1"/>
  <c r="G1999" i="1" s="1"/>
  <c r="F1995" i="1"/>
  <c r="G1995" i="1" s="1"/>
  <c r="F1991" i="1"/>
  <c r="F1987" i="1"/>
  <c r="G1987" i="1" s="1"/>
  <c r="F1983" i="1"/>
  <c r="G1983" i="1" s="1"/>
  <c r="F1979" i="1"/>
  <c r="F1975" i="1"/>
  <c r="G1975" i="1" s="1"/>
  <c r="F1971" i="1"/>
  <c r="G1971" i="1" s="1"/>
  <c r="F1967" i="1"/>
  <c r="G1967" i="1" s="1"/>
  <c r="F1963" i="1"/>
  <c r="G1963" i="1" s="1"/>
  <c r="F1959" i="1"/>
  <c r="G1959" i="1" s="1"/>
  <c r="F1955" i="1"/>
  <c r="G1955" i="1" s="1"/>
  <c r="F1951" i="1"/>
  <c r="G1951" i="1" s="1"/>
  <c r="F1947" i="1"/>
  <c r="G1947" i="1" s="1"/>
  <c r="F1943" i="1"/>
  <c r="G1943" i="1" s="1"/>
  <c r="G1939" i="1"/>
  <c r="F1935" i="1"/>
  <c r="G1935" i="1" s="1"/>
  <c r="F1931" i="1"/>
  <c r="G1931" i="1" s="1"/>
  <c r="F1927" i="1"/>
  <c r="G1927" i="1" s="1"/>
  <c r="F1923" i="1"/>
  <c r="G1923" i="1" s="1"/>
  <c r="F1919" i="1"/>
  <c r="G1919" i="1" s="1"/>
  <c r="F1915" i="1"/>
  <c r="F1911" i="1"/>
  <c r="G1911" i="1" s="1"/>
  <c r="F1907" i="1"/>
  <c r="G1907" i="1" s="1"/>
  <c r="F1903" i="1"/>
  <c r="G1903" i="1" s="1"/>
  <c r="F1899" i="1"/>
  <c r="G1899" i="1" s="1"/>
  <c r="F1895" i="1"/>
  <c r="G1895" i="1" s="1"/>
  <c r="F1891" i="1"/>
  <c r="F1887" i="1"/>
  <c r="G1887" i="1" s="1"/>
  <c r="F1883" i="1"/>
  <c r="G1883" i="1" s="1"/>
  <c r="F1879" i="1"/>
  <c r="G1879" i="1" s="1"/>
  <c r="F1875" i="1"/>
  <c r="G1875" i="1" s="1"/>
  <c r="F1871" i="1"/>
  <c r="G1871" i="1" s="1"/>
  <c r="F1867" i="1"/>
  <c r="F1863" i="1"/>
  <c r="G1863" i="1" s="1"/>
  <c r="F1859" i="1"/>
  <c r="G1859" i="1" s="1"/>
  <c r="F1855" i="1"/>
  <c r="G1855" i="1" s="1"/>
  <c r="F1851" i="1"/>
  <c r="G1851" i="1" s="1"/>
  <c r="F1847" i="1"/>
  <c r="G1847" i="1" s="1"/>
  <c r="F1843" i="1"/>
  <c r="F1839" i="1"/>
  <c r="G1839" i="1" s="1"/>
  <c r="F1835" i="1"/>
  <c r="G1835" i="1" s="1"/>
  <c r="F1831" i="1"/>
  <c r="G1831" i="1" s="1"/>
  <c r="F1827" i="1"/>
  <c r="G1827" i="1" s="1"/>
  <c r="F1823" i="1"/>
  <c r="G1823" i="1" s="1"/>
  <c r="F1819" i="1"/>
  <c r="G1819" i="1" s="1"/>
  <c r="F1815" i="1"/>
  <c r="G1815" i="1" s="1"/>
  <c r="F1811" i="1"/>
  <c r="F1807" i="1"/>
  <c r="G1807" i="1" s="1"/>
  <c r="F1803" i="1"/>
  <c r="G1803" i="1" s="1"/>
  <c r="F1799" i="1"/>
  <c r="G1799" i="1" s="1"/>
  <c r="F1795" i="1"/>
  <c r="G1795" i="1" s="1"/>
  <c r="F1791" i="1"/>
  <c r="G1791" i="1" s="1"/>
  <c r="F1787" i="1"/>
  <c r="G1787" i="1" s="1"/>
  <c r="F1783" i="1"/>
  <c r="G1783" i="1" s="1"/>
  <c r="F1779" i="1"/>
  <c r="F1775" i="1"/>
  <c r="G1775" i="1" s="1"/>
  <c r="F1767" i="1"/>
  <c r="G1767" i="1" s="1"/>
  <c r="F1763" i="1"/>
  <c r="G1763" i="1" s="1"/>
  <c r="F1759" i="1"/>
  <c r="F1751" i="1"/>
  <c r="G1751" i="1" s="1"/>
  <c r="F1747" i="1"/>
  <c r="G1747" i="1" s="1"/>
  <c r="F1743" i="1"/>
  <c r="G1743" i="1" s="1"/>
  <c r="F1735" i="1"/>
  <c r="G1735" i="1" s="1"/>
  <c r="F1731" i="1"/>
  <c r="G1731" i="1" s="1"/>
  <c r="F1727" i="1"/>
  <c r="G1727" i="1" s="1"/>
  <c r="F1719" i="1"/>
  <c r="G1719" i="1" s="1"/>
  <c r="F1715" i="1"/>
  <c r="G1715" i="1" s="1"/>
  <c r="F1711" i="1"/>
  <c r="G1711" i="1" s="1"/>
  <c r="F1703" i="1"/>
  <c r="G1703" i="1" s="1"/>
  <c r="F1699" i="1"/>
  <c r="G1699" i="1" s="1"/>
  <c r="F1695" i="1"/>
  <c r="G1695" i="1" s="1"/>
  <c r="F1687" i="1"/>
  <c r="G1687" i="1" s="1"/>
  <c r="F1683" i="1"/>
  <c r="G1683" i="1" s="1"/>
  <c r="F1679" i="1"/>
  <c r="G1679" i="1" s="1"/>
  <c r="F1671" i="1"/>
  <c r="G1671" i="1" s="1"/>
  <c r="F1667" i="1"/>
  <c r="G1667" i="1" s="1"/>
  <c r="F1663" i="1"/>
  <c r="G1663" i="1" s="1"/>
  <c r="F1655" i="1"/>
  <c r="G1655" i="1" s="1"/>
  <c r="F1651" i="1"/>
  <c r="G1651" i="1" s="1"/>
  <c r="F1647" i="1"/>
  <c r="G1647" i="1" s="1"/>
  <c r="F1639" i="1"/>
  <c r="F1635" i="1"/>
  <c r="G1635" i="1" s="1"/>
  <c r="F1631" i="1"/>
  <c r="G1631" i="1" s="1"/>
  <c r="F1623" i="1"/>
  <c r="F1619" i="1"/>
  <c r="F1615" i="1"/>
  <c r="G1615" i="1" s="1"/>
  <c r="F1607" i="1"/>
  <c r="F1603" i="1"/>
  <c r="G1603" i="1" s="1"/>
  <c r="F1599" i="1"/>
  <c r="G1599" i="1" s="1"/>
  <c r="F1591" i="1"/>
  <c r="F1587" i="1"/>
  <c r="G1587" i="1" s="1"/>
  <c r="F1583" i="1"/>
  <c r="G1583" i="1" s="1"/>
  <c r="F1575" i="1"/>
  <c r="G1575" i="1" s="1"/>
  <c r="F1571" i="1"/>
  <c r="G1571" i="1" s="1"/>
  <c r="F1567" i="1"/>
  <c r="G1567" i="1" s="1"/>
  <c r="F1559" i="1"/>
  <c r="G1559" i="1" s="1"/>
  <c r="F1555" i="1"/>
  <c r="G1555" i="1" s="1"/>
  <c r="F1551" i="1"/>
  <c r="G1551" i="1" s="1"/>
  <c r="F1543" i="1"/>
  <c r="G1543" i="1" s="1"/>
  <c r="F1539" i="1"/>
  <c r="G1539" i="1" s="1"/>
  <c r="F1535" i="1"/>
  <c r="G1535" i="1" s="1"/>
  <c r="F1527" i="1"/>
  <c r="F1523" i="1"/>
  <c r="F1519" i="1"/>
  <c r="G1519" i="1" s="1"/>
  <c r="F1511" i="1"/>
  <c r="G1511" i="1" s="1"/>
  <c r="F1507" i="1"/>
  <c r="G1507" i="1" s="1"/>
  <c r="F1503" i="1"/>
  <c r="G1503" i="1" s="1"/>
  <c r="F1495" i="1"/>
  <c r="F1491" i="1"/>
  <c r="F1487" i="1"/>
  <c r="G1487" i="1" s="1"/>
  <c r="F1479" i="1"/>
  <c r="G1479" i="1" s="1"/>
  <c r="F1475" i="1"/>
  <c r="G1475" i="1" s="1"/>
  <c r="F1471" i="1"/>
  <c r="G1471" i="1" s="1"/>
  <c r="F1463" i="1"/>
  <c r="G1463" i="1" s="1"/>
  <c r="F1459" i="1"/>
  <c r="G1459" i="1" s="1"/>
  <c r="F1455" i="1"/>
  <c r="G1455" i="1" s="1"/>
  <c r="F1447" i="1"/>
  <c r="G1447" i="1" s="1"/>
  <c r="F1443" i="1"/>
  <c r="F1439" i="1"/>
  <c r="G1439" i="1" s="1"/>
  <c r="F1431" i="1"/>
  <c r="G1431" i="1" s="1"/>
  <c r="F1427" i="1"/>
  <c r="G1427" i="1" s="1"/>
  <c r="F1423" i="1"/>
  <c r="F1415" i="1"/>
  <c r="F1411" i="1"/>
  <c r="G1411" i="1" s="1"/>
  <c r="F1407" i="1"/>
  <c r="G1407" i="1" s="1"/>
  <c r="F1399" i="1"/>
  <c r="G1399" i="1" s="1"/>
  <c r="F1395" i="1"/>
  <c r="G1395" i="1" s="1"/>
  <c r="F1391" i="1"/>
  <c r="F1383" i="1"/>
  <c r="G1383" i="1" s="1"/>
  <c r="F1379" i="1"/>
  <c r="G1379" i="1" s="1"/>
  <c r="F1375" i="1"/>
  <c r="G1375" i="1" s="1"/>
  <c r="F1367" i="1"/>
  <c r="G1367" i="1" s="1"/>
  <c r="F1363" i="1"/>
  <c r="G1363" i="1" s="1"/>
  <c r="F1359" i="1"/>
  <c r="G1359" i="1" s="1"/>
  <c r="F1351" i="1"/>
  <c r="F1347" i="1"/>
  <c r="G1347" i="1" s="1"/>
  <c r="F1343" i="1"/>
  <c r="G1343" i="1" s="1"/>
  <c r="F1335" i="1"/>
  <c r="F1331" i="1"/>
  <c r="G1331" i="1" s="1"/>
  <c r="F1327" i="1"/>
  <c r="G1327" i="1" s="1"/>
  <c r="F1319" i="1"/>
  <c r="G1319" i="1" s="1"/>
  <c r="F1315" i="1"/>
  <c r="G1315" i="1" s="1"/>
  <c r="F1311" i="1"/>
  <c r="G1311" i="1" s="1"/>
  <c r="F1303" i="1"/>
  <c r="G1303" i="1" s="1"/>
  <c r="F1299" i="1"/>
  <c r="G1299" i="1" s="1"/>
  <c r="F1295" i="1"/>
  <c r="G1295" i="1" s="1"/>
  <c r="F1287" i="1"/>
  <c r="G1287" i="1" s="1"/>
  <c r="F1283" i="1"/>
  <c r="F1279" i="1"/>
  <c r="G1279" i="1" s="1"/>
  <c r="F1271" i="1"/>
  <c r="G1271" i="1" s="1"/>
  <c r="F1267" i="1"/>
  <c r="G1267" i="1" s="1"/>
  <c r="F1263" i="1"/>
  <c r="G1263" i="1" s="1"/>
  <c r="F1255" i="1"/>
  <c r="F1251" i="1"/>
  <c r="F1247" i="1"/>
  <c r="F1239" i="1"/>
  <c r="F1235" i="1"/>
  <c r="F1231" i="1"/>
  <c r="G1231" i="1" s="1"/>
  <c r="F1223" i="1"/>
  <c r="G1223" i="1" s="1"/>
  <c r="F1219" i="1"/>
  <c r="G1219" i="1" s="1"/>
  <c r="F1215" i="1"/>
  <c r="G1215" i="1" s="1"/>
  <c r="F1207" i="1"/>
  <c r="F1203" i="1"/>
  <c r="G1203" i="1" s="1"/>
  <c r="F1199" i="1"/>
  <c r="G1199" i="1" s="1"/>
  <c r="F1191" i="1"/>
  <c r="G1191" i="1" s="1"/>
  <c r="F1187" i="1"/>
  <c r="G1187" i="1" s="1"/>
  <c r="F1183" i="1"/>
  <c r="G1183" i="1" s="1"/>
  <c r="F1179" i="1"/>
  <c r="G1179" i="1" s="1"/>
  <c r="F1175" i="1"/>
  <c r="G1175" i="1" s="1"/>
  <c r="F1171" i="1"/>
  <c r="F1167" i="1"/>
  <c r="G1167" i="1" s="1"/>
  <c r="F1163" i="1"/>
  <c r="G1163" i="1" s="1"/>
  <c r="F1159" i="1"/>
  <c r="F1155" i="1"/>
  <c r="G1155" i="1" s="1"/>
  <c r="F1151" i="1"/>
  <c r="G1151" i="1" s="1"/>
  <c r="F1147" i="1"/>
  <c r="G1147" i="1" s="1"/>
  <c r="F1143" i="1"/>
  <c r="G1143" i="1" s="1"/>
  <c r="F1139" i="1"/>
  <c r="F1135" i="1"/>
  <c r="G1135" i="1" s="1"/>
  <c r="F1131" i="1"/>
  <c r="G1131" i="1" s="1"/>
  <c r="F1127" i="1"/>
  <c r="G1127" i="1" s="1"/>
  <c r="F1123" i="1"/>
  <c r="G1123" i="1" s="1"/>
  <c r="F1119" i="1"/>
  <c r="G1119" i="1" s="1"/>
  <c r="F1115" i="1"/>
  <c r="G1115" i="1" s="1"/>
  <c r="F1111" i="1"/>
  <c r="G1111" i="1" s="1"/>
  <c r="F1107" i="1"/>
  <c r="G1107" i="1" s="1"/>
  <c r="F1103" i="1"/>
  <c r="G1103" i="1" s="1"/>
  <c r="F1099" i="1"/>
  <c r="G1099" i="1" s="1"/>
  <c r="F1095" i="1"/>
  <c r="G1095" i="1" s="1"/>
  <c r="F1091" i="1"/>
  <c r="F1087" i="1"/>
  <c r="G1087" i="1" s="1"/>
  <c r="F1083" i="1"/>
  <c r="G1083" i="1" s="1"/>
  <c r="F1079" i="1"/>
  <c r="G1079" i="1" s="1"/>
  <c r="F1075" i="1"/>
  <c r="G1075" i="1" s="1"/>
  <c r="F1071" i="1"/>
  <c r="G1071" i="1" s="1"/>
  <c r="F1067" i="1"/>
  <c r="G1067" i="1" s="1"/>
  <c r="F1063" i="1"/>
  <c r="F1059" i="1"/>
  <c r="G1059" i="1" s="1"/>
  <c r="F1055" i="1"/>
  <c r="F1051" i="1"/>
  <c r="G1051" i="1" s="1"/>
  <c r="F1047" i="1"/>
  <c r="G1047" i="1" s="1"/>
  <c r="F1043" i="1"/>
  <c r="G1043" i="1" s="1"/>
  <c r="F1039" i="1"/>
  <c r="G1039" i="1" s="1"/>
  <c r="F1035" i="1"/>
  <c r="G1035" i="1" s="1"/>
  <c r="F1031" i="1"/>
  <c r="G1031" i="1" s="1"/>
  <c r="F1027" i="1"/>
  <c r="G1027" i="1" s="1"/>
  <c r="F1023" i="1"/>
  <c r="F1019" i="1"/>
  <c r="G1019" i="1" s="1"/>
  <c r="F1015" i="1"/>
  <c r="G1015" i="1" s="1"/>
  <c r="F1011" i="1"/>
  <c r="G1011" i="1" s="1"/>
  <c r="F1007" i="1"/>
  <c r="G1007" i="1" s="1"/>
  <c r="F1003" i="1"/>
  <c r="G1003" i="1" s="1"/>
  <c r="F999" i="1"/>
  <c r="G999" i="1" s="1"/>
  <c r="F995" i="1"/>
  <c r="G995" i="1" s="1"/>
  <c r="F991" i="1"/>
  <c r="G991" i="1" s="1"/>
  <c r="F987" i="1"/>
  <c r="G987" i="1" s="1"/>
  <c r="F983" i="1"/>
  <c r="G983" i="1" s="1"/>
  <c r="F979" i="1"/>
  <c r="G979" i="1" s="1"/>
  <c r="F975" i="1"/>
  <c r="G975" i="1" s="1"/>
  <c r="F971" i="1"/>
  <c r="F967" i="1"/>
  <c r="G967" i="1" s="1"/>
  <c r="F963" i="1"/>
  <c r="G963" i="1" s="1"/>
  <c r="F959" i="1"/>
  <c r="G959" i="1" s="1"/>
  <c r="F955" i="1"/>
  <c r="G955" i="1" s="1"/>
  <c r="F951" i="1"/>
  <c r="G951" i="1" s="1"/>
  <c r="F947" i="1"/>
  <c r="G947" i="1" s="1"/>
  <c r="F943" i="1"/>
  <c r="F939" i="1"/>
  <c r="F935" i="1"/>
  <c r="G935" i="1" s="1"/>
  <c r="F931" i="1"/>
  <c r="G931" i="1" s="1"/>
  <c r="F927" i="1"/>
  <c r="F923" i="1"/>
  <c r="G923" i="1" s="1"/>
  <c r="F919" i="1"/>
  <c r="G919" i="1" s="1"/>
  <c r="F915" i="1"/>
  <c r="G915" i="1" s="1"/>
  <c r="F911" i="1"/>
  <c r="G911" i="1" s="1"/>
  <c r="F907" i="1"/>
  <c r="F903" i="1"/>
  <c r="G903" i="1" s="1"/>
  <c r="F899" i="1"/>
  <c r="G899" i="1" s="1"/>
  <c r="F895" i="1"/>
  <c r="F891" i="1"/>
  <c r="G891" i="1" s="1"/>
  <c r="F887" i="1"/>
  <c r="G887" i="1" s="1"/>
  <c r="F883" i="1"/>
  <c r="G883" i="1" s="1"/>
  <c r="F879" i="1"/>
  <c r="F875" i="1"/>
  <c r="G875" i="1" s="1"/>
  <c r="F871" i="1"/>
  <c r="G871" i="1" s="1"/>
  <c r="F867" i="1"/>
  <c r="G867" i="1" s="1"/>
  <c r="F863" i="1"/>
  <c r="F859" i="1"/>
  <c r="G859" i="1" s="1"/>
  <c r="F855" i="1"/>
  <c r="G855" i="1" s="1"/>
  <c r="F851" i="1"/>
  <c r="G851" i="1" s="1"/>
  <c r="F847" i="1"/>
  <c r="F843" i="1"/>
  <c r="G843" i="1" s="1"/>
  <c r="F839" i="1"/>
  <c r="F835" i="1"/>
  <c r="F831" i="1"/>
  <c r="F827" i="1"/>
  <c r="G827" i="1" s="1"/>
  <c r="F823" i="1"/>
  <c r="F819" i="1"/>
  <c r="G819" i="1" s="1"/>
  <c r="F815" i="1"/>
  <c r="G815" i="1" s="1"/>
  <c r="F811" i="1"/>
  <c r="G811" i="1" s="1"/>
  <c r="F807" i="1"/>
  <c r="G807" i="1" s="1"/>
  <c r="F803" i="1"/>
  <c r="F799" i="1"/>
  <c r="F795" i="1"/>
  <c r="G795" i="1" s="1"/>
  <c r="F791" i="1"/>
  <c r="G791" i="1" s="1"/>
  <c r="F787" i="1"/>
  <c r="F783" i="1"/>
  <c r="F779" i="1"/>
  <c r="G779" i="1" s="1"/>
  <c r="F775" i="1"/>
  <c r="F771" i="1"/>
  <c r="G771" i="1" s="1"/>
  <c r="F767" i="1"/>
  <c r="G767" i="1" s="1"/>
  <c r="F763" i="1"/>
  <c r="G763" i="1" s="1"/>
  <c r="F759" i="1"/>
  <c r="G759" i="1" s="1"/>
  <c r="F755" i="1"/>
  <c r="F751" i="1"/>
  <c r="F747" i="1"/>
  <c r="G747" i="1" s="1"/>
  <c r="F743" i="1"/>
  <c r="G743" i="1" s="1"/>
  <c r="F739" i="1"/>
  <c r="G739" i="1" s="1"/>
  <c r="F735" i="1"/>
  <c r="G735" i="1" s="1"/>
  <c r="F731" i="1"/>
  <c r="G731" i="1" s="1"/>
  <c r="F727" i="1"/>
  <c r="F723" i="1"/>
  <c r="F719" i="1"/>
  <c r="F715" i="1"/>
  <c r="G715" i="1" s="1"/>
  <c r="F711" i="1"/>
  <c r="G711" i="1" s="1"/>
  <c r="F707" i="1"/>
  <c r="G707" i="1" s="1"/>
  <c r="F703" i="1"/>
  <c r="F699" i="1"/>
  <c r="G699" i="1" s="1"/>
  <c r="F695" i="1"/>
  <c r="G695" i="1" s="1"/>
  <c r="F691" i="1"/>
  <c r="G691" i="1" s="1"/>
  <c r="F687" i="1"/>
  <c r="F683" i="1"/>
  <c r="G683" i="1" s="1"/>
  <c r="F679" i="1"/>
  <c r="G679" i="1" s="1"/>
  <c r="F675" i="1"/>
  <c r="G675" i="1" s="1"/>
  <c r="F671" i="1"/>
  <c r="G671" i="1" s="1"/>
  <c r="F667" i="1"/>
  <c r="G667" i="1" s="1"/>
  <c r="F663" i="1"/>
  <c r="G663" i="1" s="1"/>
  <c r="F659" i="1"/>
  <c r="G659" i="1" s="1"/>
  <c r="F655" i="1"/>
  <c r="G655" i="1" s="1"/>
  <c r="F651" i="1"/>
  <c r="G651" i="1" s="1"/>
  <c r="F647" i="1"/>
  <c r="F643" i="1"/>
  <c r="G643" i="1" s="1"/>
  <c r="F639" i="1"/>
  <c r="G639" i="1" s="1"/>
  <c r="F635" i="1"/>
  <c r="G635" i="1" s="1"/>
  <c r="F631" i="1"/>
  <c r="F627" i="1"/>
  <c r="F623" i="1"/>
  <c r="G623" i="1" s="1"/>
  <c r="F619" i="1"/>
  <c r="G619" i="1" s="1"/>
  <c r="F615" i="1"/>
  <c r="G615" i="1" s="1"/>
  <c r="F611" i="1"/>
  <c r="G611" i="1" s="1"/>
  <c r="F607" i="1"/>
  <c r="G607" i="1" s="1"/>
  <c r="F603" i="1"/>
  <c r="G603" i="1" s="1"/>
  <c r="F599" i="1"/>
  <c r="F595" i="1"/>
  <c r="F591" i="1"/>
  <c r="G591" i="1" s="1"/>
  <c r="F587" i="1"/>
  <c r="G587" i="1" s="1"/>
  <c r="F583" i="1"/>
  <c r="F579" i="1"/>
  <c r="F575" i="1"/>
  <c r="G575" i="1" s="1"/>
  <c r="F571" i="1"/>
  <c r="G571" i="1" s="1"/>
  <c r="F567" i="1"/>
  <c r="G567" i="1" s="1"/>
  <c r="F563" i="1"/>
  <c r="G563" i="1" s="1"/>
  <c r="F559" i="1"/>
  <c r="G559" i="1" s="1"/>
  <c r="F555" i="1"/>
  <c r="G555" i="1" s="1"/>
  <c r="F551" i="1"/>
  <c r="F547" i="1"/>
  <c r="G547" i="1" s="1"/>
  <c r="F543" i="1"/>
  <c r="G543" i="1" s="1"/>
  <c r="F539" i="1"/>
  <c r="G539" i="1" s="1"/>
  <c r="F535" i="1"/>
  <c r="G535" i="1" s="1"/>
  <c r="F531" i="1"/>
  <c r="G531" i="1" s="1"/>
  <c r="F527" i="1"/>
  <c r="G527" i="1" s="1"/>
  <c r="F523" i="1"/>
  <c r="G523" i="1" s="1"/>
  <c r="F519" i="1"/>
  <c r="G519" i="1" s="1"/>
  <c r="F515" i="1"/>
  <c r="F511" i="1"/>
  <c r="G511" i="1" s="1"/>
  <c r="F507" i="1"/>
  <c r="G507" i="1" s="1"/>
  <c r="F503" i="1"/>
  <c r="G503" i="1" s="1"/>
  <c r="F499" i="1"/>
  <c r="G499" i="1" s="1"/>
  <c r="F495" i="1"/>
  <c r="G495" i="1" s="1"/>
  <c r="F491" i="1"/>
  <c r="G491" i="1" s="1"/>
  <c r="F487" i="1"/>
  <c r="G487" i="1" s="1"/>
  <c r="F483" i="1"/>
  <c r="G483" i="1" s="1"/>
  <c r="F479" i="1"/>
  <c r="F475" i="1"/>
  <c r="G475" i="1" s="1"/>
  <c r="F471" i="1"/>
  <c r="G471" i="1" s="1"/>
  <c r="F467" i="1"/>
  <c r="F463" i="1"/>
  <c r="G463" i="1" s="1"/>
  <c r="F459" i="1"/>
  <c r="G459" i="1" s="1"/>
  <c r="F455" i="1"/>
  <c r="G455" i="1" s="1"/>
  <c r="F451" i="1"/>
  <c r="F447" i="1"/>
  <c r="G447" i="1" s="1"/>
  <c r="F443" i="1"/>
  <c r="G443" i="1" s="1"/>
  <c r="F439" i="1"/>
  <c r="G439" i="1" s="1"/>
  <c r="F435" i="1"/>
  <c r="G435" i="1" s="1"/>
  <c r="F431" i="1"/>
  <c r="F427" i="1"/>
  <c r="G427" i="1" s="1"/>
  <c r="F423" i="1"/>
  <c r="G423" i="1" s="1"/>
  <c r="F419" i="1"/>
  <c r="G419" i="1" s="1"/>
  <c r="F415" i="1"/>
  <c r="F411" i="1"/>
  <c r="G411" i="1" s="1"/>
  <c r="F407" i="1"/>
  <c r="G407" i="1" s="1"/>
  <c r="F403" i="1"/>
  <c r="F399" i="1"/>
  <c r="G399" i="1" s="1"/>
  <c r="F395" i="1"/>
  <c r="G395" i="1" s="1"/>
  <c r="F391" i="1"/>
  <c r="G391" i="1" s="1"/>
  <c r="F387" i="1"/>
  <c r="G387" i="1" s="1"/>
  <c r="F383" i="1"/>
  <c r="G383" i="1" s="1"/>
  <c r="F379" i="1"/>
  <c r="G379" i="1" s="1"/>
  <c r="F375" i="1"/>
  <c r="F371" i="1"/>
  <c r="G371" i="1" s="1"/>
  <c r="F367" i="1"/>
  <c r="F363" i="1"/>
  <c r="G363" i="1" s="1"/>
  <c r="F359" i="1"/>
  <c r="G359" i="1" s="1"/>
  <c r="F355" i="1"/>
  <c r="F351" i="1"/>
  <c r="G351" i="1" s="1"/>
  <c r="F347" i="1"/>
  <c r="G347" i="1" s="1"/>
  <c r="F343" i="1"/>
  <c r="F339" i="1"/>
  <c r="G339" i="1" s="1"/>
  <c r="F335" i="1"/>
  <c r="F2331" i="1" l="1"/>
  <c r="G2331" i="1" s="1"/>
  <c r="F2269" i="1"/>
  <c r="G2269" i="1" s="1"/>
  <c r="G398" i="1"/>
  <c r="G510" i="1"/>
  <c r="G526" i="1"/>
  <c r="G782" i="1"/>
  <c r="G830" i="1"/>
  <c r="G1062" i="1"/>
  <c r="G1590" i="1"/>
  <c r="F2245" i="1"/>
  <c r="G2245" i="1" s="1"/>
  <c r="F2330" i="1"/>
  <c r="G2330" i="1" s="1"/>
  <c r="G1091" i="1"/>
  <c r="G1139" i="1"/>
  <c r="G1251" i="1"/>
  <c r="G1491" i="1"/>
  <c r="G552" i="1"/>
  <c r="G2280" i="1"/>
  <c r="G769" i="1"/>
  <c r="G929" i="1"/>
  <c r="G1009" i="1"/>
  <c r="G542" i="1"/>
  <c r="G702" i="1"/>
  <c r="G734" i="1"/>
  <c r="G766" i="1"/>
  <c r="G1566" i="1"/>
  <c r="G1742" i="1"/>
  <c r="G1958" i="1"/>
  <c r="G2158" i="1"/>
  <c r="F2322" i="1"/>
  <c r="G2322" i="1" s="1"/>
  <c r="G1283" i="1"/>
  <c r="G1443" i="1"/>
  <c r="G1523" i="1"/>
  <c r="G1811" i="1"/>
  <c r="G1843" i="1"/>
  <c r="G360" i="1"/>
  <c r="G376" i="1"/>
  <c r="G472" i="1"/>
  <c r="G600" i="1"/>
  <c r="G632" i="1"/>
  <c r="G840" i="1"/>
  <c r="G936" i="1"/>
  <c r="G1320" i="1"/>
  <c r="G1368" i="1"/>
  <c r="G1464" i="1"/>
  <c r="G1576" i="1"/>
  <c r="G433" i="1"/>
  <c r="G465" i="1"/>
  <c r="G446" i="1"/>
  <c r="G622" i="1"/>
  <c r="G654" i="1"/>
  <c r="F1885" i="1"/>
  <c r="G1885" i="1" s="1"/>
  <c r="F2295" i="1"/>
  <c r="G2295" i="1" s="1"/>
  <c r="G366" i="1"/>
  <c r="G382" i="1"/>
  <c r="G414" i="1"/>
  <c r="G686" i="1"/>
  <c r="G798" i="1"/>
  <c r="F2141" i="1"/>
  <c r="G2141" i="1" s="1"/>
  <c r="F1949" i="1"/>
  <c r="G1949" i="1" s="1"/>
  <c r="F2205" i="1"/>
  <c r="G2205" i="1" s="1"/>
  <c r="F2338" i="1"/>
  <c r="G2338" i="1" s="1"/>
  <c r="F1893" i="1"/>
  <c r="G1893" i="1" s="1"/>
  <c r="F2314" i="1"/>
  <c r="G2314" i="1" s="1"/>
  <c r="F2013" i="1"/>
  <c r="G2013" i="1" s="1"/>
  <c r="G574" i="1"/>
  <c r="G750" i="1"/>
  <c r="G814" i="1"/>
  <c r="G1022" i="1"/>
  <c r="G1094" i="1"/>
  <c r="G1110" i="1"/>
  <c r="G1142" i="1"/>
  <c r="G1638" i="1"/>
  <c r="G1966" i="1"/>
  <c r="G350" i="1"/>
  <c r="G462" i="1"/>
  <c r="G478" i="1"/>
  <c r="F1821" i="1"/>
  <c r="G1821" i="1" s="1"/>
  <c r="F2077" i="1"/>
  <c r="G2077" i="1" s="1"/>
  <c r="F2306" i="1"/>
  <c r="G2306" i="1" s="1"/>
  <c r="F2325" i="1"/>
  <c r="G2325" i="1" s="1"/>
  <c r="F1789" i="1"/>
  <c r="G1789" i="1" s="1"/>
  <c r="F1917" i="1"/>
  <c r="G1917" i="1" s="1"/>
  <c r="F2045" i="1"/>
  <c r="G2045" i="1" s="1"/>
  <c r="F2173" i="1"/>
  <c r="G2173" i="1" s="1"/>
  <c r="F2085" i="1"/>
  <c r="G2085" i="1" s="1"/>
  <c r="F1853" i="1"/>
  <c r="G1853" i="1" s="1"/>
  <c r="F1981" i="1"/>
  <c r="G1981" i="1" s="1"/>
  <c r="F2109" i="1"/>
  <c r="G2109" i="1" s="1"/>
  <c r="F2237" i="1"/>
  <c r="G2237" i="1" s="1"/>
  <c r="F2276" i="1"/>
  <c r="G2276" i="1" s="1"/>
  <c r="F1781" i="1"/>
  <c r="G1781" i="1" s="1"/>
  <c r="F1797" i="1"/>
  <c r="G1797" i="1" s="1"/>
  <c r="F1813" i="1"/>
  <c r="G1813" i="1" s="1"/>
  <c r="F1845" i="1"/>
  <c r="G1845" i="1" s="1"/>
  <c r="F1877" i="1"/>
  <c r="G1877" i="1" s="1"/>
  <c r="F1909" i="1"/>
  <c r="G1909" i="1" s="1"/>
  <c r="F1925" i="1"/>
  <c r="G1925" i="1" s="1"/>
  <c r="F1941" i="1"/>
  <c r="G1941" i="1" s="1"/>
  <c r="F1973" i="1"/>
  <c r="G1973" i="1" s="1"/>
  <c r="F2005" i="1"/>
  <c r="G2005" i="1" s="1"/>
  <c r="F2037" i="1"/>
  <c r="G2037" i="1" s="1"/>
  <c r="F2053" i="1"/>
  <c r="G2053" i="1" s="1"/>
  <c r="F2069" i="1"/>
  <c r="G2069" i="1" s="1"/>
  <c r="F2101" i="1"/>
  <c r="G2101" i="1" s="1"/>
  <c r="F2133" i="1"/>
  <c r="G2133" i="1" s="1"/>
  <c r="F2165" i="1"/>
  <c r="G2165" i="1" s="1"/>
  <c r="F2181" i="1"/>
  <c r="G2181" i="1" s="1"/>
  <c r="F2197" i="1"/>
  <c r="G2197" i="1" s="1"/>
  <c r="F2229" i="1"/>
  <c r="G2229" i="1" s="1"/>
  <c r="F2261" i="1"/>
  <c r="G2261" i="1" s="1"/>
  <c r="F2186" i="1"/>
  <c r="G2186" i="1" s="1"/>
  <c r="F2303" i="1"/>
  <c r="G2303" i="1" s="1"/>
  <c r="F2311" i="1"/>
  <c r="G2311" i="1" s="1"/>
  <c r="F2335" i="1"/>
  <c r="G2335" i="1" s="1"/>
  <c r="F2343" i="1"/>
  <c r="G2343" i="1" s="1"/>
  <c r="F2293" i="1"/>
  <c r="G2293" i="1" s="1"/>
  <c r="F2309" i="1"/>
  <c r="G2309" i="1" s="1"/>
  <c r="F2333" i="1"/>
  <c r="G2333" i="1" s="1"/>
  <c r="F2341" i="1"/>
  <c r="G2341" i="1" s="1"/>
  <c r="F2298" i="1"/>
  <c r="G2298" i="1" s="1"/>
  <c r="F2346" i="1"/>
  <c r="G2346" i="1" s="1"/>
  <c r="F1805" i="1"/>
  <c r="G1805" i="1" s="1"/>
  <c r="F1869" i="1"/>
  <c r="G1869" i="1" s="1"/>
  <c r="F1933" i="1"/>
  <c r="G1933" i="1" s="1"/>
  <c r="F1997" i="1"/>
  <c r="G1997" i="1" s="1"/>
  <c r="F2061" i="1"/>
  <c r="G2061" i="1" s="1"/>
  <c r="F2125" i="1"/>
  <c r="G2125" i="1" s="1"/>
  <c r="F2189" i="1"/>
  <c r="G2189" i="1" s="1"/>
  <c r="F2253" i="1"/>
  <c r="G2253" i="1" s="1"/>
  <c r="F2212" i="1"/>
  <c r="G2212" i="1" s="1"/>
  <c r="F2301" i="1"/>
  <c r="G2301" i="1" s="1"/>
  <c r="F2327" i="1"/>
  <c r="G2327" i="1" s="1"/>
  <c r="F1957" i="1"/>
  <c r="G1957" i="1" s="1"/>
  <c r="F2117" i="1"/>
  <c r="G2117" i="1" s="1"/>
  <c r="F2277" i="1"/>
  <c r="G2277" i="1" s="1"/>
  <c r="F2319" i="1"/>
  <c r="G2319" i="1" s="1"/>
  <c r="F2196" i="1"/>
  <c r="G2196" i="1" s="1"/>
  <c r="F2300" i="1"/>
  <c r="G2300" i="1" s="1"/>
  <c r="F2292" i="1"/>
  <c r="G2292" i="1" s="1"/>
  <c r="F1829" i="1"/>
  <c r="G1829" i="1" s="1"/>
  <c r="F1989" i="1"/>
  <c r="G1989" i="1" s="1"/>
  <c r="F2149" i="1"/>
  <c r="G2149" i="1" s="1"/>
  <c r="G494" i="1"/>
  <c r="G590" i="1"/>
  <c r="G894" i="1"/>
  <c r="G926" i="1"/>
  <c r="G958" i="1"/>
  <c r="G974" i="1"/>
  <c r="G1126" i="1"/>
  <c r="G1158" i="1"/>
  <c r="G1174" i="1"/>
  <c r="G1262" i="1"/>
  <c r="G1278" i="1"/>
  <c r="G1510" i="1"/>
  <c r="G1542" i="1"/>
  <c r="F845" i="1"/>
  <c r="G845" i="1" s="1"/>
  <c r="F1953" i="1"/>
  <c r="G1953" i="1" s="1"/>
  <c r="G718" i="1"/>
  <c r="F1164" i="1"/>
  <c r="G1164" i="1" s="1"/>
  <c r="F1837" i="1"/>
  <c r="G1837" i="1" s="1"/>
  <c r="F1901" i="1"/>
  <c r="G1901" i="1" s="1"/>
  <c r="F1965" i="1"/>
  <c r="G1965" i="1" s="1"/>
  <c r="F2029" i="1"/>
  <c r="G2029" i="1" s="1"/>
  <c r="F2093" i="1"/>
  <c r="G2093" i="1" s="1"/>
  <c r="F2157" i="1"/>
  <c r="G2157" i="1" s="1"/>
  <c r="F2221" i="1"/>
  <c r="G2221" i="1" s="1"/>
  <c r="F2285" i="1"/>
  <c r="G2285" i="1" s="1"/>
  <c r="F2317" i="1"/>
  <c r="G2317" i="1" s="1"/>
  <c r="F2349" i="1"/>
  <c r="G2349" i="1" s="1"/>
  <c r="F1861" i="1"/>
  <c r="G1861" i="1" s="1"/>
  <c r="F2021" i="1"/>
  <c r="G2021" i="1" s="1"/>
  <c r="F2213" i="1"/>
  <c r="G2213" i="1" s="1"/>
  <c r="G1766" i="1"/>
  <c r="F972" i="1"/>
  <c r="G972" i="1" s="1"/>
  <c r="F1100" i="1"/>
  <c r="G1100" i="1" s="1"/>
  <c r="G520" i="1"/>
  <c r="G625" i="1"/>
  <c r="G673" i="1"/>
  <c r="G833" i="1"/>
  <c r="G865" i="1"/>
  <c r="G913" i="1"/>
  <c r="G1057" i="1"/>
  <c r="G1073" i="1"/>
  <c r="G606" i="1"/>
  <c r="G1366" i="1"/>
  <c r="G1718" i="1"/>
  <c r="G1734" i="1"/>
  <c r="G2094" i="1"/>
  <c r="G1732" i="1"/>
  <c r="G1171" i="1"/>
  <c r="G1235" i="1"/>
  <c r="G1779" i="1"/>
  <c r="G504" i="1"/>
  <c r="G1496" i="1"/>
  <c r="G1528" i="1"/>
  <c r="G513" i="1"/>
  <c r="G801" i="1"/>
  <c r="G993" i="1"/>
  <c r="G1089" i="1"/>
  <c r="G942" i="1"/>
  <c r="G1038" i="1"/>
  <c r="G1494" i="1"/>
  <c r="G1678" i="1"/>
  <c r="G1189" i="1"/>
  <c r="G1317" i="1"/>
  <c r="G1653" i="1"/>
  <c r="G1764" i="1"/>
  <c r="G1226" i="1"/>
  <c r="G2018" i="1"/>
  <c r="G2202" i="1"/>
  <c r="G1132" i="1"/>
  <c r="G1020" i="1"/>
  <c r="G1891" i="1"/>
  <c r="G2310" i="1"/>
  <c r="G1381" i="1"/>
  <c r="G1541" i="1"/>
  <c r="G335" i="1"/>
  <c r="G703" i="1"/>
  <c r="G719" i="1"/>
  <c r="G751" i="1"/>
  <c r="G847" i="1"/>
  <c r="G927" i="1"/>
  <c r="G2007" i="1"/>
  <c r="G1084" i="1"/>
  <c r="G1644" i="1"/>
  <c r="F2321" i="1"/>
  <c r="G2321" i="1" s="1"/>
  <c r="G1205" i="1"/>
  <c r="F2081" i="1"/>
  <c r="G2081" i="1" s="1"/>
  <c r="G2074" i="1"/>
  <c r="G1844" i="1"/>
  <c r="F1785" i="1"/>
  <c r="G1785" i="1" s="1"/>
  <c r="F1499" i="1"/>
  <c r="G1499" i="1" s="1"/>
  <c r="F2209" i="1"/>
  <c r="G2209" i="1" s="1"/>
  <c r="G783" i="1"/>
  <c r="G863" i="1"/>
  <c r="G1607" i="1"/>
  <c r="G1623" i="1"/>
  <c r="G2135" i="1"/>
  <c r="G1591" i="1"/>
  <c r="G2039" i="1"/>
  <c r="G2071" i="1"/>
  <c r="G2167" i="1"/>
  <c r="G2231" i="1"/>
  <c r="F2299" i="1"/>
  <c r="G2299" i="1" s="1"/>
  <c r="F2342" i="1"/>
  <c r="G2342" i="1" s="1"/>
  <c r="G1333" i="1"/>
  <c r="G1413" i="1"/>
  <c r="G1445" i="1"/>
  <c r="G1748" i="1"/>
  <c r="F1825" i="1"/>
  <c r="G1825" i="1" s="1"/>
  <c r="F1036" i="1"/>
  <c r="G1036" i="1" s="1"/>
  <c r="F1259" i="1"/>
  <c r="G1259" i="1" s="1"/>
  <c r="F1515" i="1"/>
  <c r="G1515" i="1" s="1"/>
  <c r="F1905" i="1"/>
  <c r="G1905" i="1" s="1"/>
  <c r="F1913" i="1"/>
  <c r="G1913" i="1" s="1"/>
  <c r="F2193" i="1"/>
  <c r="G2193" i="1" s="1"/>
  <c r="F2225" i="1"/>
  <c r="G2225" i="1" s="1"/>
  <c r="F2307" i="1"/>
  <c r="G2307" i="1" s="1"/>
  <c r="F2340" i="1"/>
  <c r="G2340" i="1" s="1"/>
  <c r="F2297" i="1"/>
  <c r="G2297" i="1" s="1"/>
  <c r="F1771" i="1"/>
  <c r="G1771" i="1" s="1"/>
  <c r="F2001" i="1"/>
  <c r="G2001" i="1" s="1"/>
  <c r="F2065" i="1"/>
  <c r="G2065" i="1" s="1"/>
  <c r="F2161" i="1"/>
  <c r="G2161" i="1" s="1"/>
  <c r="F2217" i="1"/>
  <c r="G2217" i="1" s="1"/>
  <c r="F2257" i="1"/>
  <c r="G2257" i="1" s="1"/>
  <c r="F2289" i="1"/>
  <c r="G2289" i="1" s="1"/>
  <c r="F2339" i="1"/>
  <c r="G2339" i="1" s="1"/>
  <c r="F2329" i="1"/>
  <c r="G2329" i="1" s="1"/>
  <c r="F1627" i="1"/>
  <c r="G1627" i="1" s="1"/>
  <c r="F2305" i="1"/>
  <c r="G2305" i="1" s="1"/>
  <c r="F2326" i="1"/>
  <c r="G2326" i="1" s="1"/>
  <c r="G2347" i="1"/>
  <c r="G1429" i="1"/>
  <c r="G1705" i="1"/>
  <c r="F2304" i="1"/>
  <c r="G2304" i="1" s="1"/>
  <c r="F1387" i="1"/>
  <c r="G1387" i="1" s="1"/>
  <c r="F1857" i="1"/>
  <c r="G1857" i="1" s="1"/>
  <c r="F1985" i="1"/>
  <c r="G1985" i="1" s="1"/>
  <c r="G2113" i="1"/>
  <c r="F2241" i="1"/>
  <c r="G2241" i="1" s="1"/>
  <c r="F2249" i="1"/>
  <c r="G2249" i="1" s="1"/>
  <c r="F2318" i="1"/>
  <c r="G2318" i="1" s="1"/>
  <c r="F2256" i="1"/>
  <c r="G2256" i="1" s="1"/>
  <c r="F1841" i="1"/>
  <c r="G1841" i="1" s="1"/>
  <c r="F1873" i="1"/>
  <c r="G1873" i="1" s="1"/>
  <c r="F1969" i="1"/>
  <c r="G1969" i="1" s="1"/>
  <c r="F2097" i="1"/>
  <c r="G2097" i="1" s="1"/>
  <c r="F1243" i="1"/>
  <c r="G1243" i="1" s="1"/>
  <c r="F1689" i="1"/>
  <c r="G1689" i="1" s="1"/>
  <c r="F1753" i="1"/>
  <c r="G1753" i="1" s="1"/>
  <c r="F1769" i="1"/>
  <c r="G1769" i="1" s="1"/>
  <c r="F1643" i="1"/>
  <c r="G1643" i="1" s="1"/>
  <c r="F1889" i="1"/>
  <c r="G1889" i="1" s="1"/>
  <c r="F2017" i="1"/>
  <c r="G2017" i="1" s="1"/>
  <c r="F2145" i="1"/>
  <c r="G2145" i="1" s="1"/>
  <c r="F2273" i="1"/>
  <c r="G2273" i="1" s="1"/>
  <c r="G2170" i="1"/>
  <c r="G2140" i="1"/>
  <c r="F2105" i="1"/>
  <c r="G2105" i="1" s="1"/>
  <c r="F1595" i="1"/>
  <c r="G1595" i="1" s="1"/>
  <c r="F1809" i="1"/>
  <c r="G1809" i="1" s="1"/>
  <c r="F1937" i="1"/>
  <c r="G1937" i="1" s="1"/>
  <c r="F2033" i="1"/>
  <c r="G2033" i="1" s="1"/>
  <c r="F2129" i="1"/>
  <c r="G2129" i="1" s="1"/>
  <c r="F1755" i="1"/>
  <c r="G1755" i="1" s="1"/>
  <c r="F1371" i="1"/>
  <c r="G1371" i="1" s="1"/>
  <c r="F2294" i="1"/>
  <c r="G2294" i="1" s="1"/>
  <c r="F2315" i="1"/>
  <c r="G2315" i="1" s="1"/>
  <c r="F2337" i="1"/>
  <c r="G2337" i="1" s="1"/>
  <c r="G2004" i="1"/>
  <c r="F2324" i="1"/>
  <c r="G2324" i="1" s="1"/>
  <c r="F1793" i="1"/>
  <c r="G1793" i="1" s="1"/>
  <c r="F1921" i="1"/>
  <c r="G1921" i="1" s="1"/>
  <c r="F2049" i="1"/>
  <c r="G2049" i="1" s="1"/>
  <c r="F2177" i="1"/>
  <c r="G2177" i="1" s="1"/>
  <c r="G2122" i="1"/>
  <c r="G1991" i="1"/>
  <c r="G1749" i="1"/>
  <c r="G482" i="1"/>
  <c r="G1682" i="1"/>
  <c r="G2026" i="1"/>
  <c r="G2215" i="1"/>
  <c r="G476" i="1"/>
  <c r="G524" i="1"/>
  <c r="G652" i="1"/>
  <c r="G668" i="1"/>
  <c r="G764" i="1"/>
  <c r="G780" i="1"/>
  <c r="G796" i="1"/>
  <c r="G828" i="1"/>
  <c r="G940" i="1"/>
  <c r="G700" i="1"/>
  <c r="F2240" i="1"/>
  <c r="G2240" i="1" s="1"/>
  <c r="F1849" i="1"/>
  <c r="G1849" i="1" s="1"/>
  <c r="F2041" i="1"/>
  <c r="G2041" i="1" s="1"/>
  <c r="F2169" i="1"/>
  <c r="G2169" i="1" s="1"/>
  <c r="F2185" i="1"/>
  <c r="G2185" i="1" s="1"/>
  <c r="F2233" i="1"/>
  <c r="G2233" i="1" s="1"/>
  <c r="F2281" i="1"/>
  <c r="G2281" i="1" s="1"/>
  <c r="F2291" i="1"/>
  <c r="G2291" i="1" s="1"/>
  <c r="F2323" i="1"/>
  <c r="G2323" i="1" s="1"/>
  <c r="F2313" i="1"/>
  <c r="G2313" i="1" s="1"/>
  <c r="F2345" i="1"/>
  <c r="G2345" i="1" s="1"/>
  <c r="F2302" i="1"/>
  <c r="G2302" i="1" s="1"/>
  <c r="F2334" i="1"/>
  <c r="G2334" i="1" s="1"/>
  <c r="F1339" i="1"/>
  <c r="G1339" i="1" s="1"/>
  <c r="F1307" i="1"/>
  <c r="G1307" i="1" s="1"/>
  <c r="F1563" i="1"/>
  <c r="G1563" i="1" s="1"/>
  <c r="F1195" i="1"/>
  <c r="G1195" i="1" s="1"/>
  <c r="F1451" i="1"/>
  <c r="G1451" i="1" s="1"/>
  <c r="F1707" i="1"/>
  <c r="G1707" i="1" s="1"/>
  <c r="F2265" i="1"/>
  <c r="G2265" i="1" s="1"/>
  <c r="F1611" i="1"/>
  <c r="G1611" i="1" s="1"/>
  <c r="F1435" i="1"/>
  <c r="G1435" i="1" s="1"/>
  <c r="F1691" i="1"/>
  <c r="G1691" i="1" s="1"/>
  <c r="F1323" i="1"/>
  <c r="G1323" i="1" s="1"/>
  <c r="F1579" i="1"/>
  <c r="G1579" i="1" s="1"/>
  <c r="F1977" i="1"/>
  <c r="G1977" i="1" s="1"/>
  <c r="F2201" i="1"/>
  <c r="G2201" i="1" s="1"/>
  <c r="G1652" i="1"/>
  <c r="F1531" i="1"/>
  <c r="G1531" i="1" s="1"/>
  <c r="G1733" i="1"/>
  <c r="G626" i="1"/>
  <c r="G1874" i="1"/>
  <c r="G451" i="1"/>
  <c r="G1915" i="1"/>
  <c r="G1063" i="1"/>
  <c r="G1255" i="1"/>
  <c r="G1351" i="1"/>
  <c r="G1415" i="1"/>
  <c r="G1759" i="1"/>
  <c r="G2047" i="1"/>
  <c r="G2111" i="1"/>
  <c r="G2263" i="1"/>
  <c r="G885" i="1"/>
  <c r="G1573" i="1"/>
  <c r="G1669" i="1"/>
  <c r="G1701" i="1"/>
  <c r="G2076" i="1"/>
  <c r="G1234" i="1"/>
  <c r="G1570" i="1"/>
  <c r="G736" i="1"/>
  <c r="G837" i="1"/>
  <c r="G1052" i="1"/>
  <c r="G374" i="1"/>
  <c r="G726" i="1"/>
  <c r="G1014" i="1"/>
  <c r="G2006" i="1"/>
  <c r="G2070" i="1"/>
  <c r="G676" i="1"/>
  <c r="G904" i="1"/>
  <c r="G1120" i="1"/>
  <c r="F1659" i="1"/>
  <c r="G1659" i="1" s="1"/>
  <c r="G457" i="1"/>
  <c r="G489" i="1"/>
  <c r="G521" i="1"/>
  <c r="G617" i="1"/>
  <c r="G681" i="1"/>
  <c r="G729" i="1"/>
  <c r="G1293" i="1"/>
  <c r="G1309" i="1"/>
  <c r="G1325" i="1"/>
  <c r="G1408" i="1"/>
  <c r="G1604" i="1"/>
  <c r="G346" i="1"/>
  <c r="G458" i="1"/>
  <c r="G570" i="1"/>
  <c r="G1370" i="1"/>
  <c r="G1386" i="1"/>
  <c r="G1770" i="1"/>
  <c r="G1946" i="1"/>
  <c r="G752" i="1"/>
  <c r="G1239" i="1"/>
  <c r="G1979" i="1"/>
  <c r="G595" i="1"/>
  <c r="G723" i="1"/>
  <c r="F1403" i="1"/>
  <c r="G1403" i="1" s="1"/>
  <c r="F1275" i="1"/>
  <c r="G1275" i="1" s="1"/>
  <c r="F1211" i="1"/>
  <c r="G1211" i="1" s="1"/>
  <c r="F1467" i="1"/>
  <c r="G1467" i="1" s="1"/>
  <c r="F1723" i="1"/>
  <c r="G1723" i="1" s="1"/>
  <c r="G2214" i="1"/>
  <c r="G416" i="1"/>
  <c r="G1080" i="1"/>
  <c r="G355" i="1"/>
  <c r="G403" i="1"/>
  <c r="G787" i="1"/>
  <c r="G835" i="1"/>
  <c r="G1207" i="1"/>
  <c r="G1335" i="1"/>
  <c r="G2055" i="1"/>
  <c r="G1216" i="1"/>
  <c r="G1801" i="1"/>
  <c r="G2073" i="1"/>
  <c r="G1786" i="1"/>
  <c r="G2090" i="1"/>
  <c r="G684" i="1"/>
  <c r="G912" i="1"/>
  <c r="G1556" i="1"/>
  <c r="G1159" i="1"/>
  <c r="G1639" i="1"/>
  <c r="G1867" i="1"/>
  <c r="G356" i="1"/>
  <c r="G756" i="1"/>
  <c r="G952" i="1"/>
  <c r="G2254" i="1"/>
  <c r="G939" i="1"/>
  <c r="G1495" i="1"/>
  <c r="G456" i="1"/>
  <c r="G1440" i="1"/>
  <c r="G996" i="1"/>
  <c r="G660" i="1"/>
  <c r="G907" i="1"/>
  <c r="G971" i="1"/>
  <c r="G1391" i="1"/>
  <c r="G1140" i="1"/>
  <c r="G1698" i="1"/>
  <c r="G832" i="1"/>
  <c r="G928" i="1"/>
  <c r="G1055" i="1"/>
  <c r="G1247" i="1"/>
  <c r="G2163" i="1"/>
  <c r="G1240" i="1"/>
  <c r="G384" i="1"/>
  <c r="G467" i="1"/>
  <c r="G515" i="1"/>
  <c r="G579" i="1"/>
  <c r="G627" i="1"/>
  <c r="G755" i="1"/>
  <c r="G803" i="1"/>
  <c r="G1423" i="1"/>
  <c r="G1527" i="1"/>
  <c r="G608" i="1"/>
  <c r="G816" i="1"/>
  <c r="G980" i="1"/>
  <c r="G367" i="1"/>
  <c r="G415" i="1"/>
  <c r="G431" i="1"/>
  <c r="G479" i="1"/>
  <c r="G687" i="1"/>
  <c r="G799" i="1"/>
  <c r="G831" i="1"/>
  <c r="G879" i="1"/>
  <c r="G895" i="1"/>
  <c r="G943" i="1"/>
  <c r="G1023" i="1"/>
  <c r="G968" i="1"/>
  <c r="G1432" i="1"/>
  <c r="G728" i="1"/>
  <c r="G760" i="1"/>
  <c r="G856" i="1"/>
  <c r="G1592" i="1"/>
  <c r="G1796" i="1"/>
  <c r="G688" i="1"/>
  <c r="G1828" i="1"/>
  <c r="G1924" i="1"/>
  <c r="F1547" i="1"/>
  <c r="G1547" i="1" s="1"/>
  <c r="G1304" i="1"/>
  <c r="G1346" i="1"/>
  <c r="G1554" i="1"/>
  <c r="G1810" i="1"/>
  <c r="G1954" i="1"/>
  <c r="G344" i="1"/>
  <c r="G343" i="1"/>
  <c r="G375" i="1"/>
  <c r="G551" i="1"/>
  <c r="G583" i="1"/>
  <c r="G599" i="1"/>
  <c r="G631" i="1"/>
  <c r="G647" i="1"/>
  <c r="G727" i="1"/>
  <c r="G775" i="1"/>
  <c r="G823" i="1"/>
  <c r="G839" i="1"/>
  <c r="G1619" i="1"/>
  <c r="G2075" i="1"/>
  <c r="G488" i="1"/>
  <c r="G528" i="1"/>
  <c r="F1419" i="1"/>
  <c r="G1419" i="1" s="1"/>
  <c r="F1739" i="1"/>
  <c r="G1739" i="1" s="1"/>
  <c r="F1483" i="1"/>
  <c r="G1483" i="1" s="1"/>
  <c r="F1355" i="1"/>
  <c r="G1355" i="1" s="1"/>
  <c r="F1675" i="1"/>
  <c r="G1675" i="1" s="1"/>
  <c r="F1291" i="1"/>
  <c r="G1291" i="1" s="1"/>
  <c r="F1227" i="1"/>
  <c r="G1227" i="1" s="1"/>
  <c r="K2318" i="1" l="1"/>
  <c r="L2318" i="1" s="1"/>
  <c r="K2337" i="1"/>
  <c r="L2337" i="1" s="1"/>
  <c r="K2313" i="1"/>
  <c r="L2313" i="1" s="1"/>
  <c r="L2340" i="1"/>
  <c r="K2339" i="1"/>
  <c r="L2339" i="1" s="1"/>
  <c r="K2307" i="1"/>
  <c r="L2307" i="1" s="1"/>
  <c r="L2278" i="1"/>
  <c r="K2238" i="1"/>
  <c r="L2238" i="1" s="1"/>
  <c r="L2214" i="1"/>
  <c r="L2182" i="1"/>
  <c r="K2142" i="1"/>
  <c r="L2142" i="1" s="1"/>
  <c r="K2102" i="1"/>
  <c r="L2102" i="1" s="1"/>
  <c r="K2062" i="1"/>
  <c r="L2062" i="1" s="1"/>
  <c r="L2022" i="1"/>
  <c r="K1974" i="1"/>
  <c r="L1974" i="1" s="1"/>
  <c r="L1926" i="1"/>
  <c r="K1878" i="1"/>
  <c r="L1878" i="1" s="1"/>
  <c r="L1830" i="1"/>
  <c r="K1774" i="1"/>
  <c r="L1774" i="1" s="1"/>
  <c r="L1734" i="1"/>
  <c r="K1686" i="1"/>
  <c r="L1686" i="1" s="1"/>
  <c r="L1638" i="1"/>
  <c r="L1606" i="1"/>
  <c r="K1582" i="1"/>
  <c r="L1582" i="1" s="1"/>
  <c r="K1550" i="1"/>
  <c r="L1550" i="1" s="1"/>
  <c r="K1518" i="1"/>
  <c r="L1518" i="1" s="1"/>
  <c r="K1494" i="1"/>
  <c r="L1494" i="1" s="1"/>
  <c r="K1462" i="1"/>
  <c r="L1462" i="1" s="1"/>
  <c r="L1414" i="1"/>
  <c r="K1366" i="1"/>
  <c r="L1366" i="1" s="1"/>
  <c r="K1334" i="1"/>
  <c r="L1334" i="1" s="1"/>
  <c r="K1278" i="1"/>
  <c r="L1278" i="1" s="1"/>
  <c r="K1238" i="1"/>
  <c r="L1238" i="1" s="1"/>
  <c r="K1182" i="1"/>
  <c r="L1182" i="1" s="1"/>
  <c r="K1142" i="1"/>
  <c r="L1142" i="1" s="1"/>
  <c r="L1094" i="1"/>
  <c r="K1054" i="1"/>
  <c r="L1054" i="1" s="1"/>
  <c r="L998" i="1"/>
  <c r="K958" i="1"/>
  <c r="L958" i="1" s="1"/>
  <c r="K918" i="1"/>
  <c r="L918" i="1" s="1"/>
  <c r="K878" i="1"/>
  <c r="L878" i="1" s="1"/>
  <c r="K830" i="1"/>
  <c r="L830" i="1" s="1"/>
  <c r="K790" i="1"/>
  <c r="L790" i="1" s="1"/>
  <c r="K758" i="1"/>
  <c r="L758" i="1" s="1"/>
  <c r="L710" i="1"/>
  <c r="K662" i="1"/>
  <c r="L662" i="1" s="1"/>
  <c r="K622" i="1"/>
  <c r="L622" i="1" s="1"/>
  <c r="K574" i="1"/>
  <c r="L574" i="1" s="1"/>
  <c r="K526" i="1"/>
  <c r="L526" i="1" s="1"/>
  <c r="K478" i="1"/>
  <c r="L478" i="1" s="1"/>
  <c r="K430" i="1"/>
  <c r="L430" i="1" s="1"/>
  <c r="L390" i="1"/>
  <c r="K2289" i="1"/>
  <c r="L2289" i="1" s="1"/>
  <c r="K2241" i="1"/>
  <c r="L2241" i="1" s="1"/>
  <c r="K2209" i="1"/>
  <c r="L2209" i="1" s="1"/>
  <c r="K2161" i="1"/>
  <c r="L2161" i="1" s="1"/>
  <c r="K2105" i="1"/>
  <c r="L2105" i="1" s="1"/>
  <c r="K2065" i="1"/>
  <c r="L2065" i="1" s="1"/>
  <c r="K2009" i="1"/>
  <c r="L2009" i="1" s="1"/>
  <c r="K1969" i="1"/>
  <c r="L1969" i="1" s="1"/>
  <c r="K1929" i="1"/>
  <c r="L1929" i="1" s="1"/>
  <c r="K1873" i="1"/>
  <c r="L1873" i="1" s="1"/>
  <c r="K1825" i="1"/>
  <c r="L1825" i="1" s="1"/>
  <c r="K1785" i="1"/>
  <c r="L1785" i="1" s="1"/>
  <c r="K1737" i="1"/>
  <c r="L1737" i="1" s="1"/>
  <c r="K1681" i="1"/>
  <c r="L1681" i="1" s="1"/>
  <c r="K1641" i="1"/>
  <c r="L1641" i="1" s="1"/>
  <c r="K1601" i="1"/>
  <c r="L1601" i="1" s="1"/>
  <c r="K1553" i="1"/>
  <c r="L1553" i="1" s="1"/>
  <c r="K1513" i="1"/>
  <c r="L1513" i="1" s="1"/>
  <c r="K1473" i="1"/>
  <c r="L1473" i="1" s="1"/>
  <c r="K1425" i="1"/>
  <c r="L1425" i="1" s="1"/>
  <c r="K1385" i="1"/>
  <c r="L1385" i="1" s="1"/>
  <c r="K1329" i="1"/>
  <c r="L1329" i="1" s="1"/>
  <c r="K1289" i="1"/>
  <c r="L1289" i="1" s="1"/>
  <c r="K1241" i="1"/>
  <c r="L1241" i="1" s="1"/>
  <c r="K1209" i="1"/>
  <c r="L1209" i="1" s="1"/>
  <c r="K1161" i="1"/>
  <c r="L1161" i="1" s="1"/>
  <c r="K1105" i="1"/>
  <c r="L1105" i="1" s="1"/>
  <c r="K1065" i="1"/>
  <c r="L1065" i="1" s="1"/>
  <c r="K1025" i="1"/>
  <c r="L1025" i="1" s="1"/>
  <c r="K977" i="1"/>
  <c r="L977" i="1" s="1"/>
  <c r="K929" i="1"/>
  <c r="L929" i="1" s="1"/>
  <c r="K881" i="1"/>
  <c r="L881" i="1" s="1"/>
  <c r="K833" i="1"/>
  <c r="L833" i="1" s="1"/>
  <c r="K793" i="1"/>
  <c r="L793" i="1" s="1"/>
  <c r="K745" i="1"/>
  <c r="L745" i="1" s="1"/>
  <c r="K713" i="1"/>
  <c r="L713" i="1" s="1"/>
  <c r="L665" i="1"/>
  <c r="K617" i="1"/>
  <c r="L617" i="1" s="1"/>
  <c r="K577" i="1"/>
  <c r="L577" i="1" s="1"/>
  <c r="K537" i="1"/>
  <c r="L537" i="1" s="1"/>
  <c r="K489" i="1"/>
  <c r="L489" i="1" s="1"/>
  <c r="K441" i="1"/>
  <c r="L441" i="1" s="1"/>
  <c r="K385" i="1"/>
  <c r="L385" i="1" s="1"/>
  <c r="K345" i="1"/>
  <c r="L345" i="1" s="1"/>
  <c r="K2280" i="1"/>
  <c r="L2280" i="1" s="1"/>
  <c r="K2232" i="1"/>
  <c r="L2232" i="1" s="1"/>
  <c r="K2184" i="1"/>
  <c r="L2184" i="1" s="1"/>
  <c r="K2136" i="1"/>
  <c r="L2136" i="1" s="1"/>
  <c r="K2088" i="1"/>
  <c r="L2088" i="1" s="1"/>
  <c r="K2056" i="1"/>
  <c r="L2056" i="1" s="1"/>
  <c r="K1848" i="1"/>
  <c r="L1848" i="1" s="1"/>
  <c r="K1800" i="1"/>
  <c r="L1800" i="1" s="1"/>
  <c r="K1752" i="1"/>
  <c r="L1752" i="1" s="1"/>
  <c r="K1704" i="1"/>
  <c r="L1704" i="1" s="1"/>
  <c r="K1656" i="1"/>
  <c r="L1656" i="1" s="1"/>
  <c r="K1616" i="1"/>
  <c r="L1616" i="1" s="1"/>
  <c r="K1568" i="1"/>
  <c r="L1568" i="1" s="1"/>
  <c r="K1520" i="1"/>
  <c r="L1520" i="1" s="1"/>
  <c r="K1472" i="1"/>
  <c r="L1472" i="1" s="1"/>
  <c r="K1424" i="1"/>
  <c r="L1424" i="1" s="1"/>
  <c r="K1376" i="1"/>
  <c r="L1376" i="1" s="1"/>
  <c r="K1344" i="1"/>
  <c r="L1344" i="1" s="1"/>
  <c r="K1288" i="1"/>
  <c r="L1288" i="1" s="1"/>
  <c r="K1256" i="1"/>
  <c r="L1256" i="1" s="1"/>
  <c r="K1208" i="1"/>
  <c r="L1208" i="1" s="1"/>
  <c r="K1160" i="1"/>
  <c r="L1160" i="1" s="1"/>
  <c r="K1112" i="1"/>
  <c r="L1112" i="1" s="1"/>
  <c r="K1064" i="1"/>
  <c r="L1064" i="1" s="1"/>
  <c r="K1008" i="1"/>
  <c r="L1008" i="1" s="1"/>
  <c r="K960" i="1"/>
  <c r="L960" i="1" s="1"/>
  <c r="K928" i="1"/>
  <c r="L928" i="1" s="1"/>
  <c r="K880" i="1"/>
  <c r="L880" i="1" s="1"/>
  <c r="K832" i="1"/>
  <c r="L832" i="1" s="1"/>
  <c r="K784" i="1"/>
  <c r="L784" i="1" s="1"/>
  <c r="K736" i="1"/>
  <c r="L736" i="1" s="1"/>
  <c r="K704" i="1"/>
  <c r="L704" i="1" s="1"/>
  <c r="K656" i="1"/>
  <c r="L656" i="1" s="1"/>
  <c r="K600" i="1"/>
  <c r="L600" i="1" s="1"/>
  <c r="K560" i="1"/>
  <c r="L560" i="1" s="1"/>
  <c r="K504" i="1"/>
  <c r="L504" i="1" s="1"/>
  <c r="K472" i="1"/>
  <c r="L472" i="1" s="1"/>
  <c r="K416" i="1"/>
  <c r="L416" i="1" s="1"/>
  <c r="K384" i="1"/>
  <c r="L384" i="1" s="1"/>
  <c r="K352" i="1"/>
  <c r="L352" i="1" s="1"/>
  <c r="K2275" i="1"/>
  <c r="L2275" i="1" s="1"/>
  <c r="K2243" i="1"/>
  <c r="L2243" i="1" s="1"/>
  <c r="K2203" i="1"/>
  <c r="L2203" i="1" s="1"/>
  <c r="K2163" i="1"/>
  <c r="L2163" i="1" s="1"/>
  <c r="K2123" i="1"/>
  <c r="L2123" i="1" s="1"/>
  <c r="K2083" i="1"/>
  <c r="L2083" i="1" s="1"/>
  <c r="K2051" i="1"/>
  <c r="L2051" i="1" s="1"/>
  <c r="K2003" i="1"/>
  <c r="L2003" i="1" s="1"/>
  <c r="K1963" i="1"/>
  <c r="L1963" i="1" s="1"/>
  <c r="K1915" i="1"/>
  <c r="L1915" i="1" s="1"/>
  <c r="K1875" i="1"/>
  <c r="L1875" i="1" s="1"/>
  <c r="K1819" i="1"/>
  <c r="L1819" i="1" s="1"/>
  <c r="K1771" i="1"/>
  <c r="L1771" i="1" s="1"/>
  <c r="K1731" i="1"/>
  <c r="L1731" i="1" s="1"/>
  <c r="K1683" i="1"/>
  <c r="L1683" i="1" s="1"/>
  <c r="K1635" i="1"/>
  <c r="L1635" i="1" s="1"/>
  <c r="K1595" i="1"/>
  <c r="L1595" i="1" s="1"/>
  <c r="K1555" i="1"/>
  <c r="L1555" i="1" s="1"/>
  <c r="K1507" i="1"/>
  <c r="L1507" i="1" s="1"/>
  <c r="K1451" i="1"/>
  <c r="L1451" i="1" s="1"/>
  <c r="K1403" i="1"/>
  <c r="L1403" i="1" s="1"/>
  <c r="K1363" i="1"/>
  <c r="L1363" i="1" s="1"/>
  <c r="K1315" i="1"/>
  <c r="L1315" i="1" s="1"/>
  <c r="K1275" i="1"/>
  <c r="L1275" i="1" s="1"/>
  <c r="K1235" i="1"/>
  <c r="L1235" i="1" s="1"/>
  <c r="K1195" i="1"/>
  <c r="L1195" i="1" s="1"/>
  <c r="K1147" i="1"/>
  <c r="L1147" i="1" s="1"/>
  <c r="K1107" i="1"/>
  <c r="L1107" i="1" s="1"/>
  <c r="K1059" i="1"/>
  <c r="L1059" i="1" s="1"/>
  <c r="K1003" i="1"/>
  <c r="L1003" i="1" s="1"/>
  <c r="K971" i="1"/>
  <c r="L971" i="1" s="1"/>
  <c r="K923" i="1"/>
  <c r="L923" i="1" s="1"/>
  <c r="K875" i="1"/>
  <c r="L875" i="1" s="1"/>
  <c r="K835" i="1"/>
  <c r="L835" i="1" s="1"/>
  <c r="K779" i="1"/>
  <c r="L779" i="1" s="1"/>
  <c r="K739" i="1"/>
  <c r="L739" i="1" s="1"/>
  <c r="K699" i="1"/>
  <c r="L699" i="1" s="1"/>
  <c r="K659" i="1"/>
  <c r="L659" i="1" s="1"/>
  <c r="K611" i="1"/>
  <c r="L611" i="1" s="1"/>
  <c r="K555" i="1"/>
  <c r="L555" i="1" s="1"/>
  <c r="K507" i="1"/>
  <c r="L507" i="1" s="1"/>
  <c r="K475" i="1"/>
  <c r="L475" i="1" s="1"/>
  <c r="K451" i="1"/>
  <c r="L451" i="1" s="1"/>
  <c r="K427" i="1"/>
  <c r="L427" i="1" s="1"/>
  <c r="K395" i="1"/>
  <c r="L395" i="1" s="1"/>
  <c r="K355" i="1"/>
  <c r="L355" i="1" s="1"/>
  <c r="L2310" i="1"/>
  <c r="K2345" i="1"/>
  <c r="L2345" i="1" s="1"/>
  <c r="K2305" i="1"/>
  <c r="L2305" i="1" s="1"/>
  <c r="K2332" i="1"/>
  <c r="L2332" i="1" s="1"/>
  <c r="K2347" i="1"/>
  <c r="L2347" i="1" s="1"/>
  <c r="K2315" i="1"/>
  <c r="L2315" i="1" s="1"/>
  <c r="K2286" i="1"/>
  <c r="L2286" i="1" s="1"/>
  <c r="K2262" i="1"/>
  <c r="L2262" i="1" s="1"/>
  <c r="K2230" i="1"/>
  <c r="L2230" i="1" s="1"/>
  <c r="K2190" i="1"/>
  <c r="L2190" i="1" s="1"/>
  <c r="L2150" i="1"/>
  <c r="L2118" i="1"/>
  <c r="K2078" i="1"/>
  <c r="L2078" i="1" s="1"/>
  <c r="K2030" i="1"/>
  <c r="L2030" i="1" s="1"/>
  <c r="L1990" i="1"/>
  <c r="K1942" i="1"/>
  <c r="L1942" i="1" s="1"/>
  <c r="L1894" i="1"/>
  <c r="K1846" i="1"/>
  <c r="L1846" i="1" s="1"/>
  <c r="K1814" i="1"/>
  <c r="L1814" i="1" s="1"/>
  <c r="L1766" i="1"/>
  <c r="K1718" i="1"/>
  <c r="L1718" i="1" s="1"/>
  <c r="K1678" i="1"/>
  <c r="L1678" i="1" s="1"/>
  <c r="K1630" i="1"/>
  <c r="L1630" i="1" s="1"/>
  <c r="K1422" i="1"/>
  <c r="L1422" i="1" s="1"/>
  <c r="K1374" i="1"/>
  <c r="L1374" i="1" s="1"/>
  <c r="K1326" i="1"/>
  <c r="L1326" i="1" s="1"/>
  <c r="K1270" i="1"/>
  <c r="L1270" i="1" s="1"/>
  <c r="K1230" i="1"/>
  <c r="L1230" i="1" s="1"/>
  <c r="L1190" i="1"/>
  <c r="K1150" i="1"/>
  <c r="L1150" i="1" s="1"/>
  <c r="K1102" i="1"/>
  <c r="L1102" i="1" s="1"/>
  <c r="K1046" i="1"/>
  <c r="L1046" i="1" s="1"/>
  <c r="K1014" i="1"/>
  <c r="L1014" i="1" s="1"/>
  <c r="L966" i="1"/>
  <c r="K926" i="1"/>
  <c r="L926" i="1" s="1"/>
  <c r="K886" i="1"/>
  <c r="L886" i="1" s="1"/>
  <c r="K846" i="1"/>
  <c r="L846" i="1" s="1"/>
  <c r="K798" i="1"/>
  <c r="L798" i="1" s="1"/>
  <c r="L742" i="1"/>
  <c r="K702" i="1"/>
  <c r="L702" i="1" s="1"/>
  <c r="K654" i="1"/>
  <c r="L654" i="1" s="1"/>
  <c r="L614" i="1"/>
  <c r="K566" i="1"/>
  <c r="L566" i="1" s="1"/>
  <c r="K534" i="1"/>
  <c r="L534" i="1" s="1"/>
  <c r="L486" i="1"/>
  <c r="K446" i="1"/>
  <c r="L446" i="1" s="1"/>
  <c r="K398" i="1"/>
  <c r="L398" i="1" s="1"/>
  <c r="L358" i="1"/>
  <c r="K2334" i="1"/>
  <c r="L2334" i="1" s="1"/>
  <c r="K2302" i="1"/>
  <c r="L2302" i="1" s="1"/>
  <c r="K2321" i="1"/>
  <c r="L2321" i="1" s="1"/>
  <c r="K2348" i="1"/>
  <c r="L2348" i="1" s="1"/>
  <c r="K2316" i="1"/>
  <c r="L2316" i="1" s="1"/>
  <c r="K2323" i="1"/>
  <c r="L2323" i="1" s="1"/>
  <c r="K2291" i="1"/>
  <c r="L2291" i="1" s="1"/>
  <c r="K2254" i="1"/>
  <c r="L2254" i="1" s="1"/>
  <c r="K2222" i="1"/>
  <c r="L2222" i="1" s="1"/>
  <c r="K2198" i="1"/>
  <c r="L2198" i="1" s="1"/>
  <c r="K2158" i="1"/>
  <c r="L2158" i="1" s="1"/>
  <c r="K2126" i="1"/>
  <c r="L2126" i="1" s="1"/>
  <c r="L2086" i="1"/>
  <c r="K2046" i="1"/>
  <c r="L2046" i="1" s="1"/>
  <c r="K1998" i="1"/>
  <c r="L1998" i="1" s="1"/>
  <c r="K1950" i="1"/>
  <c r="L1950" i="1" s="1"/>
  <c r="K1902" i="1"/>
  <c r="L1902" i="1" s="1"/>
  <c r="K1854" i="1"/>
  <c r="L1854" i="1" s="1"/>
  <c r="L1798" i="1"/>
  <c r="K1750" i="1"/>
  <c r="L1750" i="1" s="1"/>
  <c r="K1710" i="1"/>
  <c r="L1710" i="1" s="1"/>
  <c r="K1662" i="1"/>
  <c r="L1662" i="1" s="1"/>
  <c r="K1622" i="1"/>
  <c r="L1622" i="1" s="1"/>
  <c r="K1590" i="1"/>
  <c r="L1590" i="1" s="1"/>
  <c r="K1566" i="1"/>
  <c r="L1566" i="1" s="1"/>
  <c r="K1534" i="1"/>
  <c r="L1534" i="1" s="1"/>
  <c r="L1510" i="1"/>
  <c r="L1478" i="1"/>
  <c r="K1438" i="1"/>
  <c r="L1438" i="1" s="1"/>
  <c r="K1390" i="1"/>
  <c r="L1390" i="1" s="1"/>
  <c r="K1358" i="1"/>
  <c r="L1358" i="1" s="1"/>
  <c r="K1302" i="1"/>
  <c r="L1302" i="1" s="1"/>
  <c r="L1254" i="1"/>
  <c r="K1206" i="1"/>
  <c r="L1206" i="1" s="1"/>
  <c r="L1158" i="1"/>
  <c r="K1118" i="1"/>
  <c r="L1118" i="1" s="1"/>
  <c r="K1078" i="1"/>
  <c r="L1078" i="1" s="1"/>
  <c r="K1022" i="1"/>
  <c r="L1022" i="1" s="1"/>
  <c r="K982" i="1"/>
  <c r="L982" i="1" s="1"/>
  <c r="K942" i="1"/>
  <c r="L942" i="1" s="1"/>
  <c r="K894" i="1"/>
  <c r="L894" i="1" s="1"/>
  <c r="K854" i="1"/>
  <c r="L854" i="1" s="1"/>
  <c r="K814" i="1"/>
  <c r="L814" i="1" s="1"/>
  <c r="L774" i="1"/>
  <c r="K734" i="1"/>
  <c r="L734" i="1" s="1"/>
  <c r="K686" i="1"/>
  <c r="L686" i="1" s="1"/>
  <c r="K638" i="1"/>
  <c r="L638" i="1" s="1"/>
  <c r="K590" i="1"/>
  <c r="L590" i="1" s="1"/>
  <c r="K542" i="1"/>
  <c r="L542" i="1" s="1"/>
  <c r="K502" i="1"/>
  <c r="L502" i="1" s="1"/>
  <c r="L454" i="1"/>
  <c r="K406" i="1"/>
  <c r="L406" i="1" s="1"/>
  <c r="K366" i="1"/>
  <c r="L366" i="1" s="1"/>
  <c r="K2265" i="1"/>
  <c r="L2265" i="1" s="1"/>
  <c r="K2225" i="1"/>
  <c r="L2225" i="1" s="1"/>
  <c r="K2185" i="1"/>
  <c r="L2185" i="1" s="1"/>
  <c r="K2129" i="1"/>
  <c r="L2129" i="1" s="1"/>
  <c r="K2089" i="1"/>
  <c r="L2089" i="1" s="1"/>
  <c r="K2041" i="1"/>
  <c r="L2041" i="1" s="1"/>
  <c r="K1993" i="1"/>
  <c r="L1993" i="1" s="1"/>
  <c r="K1945" i="1"/>
  <c r="L1945" i="1" s="1"/>
  <c r="K1897" i="1"/>
  <c r="L1897" i="1" s="1"/>
  <c r="K1849" i="1"/>
  <c r="L1849" i="1" s="1"/>
  <c r="K1809" i="1"/>
  <c r="L1809" i="1" s="1"/>
  <c r="K1761" i="1"/>
  <c r="L1761" i="1" s="1"/>
  <c r="K1713" i="1"/>
  <c r="L1713" i="1" s="1"/>
  <c r="K1657" i="1"/>
  <c r="L1657" i="1" s="1"/>
  <c r="K1625" i="1"/>
  <c r="L1625" i="1" s="1"/>
  <c r="K1577" i="1"/>
  <c r="L1577" i="1" s="1"/>
  <c r="K1537" i="1"/>
  <c r="L1537" i="1" s="1"/>
  <c r="K1489" i="1"/>
  <c r="L1489" i="1" s="1"/>
  <c r="K1449" i="1"/>
  <c r="L1449" i="1" s="1"/>
  <c r="K1401" i="1"/>
  <c r="L1401" i="1" s="1"/>
  <c r="K1361" i="1"/>
  <c r="L1361" i="1" s="1"/>
  <c r="K1313" i="1"/>
  <c r="L1313" i="1" s="1"/>
  <c r="K1265" i="1"/>
  <c r="L1265" i="1" s="1"/>
  <c r="K1233" i="1"/>
  <c r="L1233" i="1" s="1"/>
  <c r="K1185" i="1"/>
  <c r="L1185" i="1" s="1"/>
  <c r="K1129" i="1"/>
  <c r="L1129" i="1" s="1"/>
  <c r="K1081" i="1"/>
  <c r="L1081" i="1" s="1"/>
  <c r="K1049" i="1"/>
  <c r="L1049" i="1" s="1"/>
  <c r="K1001" i="1"/>
  <c r="L1001" i="1" s="1"/>
  <c r="K953" i="1"/>
  <c r="L953" i="1" s="1"/>
  <c r="K905" i="1"/>
  <c r="L905" i="1" s="1"/>
  <c r="K857" i="1"/>
  <c r="L857" i="1" s="1"/>
  <c r="K809" i="1"/>
  <c r="L809" i="1" s="1"/>
  <c r="K769" i="1"/>
  <c r="L769" i="1" s="1"/>
  <c r="K729" i="1"/>
  <c r="L729" i="1" s="1"/>
  <c r="K689" i="1"/>
  <c r="L689" i="1" s="1"/>
  <c r="K641" i="1"/>
  <c r="L641" i="1" s="1"/>
  <c r="K601" i="1"/>
  <c r="L601" i="1" s="1"/>
  <c r="K561" i="1"/>
  <c r="L561" i="1" s="1"/>
  <c r="K513" i="1"/>
  <c r="L513" i="1" s="1"/>
  <c r="K465" i="1"/>
  <c r="L465" i="1" s="1"/>
  <c r="K409" i="1"/>
  <c r="L409" i="1" s="1"/>
  <c r="K369" i="1"/>
  <c r="L369" i="1" s="1"/>
  <c r="K2296" i="1"/>
  <c r="L2296" i="1" s="1"/>
  <c r="K2256" i="1"/>
  <c r="L2256" i="1" s="1"/>
  <c r="K2208" i="1"/>
  <c r="L2208" i="1" s="1"/>
  <c r="K2160" i="1"/>
  <c r="L2160" i="1" s="1"/>
  <c r="K2112" i="1"/>
  <c r="L2112" i="1" s="1"/>
  <c r="K2072" i="1"/>
  <c r="L2072" i="1" s="1"/>
  <c r="K1888" i="1"/>
  <c r="L1888" i="1" s="1"/>
  <c r="K1824" i="1"/>
  <c r="L1824" i="1" s="1"/>
  <c r="K1776" i="1"/>
  <c r="L1776" i="1" s="1"/>
  <c r="K1728" i="1"/>
  <c r="L1728" i="1" s="1"/>
  <c r="K1680" i="1"/>
  <c r="L1680" i="1" s="1"/>
  <c r="K1640" i="1"/>
  <c r="L1640" i="1" s="1"/>
  <c r="K1592" i="1"/>
  <c r="L1592" i="1" s="1"/>
  <c r="K1544" i="1"/>
  <c r="L1544" i="1" s="1"/>
  <c r="K1488" i="1"/>
  <c r="L1488" i="1" s="1"/>
  <c r="K1448" i="1"/>
  <c r="L1448" i="1" s="1"/>
  <c r="K1400" i="1"/>
  <c r="L1400" i="1" s="1"/>
  <c r="K1368" i="1"/>
  <c r="L1368" i="1" s="1"/>
  <c r="K1312" i="1"/>
  <c r="L1312" i="1" s="1"/>
  <c r="K1272" i="1"/>
  <c r="L1272" i="1" s="1"/>
  <c r="K1232" i="1"/>
  <c r="L1232" i="1" s="1"/>
  <c r="K1184" i="1"/>
  <c r="L1184" i="1" s="1"/>
  <c r="K1136" i="1"/>
  <c r="L1136" i="1" s="1"/>
  <c r="K1088" i="1"/>
  <c r="L1088" i="1" s="1"/>
  <c r="K1040" i="1"/>
  <c r="L1040" i="1" s="1"/>
  <c r="K984" i="1"/>
  <c r="L984" i="1" s="1"/>
  <c r="K936" i="1"/>
  <c r="L936" i="1" s="1"/>
  <c r="K904" i="1"/>
  <c r="L904" i="1" s="1"/>
  <c r="K856" i="1"/>
  <c r="L856" i="1" s="1"/>
  <c r="K800" i="1"/>
  <c r="L800" i="1" s="1"/>
  <c r="K760" i="1"/>
  <c r="L760" i="1" s="1"/>
  <c r="K728" i="1"/>
  <c r="L728" i="1" s="1"/>
  <c r="K680" i="1"/>
  <c r="L680" i="1" s="1"/>
  <c r="K624" i="1"/>
  <c r="L624" i="1" s="1"/>
  <c r="K576" i="1"/>
  <c r="L576" i="1" s="1"/>
  <c r="K536" i="1"/>
  <c r="L536" i="1" s="1"/>
  <c r="K480" i="1"/>
  <c r="L480" i="1" s="1"/>
  <c r="K448" i="1"/>
  <c r="L448" i="1" s="1"/>
  <c r="K400" i="1"/>
  <c r="L400" i="1" s="1"/>
  <c r="K368" i="1"/>
  <c r="L368" i="1" s="1"/>
  <c r="K336" i="1"/>
  <c r="L336" i="1" s="1"/>
  <c r="K2259" i="1"/>
  <c r="L2259" i="1" s="1"/>
  <c r="K2227" i="1"/>
  <c r="L2227" i="1" s="1"/>
  <c r="K2179" i="1"/>
  <c r="L2179" i="1" s="1"/>
  <c r="K2147" i="1"/>
  <c r="L2147" i="1" s="1"/>
  <c r="K2107" i="1"/>
  <c r="L2107" i="1" s="1"/>
  <c r="K2067" i="1"/>
  <c r="L2067" i="1" s="1"/>
  <c r="K2027" i="1"/>
  <c r="L2027" i="1" s="1"/>
  <c r="K1987" i="1"/>
  <c r="L1987" i="1" s="1"/>
  <c r="K1939" i="1"/>
  <c r="L1939" i="1" s="1"/>
  <c r="K1899" i="1"/>
  <c r="L1899" i="1" s="1"/>
  <c r="K1851" i="1"/>
  <c r="L1851" i="1" s="1"/>
  <c r="K1795" i="1"/>
  <c r="L1795" i="1" s="1"/>
  <c r="K1755" i="1"/>
  <c r="L1755" i="1" s="1"/>
  <c r="K1699" i="1"/>
  <c r="L1699" i="1" s="1"/>
  <c r="K1659" i="1"/>
  <c r="L1659" i="1" s="1"/>
  <c r="K1611" i="1"/>
  <c r="L1611" i="1" s="1"/>
  <c r="K1571" i="1"/>
  <c r="L1571" i="1" s="1"/>
  <c r="K1531" i="1"/>
  <c r="L1531" i="1" s="1"/>
  <c r="K1475" i="1"/>
  <c r="L1475" i="1" s="1"/>
  <c r="K1427" i="1"/>
  <c r="L1427" i="1" s="1"/>
  <c r="K1387" i="1"/>
  <c r="L1387" i="1" s="1"/>
  <c r="K1339" i="1"/>
  <c r="L1339" i="1" s="1"/>
  <c r="K1299" i="1"/>
  <c r="L1299" i="1" s="1"/>
  <c r="K1251" i="1"/>
  <c r="L1251" i="1" s="1"/>
  <c r="K1211" i="1"/>
  <c r="L1211" i="1" s="1"/>
  <c r="K1171" i="1"/>
  <c r="L1171" i="1" s="1"/>
  <c r="K1123" i="1"/>
  <c r="L1123" i="1" s="1"/>
  <c r="K1083" i="1"/>
  <c r="L1083" i="1" s="1"/>
  <c r="K1035" i="1"/>
  <c r="L1035" i="1" s="1"/>
  <c r="K995" i="1"/>
  <c r="L995" i="1" s="1"/>
  <c r="K947" i="1"/>
  <c r="L947" i="1" s="1"/>
  <c r="K899" i="1"/>
  <c r="L899" i="1" s="1"/>
  <c r="K859" i="1"/>
  <c r="L859" i="1" s="1"/>
  <c r="K803" i="1"/>
  <c r="L803" i="1" s="1"/>
  <c r="K763" i="1"/>
  <c r="L763" i="1" s="1"/>
  <c r="K715" i="1"/>
  <c r="L715" i="1" s="1"/>
  <c r="K675" i="1"/>
  <c r="L675" i="1" s="1"/>
  <c r="K635" i="1"/>
  <c r="L635" i="1" s="1"/>
  <c r="K579" i="1"/>
  <c r="L579" i="1" s="1"/>
  <c r="K531" i="1"/>
  <c r="L531" i="1" s="1"/>
  <c r="K491" i="1"/>
  <c r="L491" i="1" s="1"/>
  <c r="K467" i="1"/>
  <c r="L467" i="1" s="1"/>
  <c r="K435" i="1"/>
  <c r="L435" i="1" s="1"/>
  <c r="K411" i="1"/>
  <c r="L411" i="1" s="1"/>
  <c r="K379" i="1"/>
  <c r="L379" i="1" s="1"/>
  <c r="L2342" i="1"/>
  <c r="K2294" i="1"/>
  <c r="L2294" i="1" s="1"/>
  <c r="K2329" i="1"/>
  <c r="L2329" i="1" s="1"/>
  <c r="K2297" i="1"/>
  <c r="L2297" i="1" s="1"/>
  <c r="K2324" i="1"/>
  <c r="L2324" i="1" s="1"/>
  <c r="K2331" i="1"/>
  <c r="L2331" i="1" s="1"/>
  <c r="K2299" i="1"/>
  <c r="L2299" i="1" s="1"/>
  <c r="K2270" i="1"/>
  <c r="L2270" i="1" s="1"/>
  <c r="L2246" i="1"/>
  <c r="K2206" i="1"/>
  <c r="L2206" i="1" s="1"/>
  <c r="K2174" i="1"/>
  <c r="L2174" i="1" s="1"/>
  <c r="K2134" i="1"/>
  <c r="L2134" i="1" s="1"/>
  <c r="K2094" i="1"/>
  <c r="L2094" i="1" s="1"/>
  <c r="L2054" i="1"/>
  <c r="K2014" i="1"/>
  <c r="L2014" i="1" s="1"/>
  <c r="K1966" i="1"/>
  <c r="L1966" i="1" s="1"/>
  <c r="K1918" i="1"/>
  <c r="L1918" i="1" s="1"/>
  <c r="K1870" i="1"/>
  <c r="L1870" i="1" s="1"/>
  <c r="K1822" i="1"/>
  <c r="L1822" i="1" s="1"/>
  <c r="K1790" i="1"/>
  <c r="L1790" i="1" s="1"/>
  <c r="K1742" i="1"/>
  <c r="L1742" i="1" s="1"/>
  <c r="K1694" i="1"/>
  <c r="L1694" i="1" s="1"/>
  <c r="K1654" i="1"/>
  <c r="L1654" i="1" s="1"/>
  <c r="K1454" i="1"/>
  <c r="L1454" i="1" s="1"/>
  <c r="K1398" i="1"/>
  <c r="L1398" i="1" s="1"/>
  <c r="K1342" i="1"/>
  <c r="L1342" i="1" s="1"/>
  <c r="K1294" i="1"/>
  <c r="L1294" i="1" s="1"/>
  <c r="K1246" i="1"/>
  <c r="L1246" i="1" s="1"/>
  <c r="K1214" i="1"/>
  <c r="L1214" i="1" s="1"/>
  <c r="K1174" i="1"/>
  <c r="L1174" i="1" s="1"/>
  <c r="L1126" i="1"/>
  <c r="K1070" i="1"/>
  <c r="L1070" i="1" s="1"/>
  <c r="L1030" i="1"/>
  <c r="K990" i="1"/>
  <c r="L990" i="1" s="1"/>
  <c r="K950" i="1"/>
  <c r="L950" i="1" s="1"/>
  <c r="K910" i="1"/>
  <c r="L910" i="1" s="1"/>
  <c r="K862" i="1"/>
  <c r="L862" i="1" s="1"/>
  <c r="K822" i="1"/>
  <c r="L822" i="1" s="1"/>
  <c r="K766" i="1"/>
  <c r="L766" i="1" s="1"/>
  <c r="K726" i="1"/>
  <c r="L726" i="1" s="1"/>
  <c r="L678" i="1"/>
  <c r="K630" i="1"/>
  <c r="L630" i="1" s="1"/>
  <c r="K598" i="1"/>
  <c r="L598" i="1" s="1"/>
  <c r="L550" i="1"/>
  <c r="K510" i="1"/>
  <c r="L510" i="1" s="1"/>
  <c r="K470" i="1"/>
  <c r="L470" i="1" s="1"/>
  <c r="K2273" i="1"/>
  <c r="L2273" i="1" s="1"/>
  <c r="K2233" i="1"/>
  <c r="L2233" i="1" s="1"/>
  <c r="K2177" i="1"/>
  <c r="L2177" i="1" s="1"/>
  <c r="K2137" i="1"/>
  <c r="L2137" i="1" s="1"/>
  <c r="K2081" i="1"/>
  <c r="L2081" i="1" s="1"/>
  <c r="K2033" i="1"/>
  <c r="L2033" i="1" s="1"/>
  <c r="K2001" i="1"/>
  <c r="L2001" i="1" s="1"/>
  <c r="K1953" i="1"/>
  <c r="L1953" i="1" s="1"/>
  <c r="K1905" i="1"/>
  <c r="L1905" i="1" s="1"/>
  <c r="K1865" i="1"/>
  <c r="L1865" i="1" s="1"/>
  <c r="K1817" i="1"/>
  <c r="L1817" i="1" s="1"/>
  <c r="K1769" i="1"/>
  <c r="L1769" i="1" s="1"/>
  <c r="K1729" i="1"/>
  <c r="L1729" i="1" s="1"/>
  <c r="K1689" i="1"/>
  <c r="L1689" i="1" s="1"/>
  <c r="L422" i="1"/>
  <c r="K374" i="1"/>
  <c r="L374" i="1" s="1"/>
  <c r="K1633" i="1"/>
  <c r="L1633" i="1" s="1"/>
  <c r="K1593" i="1"/>
  <c r="L1593" i="1" s="1"/>
  <c r="K1545" i="1"/>
  <c r="L1545" i="1" s="1"/>
  <c r="K1505" i="1"/>
  <c r="L1505" i="1" s="1"/>
  <c r="K1457" i="1"/>
  <c r="L1457" i="1" s="1"/>
  <c r="K1417" i="1"/>
  <c r="L1417" i="1" s="1"/>
  <c r="K1377" i="1"/>
  <c r="L1377" i="1" s="1"/>
  <c r="K1337" i="1"/>
  <c r="L1337" i="1" s="1"/>
  <c r="K1297" i="1"/>
  <c r="L1297" i="1" s="1"/>
  <c r="K1249" i="1"/>
  <c r="L1249" i="1" s="1"/>
  <c r="K1201" i="1"/>
  <c r="L1201" i="1" s="1"/>
  <c r="K1153" i="1"/>
  <c r="L1153" i="1" s="1"/>
  <c r="K1113" i="1"/>
  <c r="L1113" i="1" s="1"/>
  <c r="K1073" i="1"/>
  <c r="L1073" i="1" s="1"/>
  <c r="K1017" i="1"/>
  <c r="L1017" i="1" s="1"/>
  <c r="K969" i="1"/>
  <c r="L969" i="1" s="1"/>
  <c r="K921" i="1"/>
  <c r="L921" i="1" s="1"/>
  <c r="K889" i="1"/>
  <c r="L889" i="1" s="1"/>
  <c r="K841" i="1"/>
  <c r="L841" i="1" s="1"/>
  <c r="K801" i="1"/>
  <c r="L801" i="1" s="1"/>
  <c r="K753" i="1"/>
  <c r="L753" i="1" s="1"/>
  <c r="K705" i="1"/>
  <c r="L705" i="1" s="1"/>
  <c r="K657" i="1"/>
  <c r="L657" i="1" s="1"/>
  <c r="K625" i="1"/>
  <c r="L625" i="1" s="1"/>
  <c r="K569" i="1"/>
  <c r="L569" i="1" s="1"/>
  <c r="K529" i="1"/>
  <c r="L529" i="1" s="1"/>
  <c r="K481" i="1"/>
  <c r="L481" i="1" s="1"/>
  <c r="K433" i="1"/>
  <c r="L433" i="1" s="1"/>
  <c r="K393" i="1"/>
  <c r="L393" i="1" s="1"/>
  <c r="K353" i="1"/>
  <c r="L353" i="1" s="1"/>
  <c r="K2272" i="1"/>
  <c r="L2272" i="1" s="1"/>
  <c r="K2240" i="1"/>
  <c r="L2240" i="1" s="1"/>
  <c r="K2192" i="1"/>
  <c r="L2192" i="1" s="1"/>
  <c r="K2144" i="1"/>
  <c r="L2144" i="1" s="1"/>
  <c r="K2096" i="1"/>
  <c r="L2096" i="1" s="1"/>
  <c r="K2040" i="1"/>
  <c r="L2040" i="1" s="1"/>
  <c r="K2016" i="1"/>
  <c r="L2016" i="1" s="1"/>
  <c r="K1984" i="1"/>
  <c r="L1984" i="1" s="1"/>
  <c r="K1952" i="1"/>
  <c r="L1952" i="1" s="1"/>
  <c r="K1920" i="1"/>
  <c r="L1920" i="1" s="1"/>
  <c r="K1880" i="1"/>
  <c r="L1880" i="1" s="1"/>
  <c r="K1840" i="1"/>
  <c r="L1840" i="1" s="1"/>
  <c r="K1792" i="1"/>
  <c r="L1792" i="1" s="1"/>
  <c r="K1744" i="1"/>
  <c r="L1744" i="1" s="1"/>
  <c r="K1696" i="1"/>
  <c r="L1696" i="1" s="1"/>
  <c r="K1648" i="1"/>
  <c r="L1648" i="1" s="1"/>
  <c r="K1608" i="1"/>
  <c r="L1608" i="1" s="1"/>
  <c r="K1560" i="1"/>
  <c r="L1560" i="1" s="1"/>
  <c r="K1512" i="1"/>
  <c r="L1512" i="1" s="1"/>
  <c r="K1480" i="1"/>
  <c r="L1480" i="1" s="1"/>
  <c r="K1432" i="1"/>
  <c r="L1432" i="1" s="1"/>
  <c r="K1392" i="1"/>
  <c r="L1392" i="1" s="1"/>
  <c r="K1336" i="1"/>
  <c r="L1336" i="1" s="1"/>
  <c r="K1296" i="1"/>
  <c r="L1296" i="1" s="1"/>
  <c r="K1248" i="1"/>
  <c r="L1248" i="1" s="1"/>
  <c r="K1200" i="1"/>
  <c r="L1200" i="1" s="1"/>
  <c r="K1152" i="1"/>
  <c r="L1152" i="1" s="1"/>
  <c r="K1104" i="1"/>
  <c r="L1104" i="1" s="1"/>
  <c r="K1056" i="1"/>
  <c r="L1056" i="1" s="1"/>
  <c r="K1016" i="1"/>
  <c r="L1016" i="1" s="1"/>
  <c r="K968" i="1"/>
  <c r="L968" i="1" s="1"/>
  <c r="K912" i="1"/>
  <c r="L912" i="1" s="1"/>
  <c r="K872" i="1"/>
  <c r="L872" i="1" s="1"/>
  <c r="K824" i="1"/>
  <c r="L824" i="1" s="1"/>
  <c r="K792" i="1"/>
  <c r="L792" i="1" s="1"/>
  <c r="K744" i="1"/>
  <c r="L744" i="1" s="1"/>
  <c r="K696" i="1"/>
  <c r="L696" i="1" s="1"/>
  <c r="K648" i="1"/>
  <c r="L648" i="1" s="1"/>
  <c r="K608" i="1"/>
  <c r="L608" i="1" s="1"/>
  <c r="K552" i="1"/>
  <c r="L552" i="1" s="1"/>
  <c r="K512" i="1"/>
  <c r="L512" i="1" s="1"/>
  <c r="K456" i="1"/>
  <c r="L456" i="1" s="1"/>
  <c r="K424" i="1"/>
  <c r="L424" i="1" s="1"/>
  <c r="K392" i="1"/>
  <c r="L392" i="1" s="1"/>
  <c r="K360" i="1"/>
  <c r="L360" i="1" s="1"/>
  <c r="K2283" i="1"/>
  <c r="L2283" i="1" s="1"/>
  <c r="K2251" i="1"/>
  <c r="L2251" i="1" s="1"/>
  <c r="K2219" i="1"/>
  <c r="L2219" i="1" s="1"/>
  <c r="K2187" i="1"/>
  <c r="L2187" i="1" s="1"/>
  <c r="K2155" i="1"/>
  <c r="L2155" i="1" s="1"/>
  <c r="K2115" i="1"/>
  <c r="L2115" i="1" s="1"/>
  <c r="K2059" i="1"/>
  <c r="L2059" i="1" s="1"/>
  <c r="K2019" i="1"/>
  <c r="L2019" i="1" s="1"/>
  <c r="K1971" i="1"/>
  <c r="L1971" i="1" s="1"/>
  <c r="K1931" i="1"/>
  <c r="L1931" i="1" s="1"/>
  <c r="K342" i="1"/>
  <c r="L342" i="1" s="1"/>
  <c r="K2249" i="1"/>
  <c r="L2249" i="1" s="1"/>
  <c r="K2201" i="1"/>
  <c r="L2201" i="1" s="1"/>
  <c r="K2153" i="1"/>
  <c r="L2153" i="1" s="1"/>
  <c r="K2113" i="1"/>
  <c r="L2113" i="1" s="1"/>
  <c r="K2057" i="1"/>
  <c r="L2057" i="1" s="1"/>
  <c r="K2025" i="1"/>
  <c r="L2025" i="1" s="1"/>
  <c r="K1977" i="1"/>
  <c r="L1977" i="1" s="1"/>
  <c r="K1921" i="1"/>
  <c r="L1921" i="1" s="1"/>
  <c r="K1881" i="1"/>
  <c r="L1881" i="1" s="1"/>
  <c r="K1841" i="1"/>
  <c r="L1841" i="1" s="1"/>
  <c r="K1793" i="1"/>
  <c r="L1793" i="1" s="1"/>
  <c r="K1753" i="1"/>
  <c r="L1753" i="1" s="1"/>
  <c r="K1705" i="1"/>
  <c r="L1705" i="1" s="1"/>
  <c r="K1665" i="1"/>
  <c r="L1665" i="1" s="1"/>
  <c r="K1609" i="1"/>
  <c r="L1609" i="1" s="1"/>
  <c r="K1569" i="1"/>
  <c r="L1569" i="1" s="1"/>
  <c r="K1521" i="1"/>
  <c r="L1521" i="1" s="1"/>
  <c r="K1481" i="1"/>
  <c r="L1481" i="1" s="1"/>
  <c r="K1441" i="1"/>
  <c r="L1441" i="1" s="1"/>
  <c r="K1393" i="1"/>
  <c r="L1393" i="1" s="1"/>
  <c r="K1353" i="1"/>
  <c r="L1353" i="1" s="1"/>
  <c r="K1321" i="1"/>
  <c r="L1321" i="1" s="1"/>
  <c r="K1273" i="1"/>
  <c r="L1273" i="1" s="1"/>
  <c r="K1225" i="1"/>
  <c r="L1225" i="1" s="1"/>
  <c r="K1177" i="1"/>
  <c r="L1177" i="1" s="1"/>
  <c r="K1137" i="1"/>
  <c r="L1137" i="1" s="1"/>
  <c r="K1097" i="1"/>
  <c r="L1097" i="1" s="1"/>
  <c r="K1041" i="1"/>
  <c r="L1041" i="1" s="1"/>
  <c r="K993" i="1"/>
  <c r="L993" i="1" s="1"/>
  <c r="K945" i="1"/>
  <c r="L945" i="1" s="1"/>
  <c r="K913" i="1"/>
  <c r="L913" i="1" s="1"/>
  <c r="K865" i="1"/>
  <c r="L865" i="1" s="1"/>
  <c r="K817" i="1"/>
  <c r="L817" i="1" s="1"/>
  <c r="K777" i="1"/>
  <c r="L777" i="1" s="1"/>
  <c r="K721" i="1"/>
  <c r="L721" i="1" s="1"/>
  <c r="K681" i="1"/>
  <c r="L681" i="1" s="1"/>
  <c r="K649" i="1"/>
  <c r="L649" i="1" s="1"/>
  <c r="K593" i="1"/>
  <c r="L593" i="1" s="1"/>
  <c r="K553" i="1"/>
  <c r="L553" i="1" s="1"/>
  <c r="K505" i="1"/>
  <c r="L505" i="1" s="1"/>
  <c r="K457" i="1"/>
  <c r="L457" i="1" s="1"/>
  <c r="K417" i="1"/>
  <c r="L417" i="1" s="1"/>
  <c r="K377" i="1"/>
  <c r="L377" i="1" s="1"/>
  <c r="K2304" i="1"/>
  <c r="L2304" i="1" s="1"/>
  <c r="K2264" i="1"/>
  <c r="L2264" i="1" s="1"/>
  <c r="K2216" i="1"/>
  <c r="L2216" i="1" s="1"/>
  <c r="K2168" i="1"/>
  <c r="L2168" i="1" s="1"/>
  <c r="K2120" i="1"/>
  <c r="L2120" i="1" s="1"/>
  <c r="K2064" i="1"/>
  <c r="L2064" i="1" s="1"/>
  <c r="K2032" i="1"/>
  <c r="L2032" i="1" s="1"/>
  <c r="K2000" i="1"/>
  <c r="L2000" i="1" s="1"/>
  <c r="K1968" i="1"/>
  <c r="L1968" i="1" s="1"/>
  <c r="K1936" i="1"/>
  <c r="L1936" i="1" s="1"/>
  <c r="K1904" i="1"/>
  <c r="L1904" i="1" s="1"/>
  <c r="K1864" i="1"/>
  <c r="L1864" i="1" s="1"/>
  <c r="K1816" i="1"/>
  <c r="L1816" i="1" s="1"/>
  <c r="K1768" i="1"/>
  <c r="L1768" i="1" s="1"/>
  <c r="K1720" i="1"/>
  <c r="L1720" i="1" s="1"/>
  <c r="K1672" i="1"/>
  <c r="L1672" i="1" s="1"/>
  <c r="K1624" i="1"/>
  <c r="L1624" i="1" s="1"/>
  <c r="K1584" i="1"/>
  <c r="L1584" i="1" s="1"/>
  <c r="K1536" i="1"/>
  <c r="L1536" i="1" s="1"/>
  <c r="K1496" i="1"/>
  <c r="L1496" i="1" s="1"/>
  <c r="K1456" i="1"/>
  <c r="L1456" i="1" s="1"/>
  <c r="K1408" i="1"/>
  <c r="L1408" i="1" s="1"/>
  <c r="K1360" i="1"/>
  <c r="L1360" i="1" s="1"/>
  <c r="K1320" i="1"/>
  <c r="L1320" i="1" s="1"/>
  <c r="K1264" i="1"/>
  <c r="L1264" i="1" s="1"/>
  <c r="K1224" i="1"/>
  <c r="L1224" i="1" s="1"/>
  <c r="K1176" i="1"/>
  <c r="L1176" i="1" s="1"/>
  <c r="K1128" i="1"/>
  <c r="L1128" i="1" s="1"/>
  <c r="K1080" i="1"/>
  <c r="L1080" i="1" s="1"/>
  <c r="K1032" i="1"/>
  <c r="L1032" i="1" s="1"/>
  <c r="K992" i="1"/>
  <c r="L992" i="1" s="1"/>
  <c r="K944" i="1"/>
  <c r="L944" i="1" s="1"/>
  <c r="K896" i="1"/>
  <c r="L896" i="1" s="1"/>
  <c r="K848" i="1"/>
  <c r="L848" i="1" s="1"/>
  <c r="K808" i="1"/>
  <c r="L808" i="1" s="1"/>
  <c r="K768" i="1"/>
  <c r="L768" i="1" s="1"/>
  <c r="K712" i="1"/>
  <c r="L712" i="1" s="1"/>
  <c r="K672" i="1"/>
  <c r="L672" i="1" s="1"/>
  <c r="K632" i="1"/>
  <c r="L632" i="1" s="1"/>
  <c r="K584" i="1"/>
  <c r="L584" i="1" s="1"/>
  <c r="K528" i="1"/>
  <c r="L528" i="1" s="1"/>
  <c r="K488" i="1"/>
  <c r="L488" i="1" s="1"/>
  <c r="K440" i="1"/>
  <c r="L440" i="1" s="1"/>
  <c r="K408" i="1"/>
  <c r="L408" i="1" s="1"/>
  <c r="K376" i="1"/>
  <c r="L376" i="1" s="1"/>
  <c r="K344" i="1"/>
  <c r="L344" i="1" s="1"/>
  <c r="K2267" i="1"/>
  <c r="L2267" i="1" s="1"/>
  <c r="K2235" i="1"/>
  <c r="L2235" i="1" s="1"/>
  <c r="K2195" i="1"/>
  <c r="L2195" i="1" s="1"/>
  <c r="K2171" i="1"/>
  <c r="L2171" i="1" s="1"/>
  <c r="K2131" i="1"/>
  <c r="L2131" i="1" s="1"/>
  <c r="K2091" i="1"/>
  <c r="L2091" i="1" s="1"/>
  <c r="K2035" i="1"/>
  <c r="L2035" i="1" s="1"/>
  <c r="K1995" i="1"/>
  <c r="L1995" i="1" s="1"/>
  <c r="K1955" i="1"/>
  <c r="L1955" i="1" s="1"/>
  <c r="K1907" i="1"/>
  <c r="L1907" i="1" s="1"/>
  <c r="K1867" i="1"/>
  <c r="L1867" i="1" s="1"/>
  <c r="K1827" i="1"/>
  <c r="L1827" i="1" s="1"/>
  <c r="K1779" i="1"/>
  <c r="L1779" i="1" s="1"/>
  <c r="K1723" i="1"/>
  <c r="L1723" i="1" s="1"/>
  <c r="K1691" i="1"/>
  <c r="L1691" i="1" s="1"/>
  <c r="K1643" i="1"/>
  <c r="L1643" i="1" s="1"/>
  <c r="K1603" i="1"/>
  <c r="L1603" i="1" s="1"/>
  <c r="K1547" i="1"/>
  <c r="L1547" i="1" s="1"/>
  <c r="K1499" i="1"/>
  <c r="L1499" i="1" s="1"/>
  <c r="K1459" i="1"/>
  <c r="L1459" i="1" s="1"/>
  <c r="K1411" i="1"/>
  <c r="L1411" i="1" s="1"/>
  <c r="K1371" i="1"/>
  <c r="L1371" i="1" s="1"/>
  <c r="K1323" i="1"/>
  <c r="L1323" i="1" s="1"/>
  <c r="K1283" i="1"/>
  <c r="L1283" i="1" s="1"/>
  <c r="K1227" i="1"/>
  <c r="L1227" i="1" s="1"/>
  <c r="K1187" i="1"/>
  <c r="L1187" i="1" s="1"/>
  <c r="K1139" i="1"/>
  <c r="L1139" i="1" s="1"/>
  <c r="K1099" i="1"/>
  <c r="L1099" i="1" s="1"/>
  <c r="K1051" i="1"/>
  <c r="L1051" i="1" s="1"/>
  <c r="K1011" i="1"/>
  <c r="L1011" i="1" s="1"/>
  <c r="K963" i="1"/>
  <c r="L963" i="1" s="1"/>
  <c r="K931" i="1"/>
  <c r="L931" i="1" s="1"/>
  <c r="K883" i="1"/>
  <c r="L883" i="1" s="1"/>
  <c r="K827" i="1"/>
  <c r="L827" i="1" s="1"/>
  <c r="K795" i="1"/>
  <c r="L795" i="1" s="1"/>
  <c r="K747" i="1"/>
  <c r="L747" i="1" s="1"/>
  <c r="K707" i="1"/>
  <c r="L707" i="1" s="1"/>
  <c r="K667" i="1"/>
  <c r="L667" i="1" s="1"/>
  <c r="K627" i="1"/>
  <c r="L627" i="1" s="1"/>
  <c r="K587" i="1"/>
  <c r="L587" i="1" s="1"/>
  <c r="K547" i="1"/>
  <c r="L547" i="1" s="1"/>
  <c r="K371" i="1"/>
  <c r="L371" i="1" s="1"/>
  <c r="K2166" i="1"/>
  <c r="L2166" i="1" s="1"/>
  <c r="K2070" i="1"/>
  <c r="L2070" i="1" s="1"/>
  <c r="K2006" i="1"/>
  <c r="L2006" i="1" s="1"/>
  <c r="L1958" i="1"/>
  <c r="K1910" i="1"/>
  <c r="L1910" i="1" s="1"/>
  <c r="L1862" i="1"/>
  <c r="K1806" i="1"/>
  <c r="L1806" i="1" s="1"/>
  <c r="K1758" i="1"/>
  <c r="L1758" i="1" s="1"/>
  <c r="L1702" i="1"/>
  <c r="K1646" i="1"/>
  <c r="L1646" i="1" s="1"/>
  <c r="K1598" i="1"/>
  <c r="L1598" i="1" s="1"/>
  <c r="K1558" i="1"/>
  <c r="L1558" i="1" s="1"/>
  <c r="K1526" i="1"/>
  <c r="L1526" i="1" s="1"/>
  <c r="K1486" i="1"/>
  <c r="L1486" i="1" s="1"/>
  <c r="L1446" i="1"/>
  <c r="K1406" i="1"/>
  <c r="L1406" i="1" s="1"/>
  <c r="L1350" i="1"/>
  <c r="K1310" i="1"/>
  <c r="L1310" i="1" s="1"/>
  <c r="K1262" i="1"/>
  <c r="L1262" i="1" s="1"/>
  <c r="K1198" i="1"/>
  <c r="L1198" i="1" s="1"/>
  <c r="K1134" i="1"/>
  <c r="L1134" i="1" s="1"/>
  <c r="K1086" i="1"/>
  <c r="L1086" i="1" s="1"/>
  <c r="K1038" i="1"/>
  <c r="L1038" i="1" s="1"/>
  <c r="K974" i="1"/>
  <c r="L974" i="1" s="1"/>
  <c r="L902" i="1"/>
  <c r="L838" i="1"/>
  <c r="K782" i="1"/>
  <c r="L782" i="1" s="1"/>
  <c r="K718" i="1"/>
  <c r="L718" i="1" s="1"/>
  <c r="K670" i="1"/>
  <c r="L670" i="1" s="1"/>
  <c r="K606" i="1"/>
  <c r="L606" i="1" s="1"/>
  <c r="K558" i="1"/>
  <c r="L558" i="1" s="1"/>
  <c r="K494" i="1"/>
  <c r="L494" i="1" s="1"/>
  <c r="K438" i="1"/>
  <c r="L438" i="1" s="1"/>
  <c r="K382" i="1"/>
  <c r="L382" i="1" s="1"/>
  <c r="K2281" i="1"/>
  <c r="L2281" i="1" s="1"/>
  <c r="K2217" i="1"/>
  <c r="L2217" i="1" s="1"/>
  <c r="K2169" i="1"/>
  <c r="L2169" i="1" s="1"/>
  <c r="K2121" i="1"/>
  <c r="L2121" i="1" s="1"/>
  <c r="K2073" i="1"/>
  <c r="L2073" i="1" s="1"/>
  <c r="K2017" i="1"/>
  <c r="L2017" i="1" s="1"/>
  <c r="K1961" i="1"/>
  <c r="L1961" i="1" s="1"/>
  <c r="K1913" i="1"/>
  <c r="L1913" i="1" s="1"/>
  <c r="K1857" i="1"/>
  <c r="L1857" i="1" s="1"/>
  <c r="K1801" i="1"/>
  <c r="L1801" i="1" s="1"/>
  <c r="K1745" i="1"/>
  <c r="L1745" i="1" s="1"/>
  <c r="K1697" i="1"/>
  <c r="L1697" i="1" s="1"/>
  <c r="K1649" i="1"/>
  <c r="L1649" i="1" s="1"/>
  <c r="K1585" i="1"/>
  <c r="L1585" i="1" s="1"/>
  <c r="K1529" i="1"/>
  <c r="L1529" i="1" s="1"/>
  <c r="K1465" i="1"/>
  <c r="L1465" i="1" s="1"/>
  <c r="K1409" i="1"/>
  <c r="L1409" i="1" s="1"/>
  <c r="K1345" i="1"/>
  <c r="L1345" i="1" s="1"/>
  <c r="K1281" i="1"/>
  <c r="L1281" i="1" s="1"/>
  <c r="K1217" i="1"/>
  <c r="L1217" i="1" s="1"/>
  <c r="K1169" i="1"/>
  <c r="L1169" i="1" s="1"/>
  <c r="K1121" i="1"/>
  <c r="L1121" i="1" s="1"/>
  <c r="K1057" i="1"/>
  <c r="L1057" i="1" s="1"/>
  <c r="K1009" i="1"/>
  <c r="L1009" i="1" s="1"/>
  <c r="K961" i="1"/>
  <c r="L961" i="1" s="1"/>
  <c r="K897" i="1"/>
  <c r="L897" i="1" s="1"/>
  <c r="K849" i="1"/>
  <c r="L849" i="1" s="1"/>
  <c r="K785" i="1"/>
  <c r="L785" i="1" s="1"/>
  <c r="K737" i="1"/>
  <c r="L737" i="1" s="1"/>
  <c r="K673" i="1"/>
  <c r="L673" i="1" s="1"/>
  <c r="K609" i="1"/>
  <c r="L609" i="1" s="1"/>
  <c r="K545" i="1"/>
  <c r="L545" i="1" s="1"/>
  <c r="K497" i="1"/>
  <c r="L497" i="1" s="1"/>
  <c r="K449" i="1"/>
  <c r="L449" i="1" s="1"/>
  <c r="K401" i="1"/>
  <c r="L401" i="1" s="1"/>
  <c r="K337" i="1"/>
  <c r="L337" i="1" s="1"/>
  <c r="K2248" i="1"/>
  <c r="L2248" i="1" s="1"/>
  <c r="K2200" i="1"/>
  <c r="L2200" i="1" s="1"/>
  <c r="K2152" i="1"/>
  <c r="L2152" i="1" s="1"/>
  <c r="K2104" i="1"/>
  <c r="L2104" i="1" s="1"/>
  <c r="K2048" i="1"/>
  <c r="L2048" i="1" s="1"/>
  <c r="K2008" i="1"/>
  <c r="L2008" i="1" s="1"/>
  <c r="K1976" i="1"/>
  <c r="L1976" i="1" s="1"/>
  <c r="K1944" i="1"/>
  <c r="L1944" i="1" s="1"/>
  <c r="K1912" i="1"/>
  <c r="L1912" i="1" s="1"/>
  <c r="K1872" i="1"/>
  <c r="L1872" i="1" s="1"/>
  <c r="K1832" i="1"/>
  <c r="L1832" i="1" s="1"/>
  <c r="K1784" i="1"/>
  <c r="L1784" i="1" s="1"/>
  <c r="K1736" i="1"/>
  <c r="L1736" i="1" s="1"/>
  <c r="K1688" i="1"/>
  <c r="L1688" i="1" s="1"/>
  <c r="K1632" i="1"/>
  <c r="L1632" i="1" s="1"/>
  <c r="K1576" i="1"/>
  <c r="L1576" i="1" s="1"/>
  <c r="K1528" i="1"/>
  <c r="L1528" i="1" s="1"/>
  <c r="K1464" i="1"/>
  <c r="L1464" i="1" s="1"/>
  <c r="K1416" i="1"/>
  <c r="L1416" i="1" s="1"/>
  <c r="K1352" i="1"/>
  <c r="L1352" i="1" s="1"/>
  <c r="K1304" i="1"/>
  <c r="L1304" i="1" s="1"/>
  <c r="K1240" i="1"/>
  <c r="L1240" i="1" s="1"/>
  <c r="K1192" i="1"/>
  <c r="L1192" i="1" s="1"/>
  <c r="K1144" i="1"/>
  <c r="L1144" i="1" s="1"/>
  <c r="K1096" i="1"/>
  <c r="L1096" i="1" s="1"/>
  <c r="K1048" i="1"/>
  <c r="L1048" i="1" s="1"/>
  <c r="K1000" i="1"/>
  <c r="L1000" i="1" s="1"/>
  <c r="K952" i="1"/>
  <c r="L952" i="1" s="1"/>
  <c r="K888" i="1"/>
  <c r="L888" i="1" s="1"/>
  <c r="K840" i="1"/>
  <c r="L840" i="1" s="1"/>
  <c r="K776" i="1"/>
  <c r="L776" i="1" s="1"/>
  <c r="K720" i="1"/>
  <c r="L720" i="1" s="1"/>
  <c r="L664" i="1"/>
  <c r="K616" i="1"/>
  <c r="L616" i="1" s="1"/>
  <c r="K568" i="1"/>
  <c r="L568" i="1" s="1"/>
  <c r="K520" i="1"/>
  <c r="L520" i="1" s="1"/>
  <c r="K464" i="1"/>
  <c r="L464" i="1" s="1"/>
  <c r="K2211" i="1"/>
  <c r="L2211" i="1" s="1"/>
  <c r="K2099" i="1"/>
  <c r="L2099" i="1" s="1"/>
  <c r="K2043" i="1"/>
  <c r="L2043" i="1" s="1"/>
  <c r="K1979" i="1"/>
  <c r="L1979" i="1" s="1"/>
  <c r="K1923" i="1"/>
  <c r="L1923" i="1" s="1"/>
  <c r="K1859" i="1"/>
  <c r="L1859" i="1" s="1"/>
  <c r="K1811" i="1"/>
  <c r="L1811" i="1" s="1"/>
  <c r="K1763" i="1"/>
  <c r="L1763" i="1" s="1"/>
  <c r="K1715" i="1"/>
  <c r="L1715" i="1" s="1"/>
  <c r="K1651" i="1"/>
  <c r="L1651" i="1" s="1"/>
  <c r="K1587" i="1"/>
  <c r="L1587" i="1" s="1"/>
  <c r="K1539" i="1"/>
  <c r="L1539" i="1" s="1"/>
  <c r="K1491" i="1"/>
  <c r="L1491" i="1" s="1"/>
  <c r="K1443" i="1"/>
  <c r="L1443" i="1" s="1"/>
  <c r="K1395" i="1"/>
  <c r="L1395" i="1" s="1"/>
  <c r="K1331" i="1"/>
  <c r="L1331" i="1" s="1"/>
  <c r="K1267" i="1"/>
  <c r="L1267" i="1" s="1"/>
  <c r="K1219" i="1"/>
  <c r="L1219" i="1" s="1"/>
  <c r="K1155" i="1"/>
  <c r="L1155" i="1" s="1"/>
  <c r="K1091" i="1"/>
  <c r="L1091" i="1" s="1"/>
  <c r="K1043" i="1"/>
  <c r="L1043" i="1" s="1"/>
  <c r="K979" i="1"/>
  <c r="L979" i="1" s="1"/>
  <c r="K915" i="1"/>
  <c r="L915" i="1" s="1"/>
  <c r="K867" i="1"/>
  <c r="L867" i="1" s="1"/>
  <c r="K819" i="1"/>
  <c r="L819" i="1" s="1"/>
  <c r="K755" i="1"/>
  <c r="L755" i="1" s="1"/>
  <c r="K683" i="1"/>
  <c r="L683" i="1" s="1"/>
  <c r="K619" i="1"/>
  <c r="L619" i="1" s="1"/>
  <c r="K571" i="1"/>
  <c r="L571" i="1" s="1"/>
  <c r="K515" i="1"/>
  <c r="L515" i="1" s="1"/>
  <c r="K483" i="1"/>
  <c r="L483" i="1" s="1"/>
  <c r="K443" i="1"/>
  <c r="L443" i="1" s="1"/>
  <c r="K1883" i="1"/>
  <c r="L1883" i="1" s="1"/>
  <c r="K1843" i="1"/>
  <c r="L1843" i="1" s="1"/>
  <c r="K1803" i="1"/>
  <c r="L1803" i="1" s="1"/>
  <c r="K1747" i="1"/>
  <c r="L1747" i="1" s="1"/>
  <c r="K1707" i="1"/>
  <c r="L1707" i="1" s="1"/>
  <c r="K1667" i="1"/>
  <c r="L1667" i="1" s="1"/>
  <c r="K1619" i="1"/>
  <c r="L1619" i="1" s="1"/>
  <c r="K1579" i="1"/>
  <c r="L1579" i="1" s="1"/>
  <c r="K1523" i="1"/>
  <c r="L1523" i="1" s="1"/>
  <c r="K1483" i="1"/>
  <c r="L1483" i="1" s="1"/>
  <c r="K1435" i="1"/>
  <c r="L1435" i="1" s="1"/>
  <c r="K1379" i="1"/>
  <c r="L1379" i="1" s="1"/>
  <c r="K1347" i="1"/>
  <c r="L1347" i="1" s="1"/>
  <c r="K1307" i="1"/>
  <c r="L1307" i="1" s="1"/>
  <c r="K1259" i="1"/>
  <c r="L1259" i="1" s="1"/>
  <c r="K1203" i="1"/>
  <c r="L1203" i="1" s="1"/>
  <c r="K1163" i="1"/>
  <c r="L1163" i="1" s="1"/>
  <c r="K1115" i="1"/>
  <c r="L1115" i="1" s="1"/>
  <c r="K1075" i="1"/>
  <c r="L1075" i="1" s="1"/>
  <c r="K1027" i="1"/>
  <c r="L1027" i="1" s="1"/>
  <c r="K987" i="1"/>
  <c r="L987" i="1" s="1"/>
  <c r="K939" i="1"/>
  <c r="L939" i="1" s="1"/>
  <c r="K907" i="1"/>
  <c r="L907" i="1" s="1"/>
  <c r="K851" i="1"/>
  <c r="L851" i="1" s="1"/>
  <c r="K811" i="1"/>
  <c r="L811" i="1" s="1"/>
  <c r="K771" i="1"/>
  <c r="L771" i="1" s="1"/>
  <c r="K731" i="1"/>
  <c r="L731" i="1" s="1"/>
  <c r="K691" i="1"/>
  <c r="L691" i="1" s="1"/>
  <c r="K643" i="1"/>
  <c r="L643" i="1" s="1"/>
  <c r="K603" i="1"/>
  <c r="L603" i="1" s="1"/>
  <c r="K563" i="1"/>
  <c r="L563" i="1" s="1"/>
  <c r="K523" i="1"/>
  <c r="L523" i="1" s="1"/>
  <c r="K339" i="1"/>
  <c r="L339" i="1" s="1"/>
  <c r="K2326" i="1"/>
  <c r="L2326" i="1" s="1"/>
  <c r="K2110" i="1"/>
  <c r="L2110" i="1" s="1"/>
  <c r="K2038" i="1"/>
  <c r="L2038" i="1" s="1"/>
  <c r="K1982" i="1"/>
  <c r="L1982" i="1" s="1"/>
  <c r="K1934" i="1"/>
  <c r="L1934" i="1" s="1"/>
  <c r="K1886" i="1"/>
  <c r="L1886" i="1" s="1"/>
  <c r="K1838" i="1"/>
  <c r="L1838" i="1" s="1"/>
  <c r="K1782" i="1"/>
  <c r="L1782" i="1" s="1"/>
  <c r="K1726" i="1"/>
  <c r="L1726" i="1" s="1"/>
  <c r="L1670" i="1"/>
  <c r="K1614" i="1"/>
  <c r="L1614" i="1" s="1"/>
  <c r="L1574" i="1"/>
  <c r="L1542" i="1"/>
  <c r="K1502" i="1"/>
  <c r="L1502" i="1" s="1"/>
  <c r="K1470" i="1"/>
  <c r="L1470" i="1" s="1"/>
  <c r="K1430" i="1"/>
  <c r="L1430" i="1" s="1"/>
  <c r="L1382" i="1"/>
  <c r="L1318" i="1"/>
  <c r="L1286" i="1"/>
  <c r="L1222" i="1"/>
  <c r="K1166" i="1"/>
  <c r="L1166" i="1" s="1"/>
  <c r="K1110" i="1"/>
  <c r="L1110" i="1" s="1"/>
  <c r="L1062" i="1"/>
  <c r="K1006" i="1"/>
  <c r="L1006" i="1" s="1"/>
  <c r="L934" i="1"/>
  <c r="L870" i="1"/>
  <c r="L806" i="1"/>
  <c r="K750" i="1"/>
  <c r="L750" i="1" s="1"/>
  <c r="K694" i="1"/>
  <c r="L694" i="1" s="1"/>
  <c r="L646" i="1"/>
  <c r="L582" i="1"/>
  <c r="L518" i="1"/>
  <c r="K462" i="1"/>
  <c r="L462" i="1" s="1"/>
  <c r="K414" i="1"/>
  <c r="L414" i="1" s="1"/>
  <c r="K350" i="1"/>
  <c r="L350" i="1" s="1"/>
  <c r="K2257" i="1"/>
  <c r="L2257" i="1" s="1"/>
  <c r="K2193" i="1"/>
  <c r="L2193" i="1" s="1"/>
  <c r="K2145" i="1"/>
  <c r="L2145" i="1" s="1"/>
  <c r="K2097" i="1"/>
  <c r="L2097" i="1" s="1"/>
  <c r="K2049" i="1"/>
  <c r="L2049" i="1" s="1"/>
  <c r="K1985" i="1"/>
  <c r="L1985" i="1" s="1"/>
  <c r="K1937" i="1"/>
  <c r="L1937" i="1" s="1"/>
  <c r="K1889" i="1"/>
  <c r="L1889" i="1" s="1"/>
  <c r="K1833" i="1"/>
  <c r="L1833" i="1" s="1"/>
  <c r="K1777" i="1"/>
  <c r="L1777" i="1" s="1"/>
  <c r="K1721" i="1"/>
  <c r="L1721" i="1" s="1"/>
  <c r="K1673" i="1"/>
  <c r="L1673" i="1" s="1"/>
  <c r="K1617" i="1"/>
  <c r="L1617" i="1" s="1"/>
  <c r="K1561" i="1"/>
  <c r="L1561" i="1" s="1"/>
  <c r="K1497" i="1"/>
  <c r="L1497" i="1" s="1"/>
  <c r="K1433" i="1"/>
  <c r="L1433" i="1" s="1"/>
  <c r="K1369" i="1"/>
  <c r="L1369" i="1" s="1"/>
  <c r="K1305" i="1"/>
  <c r="L1305" i="1" s="1"/>
  <c r="K1257" i="1"/>
  <c r="L1257" i="1" s="1"/>
  <c r="K1193" i="1"/>
  <c r="L1193" i="1" s="1"/>
  <c r="K1145" i="1"/>
  <c r="L1145" i="1" s="1"/>
  <c r="K1089" i="1"/>
  <c r="L1089" i="1" s="1"/>
  <c r="K1033" i="1"/>
  <c r="L1033" i="1" s="1"/>
  <c r="K985" i="1"/>
  <c r="L985" i="1" s="1"/>
  <c r="K937" i="1"/>
  <c r="L937" i="1" s="1"/>
  <c r="K873" i="1"/>
  <c r="L873" i="1" s="1"/>
  <c r="K825" i="1"/>
  <c r="L825" i="1" s="1"/>
  <c r="K761" i="1"/>
  <c r="L761" i="1" s="1"/>
  <c r="K697" i="1"/>
  <c r="L697" i="1" s="1"/>
  <c r="K633" i="1"/>
  <c r="L633" i="1" s="1"/>
  <c r="K585" i="1"/>
  <c r="L585" i="1" s="1"/>
  <c r="K521" i="1"/>
  <c r="L521" i="1" s="1"/>
  <c r="K473" i="1"/>
  <c r="L473" i="1" s="1"/>
  <c r="K425" i="1"/>
  <c r="L425" i="1" s="1"/>
  <c r="K361" i="1"/>
  <c r="L361" i="1" s="1"/>
  <c r="K2288" i="1"/>
  <c r="L2288" i="1" s="1"/>
  <c r="K2224" i="1"/>
  <c r="L2224" i="1" s="1"/>
  <c r="K2176" i="1"/>
  <c r="L2176" i="1" s="1"/>
  <c r="K2128" i="1"/>
  <c r="L2128" i="1" s="1"/>
  <c r="K2080" i="1"/>
  <c r="L2080" i="1" s="1"/>
  <c r="K2024" i="1"/>
  <c r="L2024" i="1" s="1"/>
  <c r="K1992" i="1"/>
  <c r="L1992" i="1" s="1"/>
  <c r="K1960" i="1"/>
  <c r="L1960" i="1" s="1"/>
  <c r="K1928" i="1"/>
  <c r="L1928" i="1" s="1"/>
  <c r="K1896" i="1"/>
  <c r="L1896" i="1" s="1"/>
  <c r="K1856" i="1"/>
  <c r="L1856" i="1" s="1"/>
  <c r="K1808" i="1"/>
  <c r="L1808" i="1" s="1"/>
  <c r="K1760" i="1"/>
  <c r="L1760" i="1" s="1"/>
  <c r="K1712" i="1"/>
  <c r="L1712" i="1" s="1"/>
  <c r="K1664" i="1"/>
  <c r="L1664" i="1" s="1"/>
  <c r="K1600" i="1"/>
  <c r="L1600" i="1" s="1"/>
  <c r="K1552" i="1"/>
  <c r="L1552" i="1" s="1"/>
  <c r="K1504" i="1"/>
  <c r="L1504" i="1" s="1"/>
  <c r="K1440" i="1"/>
  <c r="L1440" i="1" s="1"/>
  <c r="K1384" i="1"/>
  <c r="L1384" i="1" s="1"/>
  <c r="K1328" i="1"/>
  <c r="L1328" i="1" s="1"/>
  <c r="K1280" i="1"/>
  <c r="L1280" i="1" s="1"/>
  <c r="K1216" i="1"/>
  <c r="L1216" i="1" s="1"/>
  <c r="K1168" i="1"/>
  <c r="L1168" i="1" s="1"/>
  <c r="K1120" i="1"/>
  <c r="L1120" i="1" s="1"/>
  <c r="K1072" i="1"/>
  <c r="L1072" i="1" s="1"/>
  <c r="K1024" i="1"/>
  <c r="L1024" i="1" s="1"/>
  <c r="K976" i="1"/>
  <c r="L976" i="1" s="1"/>
  <c r="K920" i="1"/>
  <c r="L920" i="1" s="1"/>
  <c r="K864" i="1"/>
  <c r="L864" i="1" s="1"/>
  <c r="K816" i="1"/>
  <c r="L816" i="1" s="1"/>
  <c r="K752" i="1"/>
  <c r="L752" i="1" s="1"/>
  <c r="K688" i="1"/>
  <c r="L688" i="1" s="1"/>
  <c r="K640" i="1"/>
  <c r="L640" i="1" s="1"/>
  <c r="K592" i="1"/>
  <c r="L592" i="1" s="1"/>
  <c r="K544" i="1"/>
  <c r="L544" i="1" s="1"/>
  <c r="K496" i="1"/>
  <c r="L496" i="1" s="1"/>
  <c r="K432" i="1"/>
  <c r="L432" i="1" s="1"/>
  <c r="K2139" i="1"/>
  <c r="L2139" i="1" s="1"/>
  <c r="K2075" i="1"/>
  <c r="L2075" i="1" s="1"/>
  <c r="K2011" i="1"/>
  <c r="L2011" i="1" s="1"/>
  <c r="K1947" i="1"/>
  <c r="L1947" i="1" s="1"/>
  <c r="K1891" i="1"/>
  <c r="L1891" i="1" s="1"/>
  <c r="K1835" i="1"/>
  <c r="L1835" i="1" s="1"/>
  <c r="K1787" i="1"/>
  <c r="L1787" i="1" s="1"/>
  <c r="K1739" i="1"/>
  <c r="L1739" i="1" s="1"/>
  <c r="K1675" i="1"/>
  <c r="L1675" i="1" s="1"/>
  <c r="K1627" i="1"/>
  <c r="L1627" i="1" s="1"/>
  <c r="K1563" i="1"/>
  <c r="L1563" i="1" s="1"/>
  <c r="K1515" i="1"/>
  <c r="L1515" i="1" s="1"/>
  <c r="K1467" i="1"/>
  <c r="L1467" i="1" s="1"/>
  <c r="K1419" i="1"/>
  <c r="L1419" i="1" s="1"/>
  <c r="K1355" i="1"/>
  <c r="L1355" i="1" s="1"/>
  <c r="K1291" i="1"/>
  <c r="L1291" i="1" s="1"/>
  <c r="K1243" i="1"/>
  <c r="L1243" i="1" s="1"/>
  <c r="K1179" i="1"/>
  <c r="L1179" i="1" s="1"/>
  <c r="K1131" i="1"/>
  <c r="L1131" i="1" s="1"/>
  <c r="K1067" i="1"/>
  <c r="L1067" i="1" s="1"/>
  <c r="K1019" i="1"/>
  <c r="L1019" i="1" s="1"/>
  <c r="K955" i="1"/>
  <c r="L955" i="1" s="1"/>
  <c r="K891" i="1"/>
  <c r="L891" i="1" s="1"/>
  <c r="K843" i="1"/>
  <c r="L843" i="1" s="1"/>
  <c r="K787" i="1"/>
  <c r="L787" i="1" s="1"/>
  <c r="K723" i="1"/>
  <c r="L723" i="1" s="1"/>
  <c r="K651" i="1"/>
  <c r="L651" i="1" s="1"/>
  <c r="K595" i="1"/>
  <c r="L595" i="1" s="1"/>
  <c r="K539" i="1"/>
  <c r="L539" i="1" s="1"/>
  <c r="K499" i="1"/>
  <c r="L499" i="1" s="1"/>
  <c r="K459" i="1"/>
  <c r="L459" i="1" s="1"/>
  <c r="K419" i="1"/>
  <c r="L419" i="1" s="1"/>
  <c r="K387" i="1"/>
  <c r="L387" i="1" s="1"/>
  <c r="K403" i="1"/>
  <c r="L403" i="1" s="1"/>
  <c r="K347" i="1"/>
  <c r="L347" i="1" s="1"/>
  <c r="K363" i="1"/>
  <c r="L363" i="1" s="1"/>
  <c r="K2338" i="1"/>
  <c r="L2338" i="1" s="1"/>
  <c r="K2322" i="1"/>
  <c r="L2322" i="1" s="1"/>
  <c r="K2306" i="1"/>
  <c r="L2306" i="1" s="1"/>
  <c r="K2349" i="1"/>
  <c r="L2349" i="1" s="1"/>
  <c r="K2333" i="1"/>
  <c r="L2333" i="1" s="1"/>
  <c r="K2317" i="1"/>
  <c r="L2317" i="1" s="1"/>
  <c r="K2301" i="1"/>
  <c r="L2301" i="1" s="1"/>
  <c r="K2344" i="1"/>
  <c r="L2344" i="1" s="1"/>
  <c r="K2328" i="1"/>
  <c r="L2328" i="1" s="1"/>
  <c r="K2312" i="1"/>
  <c r="L2312" i="1" s="1"/>
  <c r="K2335" i="1"/>
  <c r="L2335" i="1" s="1"/>
  <c r="K2319" i="1"/>
  <c r="L2319" i="1" s="1"/>
  <c r="K2303" i="1"/>
  <c r="L2303" i="1" s="1"/>
  <c r="K2290" i="1"/>
  <c r="L2290" i="1" s="1"/>
  <c r="K2274" i="1"/>
  <c r="L2274" i="1" s="1"/>
  <c r="K2258" i="1"/>
  <c r="L2258" i="1" s="1"/>
  <c r="K2242" i="1"/>
  <c r="L2242" i="1" s="1"/>
  <c r="K2226" i="1"/>
  <c r="L2226" i="1" s="1"/>
  <c r="K2210" i="1"/>
  <c r="L2210" i="1" s="1"/>
  <c r="K2194" i="1"/>
  <c r="L2194" i="1" s="1"/>
  <c r="K2178" i="1"/>
  <c r="L2178" i="1" s="1"/>
  <c r="K2162" i="1"/>
  <c r="L2162" i="1" s="1"/>
  <c r="K2146" i="1"/>
  <c r="L2146" i="1" s="1"/>
  <c r="K2130" i="1"/>
  <c r="L2130" i="1" s="1"/>
  <c r="K2114" i="1"/>
  <c r="L2114" i="1" s="1"/>
  <c r="K2098" i="1"/>
  <c r="L2098" i="1" s="1"/>
  <c r="K2082" i="1"/>
  <c r="L2082" i="1" s="1"/>
  <c r="K2066" i="1"/>
  <c r="L2066" i="1" s="1"/>
  <c r="K2050" i="1"/>
  <c r="L2050" i="1" s="1"/>
  <c r="K2034" i="1"/>
  <c r="L2034" i="1" s="1"/>
  <c r="K2018" i="1"/>
  <c r="L2018" i="1" s="1"/>
  <c r="K2002" i="1"/>
  <c r="L2002" i="1" s="1"/>
  <c r="K1986" i="1"/>
  <c r="L1986" i="1" s="1"/>
  <c r="K1970" i="1"/>
  <c r="L1970" i="1" s="1"/>
  <c r="K1954" i="1"/>
  <c r="L1954" i="1" s="1"/>
  <c r="K1938" i="1"/>
  <c r="L1938" i="1" s="1"/>
  <c r="K1922" i="1"/>
  <c r="L1922" i="1" s="1"/>
  <c r="K1906" i="1"/>
  <c r="L1906" i="1" s="1"/>
  <c r="K1890" i="1"/>
  <c r="L1890" i="1" s="1"/>
  <c r="K1874" i="1"/>
  <c r="L1874" i="1" s="1"/>
  <c r="K1858" i="1"/>
  <c r="L1858" i="1" s="1"/>
  <c r="K1842" i="1"/>
  <c r="L1842" i="1" s="1"/>
  <c r="K1826" i="1"/>
  <c r="L1826" i="1" s="1"/>
  <c r="K1810" i="1"/>
  <c r="L1810" i="1" s="1"/>
  <c r="K1794" i="1"/>
  <c r="L1794" i="1" s="1"/>
  <c r="K1778" i="1"/>
  <c r="L1778" i="1" s="1"/>
  <c r="K1762" i="1"/>
  <c r="L1762" i="1" s="1"/>
  <c r="K1746" i="1"/>
  <c r="L1746" i="1" s="1"/>
  <c r="K1730" i="1"/>
  <c r="L1730" i="1" s="1"/>
  <c r="K1714" i="1"/>
  <c r="L1714" i="1" s="1"/>
  <c r="K1698" i="1"/>
  <c r="L1698" i="1" s="1"/>
  <c r="K1682" i="1"/>
  <c r="L1682" i="1" s="1"/>
  <c r="K1666" i="1"/>
  <c r="L1666" i="1" s="1"/>
  <c r="K1650" i="1"/>
  <c r="L1650" i="1" s="1"/>
  <c r="K1634" i="1"/>
  <c r="L1634" i="1" s="1"/>
  <c r="K1618" i="1"/>
  <c r="L1618" i="1" s="1"/>
  <c r="K1602" i="1"/>
  <c r="L1602" i="1" s="1"/>
  <c r="K1586" i="1"/>
  <c r="L1586" i="1" s="1"/>
  <c r="K1570" i="1"/>
  <c r="L1570" i="1" s="1"/>
  <c r="K1554" i="1"/>
  <c r="L1554" i="1" s="1"/>
  <c r="K1538" i="1"/>
  <c r="L1538" i="1" s="1"/>
  <c r="K1522" i="1"/>
  <c r="L1522" i="1" s="1"/>
  <c r="K1506" i="1"/>
  <c r="L1506" i="1" s="1"/>
  <c r="K1490" i="1"/>
  <c r="L1490" i="1" s="1"/>
  <c r="K1474" i="1"/>
  <c r="L1474" i="1" s="1"/>
  <c r="K1458" i="1"/>
  <c r="L1458" i="1" s="1"/>
  <c r="K1442" i="1"/>
  <c r="L1442" i="1" s="1"/>
  <c r="K1426" i="1"/>
  <c r="L1426" i="1" s="1"/>
  <c r="K1410" i="1"/>
  <c r="L1410" i="1" s="1"/>
  <c r="K1394" i="1"/>
  <c r="L1394" i="1" s="1"/>
  <c r="K1378" i="1"/>
  <c r="L1378" i="1" s="1"/>
  <c r="K1362" i="1"/>
  <c r="L1362" i="1" s="1"/>
  <c r="K1346" i="1"/>
  <c r="L1346" i="1" s="1"/>
  <c r="K1330" i="1"/>
  <c r="L1330" i="1" s="1"/>
  <c r="K1314" i="1"/>
  <c r="L1314" i="1" s="1"/>
  <c r="K1298" i="1"/>
  <c r="L1298" i="1" s="1"/>
  <c r="K1282" i="1"/>
  <c r="L1282" i="1" s="1"/>
  <c r="K1266" i="1"/>
  <c r="L1266" i="1" s="1"/>
  <c r="K1250" i="1"/>
  <c r="L1250" i="1" s="1"/>
  <c r="K1234" i="1"/>
  <c r="L1234" i="1" s="1"/>
  <c r="K1218" i="1"/>
  <c r="L1218" i="1" s="1"/>
  <c r="K1202" i="1"/>
  <c r="L1202" i="1" s="1"/>
  <c r="K1186" i="1"/>
  <c r="L1186" i="1" s="1"/>
  <c r="K1170" i="1"/>
  <c r="L1170" i="1" s="1"/>
  <c r="K1154" i="1"/>
  <c r="L1154" i="1" s="1"/>
  <c r="K1138" i="1"/>
  <c r="L1138" i="1" s="1"/>
  <c r="K1122" i="1"/>
  <c r="L1122" i="1" s="1"/>
  <c r="K1106" i="1"/>
  <c r="L1106" i="1" s="1"/>
  <c r="K1090" i="1"/>
  <c r="L1090" i="1" s="1"/>
  <c r="K1074" i="1"/>
  <c r="L1074" i="1" s="1"/>
  <c r="K1058" i="1"/>
  <c r="L1058" i="1" s="1"/>
  <c r="K1042" i="1"/>
  <c r="L1042" i="1" s="1"/>
  <c r="K1026" i="1"/>
  <c r="L1026" i="1" s="1"/>
  <c r="K1010" i="1"/>
  <c r="L1010" i="1" s="1"/>
  <c r="K994" i="1"/>
  <c r="L994" i="1" s="1"/>
  <c r="K978" i="1"/>
  <c r="L978" i="1" s="1"/>
  <c r="K962" i="1"/>
  <c r="L962" i="1" s="1"/>
  <c r="K946" i="1"/>
  <c r="L946" i="1" s="1"/>
  <c r="K930" i="1"/>
  <c r="L930" i="1" s="1"/>
  <c r="K914" i="1"/>
  <c r="L914" i="1" s="1"/>
  <c r="K898" i="1"/>
  <c r="L898" i="1" s="1"/>
  <c r="K882" i="1"/>
  <c r="L882" i="1" s="1"/>
  <c r="K866" i="1"/>
  <c r="L866" i="1" s="1"/>
  <c r="K850" i="1"/>
  <c r="L850" i="1" s="1"/>
  <c r="K834" i="1"/>
  <c r="L834" i="1" s="1"/>
  <c r="K818" i="1"/>
  <c r="L818" i="1" s="1"/>
  <c r="K802" i="1"/>
  <c r="L802" i="1" s="1"/>
  <c r="K786" i="1"/>
  <c r="L786" i="1" s="1"/>
  <c r="K770" i="1"/>
  <c r="L770" i="1" s="1"/>
  <c r="K754" i="1"/>
  <c r="L754" i="1" s="1"/>
  <c r="K738" i="1"/>
  <c r="L738" i="1" s="1"/>
  <c r="K722" i="1"/>
  <c r="L722" i="1" s="1"/>
  <c r="K706" i="1"/>
  <c r="L706" i="1" s="1"/>
  <c r="K690" i="1"/>
  <c r="L690" i="1" s="1"/>
  <c r="K674" i="1"/>
  <c r="L674" i="1" s="1"/>
  <c r="K658" i="1"/>
  <c r="L658" i="1" s="1"/>
  <c r="K642" i="1"/>
  <c r="L642" i="1" s="1"/>
  <c r="K626" i="1"/>
  <c r="L626" i="1" s="1"/>
  <c r="K610" i="1"/>
  <c r="L610" i="1" s="1"/>
  <c r="K594" i="1"/>
  <c r="L594" i="1" s="1"/>
  <c r="K578" i="1"/>
  <c r="L578" i="1" s="1"/>
  <c r="K562" i="1"/>
  <c r="L562" i="1" s="1"/>
  <c r="K546" i="1"/>
  <c r="L546" i="1" s="1"/>
  <c r="K530" i="1"/>
  <c r="L530" i="1" s="1"/>
  <c r="K514" i="1"/>
  <c r="L514" i="1" s="1"/>
  <c r="K498" i="1"/>
  <c r="L498" i="1" s="1"/>
  <c r="K482" i="1"/>
  <c r="L482" i="1" s="1"/>
  <c r="K466" i="1"/>
  <c r="L466" i="1" s="1"/>
  <c r="K450" i="1"/>
  <c r="L450" i="1" s="1"/>
  <c r="K434" i="1"/>
  <c r="L434" i="1" s="1"/>
  <c r="K418" i="1"/>
  <c r="L418" i="1" s="1"/>
  <c r="K402" i="1"/>
  <c r="L402" i="1" s="1"/>
  <c r="K386" i="1"/>
  <c r="L386" i="1" s="1"/>
  <c r="K370" i="1"/>
  <c r="L370" i="1" s="1"/>
  <c r="K354" i="1"/>
  <c r="L354" i="1" s="1"/>
  <c r="K338" i="1"/>
  <c r="L338" i="1" s="1"/>
  <c r="K2277" i="1"/>
  <c r="L2277" i="1" s="1"/>
  <c r="K2261" i="1"/>
  <c r="L2261" i="1" s="1"/>
  <c r="K2245" i="1"/>
  <c r="L2245" i="1" s="1"/>
  <c r="K2229" i="1"/>
  <c r="L2229" i="1" s="1"/>
  <c r="K2213" i="1"/>
  <c r="L2213" i="1" s="1"/>
  <c r="K2197" i="1"/>
  <c r="L2197" i="1" s="1"/>
  <c r="K2181" i="1"/>
  <c r="L2181" i="1" s="1"/>
  <c r="K2165" i="1"/>
  <c r="L2165" i="1" s="1"/>
  <c r="K2149" i="1"/>
  <c r="L2149" i="1" s="1"/>
  <c r="K2133" i="1"/>
  <c r="L2133" i="1" s="1"/>
  <c r="K2117" i="1"/>
  <c r="L2117" i="1" s="1"/>
  <c r="K2101" i="1"/>
  <c r="L2101" i="1" s="1"/>
  <c r="K2085" i="1"/>
  <c r="L2085" i="1" s="1"/>
  <c r="K2069" i="1"/>
  <c r="L2069" i="1" s="1"/>
  <c r="K2053" i="1"/>
  <c r="L2053" i="1" s="1"/>
  <c r="K2037" i="1"/>
  <c r="L2037" i="1" s="1"/>
  <c r="K2021" i="1"/>
  <c r="L2021" i="1" s="1"/>
  <c r="K2005" i="1"/>
  <c r="L2005" i="1" s="1"/>
  <c r="K1989" i="1"/>
  <c r="L1989" i="1" s="1"/>
  <c r="K1973" i="1"/>
  <c r="L1973" i="1" s="1"/>
  <c r="K1957" i="1"/>
  <c r="L1957" i="1" s="1"/>
  <c r="K1941" i="1"/>
  <c r="L1941" i="1" s="1"/>
  <c r="K1925" i="1"/>
  <c r="L1925" i="1" s="1"/>
  <c r="K1909" i="1"/>
  <c r="L1909" i="1" s="1"/>
  <c r="K1893" i="1"/>
  <c r="L1893" i="1" s="1"/>
  <c r="K1877" i="1"/>
  <c r="L1877" i="1" s="1"/>
  <c r="K1861" i="1"/>
  <c r="L1861" i="1" s="1"/>
  <c r="K1845" i="1"/>
  <c r="L1845" i="1" s="1"/>
  <c r="K1829" i="1"/>
  <c r="L1829" i="1" s="1"/>
  <c r="K1813" i="1"/>
  <c r="L1813" i="1" s="1"/>
  <c r="K1797" i="1"/>
  <c r="L1797" i="1" s="1"/>
  <c r="K1781" i="1"/>
  <c r="L1781" i="1" s="1"/>
  <c r="K1765" i="1"/>
  <c r="L1765" i="1" s="1"/>
  <c r="K1749" i="1"/>
  <c r="L1749" i="1" s="1"/>
  <c r="K1733" i="1"/>
  <c r="L1733" i="1" s="1"/>
  <c r="K1717" i="1"/>
  <c r="L1717" i="1" s="1"/>
  <c r="K1701" i="1"/>
  <c r="L1701" i="1" s="1"/>
  <c r="K1685" i="1"/>
  <c r="L1685" i="1" s="1"/>
  <c r="K1669" i="1"/>
  <c r="L1669" i="1" s="1"/>
  <c r="K1653" i="1"/>
  <c r="L1653" i="1" s="1"/>
  <c r="K1637" i="1"/>
  <c r="L1637" i="1" s="1"/>
  <c r="K1621" i="1"/>
  <c r="L1621" i="1" s="1"/>
  <c r="K1605" i="1"/>
  <c r="L1605" i="1" s="1"/>
  <c r="K1589" i="1"/>
  <c r="L1589" i="1" s="1"/>
  <c r="K1573" i="1"/>
  <c r="L1573" i="1" s="1"/>
  <c r="K1557" i="1"/>
  <c r="L1557" i="1" s="1"/>
  <c r="K1541" i="1"/>
  <c r="L1541" i="1" s="1"/>
  <c r="K1525" i="1"/>
  <c r="L1525" i="1" s="1"/>
  <c r="K1509" i="1"/>
  <c r="L1509" i="1" s="1"/>
  <c r="K1493" i="1"/>
  <c r="L1493" i="1" s="1"/>
  <c r="K1477" i="1"/>
  <c r="L1477" i="1" s="1"/>
  <c r="K1461" i="1"/>
  <c r="L1461" i="1" s="1"/>
  <c r="K1445" i="1"/>
  <c r="L1445" i="1" s="1"/>
  <c r="K1429" i="1"/>
  <c r="L1429" i="1" s="1"/>
  <c r="K1413" i="1"/>
  <c r="L1413" i="1" s="1"/>
  <c r="K1397" i="1"/>
  <c r="L1397" i="1" s="1"/>
  <c r="K1381" i="1"/>
  <c r="L1381" i="1" s="1"/>
  <c r="K1365" i="1"/>
  <c r="L1365" i="1" s="1"/>
  <c r="K1349" i="1"/>
  <c r="L1349" i="1" s="1"/>
  <c r="K1333" i="1"/>
  <c r="L1333" i="1" s="1"/>
  <c r="K1317" i="1"/>
  <c r="L1317" i="1" s="1"/>
  <c r="K1301" i="1"/>
  <c r="L1301" i="1" s="1"/>
  <c r="K1285" i="1"/>
  <c r="L1285" i="1" s="1"/>
  <c r="K1269" i="1"/>
  <c r="L1269" i="1" s="1"/>
  <c r="K1253" i="1"/>
  <c r="L1253" i="1" s="1"/>
  <c r="K1237" i="1"/>
  <c r="L1237" i="1" s="1"/>
  <c r="K1221" i="1"/>
  <c r="L1221" i="1" s="1"/>
  <c r="K1205" i="1"/>
  <c r="L1205" i="1" s="1"/>
  <c r="K1189" i="1"/>
  <c r="L1189" i="1" s="1"/>
  <c r="K1173" i="1"/>
  <c r="L1173" i="1" s="1"/>
  <c r="K1157" i="1"/>
  <c r="L1157" i="1" s="1"/>
  <c r="K1141" i="1"/>
  <c r="L1141" i="1" s="1"/>
  <c r="K1125" i="1"/>
  <c r="L1125" i="1" s="1"/>
  <c r="K1109" i="1"/>
  <c r="L1109" i="1" s="1"/>
  <c r="K1093" i="1"/>
  <c r="L1093" i="1" s="1"/>
  <c r="K1077" i="1"/>
  <c r="L1077" i="1" s="1"/>
  <c r="K1061" i="1"/>
  <c r="L1061" i="1" s="1"/>
  <c r="K1045" i="1"/>
  <c r="L1045" i="1" s="1"/>
  <c r="K1029" i="1"/>
  <c r="L1029" i="1" s="1"/>
  <c r="K1013" i="1"/>
  <c r="L1013" i="1" s="1"/>
  <c r="K997" i="1"/>
  <c r="L997" i="1" s="1"/>
  <c r="K981" i="1"/>
  <c r="L981" i="1" s="1"/>
  <c r="K965" i="1"/>
  <c r="L965" i="1" s="1"/>
  <c r="K949" i="1"/>
  <c r="L949" i="1" s="1"/>
  <c r="K933" i="1"/>
  <c r="L933" i="1" s="1"/>
  <c r="K917" i="1"/>
  <c r="L917" i="1" s="1"/>
  <c r="K901" i="1"/>
  <c r="L901" i="1" s="1"/>
  <c r="K885" i="1"/>
  <c r="L885" i="1" s="1"/>
  <c r="K869" i="1"/>
  <c r="L869" i="1" s="1"/>
  <c r="K853" i="1"/>
  <c r="L853" i="1" s="1"/>
  <c r="K837" i="1"/>
  <c r="L837" i="1" s="1"/>
  <c r="K821" i="1"/>
  <c r="L821" i="1" s="1"/>
  <c r="K805" i="1"/>
  <c r="L805" i="1" s="1"/>
  <c r="K789" i="1"/>
  <c r="L789" i="1" s="1"/>
  <c r="K773" i="1"/>
  <c r="L773" i="1" s="1"/>
  <c r="K757" i="1"/>
  <c r="L757" i="1" s="1"/>
  <c r="K741" i="1"/>
  <c r="L741" i="1" s="1"/>
  <c r="K725" i="1"/>
  <c r="L725" i="1" s="1"/>
  <c r="K709" i="1"/>
  <c r="L709" i="1" s="1"/>
  <c r="K693" i="1"/>
  <c r="L693" i="1" s="1"/>
  <c r="K677" i="1"/>
  <c r="L677" i="1" s="1"/>
  <c r="K661" i="1"/>
  <c r="L661" i="1" s="1"/>
  <c r="K645" i="1"/>
  <c r="L645" i="1" s="1"/>
  <c r="K629" i="1"/>
  <c r="L629" i="1" s="1"/>
  <c r="K613" i="1"/>
  <c r="L613" i="1" s="1"/>
  <c r="K597" i="1"/>
  <c r="L597" i="1" s="1"/>
  <c r="K581" i="1"/>
  <c r="L581" i="1" s="1"/>
  <c r="K565" i="1"/>
  <c r="L565" i="1" s="1"/>
  <c r="K549" i="1"/>
  <c r="L549" i="1" s="1"/>
  <c r="K533" i="1"/>
  <c r="L533" i="1" s="1"/>
  <c r="K517" i="1"/>
  <c r="L517" i="1" s="1"/>
  <c r="K501" i="1"/>
  <c r="L501" i="1" s="1"/>
  <c r="K485" i="1"/>
  <c r="L485" i="1" s="1"/>
  <c r="K469" i="1"/>
  <c r="L469" i="1" s="1"/>
  <c r="K453" i="1"/>
  <c r="L453" i="1" s="1"/>
  <c r="K437" i="1"/>
  <c r="L437" i="1" s="1"/>
  <c r="K421" i="1"/>
  <c r="L421" i="1" s="1"/>
  <c r="K405" i="1"/>
  <c r="L405" i="1" s="1"/>
  <c r="K389" i="1"/>
  <c r="L389" i="1" s="1"/>
  <c r="K373" i="1"/>
  <c r="L373" i="1" s="1"/>
  <c r="K357" i="1"/>
  <c r="L357" i="1" s="1"/>
  <c r="K341" i="1"/>
  <c r="L341" i="1" s="1"/>
  <c r="K2300" i="1"/>
  <c r="L2300" i="1" s="1"/>
  <c r="K2284" i="1"/>
  <c r="L2284" i="1" s="1"/>
  <c r="K2268" i="1"/>
  <c r="L2268" i="1" s="1"/>
  <c r="K2252" i="1"/>
  <c r="L2252" i="1" s="1"/>
  <c r="K2236" i="1"/>
  <c r="L2236" i="1" s="1"/>
  <c r="K2220" i="1"/>
  <c r="L2220" i="1" s="1"/>
  <c r="K2204" i="1"/>
  <c r="L2204" i="1" s="1"/>
  <c r="K2188" i="1"/>
  <c r="L2188" i="1" s="1"/>
  <c r="K2172" i="1"/>
  <c r="L2172" i="1" s="1"/>
  <c r="K2156" i="1"/>
  <c r="L2156" i="1" s="1"/>
  <c r="K2140" i="1"/>
  <c r="L2140" i="1" s="1"/>
  <c r="K2124" i="1"/>
  <c r="L2124" i="1" s="1"/>
  <c r="K2108" i="1"/>
  <c r="L2108" i="1" s="1"/>
  <c r="K2092" i="1"/>
  <c r="L2092" i="1" s="1"/>
  <c r="K2076" i="1"/>
  <c r="L2076" i="1" s="1"/>
  <c r="K2060" i="1"/>
  <c r="L2060" i="1" s="1"/>
  <c r="K2044" i="1"/>
  <c r="L2044" i="1" s="1"/>
  <c r="K2028" i="1"/>
  <c r="L2028" i="1" s="1"/>
  <c r="K2012" i="1"/>
  <c r="L2012" i="1" s="1"/>
  <c r="K1996" i="1"/>
  <c r="L1996" i="1" s="1"/>
  <c r="K1980" i="1"/>
  <c r="L1980" i="1" s="1"/>
  <c r="K1964" i="1"/>
  <c r="L1964" i="1" s="1"/>
  <c r="K1948" i="1"/>
  <c r="L1948" i="1" s="1"/>
  <c r="K1932" i="1"/>
  <c r="L1932" i="1" s="1"/>
  <c r="K1916" i="1"/>
  <c r="L1916" i="1" s="1"/>
  <c r="K1900" i="1"/>
  <c r="L1900" i="1" s="1"/>
  <c r="K1884" i="1"/>
  <c r="L1884" i="1" s="1"/>
  <c r="K1868" i="1"/>
  <c r="L1868" i="1" s="1"/>
  <c r="K1852" i="1"/>
  <c r="L1852" i="1" s="1"/>
  <c r="K1836" i="1"/>
  <c r="L1836" i="1" s="1"/>
  <c r="K1820" i="1"/>
  <c r="L1820" i="1" s="1"/>
  <c r="K1804" i="1"/>
  <c r="L1804" i="1" s="1"/>
  <c r="K1788" i="1"/>
  <c r="L1788" i="1" s="1"/>
  <c r="K1772" i="1"/>
  <c r="L1772" i="1" s="1"/>
  <c r="K1756" i="1"/>
  <c r="L1756" i="1" s="1"/>
  <c r="K1740" i="1"/>
  <c r="L1740" i="1" s="1"/>
  <c r="K1724" i="1"/>
  <c r="L1724" i="1" s="1"/>
  <c r="K1708" i="1"/>
  <c r="L1708" i="1" s="1"/>
  <c r="K1692" i="1"/>
  <c r="L1692" i="1" s="1"/>
  <c r="K1676" i="1"/>
  <c r="L1676" i="1" s="1"/>
  <c r="K1660" i="1"/>
  <c r="L1660" i="1" s="1"/>
  <c r="K1644" i="1"/>
  <c r="L1644" i="1" s="1"/>
  <c r="K1628" i="1"/>
  <c r="L1628" i="1" s="1"/>
  <c r="K1612" i="1"/>
  <c r="L1612" i="1" s="1"/>
  <c r="K1596" i="1"/>
  <c r="L1596" i="1" s="1"/>
  <c r="K1580" i="1"/>
  <c r="L1580" i="1" s="1"/>
  <c r="K1564" i="1"/>
  <c r="L1564" i="1" s="1"/>
  <c r="K1548" i="1"/>
  <c r="L1548" i="1" s="1"/>
  <c r="K1532" i="1"/>
  <c r="L1532" i="1" s="1"/>
  <c r="K1516" i="1"/>
  <c r="L1516" i="1" s="1"/>
  <c r="K1500" i="1"/>
  <c r="L1500" i="1" s="1"/>
  <c r="K1484" i="1"/>
  <c r="L1484" i="1" s="1"/>
  <c r="K1468" i="1"/>
  <c r="L1468" i="1" s="1"/>
  <c r="K1452" i="1"/>
  <c r="L1452" i="1" s="1"/>
  <c r="K1436" i="1"/>
  <c r="L1436" i="1" s="1"/>
  <c r="K1420" i="1"/>
  <c r="L1420" i="1" s="1"/>
  <c r="K1404" i="1"/>
  <c r="L1404" i="1" s="1"/>
  <c r="K1388" i="1"/>
  <c r="L1388" i="1" s="1"/>
  <c r="K1372" i="1"/>
  <c r="L1372" i="1" s="1"/>
  <c r="K1356" i="1"/>
  <c r="L1356" i="1" s="1"/>
  <c r="K1340" i="1"/>
  <c r="L1340" i="1" s="1"/>
  <c r="K1324" i="1"/>
  <c r="L1324" i="1" s="1"/>
  <c r="K1308" i="1"/>
  <c r="L1308" i="1" s="1"/>
  <c r="K1292" i="1"/>
  <c r="L1292" i="1" s="1"/>
  <c r="K1276" i="1"/>
  <c r="L1276" i="1" s="1"/>
  <c r="K1260" i="1"/>
  <c r="L1260" i="1" s="1"/>
  <c r="K1244" i="1"/>
  <c r="L1244" i="1" s="1"/>
  <c r="K1228" i="1"/>
  <c r="L1228" i="1" s="1"/>
  <c r="K1212" i="1"/>
  <c r="L1212" i="1" s="1"/>
  <c r="K1196" i="1"/>
  <c r="L1196" i="1" s="1"/>
  <c r="K1180" i="1"/>
  <c r="L1180" i="1" s="1"/>
  <c r="K1164" i="1"/>
  <c r="L1164" i="1" s="1"/>
  <c r="K1148" i="1"/>
  <c r="L1148" i="1" s="1"/>
  <c r="K1132" i="1"/>
  <c r="L1132" i="1" s="1"/>
  <c r="K1116" i="1"/>
  <c r="L1116" i="1" s="1"/>
  <c r="K1100" i="1"/>
  <c r="L1100" i="1" s="1"/>
  <c r="K2346" i="1"/>
  <c r="L2346" i="1" s="1"/>
  <c r="K2330" i="1"/>
  <c r="L2330" i="1" s="1"/>
  <c r="K2314" i="1"/>
  <c r="L2314" i="1" s="1"/>
  <c r="K2298" i="1"/>
  <c r="L2298" i="1" s="1"/>
  <c r="K2341" i="1"/>
  <c r="L2341" i="1" s="1"/>
  <c r="K2325" i="1"/>
  <c r="L2325" i="1" s="1"/>
  <c r="K2309" i="1"/>
  <c r="L2309" i="1" s="1"/>
  <c r="K2293" i="1"/>
  <c r="L2293" i="1" s="1"/>
  <c r="K2336" i="1"/>
  <c r="L2336" i="1" s="1"/>
  <c r="K2320" i="1"/>
  <c r="L2320" i="1" s="1"/>
  <c r="K2343" i="1"/>
  <c r="L2343" i="1" s="1"/>
  <c r="K2327" i="1"/>
  <c r="L2327" i="1" s="1"/>
  <c r="K2311" i="1"/>
  <c r="L2311" i="1" s="1"/>
  <c r="K2295" i="1"/>
  <c r="L2295" i="1" s="1"/>
  <c r="K2282" i="1"/>
  <c r="L2282" i="1" s="1"/>
  <c r="K2266" i="1"/>
  <c r="L2266" i="1" s="1"/>
  <c r="K2250" i="1"/>
  <c r="L2250" i="1" s="1"/>
  <c r="K2234" i="1"/>
  <c r="L2234" i="1" s="1"/>
  <c r="K2218" i="1"/>
  <c r="L2218" i="1" s="1"/>
  <c r="K2202" i="1"/>
  <c r="L2202" i="1" s="1"/>
  <c r="K2186" i="1"/>
  <c r="L2186" i="1" s="1"/>
  <c r="K2170" i="1"/>
  <c r="L2170" i="1" s="1"/>
  <c r="K2154" i="1"/>
  <c r="L2154" i="1" s="1"/>
  <c r="K2138" i="1"/>
  <c r="L2138" i="1" s="1"/>
  <c r="K2122" i="1"/>
  <c r="L2122" i="1" s="1"/>
  <c r="K2106" i="1"/>
  <c r="L2106" i="1" s="1"/>
  <c r="K2090" i="1"/>
  <c r="L2090" i="1" s="1"/>
  <c r="K2074" i="1"/>
  <c r="L2074" i="1" s="1"/>
  <c r="K2058" i="1"/>
  <c r="L2058" i="1" s="1"/>
  <c r="K2042" i="1"/>
  <c r="L2042" i="1" s="1"/>
  <c r="K2026" i="1"/>
  <c r="L2026" i="1" s="1"/>
  <c r="K2010" i="1"/>
  <c r="L2010" i="1" s="1"/>
  <c r="K1994" i="1"/>
  <c r="L1994" i="1" s="1"/>
  <c r="K1978" i="1"/>
  <c r="L1978" i="1" s="1"/>
  <c r="K1962" i="1"/>
  <c r="L1962" i="1" s="1"/>
  <c r="K1946" i="1"/>
  <c r="L1946" i="1" s="1"/>
  <c r="K1930" i="1"/>
  <c r="L1930" i="1" s="1"/>
  <c r="K1914" i="1"/>
  <c r="L1914" i="1" s="1"/>
  <c r="K1898" i="1"/>
  <c r="L1898" i="1" s="1"/>
  <c r="K1882" i="1"/>
  <c r="L1882" i="1" s="1"/>
  <c r="K1866" i="1"/>
  <c r="L1866" i="1" s="1"/>
  <c r="K1850" i="1"/>
  <c r="L1850" i="1" s="1"/>
  <c r="K1834" i="1"/>
  <c r="L1834" i="1" s="1"/>
  <c r="K1818" i="1"/>
  <c r="L1818" i="1" s="1"/>
  <c r="K1802" i="1"/>
  <c r="L1802" i="1" s="1"/>
  <c r="K1786" i="1"/>
  <c r="L1786" i="1" s="1"/>
  <c r="K1770" i="1"/>
  <c r="L1770" i="1" s="1"/>
  <c r="K1754" i="1"/>
  <c r="L1754" i="1" s="1"/>
  <c r="K1738" i="1"/>
  <c r="L1738" i="1" s="1"/>
  <c r="K1722" i="1"/>
  <c r="L1722" i="1" s="1"/>
  <c r="K1706" i="1"/>
  <c r="L1706" i="1" s="1"/>
  <c r="K1690" i="1"/>
  <c r="L1690" i="1" s="1"/>
  <c r="K1674" i="1"/>
  <c r="L1674" i="1" s="1"/>
  <c r="K1658" i="1"/>
  <c r="L1658" i="1" s="1"/>
  <c r="K1642" i="1"/>
  <c r="L1642" i="1" s="1"/>
  <c r="K1626" i="1"/>
  <c r="L1626" i="1" s="1"/>
  <c r="K1610" i="1"/>
  <c r="L1610" i="1" s="1"/>
  <c r="K1594" i="1"/>
  <c r="L1594" i="1" s="1"/>
  <c r="K1578" i="1"/>
  <c r="L1578" i="1" s="1"/>
  <c r="K1562" i="1"/>
  <c r="L1562" i="1" s="1"/>
  <c r="K1546" i="1"/>
  <c r="L1546" i="1" s="1"/>
  <c r="K1530" i="1"/>
  <c r="L1530" i="1" s="1"/>
  <c r="K1514" i="1"/>
  <c r="L1514" i="1" s="1"/>
  <c r="K1498" i="1"/>
  <c r="L1498" i="1" s="1"/>
  <c r="K1482" i="1"/>
  <c r="L1482" i="1" s="1"/>
  <c r="K1466" i="1"/>
  <c r="L1466" i="1" s="1"/>
  <c r="K1450" i="1"/>
  <c r="L1450" i="1" s="1"/>
  <c r="K1434" i="1"/>
  <c r="L1434" i="1" s="1"/>
  <c r="K1418" i="1"/>
  <c r="L1418" i="1" s="1"/>
  <c r="K1402" i="1"/>
  <c r="L1402" i="1" s="1"/>
  <c r="K1386" i="1"/>
  <c r="L1386" i="1" s="1"/>
  <c r="K1370" i="1"/>
  <c r="L1370" i="1" s="1"/>
  <c r="K1354" i="1"/>
  <c r="L1354" i="1" s="1"/>
  <c r="K1338" i="1"/>
  <c r="L1338" i="1" s="1"/>
  <c r="K1322" i="1"/>
  <c r="L1322" i="1" s="1"/>
  <c r="K1306" i="1"/>
  <c r="L1306" i="1" s="1"/>
  <c r="K1290" i="1"/>
  <c r="L1290" i="1" s="1"/>
  <c r="K1274" i="1"/>
  <c r="L1274" i="1" s="1"/>
  <c r="K1258" i="1"/>
  <c r="L1258" i="1" s="1"/>
  <c r="K1242" i="1"/>
  <c r="L1242" i="1" s="1"/>
  <c r="K1226" i="1"/>
  <c r="L1226" i="1" s="1"/>
  <c r="K1210" i="1"/>
  <c r="L1210" i="1" s="1"/>
  <c r="K1194" i="1"/>
  <c r="L1194" i="1" s="1"/>
  <c r="K1178" i="1"/>
  <c r="L1178" i="1" s="1"/>
  <c r="K1162" i="1"/>
  <c r="L1162" i="1" s="1"/>
  <c r="K1146" i="1"/>
  <c r="L1146" i="1" s="1"/>
  <c r="K1130" i="1"/>
  <c r="L1130" i="1" s="1"/>
  <c r="K1114" i="1"/>
  <c r="L1114" i="1" s="1"/>
  <c r="K1098" i="1"/>
  <c r="L1098" i="1" s="1"/>
  <c r="K1082" i="1"/>
  <c r="L1082" i="1" s="1"/>
  <c r="K1066" i="1"/>
  <c r="L1066" i="1" s="1"/>
  <c r="K1050" i="1"/>
  <c r="L1050" i="1" s="1"/>
  <c r="K1034" i="1"/>
  <c r="L1034" i="1" s="1"/>
  <c r="K1018" i="1"/>
  <c r="L1018" i="1" s="1"/>
  <c r="K1002" i="1"/>
  <c r="L1002" i="1" s="1"/>
  <c r="K986" i="1"/>
  <c r="L986" i="1" s="1"/>
  <c r="K970" i="1"/>
  <c r="L970" i="1" s="1"/>
  <c r="K954" i="1"/>
  <c r="L954" i="1" s="1"/>
  <c r="K938" i="1"/>
  <c r="L938" i="1" s="1"/>
  <c r="K922" i="1"/>
  <c r="L922" i="1" s="1"/>
  <c r="K906" i="1"/>
  <c r="L906" i="1" s="1"/>
  <c r="K890" i="1"/>
  <c r="L890" i="1" s="1"/>
  <c r="K874" i="1"/>
  <c r="L874" i="1" s="1"/>
  <c r="K858" i="1"/>
  <c r="L858" i="1" s="1"/>
  <c r="K842" i="1"/>
  <c r="L842" i="1" s="1"/>
  <c r="K826" i="1"/>
  <c r="L826" i="1" s="1"/>
  <c r="K810" i="1"/>
  <c r="L810" i="1" s="1"/>
  <c r="K794" i="1"/>
  <c r="L794" i="1" s="1"/>
  <c r="K778" i="1"/>
  <c r="L778" i="1" s="1"/>
  <c r="K762" i="1"/>
  <c r="L762" i="1" s="1"/>
  <c r="K746" i="1"/>
  <c r="L746" i="1" s="1"/>
  <c r="K730" i="1"/>
  <c r="L730" i="1" s="1"/>
  <c r="K714" i="1"/>
  <c r="L714" i="1" s="1"/>
  <c r="K698" i="1"/>
  <c r="L698" i="1" s="1"/>
  <c r="K682" i="1"/>
  <c r="L682" i="1" s="1"/>
  <c r="K666" i="1"/>
  <c r="L666" i="1" s="1"/>
  <c r="K650" i="1"/>
  <c r="L650" i="1" s="1"/>
  <c r="K634" i="1"/>
  <c r="L634" i="1" s="1"/>
  <c r="K618" i="1"/>
  <c r="L618" i="1" s="1"/>
  <c r="K602" i="1"/>
  <c r="L602" i="1" s="1"/>
  <c r="K586" i="1"/>
  <c r="L586" i="1" s="1"/>
  <c r="K570" i="1"/>
  <c r="L570" i="1" s="1"/>
  <c r="K554" i="1"/>
  <c r="L554" i="1" s="1"/>
  <c r="K538" i="1"/>
  <c r="L538" i="1" s="1"/>
  <c r="K522" i="1"/>
  <c r="L522" i="1" s="1"/>
  <c r="K506" i="1"/>
  <c r="L506" i="1" s="1"/>
  <c r="K490" i="1"/>
  <c r="L490" i="1" s="1"/>
  <c r="K474" i="1"/>
  <c r="L474" i="1" s="1"/>
  <c r="K458" i="1"/>
  <c r="L458" i="1" s="1"/>
  <c r="K442" i="1"/>
  <c r="L442" i="1" s="1"/>
  <c r="K426" i="1"/>
  <c r="L426" i="1" s="1"/>
  <c r="K410" i="1"/>
  <c r="L410" i="1" s="1"/>
  <c r="K394" i="1"/>
  <c r="L394" i="1" s="1"/>
  <c r="K378" i="1"/>
  <c r="L378" i="1" s="1"/>
  <c r="K362" i="1"/>
  <c r="L362" i="1" s="1"/>
  <c r="K346" i="1"/>
  <c r="L346" i="1" s="1"/>
  <c r="K2285" i="1"/>
  <c r="L2285" i="1" s="1"/>
  <c r="K2269" i="1"/>
  <c r="L2269" i="1" s="1"/>
  <c r="K2253" i="1"/>
  <c r="L2253" i="1" s="1"/>
  <c r="K2237" i="1"/>
  <c r="L2237" i="1" s="1"/>
  <c r="K2221" i="1"/>
  <c r="L2221" i="1" s="1"/>
  <c r="K2205" i="1"/>
  <c r="L2205" i="1" s="1"/>
  <c r="K2189" i="1"/>
  <c r="L2189" i="1" s="1"/>
  <c r="K2173" i="1"/>
  <c r="L2173" i="1" s="1"/>
  <c r="K2157" i="1"/>
  <c r="L2157" i="1" s="1"/>
  <c r="K2141" i="1"/>
  <c r="L2141" i="1" s="1"/>
  <c r="K2125" i="1"/>
  <c r="L2125" i="1" s="1"/>
  <c r="K2109" i="1"/>
  <c r="L2109" i="1" s="1"/>
  <c r="K2093" i="1"/>
  <c r="L2093" i="1" s="1"/>
  <c r="K2077" i="1"/>
  <c r="L2077" i="1" s="1"/>
  <c r="K2061" i="1"/>
  <c r="L2061" i="1" s="1"/>
  <c r="K2045" i="1"/>
  <c r="L2045" i="1" s="1"/>
  <c r="K2029" i="1"/>
  <c r="L2029" i="1" s="1"/>
  <c r="K2013" i="1"/>
  <c r="L2013" i="1" s="1"/>
  <c r="K1997" i="1"/>
  <c r="L1997" i="1" s="1"/>
  <c r="K1981" i="1"/>
  <c r="L1981" i="1" s="1"/>
  <c r="K1965" i="1"/>
  <c r="L1965" i="1" s="1"/>
  <c r="K1949" i="1"/>
  <c r="L1949" i="1" s="1"/>
  <c r="K1933" i="1"/>
  <c r="L1933" i="1" s="1"/>
  <c r="K1917" i="1"/>
  <c r="L1917" i="1" s="1"/>
  <c r="K1901" i="1"/>
  <c r="L1901" i="1" s="1"/>
  <c r="K1885" i="1"/>
  <c r="L1885" i="1" s="1"/>
  <c r="K1869" i="1"/>
  <c r="L1869" i="1" s="1"/>
  <c r="K1853" i="1"/>
  <c r="L1853" i="1" s="1"/>
  <c r="K1837" i="1"/>
  <c r="L1837" i="1" s="1"/>
  <c r="K1821" i="1"/>
  <c r="L1821" i="1" s="1"/>
  <c r="K1805" i="1"/>
  <c r="L1805" i="1" s="1"/>
  <c r="K1789" i="1"/>
  <c r="L1789" i="1" s="1"/>
  <c r="K1773" i="1"/>
  <c r="L1773" i="1" s="1"/>
  <c r="K1757" i="1"/>
  <c r="L1757" i="1" s="1"/>
  <c r="K1741" i="1"/>
  <c r="L1741" i="1" s="1"/>
  <c r="K1725" i="1"/>
  <c r="L1725" i="1" s="1"/>
  <c r="K1709" i="1"/>
  <c r="L1709" i="1" s="1"/>
  <c r="K1693" i="1"/>
  <c r="L1693" i="1" s="1"/>
  <c r="K1677" i="1"/>
  <c r="L1677" i="1" s="1"/>
  <c r="K1661" i="1"/>
  <c r="L1661" i="1" s="1"/>
  <c r="K1645" i="1"/>
  <c r="L1645" i="1" s="1"/>
  <c r="K1629" i="1"/>
  <c r="L1629" i="1" s="1"/>
  <c r="K1613" i="1"/>
  <c r="L1613" i="1" s="1"/>
  <c r="K1597" i="1"/>
  <c r="L1597" i="1" s="1"/>
  <c r="K1581" i="1"/>
  <c r="L1581" i="1" s="1"/>
  <c r="K1565" i="1"/>
  <c r="L1565" i="1" s="1"/>
  <c r="K1549" i="1"/>
  <c r="L1549" i="1" s="1"/>
  <c r="K1533" i="1"/>
  <c r="L1533" i="1" s="1"/>
  <c r="K1517" i="1"/>
  <c r="L1517" i="1" s="1"/>
  <c r="K1501" i="1"/>
  <c r="L1501" i="1" s="1"/>
  <c r="K1485" i="1"/>
  <c r="L1485" i="1" s="1"/>
  <c r="K1469" i="1"/>
  <c r="L1469" i="1" s="1"/>
  <c r="K1453" i="1"/>
  <c r="L1453" i="1" s="1"/>
  <c r="K1437" i="1"/>
  <c r="L1437" i="1" s="1"/>
  <c r="K1421" i="1"/>
  <c r="L1421" i="1" s="1"/>
  <c r="K1405" i="1"/>
  <c r="L1405" i="1" s="1"/>
  <c r="K1389" i="1"/>
  <c r="L1389" i="1" s="1"/>
  <c r="K1373" i="1"/>
  <c r="L1373" i="1" s="1"/>
  <c r="K1357" i="1"/>
  <c r="L1357" i="1" s="1"/>
  <c r="K1341" i="1"/>
  <c r="L1341" i="1" s="1"/>
  <c r="K1325" i="1"/>
  <c r="L1325" i="1" s="1"/>
  <c r="K1309" i="1"/>
  <c r="L1309" i="1" s="1"/>
  <c r="K1293" i="1"/>
  <c r="L1293" i="1" s="1"/>
  <c r="K1277" i="1"/>
  <c r="L1277" i="1" s="1"/>
  <c r="K1261" i="1"/>
  <c r="L1261" i="1" s="1"/>
  <c r="K1245" i="1"/>
  <c r="L1245" i="1" s="1"/>
  <c r="K1229" i="1"/>
  <c r="L1229" i="1" s="1"/>
  <c r="K1213" i="1"/>
  <c r="L1213" i="1" s="1"/>
  <c r="K1197" i="1"/>
  <c r="L1197" i="1" s="1"/>
  <c r="K1181" i="1"/>
  <c r="L1181" i="1" s="1"/>
  <c r="K1165" i="1"/>
  <c r="L1165" i="1" s="1"/>
  <c r="K1149" i="1"/>
  <c r="L1149" i="1" s="1"/>
  <c r="K1133" i="1"/>
  <c r="L1133" i="1" s="1"/>
  <c r="K1117" i="1"/>
  <c r="L1117" i="1" s="1"/>
  <c r="K1101" i="1"/>
  <c r="L1101" i="1" s="1"/>
  <c r="K1085" i="1"/>
  <c r="L1085" i="1" s="1"/>
  <c r="K1069" i="1"/>
  <c r="L1069" i="1" s="1"/>
  <c r="K1053" i="1"/>
  <c r="L1053" i="1" s="1"/>
  <c r="K1037" i="1"/>
  <c r="L1037" i="1" s="1"/>
  <c r="K1021" i="1"/>
  <c r="L1021" i="1" s="1"/>
  <c r="K1005" i="1"/>
  <c r="L1005" i="1" s="1"/>
  <c r="K989" i="1"/>
  <c r="L989" i="1" s="1"/>
  <c r="K973" i="1"/>
  <c r="L973" i="1" s="1"/>
  <c r="K957" i="1"/>
  <c r="L957" i="1" s="1"/>
  <c r="K941" i="1"/>
  <c r="L941" i="1" s="1"/>
  <c r="K925" i="1"/>
  <c r="L925" i="1" s="1"/>
  <c r="K909" i="1"/>
  <c r="L909" i="1" s="1"/>
  <c r="K893" i="1"/>
  <c r="L893" i="1" s="1"/>
  <c r="K877" i="1"/>
  <c r="L877" i="1" s="1"/>
  <c r="K861" i="1"/>
  <c r="L861" i="1" s="1"/>
  <c r="K845" i="1"/>
  <c r="L845" i="1" s="1"/>
  <c r="K829" i="1"/>
  <c r="L829" i="1" s="1"/>
  <c r="K813" i="1"/>
  <c r="L813" i="1" s="1"/>
  <c r="K797" i="1"/>
  <c r="L797" i="1" s="1"/>
  <c r="K781" i="1"/>
  <c r="L781" i="1" s="1"/>
  <c r="K765" i="1"/>
  <c r="L765" i="1" s="1"/>
  <c r="K749" i="1"/>
  <c r="L749" i="1" s="1"/>
  <c r="K733" i="1"/>
  <c r="L733" i="1" s="1"/>
  <c r="K717" i="1"/>
  <c r="L717" i="1" s="1"/>
  <c r="K701" i="1"/>
  <c r="L701" i="1" s="1"/>
  <c r="K685" i="1"/>
  <c r="L685" i="1" s="1"/>
  <c r="K669" i="1"/>
  <c r="L669" i="1" s="1"/>
  <c r="K653" i="1"/>
  <c r="L653" i="1" s="1"/>
  <c r="K637" i="1"/>
  <c r="L637" i="1" s="1"/>
  <c r="K621" i="1"/>
  <c r="L621" i="1" s="1"/>
  <c r="K605" i="1"/>
  <c r="L605" i="1" s="1"/>
  <c r="K589" i="1"/>
  <c r="L589" i="1" s="1"/>
  <c r="K573" i="1"/>
  <c r="L573" i="1" s="1"/>
  <c r="K557" i="1"/>
  <c r="L557" i="1" s="1"/>
  <c r="K541" i="1"/>
  <c r="L541" i="1" s="1"/>
  <c r="K525" i="1"/>
  <c r="L525" i="1" s="1"/>
  <c r="K509" i="1"/>
  <c r="L509" i="1" s="1"/>
  <c r="K493" i="1"/>
  <c r="L493" i="1" s="1"/>
  <c r="K477" i="1"/>
  <c r="L477" i="1" s="1"/>
  <c r="K461" i="1"/>
  <c r="L461" i="1" s="1"/>
  <c r="K445" i="1"/>
  <c r="L445" i="1" s="1"/>
  <c r="K429" i="1"/>
  <c r="L429" i="1" s="1"/>
  <c r="K413" i="1"/>
  <c r="L413" i="1" s="1"/>
  <c r="K397" i="1"/>
  <c r="L397" i="1" s="1"/>
  <c r="K381" i="1"/>
  <c r="L381" i="1" s="1"/>
  <c r="K365" i="1"/>
  <c r="L365" i="1" s="1"/>
  <c r="K349" i="1"/>
  <c r="L349" i="1" s="1"/>
  <c r="L2308" i="1"/>
  <c r="K2292" i="1"/>
  <c r="L2292" i="1" s="1"/>
  <c r="L2276" i="1"/>
  <c r="K2260" i="1"/>
  <c r="L2260" i="1" s="1"/>
  <c r="L2244" i="1"/>
  <c r="K2228" i="1"/>
  <c r="L2228" i="1" s="1"/>
  <c r="L2212" i="1"/>
  <c r="K2196" i="1"/>
  <c r="L2196" i="1" s="1"/>
  <c r="L2180" i="1"/>
  <c r="K2164" i="1"/>
  <c r="L2164" i="1" s="1"/>
  <c r="L2148" i="1"/>
  <c r="K2132" i="1"/>
  <c r="L2132" i="1" s="1"/>
  <c r="L2116" i="1"/>
  <c r="K2100" i="1"/>
  <c r="L2100" i="1" s="1"/>
  <c r="L2084" i="1"/>
  <c r="K2068" i="1"/>
  <c r="L2068" i="1" s="1"/>
  <c r="L2052" i="1"/>
  <c r="K2036" i="1"/>
  <c r="L2036" i="1" s="1"/>
  <c r="L2020" i="1"/>
  <c r="K2004" i="1"/>
  <c r="L2004" i="1" s="1"/>
  <c r="L1988" i="1"/>
  <c r="K1972" i="1"/>
  <c r="L1972" i="1" s="1"/>
  <c r="L1956" i="1"/>
  <c r="K1940" i="1"/>
  <c r="L1940" i="1" s="1"/>
  <c r="L1924" i="1"/>
  <c r="K1908" i="1"/>
  <c r="L1908" i="1" s="1"/>
  <c r="L1892" i="1"/>
  <c r="K1876" i="1"/>
  <c r="L1876" i="1" s="1"/>
  <c r="L1860" i="1"/>
  <c r="K1844" i="1"/>
  <c r="L1844" i="1" s="1"/>
  <c r="L1828" i="1"/>
  <c r="K1812" i="1"/>
  <c r="L1812" i="1" s="1"/>
  <c r="L1796" i="1"/>
  <c r="K1780" i="1"/>
  <c r="L1780" i="1" s="1"/>
  <c r="L1764" i="1"/>
  <c r="K1748" i="1"/>
  <c r="L1748" i="1" s="1"/>
  <c r="L1732" i="1"/>
  <c r="K1716" i="1"/>
  <c r="L1716" i="1" s="1"/>
  <c r="L1700" i="1"/>
  <c r="K1684" i="1"/>
  <c r="L1684" i="1" s="1"/>
  <c r="L1668" i="1"/>
  <c r="K1652" i="1"/>
  <c r="L1652" i="1" s="1"/>
  <c r="L1636" i="1"/>
  <c r="K1620" i="1"/>
  <c r="L1620" i="1" s="1"/>
  <c r="L1604" i="1"/>
  <c r="K1588" i="1"/>
  <c r="L1588" i="1" s="1"/>
  <c r="L1572" i="1"/>
  <c r="K1556" i="1"/>
  <c r="L1556" i="1" s="1"/>
  <c r="L1540" i="1"/>
  <c r="K1524" i="1"/>
  <c r="L1524" i="1" s="1"/>
  <c r="L1508" i="1"/>
  <c r="K1492" i="1"/>
  <c r="L1492" i="1" s="1"/>
  <c r="L1476" i="1"/>
  <c r="K1460" i="1"/>
  <c r="L1460" i="1" s="1"/>
  <c r="L1444" i="1"/>
  <c r="K1428" i="1"/>
  <c r="L1428" i="1" s="1"/>
  <c r="L1412" i="1"/>
  <c r="K1396" i="1"/>
  <c r="L1396" i="1" s="1"/>
  <c r="L1380" i="1"/>
  <c r="K1364" i="1"/>
  <c r="L1364" i="1" s="1"/>
  <c r="L1348" i="1"/>
  <c r="K1332" i="1"/>
  <c r="L1332" i="1" s="1"/>
  <c r="L1316" i="1"/>
  <c r="K1300" i="1"/>
  <c r="L1300" i="1" s="1"/>
  <c r="L1284" i="1"/>
  <c r="K1268" i="1"/>
  <c r="L1268" i="1" s="1"/>
  <c r="L1252" i="1"/>
  <c r="K1236" i="1"/>
  <c r="L1236" i="1" s="1"/>
  <c r="L1220" i="1"/>
  <c r="K1204" i="1"/>
  <c r="L1204" i="1" s="1"/>
  <c r="L1188" i="1"/>
  <c r="K1172" i="1"/>
  <c r="L1172" i="1" s="1"/>
  <c r="L1156" i="1"/>
  <c r="K1140" i="1"/>
  <c r="L1140" i="1" s="1"/>
  <c r="L1124" i="1"/>
  <c r="K1108" i="1"/>
  <c r="L1108" i="1" s="1"/>
  <c r="K1084" i="1"/>
  <c r="L1084" i="1" s="1"/>
  <c r="K1068" i="1"/>
  <c r="L1068" i="1" s="1"/>
  <c r="K1052" i="1"/>
  <c r="L1052" i="1" s="1"/>
  <c r="K1036" i="1"/>
  <c r="L1036" i="1" s="1"/>
  <c r="K1020" i="1"/>
  <c r="L1020" i="1" s="1"/>
  <c r="K1004" i="1"/>
  <c r="L1004" i="1" s="1"/>
  <c r="K988" i="1"/>
  <c r="L988" i="1" s="1"/>
  <c r="K972" i="1"/>
  <c r="L972" i="1" s="1"/>
  <c r="K956" i="1"/>
  <c r="L956" i="1" s="1"/>
  <c r="K940" i="1"/>
  <c r="L940" i="1" s="1"/>
  <c r="K924" i="1"/>
  <c r="L924" i="1" s="1"/>
  <c r="K908" i="1"/>
  <c r="L908" i="1" s="1"/>
  <c r="K892" i="1"/>
  <c r="L892" i="1" s="1"/>
  <c r="K876" i="1"/>
  <c r="L876" i="1" s="1"/>
  <c r="K860" i="1"/>
  <c r="L860" i="1" s="1"/>
  <c r="K844" i="1"/>
  <c r="L844" i="1" s="1"/>
  <c r="K828" i="1"/>
  <c r="L828" i="1" s="1"/>
  <c r="K812" i="1"/>
  <c r="L812" i="1" s="1"/>
  <c r="K796" i="1"/>
  <c r="L796" i="1" s="1"/>
  <c r="K780" i="1"/>
  <c r="L780" i="1" s="1"/>
  <c r="K764" i="1"/>
  <c r="L764" i="1" s="1"/>
  <c r="K748" i="1"/>
  <c r="L748" i="1" s="1"/>
  <c r="K732" i="1"/>
  <c r="L732" i="1" s="1"/>
  <c r="K716" i="1"/>
  <c r="L716" i="1" s="1"/>
  <c r="K700" i="1"/>
  <c r="L700" i="1" s="1"/>
  <c r="K684" i="1"/>
  <c r="L684" i="1" s="1"/>
  <c r="K668" i="1"/>
  <c r="L668" i="1" s="1"/>
  <c r="K652" i="1"/>
  <c r="L652" i="1" s="1"/>
  <c r="K636" i="1"/>
  <c r="L636" i="1" s="1"/>
  <c r="K620" i="1"/>
  <c r="L620" i="1" s="1"/>
  <c r="K604" i="1"/>
  <c r="L604" i="1" s="1"/>
  <c r="K588" i="1"/>
  <c r="L588" i="1" s="1"/>
  <c r="K572" i="1"/>
  <c r="L572" i="1" s="1"/>
  <c r="K556" i="1"/>
  <c r="L556" i="1" s="1"/>
  <c r="K540" i="1"/>
  <c r="L540" i="1" s="1"/>
  <c r="K524" i="1"/>
  <c r="L524" i="1" s="1"/>
  <c r="K508" i="1"/>
  <c r="L508" i="1" s="1"/>
  <c r="K492" i="1"/>
  <c r="L492" i="1" s="1"/>
  <c r="K476" i="1"/>
  <c r="L476" i="1" s="1"/>
  <c r="K460" i="1"/>
  <c r="L460" i="1" s="1"/>
  <c r="K444" i="1"/>
  <c r="L444" i="1" s="1"/>
  <c r="K428" i="1"/>
  <c r="L428" i="1" s="1"/>
  <c r="K412" i="1"/>
  <c r="L412" i="1" s="1"/>
  <c r="K396" i="1"/>
  <c r="L396" i="1" s="1"/>
  <c r="K380" i="1"/>
  <c r="L380" i="1" s="1"/>
  <c r="K364" i="1"/>
  <c r="L364" i="1" s="1"/>
  <c r="K348" i="1"/>
  <c r="L348" i="1" s="1"/>
  <c r="K2287" i="1"/>
  <c r="L2287" i="1" s="1"/>
  <c r="K2271" i="1"/>
  <c r="L2271" i="1" s="1"/>
  <c r="K2255" i="1"/>
  <c r="L2255" i="1" s="1"/>
  <c r="K2239" i="1"/>
  <c r="L2239" i="1" s="1"/>
  <c r="K2223" i="1"/>
  <c r="L2223" i="1" s="1"/>
  <c r="K2207" i="1"/>
  <c r="L2207" i="1" s="1"/>
  <c r="K2191" i="1"/>
  <c r="L2191" i="1" s="1"/>
  <c r="K2175" i="1"/>
  <c r="L2175" i="1" s="1"/>
  <c r="K2159" i="1"/>
  <c r="L2159" i="1" s="1"/>
  <c r="K2143" i="1"/>
  <c r="L2143" i="1" s="1"/>
  <c r="K2127" i="1"/>
  <c r="L2127" i="1" s="1"/>
  <c r="K2111" i="1"/>
  <c r="L2111" i="1" s="1"/>
  <c r="K2095" i="1"/>
  <c r="L2095" i="1" s="1"/>
  <c r="K2079" i="1"/>
  <c r="L2079" i="1" s="1"/>
  <c r="K2063" i="1"/>
  <c r="L2063" i="1" s="1"/>
  <c r="K2047" i="1"/>
  <c r="L2047" i="1" s="1"/>
  <c r="K2031" i="1"/>
  <c r="L2031" i="1" s="1"/>
  <c r="K2015" i="1"/>
  <c r="L2015" i="1" s="1"/>
  <c r="K1999" i="1"/>
  <c r="L1999" i="1" s="1"/>
  <c r="K1983" i="1"/>
  <c r="L1983" i="1" s="1"/>
  <c r="K1967" i="1"/>
  <c r="L1967" i="1" s="1"/>
  <c r="K1951" i="1"/>
  <c r="L1951" i="1" s="1"/>
  <c r="K1935" i="1"/>
  <c r="L1935" i="1" s="1"/>
  <c r="K1919" i="1"/>
  <c r="L1919" i="1" s="1"/>
  <c r="K1903" i="1"/>
  <c r="L1903" i="1" s="1"/>
  <c r="K1887" i="1"/>
  <c r="L1887" i="1" s="1"/>
  <c r="K1871" i="1"/>
  <c r="L1871" i="1" s="1"/>
  <c r="K1855" i="1"/>
  <c r="L1855" i="1" s="1"/>
  <c r="K1839" i="1"/>
  <c r="L1839" i="1" s="1"/>
  <c r="K1823" i="1"/>
  <c r="L1823" i="1" s="1"/>
  <c r="K1807" i="1"/>
  <c r="L1807" i="1" s="1"/>
  <c r="K1791" i="1"/>
  <c r="L1791" i="1" s="1"/>
  <c r="K1775" i="1"/>
  <c r="L1775" i="1" s="1"/>
  <c r="K1759" i="1"/>
  <c r="L1759" i="1" s="1"/>
  <c r="K1743" i="1"/>
  <c r="L1743" i="1" s="1"/>
  <c r="K1727" i="1"/>
  <c r="L1727" i="1" s="1"/>
  <c r="K1711" i="1"/>
  <c r="L1711" i="1" s="1"/>
  <c r="K1695" i="1"/>
  <c r="L1695" i="1" s="1"/>
  <c r="K1679" i="1"/>
  <c r="L1679" i="1" s="1"/>
  <c r="K1663" i="1"/>
  <c r="L1663" i="1" s="1"/>
  <c r="K1647" i="1"/>
  <c r="L1647" i="1" s="1"/>
  <c r="K1631" i="1"/>
  <c r="L1631" i="1" s="1"/>
  <c r="K1615" i="1"/>
  <c r="L1615" i="1" s="1"/>
  <c r="K1599" i="1"/>
  <c r="L1599" i="1" s="1"/>
  <c r="K1583" i="1"/>
  <c r="L1583" i="1" s="1"/>
  <c r="K1567" i="1"/>
  <c r="L1567" i="1" s="1"/>
  <c r="K1551" i="1"/>
  <c r="L1551" i="1" s="1"/>
  <c r="K1535" i="1"/>
  <c r="L1535" i="1" s="1"/>
  <c r="K1519" i="1"/>
  <c r="L1519" i="1" s="1"/>
  <c r="K1503" i="1"/>
  <c r="L1503" i="1" s="1"/>
  <c r="K1487" i="1"/>
  <c r="L1487" i="1" s="1"/>
  <c r="K1471" i="1"/>
  <c r="L1471" i="1" s="1"/>
  <c r="K1455" i="1"/>
  <c r="L1455" i="1" s="1"/>
  <c r="K1439" i="1"/>
  <c r="L1439" i="1" s="1"/>
  <c r="K1423" i="1"/>
  <c r="L1423" i="1" s="1"/>
  <c r="K1407" i="1"/>
  <c r="L1407" i="1" s="1"/>
  <c r="K1391" i="1"/>
  <c r="L1391" i="1" s="1"/>
  <c r="K1375" i="1"/>
  <c r="L1375" i="1" s="1"/>
  <c r="K1359" i="1"/>
  <c r="L1359" i="1" s="1"/>
  <c r="K1343" i="1"/>
  <c r="L1343" i="1" s="1"/>
  <c r="K1327" i="1"/>
  <c r="L1327" i="1" s="1"/>
  <c r="K1311" i="1"/>
  <c r="L1311" i="1" s="1"/>
  <c r="K1295" i="1"/>
  <c r="L1295" i="1" s="1"/>
  <c r="K1279" i="1"/>
  <c r="L1279" i="1" s="1"/>
  <c r="K1263" i="1"/>
  <c r="L1263" i="1" s="1"/>
  <c r="K1247" i="1"/>
  <c r="L1247" i="1" s="1"/>
  <c r="K1231" i="1"/>
  <c r="L1231" i="1" s="1"/>
  <c r="K1215" i="1"/>
  <c r="L1215" i="1" s="1"/>
  <c r="K1199" i="1"/>
  <c r="L1199" i="1" s="1"/>
  <c r="K1183" i="1"/>
  <c r="L1183" i="1" s="1"/>
  <c r="K1167" i="1"/>
  <c r="L1167" i="1" s="1"/>
  <c r="K1151" i="1"/>
  <c r="L1151" i="1" s="1"/>
  <c r="K1135" i="1"/>
  <c r="L1135" i="1" s="1"/>
  <c r="K1119" i="1"/>
  <c r="L1119" i="1" s="1"/>
  <c r="K1103" i="1"/>
  <c r="L1103" i="1" s="1"/>
  <c r="K1087" i="1"/>
  <c r="L1087" i="1" s="1"/>
  <c r="K1071" i="1"/>
  <c r="L1071" i="1" s="1"/>
  <c r="K1055" i="1"/>
  <c r="L1055" i="1" s="1"/>
  <c r="K1039" i="1"/>
  <c r="L1039" i="1" s="1"/>
  <c r="K1023" i="1"/>
  <c r="L1023" i="1" s="1"/>
  <c r="K1007" i="1"/>
  <c r="L1007" i="1" s="1"/>
  <c r="K991" i="1"/>
  <c r="L991" i="1" s="1"/>
  <c r="K975" i="1"/>
  <c r="L975" i="1" s="1"/>
  <c r="K959" i="1"/>
  <c r="L959" i="1" s="1"/>
  <c r="K943" i="1"/>
  <c r="L943" i="1" s="1"/>
  <c r="K927" i="1"/>
  <c r="L927" i="1" s="1"/>
  <c r="K911" i="1"/>
  <c r="L911" i="1" s="1"/>
  <c r="K895" i="1"/>
  <c r="L895" i="1" s="1"/>
  <c r="K879" i="1"/>
  <c r="L879" i="1" s="1"/>
  <c r="K863" i="1"/>
  <c r="L863" i="1" s="1"/>
  <c r="K847" i="1"/>
  <c r="L847" i="1" s="1"/>
  <c r="K831" i="1"/>
  <c r="L831" i="1" s="1"/>
  <c r="K815" i="1"/>
  <c r="L815" i="1" s="1"/>
  <c r="K799" i="1"/>
  <c r="L799" i="1" s="1"/>
  <c r="K783" i="1"/>
  <c r="L783" i="1" s="1"/>
  <c r="K767" i="1"/>
  <c r="L767" i="1" s="1"/>
  <c r="K751" i="1"/>
  <c r="L751" i="1" s="1"/>
  <c r="K735" i="1"/>
  <c r="L735" i="1" s="1"/>
  <c r="K719" i="1"/>
  <c r="L719" i="1" s="1"/>
  <c r="K703" i="1"/>
  <c r="L703" i="1" s="1"/>
  <c r="K687" i="1"/>
  <c r="L687" i="1" s="1"/>
  <c r="K671" i="1"/>
  <c r="L671" i="1" s="1"/>
  <c r="K655" i="1"/>
  <c r="L655" i="1" s="1"/>
  <c r="K639" i="1"/>
  <c r="L639" i="1" s="1"/>
  <c r="K623" i="1"/>
  <c r="L623" i="1" s="1"/>
  <c r="K607" i="1"/>
  <c r="L607" i="1" s="1"/>
  <c r="K591" i="1"/>
  <c r="L591" i="1" s="1"/>
  <c r="K575" i="1"/>
  <c r="L575" i="1" s="1"/>
  <c r="K559" i="1"/>
  <c r="L559" i="1" s="1"/>
  <c r="K543" i="1"/>
  <c r="L543" i="1" s="1"/>
  <c r="K527" i="1"/>
  <c r="L527" i="1" s="1"/>
  <c r="K511" i="1"/>
  <c r="L511" i="1" s="1"/>
  <c r="K495" i="1"/>
  <c r="L495" i="1" s="1"/>
  <c r="K479" i="1"/>
  <c r="L479" i="1" s="1"/>
  <c r="K463" i="1"/>
  <c r="L463" i="1" s="1"/>
  <c r="K447" i="1"/>
  <c r="L447" i="1" s="1"/>
  <c r="K431" i="1"/>
  <c r="L431" i="1" s="1"/>
  <c r="K415" i="1"/>
  <c r="L415" i="1" s="1"/>
  <c r="K399" i="1"/>
  <c r="L399" i="1" s="1"/>
  <c r="K383" i="1"/>
  <c r="L383" i="1" s="1"/>
  <c r="K367" i="1"/>
  <c r="L367" i="1" s="1"/>
  <c r="K351" i="1"/>
  <c r="L351" i="1" s="1"/>
  <c r="K335" i="1"/>
  <c r="L335" i="1" s="1"/>
  <c r="L1092" i="1"/>
  <c r="K1076" i="1"/>
  <c r="L1076" i="1" s="1"/>
  <c r="L1060" i="1"/>
  <c r="K1044" i="1"/>
  <c r="L1044" i="1" s="1"/>
  <c r="L1028" i="1"/>
  <c r="K1012" i="1"/>
  <c r="L1012" i="1" s="1"/>
  <c r="L996" i="1"/>
  <c r="K980" i="1"/>
  <c r="L980" i="1" s="1"/>
  <c r="L964" i="1"/>
  <c r="K948" i="1"/>
  <c r="L948" i="1" s="1"/>
  <c r="L932" i="1"/>
  <c r="K916" i="1"/>
  <c r="L916" i="1" s="1"/>
  <c r="L900" i="1"/>
  <c r="K884" i="1"/>
  <c r="L884" i="1" s="1"/>
  <c r="L868" i="1"/>
  <c r="K852" i="1"/>
  <c r="L852" i="1" s="1"/>
  <c r="L836" i="1"/>
  <c r="K820" i="1"/>
  <c r="L820" i="1" s="1"/>
  <c r="L804" i="1"/>
  <c r="K788" i="1"/>
  <c r="L788" i="1" s="1"/>
  <c r="L772" i="1"/>
  <c r="K756" i="1"/>
  <c r="L756" i="1" s="1"/>
  <c r="L740" i="1"/>
  <c r="K724" i="1"/>
  <c r="L724" i="1" s="1"/>
  <c r="L708" i="1"/>
  <c r="K692" i="1"/>
  <c r="L692" i="1" s="1"/>
  <c r="L676" i="1"/>
  <c r="K660" i="1"/>
  <c r="L660" i="1" s="1"/>
  <c r="L644" i="1"/>
  <c r="K628" i="1"/>
  <c r="L628" i="1" s="1"/>
  <c r="L612" i="1"/>
  <c r="K596" i="1"/>
  <c r="L596" i="1" s="1"/>
  <c r="L580" i="1"/>
  <c r="K564" i="1"/>
  <c r="L564" i="1" s="1"/>
  <c r="L548" i="1"/>
  <c r="K532" i="1"/>
  <c r="L532" i="1" s="1"/>
  <c r="L516" i="1"/>
  <c r="K500" i="1"/>
  <c r="L500" i="1" s="1"/>
  <c r="L484" i="1"/>
  <c r="K468" i="1"/>
  <c r="L468" i="1" s="1"/>
  <c r="L452" i="1"/>
  <c r="K436" i="1"/>
  <c r="L436" i="1" s="1"/>
  <c r="L420" i="1"/>
  <c r="K404" i="1"/>
  <c r="L404" i="1" s="1"/>
  <c r="L388" i="1"/>
  <c r="K372" i="1"/>
  <c r="L372" i="1" s="1"/>
  <c r="L356" i="1"/>
  <c r="K340" i="1"/>
  <c r="L340" i="1" s="1"/>
  <c r="K2279" i="1"/>
  <c r="L2279" i="1" s="1"/>
  <c r="K2263" i="1"/>
  <c r="L2263" i="1" s="1"/>
  <c r="K2247" i="1"/>
  <c r="L2247" i="1" s="1"/>
  <c r="K2231" i="1"/>
  <c r="L2231" i="1" s="1"/>
  <c r="K2215" i="1"/>
  <c r="L2215" i="1" s="1"/>
  <c r="K2199" i="1"/>
  <c r="L2199" i="1" s="1"/>
  <c r="K2183" i="1"/>
  <c r="L2183" i="1" s="1"/>
  <c r="K2167" i="1"/>
  <c r="L2167" i="1" s="1"/>
  <c r="K2151" i="1"/>
  <c r="L2151" i="1" s="1"/>
  <c r="K2135" i="1"/>
  <c r="L2135" i="1" s="1"/>
  <c r="K2119" i="1"/>
  <c r="L2119" i="1" s="1"/>
  <c r="K2103" i="1"/>
  <c r="L2103" i="1" s="1"/>
  <c r="K2087" i="1"/>
  <c r="L2087" i="1" s="1"/>
  <c r="K2071" i="1"/>
  <c r="L2071" i="1" s="1"/>
  <c r="K2055" i="1"/>
  <c r="L2055" i="1" s="1"/>
  <c r="K2039" i="1"/>
  <c r="L2039" i="1" s="1"/>
  <c r="K2023" i="1"/>
  <c r="L2023" i="1" s="1"/>
  <c r="K2007" i="1"/>
  <c r="L2007" i="1" s="1"/>
  <c r="K1991" i="1"/>
  <c r="L1991" i="1" s="1"/>
  <c r="K1975" i="1"/>
  <c r="L1975" i="1" s="1"/>
  <c r="K1959" i="1"/>
  <c r="L1959" i="1" s="1"/>
  <c r="K1943" i="1"/>
  <c r="L1943" i="1" s="1"/>
  <c r="K1927" i="1"/>
  <c r="L1927" i="1" s="1"/>
  <c r="K1911" i="1"/>
  <c r="L1911" i="1" s="1"/>
  <c r="K1895" i="1"/>
  <c r="L1895" i="1" s="1"/>
  <c r="K1879" i="1"/>
  <c r="L1879" i="1" s="1"/>
  <c r="K1863" i="1"/>
  <c r="L1863" i="1" s="1"/>
  <c r="K1847" i="1"/>
  <c r="L1847" i="1" s="1"/>
  <c r="K1831" i="1"/>
  <c r="L1831" i="1" s="1"/>
  <c r="K1815" i="1"/>
  <c r="L1815" i="1" s="1"/>
  <c r="K1799" i="1"/>
  <c r="L1799" i="1" s="1"/>
  <c r="K1783" i="1"/>
  <c r="L1783" i="1" s="1"/>
  <c r="K1767" i="1"/>
  <c r="L1767" i="1" s="1"/>
  <c r="K1751" i="1"/>
  <c r="L1751" i="1" s="1"/>
  <c r="K1735" i="1"/>
  <c r="L1735" i="1" s="1"/>
  <c r="K1719" i="1"/>
  <c r="L1719" i="1" s="1"/>
  <c r="K1703" i="1"/>
  <c r="L1703" i="1" s="1"/>
  <c r="K1687" i="1"/>
  <c r="L1687" i="1" s="1"/>
  <c r="K1671" i="1"/>
  <c r="L1671" i="1" s="1"/>
  <c r="K1655" i="1"/>
  <c r="L1655" i="1" s="1"/>
  <c r="K1639" i="1"/>
  <c r="L1639" i="1" s="1"/>
  <c r="K1623" i="1"/>
  <c r="L1623" i="1" s="1"/>
  <c r="K1607" i="1"/>
  <c r="L1607" i="1" s="1"/>
  <c r="K1591" i="1"/>
  <c r="L1591" i="1" s="1"/>
  <c r="K1575" i="1"/>
  <c r="L1575" i="1" s="1"/>
  <c r="K1559" i="1"/>
  <c r="L1559" i="1" s="1"/>
  <c r="K1543" i="1"/>
  <c r="L1543" i="1" s="1"/>
  <c r="K1527" i="1"/>
  <c r="L1527" i="1" s="1"/>
  <c r="K1511" i="1"/>
  <c r="L1511" i="1" s="1"/>
  <c r="K1495" i="1"/>
  <c r="L1495" i="1" s="1"/>
  <c r="K1479" i="1"/>
  <c r="L1479" i="1" s="1"/>
  <c r="K1463" i="1"/>
  <c r="L1463" i="1" s="1"/>
  <c r="K1447" i="1"/>
  <c r="L1447" i="1" s="1"/>
  <c r="K1431" i="1"/>
  <c r="L1431" i="1" s="1"/>
  <c r="K1415" i="1"/>
  <c r="L1415" i="1" s="1"/>
  <c r="K1399" i="1"/>
  <c r="L1399" i="1" s="1"/>
  <c r="K1383" i="1"/>
  <c r="L1383" i="1" s="1"/>
  <c r="K1367" i="1"/>
  <c r="L1367" i="1" s="1"/>
  <c r="K1351" i="1"/>
  <c r="L1351" i="1" s="1"/>
  <c r="K1335" i="1"/>
  <c r="L1335" i="1" s="1"/>
  <c r="K1319" i="1"/>
  <c r="L1319" i="1" s="1"/>
  <c r="K1303" i="1"/>
  <c r="L1303" i="1" s="1"/>
  <c r="K1287" i="1"/>
  <c r="L1287" i="1" s="1"/>
  <c r="K1271" i="1"/>
  <c r="L1271" i="1" s="1"/>
  <c r="K1255" i="1"/>
  <c r="L1255" i="1" s="1"/>
  <c r="K1239" i="1"/>
  <c r="L1239" i="1" s="1"/>
  <c r="K1223" i="1"/>
  <c r="L1223" i="1" s="1"/>
  <c r="K1207" i="1"/>
  <c r="L1207" i="1" s="1"/>
  <c r="K1191" i="1"/>
  <c r="L1191" i="1" s="1"/>
  <c r="K1175" i="1"/>
  <c r="L1175" i="1" s="1"/>
  <c r="K1159" i="1"/>
  <c r="L1159" i="1" s="1"/>
  <c r="K1143" i="1"/>
  <c r="L1143" i="1" s="1"/>
  <c r="K1127" i="1"/>
  <c r="L1127" i="1" s="1"/>
  <c r="K1111" i="1"/>
  <c r="L1111" i="1" s="1"/>
  <c r="K1095" i="1"/>
  <c r="L1095" i="1" s="1"/>
  <c r="K1079" i="1"/>
  <c r="L1079" i="1" s="1"/>
  <c r="K1063" i="1"/>
  <c r="L1063" i="1" s="1"/>
  <c r="K1047" i="1"/>
  <c r="L1047" i="1" s="1"/>
  <c r="K1031" i="1"/>
  <c r="L1031" i="1" s="1"/>
  <c r="K1015" i="1"/>
  <c r="L1015" i="1" s="1"/>
  <c r="K999" i="1"/>
  <c r="L999" i="1" s="1"/>
  <c r="K983" i="1"/>
  <c r="L983" i="1" s="1"/>
  <c r="K967" i="1"/>
  <c r="L967" i="1" s="1"/>
  <c r="K951" i="1"/>
  <c r="L951" i="1" s="1"/>
  <c r="K935" i="1"/>
  <c r="L935" i="1" s="1"/>
  <c r="K919" i="1"/>
  <c r="L919" i="1" s="1"/>
  <c r="K903" i="1"/>
  <c r="L903" i="1" s="1"/>
  <c r="K887" i="1"/>
  <c r="L887" i="1" s="1"/>
  <c r="K871" i="1"/>
  <c r="L871" i="1" s="1"/>
  <c r="K855" i="1"/>
  <c r="L855" i="1" s="1"/>
  <c r="K839" i="1"/>
  <c r="L839" i="1" s="1"/>
  <c r="K823" i="1"/>
  <c r="L823" i="1" s="1"/>
  <c r="K807" i="1"/>
  <c r="L807" i="1" s="1"/>
  <c r="K791" i="1"/>
  <c r="L791" i="1" s="1"/>
  <c r="K775" i="1"/>
  <c r="L775" i="1" s="1"/>
  <c r="K759" i="1"/>
  <c r="L759" i="1" s="1"/>
  <c r="K743" i="1"/>
  <c r="L743" i="1" s="1"/>
  <c r="K727" i="1"/>
  <c r="L727" i="1" s="1"/>
  <c r="K711" i="1"/>
  <c r="L711" i="1" s="1"/>
  <c r="K695" i="1"/>
  <c r="L695" i="1" s="1"/>
  <c r="K679" i="1"/>
  <c r="L679" i="1" s="1"/>
  <c r="K663" i="1"/>
  <c r="L663" i="1" s="1"/>
  <c r="K647" i="1"/>
  <c r="L647" i="1" s="1"/>
  <c r="K631" i="1"/>
  <c r="L631" i="1" s="1"/>
  <c r="K615" i="1"/>
  <c r="L615" i="1" s="1"/>
  <c r="K599" i="1"/>
  <c r="L599" i="1" s="1"/>
  <c r="K583" i="1"/>
  <c r="L583" i="1" s="1"/>
  <c r="K567" i="1"/>
  <c r="L567" i="1" s="1"/>
  <c r="K551" i="1"/>
  <c r="L551" i="1" s="1"/>
  <c r="K535" i="1"/>
  <c r="L535" i="1" s="1"/>
  <c r="K519" i="1"/>
  <c r="L519" i="1" s="1"/>
  <c r="K503" i="1"/>
  <c r="L503" i="1" s="1"/>
  <c r="K487" i="1"/>
  <c r="L487" i="1" s="1"/>
  <c r="K471" i="1"/>
  <c r="L471" i="1" s="1"/>
  <c r="K455" i="1"/>
  <c r="L455" i="1" s="1"/>
  <c r="K439" i="1"/>
  <c r="L439" i="1" s="1"/>
  <c r="K423" i="1"/>
  <c r="L423" i="1" s="1"/>
  <c r="K407" i="1"/>
  <c r="L407" i="1" s="1"/>
  <c r="K391" i="1"/>
  <c r="L391" i="1" s="1"/>
  <c r="K375" i="1"/>
  <c r="L375" i="1" s="1"/>
  <c r="K359" i="1"/>
  <c r="L359" i="1" s="1"/>
  <c r="K343" i="1"/>
  <c r="L343" i="1" s="1"/>
  <c r="F3" i="1"/>
  <c r="F225" i="1"/>
  <c r="G225" i="1" s="1"/>
  <c r="F201" i="1"/>
  <c r="G201" i="1" s="1"/>
  <c r="F165" i="1"/>
  <c r="G165" i="1" s="1"/>
  <c r="F81" i="1"/>
  <c r="G81" i="1" s="1"/>
  <c r="F45" i="1"/>
  <c r="G45" i="1" s="1"/>
  <c r="F21" i="1"/>
  <c r="F305" i="1"/>
  <c r="G305" i="1" s="1"/>
  <c r="F281" i="1"/>
  <c r="G281" i="1" s="1"/>
  <c r="F265" i="1"/>
  <c r="G265" i="1" s="1"/>
  <c r="F249" i="1"/>
  <c r="G249" i="1" s="1"/>
  <c r="F233" i="1"/>
  <c r="G233" i="1" s="1"/>
  <c r="F217" i="1"/>
  <c r="G217" i="1" s="1"/>
  <c r="F169" i="1"/>
  <c r="G169" i="1" s="1"/>
  <c r="F153" i="1"/>
  <c r="G153" i="1" s="1"/>
  <c r="F137" i="1"/>
  <c r="G137" i="1" s="1"/>
  <c r="F121" i="1"/>
  <c r="G121" i="1" s="1"/>
  <c r="F105" i="1"/>
  <c r="G105" i="1" s="1"/>
  <c r="F93" i="1"/>
  <c r="G93" i="1" s="1"/>
  <c r="F101" i="1"/>
  <c r="G101" i="1" s="1"/>
  <c r="F273" i="1"/>
  <c r="G273" i="1" s="1"/>
  <c r="F209" i="1"/>
  <c r="G209" i="1" s="1"/>
  <c r="F173" i="1"/>
  <c r="G173" i="1" s="1"/>
  <c r="F141" i="1"/>
  <c r="G141" i="1" s="1"/>
  <c r="F57" i="1"/>
  <c r="G57" i="1" s="1"/>
  <c r="F33" i="1"/>
  <c r="G33" i="1" s="1"/>
  <c r="F9" i="1"/>
  <c r="F329" i="1"/>
  <c r="G329" i="1" s="1"/>
  <c r="F297" i="1"/>
  <c r="G297" i="1" s="1"/>
  <c r="F41" i="1"/>
  <c r="G41" i="1" s="1"/>
  <c r="F25" i="1"/>
  <c r="G25" i="1" s="1"/>
  <c r="F189" i="1"/>
  <c r="G189" i="1" s="1"/>
  <c r="F333" i="1"/>
  <c r="G333" i="1" s="1"/>
  <c r="F261" i="1"/>
  <c r="G261" i="1" s="1"/>
  <c r="F237" i="1"/>
  <c r="G237" i="1" s="1"/>
  <c r="F213" i="1"/>
  <c r="G213" i="1" s="1"/>
  <c r="F27" i="1"/>
  <c r="G27" i="1" s="1"/>
  <c r="F282" i="1"/>
  <c r="G282" i="1" s="1"/>
  <c r="F278" i="1"/>
  <c r="G278" i="1" s="1"/>
  <c r="F258" i="1"/>
  <c r="G258" i="1" s="1"/>
  <c r="F218" i="1"/>
  <c r="G218" i="1" s="1"/>
  <c r="F194" i="1"/>
  <c r="G194" i="1" s="1"/>
  <c r="F150" i="1"/>
  <c r="G150" i="1" s="1"/>
  <c r="F118" i="1"/>
  <c r="G118" i="1" s="1"/>
  <c r="F62" i="1"/>
  <c r="G62" i="1" s="1"/>
  <c r="F58" i="1"/>
  <c r="G58" i="1" s="1"/>
  <c r="F42" i="1"/>
  <c r="G42" i="1" s="1"/>
  <c r="F34" i="1"/>
  <c r="G34" i="1" s="1"/>
  <c r="F14" i="1"/>
  <c r="O327" i="1"/>
  <c r="O319" i="1"/>
  <c r="O311" i="1"/>
  <c r="O303" i="1"/>
  <c r="O295" i="1"/>
  <c r="O287" i="1"/>
  <c r="O279" i="1"/>
  <c r="O271" i="1"/>
  <c r="O263" i="1"/>
  <c r="O255" i="1"/>
  <c r="O247" i="1"/>
  <c r="O239" i="1"/>
  <c r="O231" i="1"/>
  <c r="O223" i="1"/>
  <c r="O215" i="1"/>
  <c r="O207" i="1"/>
  <c r="O199" i="1"/>
  <c r="O191" i="1"/>
  <c r="O183" i="1"/>
  <c r="O175" i="1"/>
  <c r="O167" i="1"/>
  <c r="O159" i="1"/>
  <c r="O151" i="1"/>
  <c r="O143" i="1"/>
  <c r="O135" i="1"/>
  <c r="O131" i="1"/>
  <c r="O123" i="1"/>
  <c r="O115" i="1"/>
  <c r="O107" i="1"/>
  <c r="O99" i="1"/>
  <c r="O91" i="1"/>
  <c r="O83" i="1"/>
  <c r="O71" i="1"/>
  <c r="O7" i="1"/>
  <c r="O328" i="1"/>
  <c r="O320" i="1"/>
  <c r="O312" i="1"/>
  <c r="O304" i="1"/>
  <c r="O296" i="1"/>
  <c r="O288" i="1"/>
  <c r="O280" i="1"/>
  <c r="O272" i="1"/>
  <c r="O264" i="1"/>
  <c r="O256" i="1"/>
  <c r="O248" i="1"/>
  <c r="O240" i="1"/>
  <c r="O232" i="1"/>
  <c r="O224" i="1"/>
  <c r="O216" i="1"/>
  <c r="O208" i="1"/>
  <c r="O200" i="1"/>
  <c r="O192" i="1"/>
  <c r="O188" i="1"/>
  <c r="O180" i="1"/>
  <c r="O172" i="1"/>
  <c r="O168" i="1"/>
  <c r="O160" i="1"/>
  <c r="O152" i="1"/>
  <c r="O144" i="1"/>
  <c r="O140" i="1"/>
  <c r="O132" i="1"/>
  <c r="O124" i="1"/>
  <c r="O116" i="1"/>
  <c r="O108" i="1"/>
  <c r="O100" i="1"/>
  <c r="O92" i="1"/>
  <c r="O84" i="1"/>
  <c r="O76" i="1"/>
  <c r="O68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4" i="1"/>
  <c r="O333" i="1"/>
  <c r="O329" i="1"/>
  <c r="O325" i="1"/>
  <c r="O321" i="1"/>
  <c r="O317" i="1"/>
  <c r="O313" i="1"/>
  <c r="O309" i="1"/>
  <c r="O305" i="1"/>
  <c r="O301" i="1"/>
  <c r="O297" i="1"/>
  <c r="O293" i="1"/>
  <c r="O289" i="1"/>
  <c r="O285" i="1"/>
  <c r="O281" i="1"/>
  <c r="O277" i="1"/>
  <c r="O273" i="1"/>
  <c r="O269" i="1"/>
  <c r="O265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5" i="1"/>
  <c r="O181" i="1"/>
  <c r="O177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5" i="1"/>
  <c r="O331" i="1"/>
  <c r="O323" i="1"/>
  <c r="O315" i="1"/>
  <c r="O307" i="1"/>
  <c r="O299" i="1"/>
  <c r="O291" i="1"/>
  <c r="O283" i="1"/>
  <c r="O275" i="1"/>
  <c r="O267" i="1"/>
  <c r="O259" i="1"/>
  <c r="O251" i="1"/>
  <c r="O243" i="1"/>
  <c r="O235" i="1"/>
  <c r="O227" i="1"/>
  <c r="O219" i="1"/>
  <c r="O211" i="1"/>
  <c r="O203" i="1"/>
  <c r="O195" i="1"/>
  <c r="O187" i="1"/>
  <c r="O179" i="1"/>
  <c r="O171" i="1"/>
  <c r="O163" i="1"/>
  <c r="O155" i="1"/>
  <c r="O147" i="1"/>
  <c r="O139" i="1"/>
  <c r="O127" i="1"/>
  <c r="O119" i="1"/>
  <c r="O111" i="1"/>
  <c r="O103" i="1"/>
  <c r="O95" i="1"/>
  <c r="O87" i="1"/>
  <c r="O79" i="1"/>
  <c r="O75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3" i="1"/>
  <c r="O332" i="1"/>
  <c r="O324" i="1"/>
  <c r="O316" i="1"/>
  <c r="O308" i="1"/>
  <c r="O300" i="1"/>
  <c r="O292" i="1"/>
  <c r="O284" i="1"/>
  <c r="O276" i="1"/>
  <c r="O268" i="1"/>
  <c r="O260" i="1"/>
  <c r="O252" i="1"/>
  <c r="O244" i="1"/>
  <c r="O236" i="1"/>
  <c r="O228" i="1"/>
  <c r="O220" i="1"/>
  <c r="O212" i="1"/>
  <c r="O204" i="1"/>
  <c r="O196" i="1"/>
  <c r="O184" i="1"/>
  <c r="O176" i="1"/>
  <c r="O164" i="1"/>
  <c r="O156" i="1"/>
  <c r="O148" i="1"/>
  <c r="O136" i="1"/>
  <c r="O128" i="1"/>
  <c r="O120" i="1"/>
  <c r="O112" i="1"/>
  <c r="O104" i="1"/>
  <c r="O96" i="1"/>
  <c r="O88" i="1"/>
  <c r="O80" i="1"/>
  <c r="O72" i="1"/>
  <c r="O64" i="1"/>
  <c r="O8" i="1"/>
  <c r="O334" i="1"/>
  <c r="O330" i="1"/>
  <c r="O326" i="1"/>
  <c r="O322" i="1"/>
  <c r="O318" i="1"/>
  <c r="O314" i="1"/>
  <c r="O310" i="1"/>
  <c r="O306" i="1"/>
  <c r="O302" i="1"/>
  <c r="O298" i="1"/>
  <c r="O294" i="1"/>
  <c r="O290" i="1"/>
  <c r="O286" i="1"/>
  <c r="O282" i="1"/>
  <c r="O278" i="1"/>
  <c r="O274" i="1"/>
  <c r="O270" i="1"/>
  <c r="O266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  <c r="O2" i="1"/>
  <c r="K245" i="1" l="1"/>
  <c r="L245" i="1" s="1"/>
  <c r="F146" i="1"/>
  <c r="G146" i="1" s="1"/>
  <c r="K117" i="1"/>
  <c r="L117" i="1" s="1"/>
  <c r="F123" i="1"/>
  <c r="G123" i="1" s="1"/>
  <c r="F2" i="1"/>
  <c r="G2" i="1" s="1"/>
  <c r="F82" i="1"/>
  <c r="G82" i="1" s="1"/>
  <c r="K10" i="1"/>
  <c r="L10" i="1" s="1"/>
  <c r="F290" i="1"/>
  <c r="G290" i="1" s="1"/>
  <c r="F98" i="1"/>
  <c r="G98" i="1" s="1"/>
  <c r="F66" i="1"/>
  <c r="G66" i="1" s="1"/>
  <c r="F130" i="1"/>
  <c r="G130" i="1" s="1"/>
  <c r="F226" i="1"/>
  <c r="G226" i="1" s="1"/>
  <c r="F306" i="1"/>
  <c r="G306" i="1" s="1"/>
  <c r="F229" i="1"/>
  <c r="G229" i="1" s="1"/>
  <c r="F35" i="1"/>
  <c r="G35" i="1" s="1"/>
  <c r="F207" i="1"/>
  <c r="G207" i="1" s="1"/>
  <c r="F187" i="1"/>
  <c r="G187" i="1" s="1"/>
  <c r="F99" i="1"/>
  <c r="G99" i="1" s="1"/>
  <c r="F251" i="1"/>
  <c r="G251" i="1" s="1"/>
  <c r="F70" i="1"/>
  <c r="G70" i="1" s="1"/>
  <c r="F49" i="1"/>
  <c r="G49" i="1" s="1"/>
  <c r="F269" i="1"/>
  <c r="G269" i="1" s="1"/>
  <c r="F50" i="1"/>
  <c r="G50" i="1" s="1"/>
  <c r="F210" i="1"/>
  <c r="G210" i="1" s="1"/>
  <c r="F259" i="1"/>
  <c r="G259" i="1" s="1"/>
  <c r="F219" i="1"/>
  <c r="G219" i="1" s="1"/>
  <c r="F145" i="1"/>
  <c r="G145" i="1" s="1"/>
  <c r="F142" i="1"/>
  <c r="G142" i="1" s="1"/>
  <c r="F291" i="1"/>
  <c r="G291" i="1" s="1"/>
  <c r="G21" i="1"/>
  <c r="F178" i="1"/>
  <c r="G178" i="1" s="1"/>
  <c r="F67" i="1"/>
  <c r="G67" i="1" s="1"/>
  <c r="F155" i="1"/>
  <c r="G155" i="1" s="1"/>
  <c r="F315" i="1"/>
  <c r="G315" i="1" s="1"/>
  <c r="F19" i="1"/>
  <c r="G19" i="1" s="1"/>
  <c r="F59" i="1"/>
  <c r="G59" i="1" s="1"/>
  <c r="F71" i="1"/>
  <c r="G71" i="1" s="1"/>
  <c r="F87" i="1"/>
  <c r="G87" i="1" s="1"/>
  <c r="F139" i="1"/>
  <c r="G139" i="1" s="1"/>
  <c r="F163" i="1"/>
  <c r="G163" i="1" s="1"/>
  <c r="F179" i="1"/>
  <c r="G179" i="1" s="1"/>
  <c r="F203" i="1"/>
  <c r="G203" i="1" s="1"/>
  <c r="F227" i="1"/>
  <c r="G227" i="1" s="1"/>
  <c r="F255" i="1"/>
  <c r="G255" i="1" s="1"/>
  <c r="F271" i="1"/>
  <c r="G271" i="1" s="1"/>
  <c r="F283" i="1"/>
  <c r="G283" i="1" s="1"/>
  <c r="F299" i="1"/>
  <c r="G299" i="1" s="1"/>
  <c r="F323" i="1"/>
  <c r="G323" i="1" s="1"/>
  <c r="F29" i="1"/>
  <c r="G29" i="1" s="1"/>
  <c r="F89" i="1"/>
  <c r="G89" i="1" s="1"/>
  <c r="F177" i="1"/>
  <c r="G177" i="1" s="1"/>
  <c r="F221" i="1"/>
  <c r="G221" i="1" s="1"/>
  <c r="F38" i="1"/>
  <c r="G38" i="1" s="1"/>
  <c r="F214" i="1"/>
  <c r="G214" i="1" s="1"/>
  <c r="F242" i="1"/>
  <c r="G242" i="1" s="1"/>
  <c r="F73" i="1"/>
  <c r="G73" i="1" s="1"/>
  <c r="F149" i="1"/>
  <c r="G149" i="1" s="1"/>
  <c r="F241" i="1"/>
  <c r="G241" i="1" s="1"/>
  <c r="F301" i="1"/>
  <c r="G301" i="1" s="1"/>
  <c r="F46" i="1"/>
  <c r="G46" i="1" s="1"/>
  <c r="F114" i="1"/>
  <c r="G114" i="1" s="1"/>
  <c r="F174" i="1"/>
  <c r="G174" i="1" s="1"/>
  <c r="F202" i="1"/>
  <c r="G202" i="1" s="1"/>
  <c r="F246" i="1"/>
  <c r="G246" i="1" s="1"/>
  <c r="F286" i="1"/>
  <c r="G286" i="1" s="1"/>
  <c r="F318" i="1"/>
  <c r="G318" i="1" s="1"/>
  <c r="F43" i="1"/>
  <c r="G43" i="1" s="1"/>
  <c r="F83" i="1"/>
  <c r="G83" i="1" s="1"/>
  <c r="F199" i="1"/>
  <c r="G199" i="1" s="1"/>
  <c r="F267" i="1"/>
  <c r="G267" i="1" s="1"/>
  <c r="F205" i="1"/>
  <c r="G205" i="1" s="1"/>
  <c r="F289" i="1"/>
  <c r="G289" i="1" s="1"/>
  <c r="F274" i="1"/>
  <c r="G274" i="1" s="1"/>
  <c r="F311" i="1"/>
  <c r="G311" i="1" s="1"/>
  <c r="F7" i="1"/>
  <c r="G7" i="1" s="1"/>
  <c r="F51" i="1"/>
  <c r="G51" i="1" s="1"/>
  <c r="F63" i="1"/>
  <c r="G63" i="1" s="1"/>
  <c r="F75" i="1"/>
  <c r="G75" i="1" s="1"/>
  <c r="F115" i="1"/>
  <c r="G115" i="1" s="1"/>
  <c r="F167" i="1"/>
  <c r="G167" i="1" s="1"/>
  <c r="F275" i="1"/>
  <c r="G275" i="1" s="1"/>
  <c r="F303" i="1"/>
  <c r="G303" i="1" s="1"/>
  <c r="F37" i="1"/>
  <c r="G37" i="1" s="1"/>
  <c r="F185" i="1"/>
  <c r="G185" i="1" s="1"/>
  <c r="F26" i="1"/>
  <c r="G26" i="1" s="1"/>
  <c r="F54" i="1"/>
  <c r="G54" i="1" s="1"/>
  <c r="F86" i="1"/>
  <c r="G86" i="1" s="1"/>
  <c r="F186" i="1"/>
  <c r="G186" i="1" s="1"/>
  <c r="F322" i="1"/>
  <c r="G322" i="1" s="1"/>
  <c r="F113" i="1"/>
  <c r="G113" i="1" s="1"/>
  <c r="F15" i="1"/>
  <c r="G15" i="1" s="1"/>
  <c r="F135" i="1"/>
  <c r="G135" i="1" s="1"/>
  <c r="F151" i="1"/>
  <c r="G151" i="1" s="1"/>
  <c r="F17" i="1"/>
  <c r="G17" i="1" s="1"/>
  <c r="F253" i="1"/>
  <c r="G253" i="1" s="1"/>
  <c r="F321" i="1"/>
  <c r="G321" i="1" s="1"/>
  <c r="F102" i="1"/>
  <c r="G102" i="1" s="1"/>
  <c r="F134" i="1"/>
  <c r="G134" i="1" s="1"/>
  <c r="F170" i="1"/>
  <c r="G170" i="1" s="1"/>
  <c r="F215" i="1"/>
  <c r="G215" i="1" s="1"/>
  <c r="F11" i="1"/>
  <c r="G11" i="1" s="1"/>
  <c r="F23" i="1"/>
  <c r="F91" i="1"/>
  <c r="G91" i="1" s="1"/>
  <c r="F103" i="1"/>
  <c r="G103" i="1" s="1"/>
  <c r="F119" i="1"/>
  <c r="G119" i="1" s="1"/>
  <c r="F131" i="1"/>
  <c r="G131" i="1" s="1"/>
  <c r="F147" i="1"/>
  <c r="G147" i="1" s="1"/>
  <c r="F171" i="1"/>
  <c r="G171" i="1" s="1"/>
  <c r="F195" i="1"/>
  <c r="G195" i="1" s="1"/>
  <c r="F211" i="1"/>
  <c r="G211" i="1" s="1"/>
  <c r="F223" i="1"/>
  <c r="G223" i="1" s="1"/>
  <c r="F235" i="1"/>
  <c r="G235" i="1" s="1"/>
  <c r="F263" i="1"/>
  <c r="G263" i="1" s="1"/>
  <c r="F319" i="1"/>
  <c r="G319" i="1" s="1"/>
  <c r="F331" i="1"/>
  <c r="G331" i="1" s="1"/>
  <c r="F77" i="1"/>
  <c r="G77" i="1" s="1"/>
  <c r="F109" i="1"/>
  <c r="G109" i="1" s="1"/>
  <c r="F161" i="1"/>
  <c r="G161" i="1" s="1"/>
  <c r="F197" i="1"/>
  <c r="G197" i="1" s="1"/>
  <c r="F285" i="1"/>
  <c r="G285" i="1" s="1"/>
  <c r="F126" i="1"/>
  <c r="G126" i="1" s="1"/>
  <c r="F162" i="1"/>
  <c r="G162" i="1" s="1"/>
  <c r="F266" i="1"/>
  <c r="G266" i="1" s="1"/>
  <c r="F61" i="1"/>
  <c r="G61" i="1" s="1"/>
  <c r="F125" i="1"/>
  <c r="G125" i="1" s="1"/>
  <c r="F193" i="1"/>
  <c r="G193" i="1" s="1"/>
  <c r="F277" i="1"/>
  <c r="G277" i="1" s="1"/>
  <c r="F325" i="1"/>
  <c r="G325" i="1" s="1"/>
  <c r="F158" i="1"/>
  <c r="G158" i="1" s="1"/>
  <c r="F190" i="1"/>
  <c r="G190" i="1" s="1"/>
  <c r="F230" i="1"/>
  <c r="G230" i="1" s="1"/>
  <c r="F262" i="1"/>
  <c r="G262" i="1" s="1"/>
  <c r="F302" i="1"/>
  <c r="G302" i="1" s="1"/>
  <c r="F334" i="1"/>
  <c r="G334" i="1" s="1"/>
  <c r="K181" i="1"/>
  <c r="L181" i="1" s="1"/>
  <c r="F243" i="1"/>
  <c r="G243" i="1" s="1"/>
  <c r="F307" i="1"/>
  <c r="G307" i="1" s="1"/>
  <c r="F107" i="1"/>
  <c r="G107" i="1" s="1"/>
  <c r="G9" i="1"/>
  <c r="F295" i="1"/>
  <c r="G295" i="1" s="1"/>
  <c r="F143" i="1"/>
  <c r="G143" i="1" s="1"/>
  <c r="F18" i="1"/>
  <c r="G18" i="1" s="1"/>
  <c r="F310" i="1"/>
  <c r="G310" i="1" s="1"/>
  <c r="F157" i="1"/>
  <c r="G157" i="1" s="1"/>
  <c r="F65" i="1"/>
  <c r="G65" i="1" s="1"/>
  <c r="F133" i="1"/>
  <c r="G133" i="1" s="1"/>
  <c r="K309" i="1"/>
  <c r="L309" i="1" s="1"/>
  <c r="K53" i="1"/>
  <c r="L53" i="1" s="1"/>
  <c r="F74" i="1"/>
  <c r="G74" i="1" s="1"/>
  <c r="F90" i="1"/>
  <c r="G90" i="1" s="1"/>
  <c r="F106" i="1"/>
  <c r="G106" i="1" s="1"/>
  <c r="F122" i="1"/>
  <c r="G122" i="1" s="1"/>
  <c r="F138" i="1"/>
  <c r="G138" i="1" s="1"/>
  <c r="F154" i="1"/>
  <c r="G154" i="1" s="1"/>
  <c r="F234" i="1"/>
  <c r="G234" i="1" s="1"/>
  <c r="F250" i="1"/>
  <c r="G250" i="1" s="1"/>
  <c r="F298" i="1"/>
  <c r="G298" i="1" s="1"/>
  <c r="F314" i="1"/>
  <c r="G314" i="1" s="1"/>
  <c r="F330" i="1"/>
  <c r="G330" i="1" s="1"/>
  <c r="F31" i="1"/>
  <c r="F183" i="1"/>
  <c r="G183" i="1" s="1"/>
  <c r="F191" i="1"/>
  <c r="G191" i="1" s="1"/>
  <c r="F239" i="1"/>
  <c r="G239" i="1" s="1"/>
  <c r="F287" i="1"/>
  <c r="G287" i="1" s="1"/>
  <c r="F39" i="1"/>
  <c r="G39" i="1" s="1"/>
  <c r="F79" i="1"/>
  <c r="G79" i="1" s="1"/>
  <c r="F127" i="1"/>
  <c r="G127" i="1" s="1"/>
  <c r="F175" i="1"/>
  <c r="G175" i="1" s="1"/>
  <c r="F69" i="1"/>
  <c r="G69" i="1" s="1"/>
  <c r="F129" i="1"/>
  <c r="G129" i="1" s="1"/>
  <c r="F47" i="1"/>
  <c r="G47" i="1" s="1"/>
  <c r="F55" i="1"/>
  <c r="G55" i="1" s="1"/>
  <c r="F95" i="1"/>
  <c r="G95" i="1" s="1"/>
  <c r="F111" i="1"/>
  <c r="G111" i="1" s="1"/>
  <c r="F159" i="1"/>
  <c r="G159" i="1" s="1"/>
  <c r="F231" i="1"/>
  <c r="G231" i="1" s="1"/>
  <c r="F247" i="1"/>
  <c r="G247" i="1" s="1"/>
  <c r="F279" i="1"/>
  <c r="G279" i="1" s="1"/>
  <c r="F327" i="1"/>
  <c r="G327" i="1" s="1"/>
  <c r="F85" i="1"/>
  <c r="G85" i="1" s="1"/>
  <c r="F97" i="1"/>
  <c r="G97" i="1" s="1"/>
  <c r="F257" i="1"/>
  <c r="G257" i="1" s="1"/>
  <c r="F313" i="1"/>
  <c r="G313" i="1" s="1"/>
  <c r="F10" i="1"/>
  <c r="G10" i="1" s="1"/>
  <c r="F30" i="1"/>
  <c r="G30" i="1" s="1"/>
  <c r="F78" i="1"/>
  <c r="G78" i="1" s="1"/>
  <c r="F94" i="1"/>
  <c r="G94" i="1" s="1"/>
  <c r="F110" i="1"/>
  <c r="G110" i="1" s="1"/>
  <c r="F206" i="1"/>
  <c r="G206" i="1" s="1"/>
  <c r="F222" i="1"/>
  <c r="G222" i="1" s="1"/>
  <c r="F166" i="1"/>
  <c r="G166" i="1" s="1"/>
  <c r="F182" i="1"/>
  <c r="G182" i="1" s="1"/>
  <c r="F198" i="1"/>
  <c r="G198" i="1" s="1"/>
  <c r="F294" i="1"/>
  <c r="G294" i="1" s="1"/>
  <c r="F326" i="1"/>
  <c r="G326" i="1" s="1"/>
  <c r="F317" i="1"/>
  <c r="G317" i="1" s="1"/>
  <c r="F293" i="1"/>
  <c r="G293" i="1" s="1"/>
  <c r="F238" i="1"/>
  <c r="G238" i="1" s="1"/>
  <c r="F254" i="1"/>
  <c r="G254" i="1" s="1"/>
  <c r="F270" i="1"/>
  <c r="G270" i="1" s="1"/>
  <c r="K176" i="1"/>
  <c r="L176" i="1" s="1"/>
  <c r="G14" i="1"/>
  <c r="K208" i="1"/>
  <c r="L208" i="1" s="1"/>
  <c r="G3" i="1"/>
  <c r="K16" i="1"/>
  <c r="L16" i="1" s="1"/>
  <c r="K9" i="1"/>
  <c r="L9" i="1" s="1"/>
  <c r="L304" i="1"/>
  <c r="K12" i="1"/>
  <c r="L12" i="1" s="1"/>
  <c r="K7" i="1"/>
  <c r="L7" i="1" s="1"/>
  <c r="K6" i="1"/>
  <c r="L6" i="1" s="1"/>
  <c r="K8" i="1"/>
  <c r="L8" i="1" s="1"/>
  <c r="K3" i="1"/>
  <c r="L3" i="1" s="1"/>
  <c r="K240" i="1"/>
  <c r="L240" i="1" s="1"/>
  <c r="K80" i="1"/>
  <c r="L80" i="1" s="1"/>
  <c r="F40" i="1"/>
  <c r="G40" i="1" s="1"/>
  <c r="F64" i="1"/>
  <c r="G64" i="1" s="1"/>
  <c r="F84" i="1"/>
  <c r="G84" i="1" s="1"/>
  <c r="F108" i="1"/>
  <c r="G108" i="1" s="1"/>
  <c r="F132" i="1"/>
  <c r="G132" i="1" s="1"/>
  <c r="F212" i="1"/>
  <c r="G212" i="1" s="1"/>
  <c r="F228" i="1"/>
  <c r="G228" i="1" s="1"/>
  <c r="F244" i="1"/>
  <c r="G244" i="1" s="1"/>
  <c r="F264" i="1"/>
  <c r="G264" i="1" s="1"/>
  <c r="F324" i="1"/>
  <c r="G324" i="1" s="1"/>
  <c r="F68" i="1"/>
  <c r="G68" i="1" s="1"/>
  <c r="F20" i="1"/>
  <c r="G20" i="1" s="1"/>
  <c r="F44" i="1"/>
  <c r="G44" i="1" s="1"/>
  <c r="F72" i="1"/>
  <c r="G72" i="1" s="1"/>
  <c r="F100" i="1"/>
  <c r="G100" i="1" s="1"/>
  <c r="F192" i="1"/>
  <c r="G192" i="1" s="1"/>
  <c r="F216" i="1"/>
  <c r="G216" i="1" s="1"/>
  <c r="F232" i="1"/>
  <c r="G232" i="1" s="1"/>
  <c r="F6" i="1"/>
  <c r="G6" i="1" s="1"/>
  <c r="F168" i="1"/>
  <c r="G168" i="1" s="1"/>
  <c r="F188" i="1"/>
  <c r="G188" i="1" s="1"/>
  <c r="F200" i="1"/>
  <c r="G200" i="1" s="1"/>
  <c r="F288" i="1"/>
  <c r="G288" i="1" s="1"/>
  <c r="F24" i="1"/>
  <c r="G24" i="1" s="1"/>
  <c r="F104" i="1"/>
  <c r="G104" i="1" s="1"/>
  <c r="F128" i="1"/>
  <c r="G128" i="1" s="1"/>
  <c r="F148" i="1"/>
  <c r="G148" i="1" s="1"/>
  <c r="F172" i="1"/>
  <c r="G172" i="1" s="1"/>
  <c r="F284" i="1"/>
  <c r="G284" i="1" s="1"/>
  <c r="F332" i="1"/>
  <c r="G332" i="1" s="1"/>
  <c r="F13" i="1"/>
  <c r="G13" i="1" s="1"/>
  <c r="F140" i="1"/>
  <c r="G140" i="1" s="1"/>
  <c r="F164" i="1"/>
  <c r="G164" i="1" s="1"/>
  <c r="F252" i="1"/>
  <c r="G252" i="1" s="1"/>
  <c r="F268" i="1"/>
  <c r="G268" i="1" s="1"/>
  <c r="F292" i="1"/>
  <c r="G292" i="1" s="1"/>
  <c r="F308" i="1"/>
  <c r="G308" i="1" s="1"/>
  <c r="F328" i="1"/>
  <c r="G328" i="1" s="1"/>
  <c r="F28" i="1"/>
  <c r="G28" i="1" s="1"/>
  <c r="F52" i="1"/>
  <c r="G52" i="1" s="1"/>
  <c r="F76" i="1"/>
  <c r="G76" i="1" s="1"/>
  <c r="F96" i="1"/>
  <c r="G96" i="1" s="1"/>
  <c r="F120" i="1"/>
  <c r="G120" i="1" s="1"/>
  <c r="F220" i="1"/>
  <c r="G220" i="1" s="1"/>
  <c r="F236" i="1"/>
  <c r="G236" i="1" s="1"/>
  <c r="F256" i="1"/>
  <c r="G256" i="1" s="1"/>
  <c r="F312" i="1"/>
  <c r="G312" i="1" s="1"/>
  <c r="F60" i="1"/>
  <c r="G60" i="1" s="1"/>
  <c r="F4" i="1"/>
  <c r="G4" i="1" s="1"/>
  <c r="F32" i="1"/>
  <c r="G32" i="1" s="1"/>
  <c r="F56" i="1"/>
  <c r="G56" i="1" s="1"/>
  <c r="F88" i="1"/>
  <c r="G88" i="1" s="1"/>
  <c r="F204" i="1"/>
  <c r="G204" i="1" s="1"/>
  <c r="F224" i="1"/>
  <c r="G224" i="1" s="1"/>
  <c r="F22" i="1"/>
  <c r="G22" i="1" s="1"/>
  <c r="K272" i="1"/>
  <c r="L272" i="1" s="1"/>
  <c r="K144" i="1"/>
  <c r="L144" i="1" s="1"/>
  <c r="F8" i="1"/>
  <c r="G8" i="1" s="1"/>
  <c r="F156" i="1"/>
  <c r="G156" i="1" s="1"/>
  <c r="F180" i="1"/>
  <c r="G180" i="1" s="1"/>
  <c r="F196" i="1"/>
  <c r="G196" i="1" s="1"/>
  <c r="F276" i="1"/>
  <c r="G276" i="1" s="1"/>
  <c r="F296" i="1"/>
  <c r="G296" i="1" s="1"/>
  <c r="F12" i="1"/>
  <c r="G12" i="1" s="1"/>
  <c r="F36" i="1"/>
  <c r="G36" i="1" s="1"/>
  <c r="F92" i="1"/>
  <c r="G92" i="1" s="1"/>
  <c r="F116" i="1"/>
  <c r="G116" i="1" s="1"/>
  <c r="F136" i="1"/>
  <c r="G136" i="1" s="1"/>
  <c r="F160" i="1"/>
  <c r="G160" i="1" s="1"/>
  <c r="F184" i="1"/>
  <c r="G184" i="1" s="1"/>
  <c r="F316" i="1"/>
  <c r="G316" i="1" s="1"/>
  <c r="F5" i="1"/>
  <c r="G5" i="1" s="1"/>
  <c r="F124" i="1"/>
  <c r="G124" i="1" s="1"/>
  <c r="F152" i="1"/>
  <c r="G152" i="1" s="1"/>
  <c r="F248" i="1"/>
  <c r="G248" i="1" s="1"/>
  <c r="F260" i="1"/>
  <c r="G260" i="1" s="1"/>
  <c r="F280" i="1"/>
  <c r="G280" i="1" s="1"/>
  <c r="F300" i="1"/>
  <c r="G300" i="1" s="1"/>
  <c r="F320" i="1"/>
  <c r="G320" i="1" s="1"/>
  <c r="K112" i="1"/>
  <c r="L112" i="1" s="1"/>
  <c r="F208" i="1"/>
  <c r="F309" i="1"/>
  <c r="F80" i="1"/>
  <c r="F176" i="1"/>
  <c r="F53" i="1"/>
  <c r="F144" i="1"/>
  <c r="F181" i="1"/>
  <c r="F304" i="1"/>
  <c r="G31" i="1" l="1"/>
  <c r="K2" i="1"/>
  <c r="L2" i="1" s="1"/>
  <c r="K4" i="1"/>
  <c r="L4" i="1" s="1"/>
  <c r="K48" i="1"/>
  <c r="L48" i="1" s="1"/>
  <c r="K11" i="1"/>
  <c r="L11" i="1" s="1"/>
  <c r="K5" i="1"/>
  <c r="L5" i="1" s="1"/>
  <c r="G176" i="1"/>
  <c r="F240" i="1"/>
  <c r="G240" i="1" s="1"/>
  <c r="F48" i="1"/>
  <c r="G48" i="1" s="1"/>
  <c r="G181" i="1"/>
  <c r="G309" i="1"/>
  <c r="F272" i="1"/>
  <c r="G272" i="1" s="1"/>
  <c r="G144" i="1"/>
  <c r="G80" i="1"/>
  <c r="G304" i="1"/>
  <c r="G53" i="1"/>
  <c r="G208" i="1"/>
  <c r="F245" i="1"/>
  <c r="G245" i="1" s="1"/>
  <c r="F112" i="1"/>
  <c r="G112" i="1" s="1"/>
  <c r="F117" i="1"/>
  <c r="G117" i="1" s="1"/>
  <c r="F16" i="1"/>
  <c r="G16" i="1" s="1"/>
  <c r="K22" i="1"/>
  <c r="L22" i="1" s="1"/>
  <c r="K17" i="1"/>
  <c r="L17" i="1" s="1"/>
  <c r="K292" i="1"/>
  <c r="L292" i="1" s="1"/>
  <c r="K264" i="1"/>
  <c r="L264" i="1" s="1"/>
  <c r="K324" i="1"/>
  <c r="L324" i="1" s="1"/>
  <c r="K56" i="1"/>
  <c r="L56" i="1" s="1"/>
  <c r="K140" i="1"/>
  <c r="L140" i="1" s="1"/>
  <c r="L168" i="1"/>
  <c r="K216" i="1"/>
  <c r="L216" i="1" s="1"/>
  <c r="K156" i="1"/>
  <c r="L156" i="1" s="1"/>
  <c r="K96" i="1"/>
  <c r="L96" i="1" s="1"/>
  <c r="L221" i="1"/>
  <c r="K77" i="1"/>
  <c r="L77" i="1" s="1"/>
  <c r="K241" i="1"/>
  <c r="L241" i="1" s="1"/>
  <c r="L113" i="1"/>
  <c r="K307" i="1"/>
  <c r="L307" i="1" s="1"/>
  <c r="K243" i="1"/>
  <c r="L243" i="1" s="1"/>
  <c r="K179" i="1"/>
  <c r="L179" i="1" s="1"/>
  <c r="K115" i="1"/>
  <c r="L115" i="1" s="1"/>
  <c r="K51" i="1"/>
  <c r="L51" i="1" s="1"/>
  <c r="K290" i="1"/>
  <c r="L290" i="1" s="1"/>
  <c r="K258" i="1"/>
  <c r="L258" i="1" s="1"/>
  <c r="L194" i="1"/>
  <c r="K130" i="1"/>
  <c r="L130" i="1" s="1"/>
  <c r="K66" i="1"/>
  <c r="L66" i="1" s="1"/>
  <c r="K328" i="1"/>
  <c r="L328" i="1" s="1"/>
  <c r="K180" i="1"/>
  <c r="L180" i="1" s="1"/>
  <c r="K248" i="1"/>
  <c r="L248" i="1" s="1"/>
  <c r="K172" i="1"/>
  <c r="L172" i="1" s="1"/>
  <c r="K128" i="1"/>
  <c r="L128" i="1" s="1"/>
  <c r="K197" i="1"/>
  <c r="L197" i="1" s="1"/>
  <c r="K45" i="1"/>
  <c r="L45" i="1" s="1"/>
  <c r="K281" i="1"/>
  <c r="L281" i="1" s="1"/>
  <c r="K153" i="1"/>
  <c r="L153" i="1" s="1"/>
  <c r="K25" i="1"/>
  <c r="L25" i="1" s="1"/>
  <c r="K279" i="1"/>
  <c r="L279" i="1" s="1"/>
  <c r="K215" i="1"/>
  <c r="L215" i="1" s="1"/>
  <c r="K151" i="1"/>
  <c r="L151" i="1" s="1"/>
  <c r="K87" i="1"/>
  <c r="L87" i="1" s="1"/>
  <c r="K326" i="1"/>
  <c r="L326" i="1" s="1"/>
  <c r="K262" i="1"/>
  <c r="L262" i="1" s="1"/>
  <c r="K198" i="1"/>
  <c r="L198" i="1" s="1"/>
  <c r="K134" i="1"/>
  <c r="L134" i="1" s="1"/>
  <c r="K70" i="1"/>
  <c r="L70" i="1" s="1"/>
  <c r="K232" i="1"/>
  <c r="L232" i="1" s="1"/>
  <c r="K260" i="1"/>
  <c r="L260" i="1" s="1"/>
  <c r="K316" i="1"/>
  <c r="L316" i="1" s="1"/>
  <c r="K60" i="1"/>
  <c r="L60" i="1" s="1"/>
  <c r="K317" i="1"/>
  <c r="L317" i="1" s="1"/>
  <c r="K165" i="1"/>
  <c r="L165" i="1" s="1"/>
  <c r="K321" i="1"/>
  <c r="L321" i="1" s="1"/>
  <c r="K257" i="1"/>
  <c r="L257" i="1" s="1"/>
  <c r="K129" i="1"/>
  <c r="L129" i="1" s="1"/>
  <c r="L331" i="1"/>
  <c r="K267" i="1"/>
  <c r="L267" i="1" s="1"/>
  <c r="K203" i="1"/>
  <c r="L203" i="1" s="1"/>
  <c r="K139" i="1"/>
  <c r="L139" i="1" s="1"/>
  <c r="K75" i="1"/>
  <c r="L75" i="1" s="1"/>
  <c r="K330" i="1"/>
  <c r="L330" i="1" s="1"/>
  <c r="K266" i="1"/>
  <c r="L266" i="1" s="1"/>
  <c r="K202" i="1"/>
  <c r="L202" i="1" s="1"/>
  <c r="K138" i="1"/>
  <c r="L138" i="1" s="1"/>
  <c r="K74" i="1"/>
  <c r="L74" i="1" s="1"/>
  <c r="K320" i="1"/>
  <c r="L320" i="1" s="1"/>
  <c r="K285" i="1"/>
  <c r="L285" i="1" s="1"/>
  <c r="K141" i="1"/>
  <c r="L141" i="1" s="1"/>
  <c r="K329" i="1"/>
  <c r="L329" i="1" s="1"/>
  <c r="K201" i="1"/>
  <c r="L201" i="1" s="1"/>
  <c r="K287" i="1"/>
  <c r="L287" i="1" s="1"/>
  <c r="K13" i="1"/>
  <c r="L13" i="1" s="1"/>
  <c r="K14" i="1"/>
  <c r="L14" i="1" s="1"/>
  <c r="K18" i="1"/>
  <c r="L18" i="1" s="1"/>
  <c r="K244" i="1"/>
  <c r="L244" i="1" s="1"/>
  <c r="K312" i="1"/>
  <c r="L312" i="1" s="1"/>
  <c r="K268" i="1"/>
  <c r="L268" i="1" s="1"/>
  <c r="K100" i="1"/>
  <c r="L100" i="1" s="1"/>
  <c r="K148" i="1"/>
  <c r="L148" i="1" s="1"/>
  <c r="K284" i="1"/>
  <c r="L284" i="1" s="1"/>
  <c r="K28" i="1"/>
  <c r="L28" i="1" s="1"/>
  <c r="K293" i="1"/>
  <c r="L293" i="1" s="1"/>
  <c r="K149" i="1"/>
  <c r="L149" i="1" s="1"/>
  <c r="K305" i="1"/>
  <c r="L305" i="1" s="1"/>
  <c r="K177" i="1"/>
  <c r="L177" i="1" s="1"/>
  <c r="K49" i="1"/>
  <c r="L49" i="1" s="1"/>
  <c r="K275" i="1"/>
  <c r="L275" i="1" s="1"/>
  <c r="K211" i="1"/>
  <c r="L211" i="1" s="1"/>
  <c r="K147" i="1"/>
  <c r="L147" i="1" s="1"/>
  <c r="K83" i="1"/>
  <c r="L83" i="1" s="1"/>
  <c r="K322" i="1"/>
  <c r="L322" i="1" s="1"/>
  <c r="K226" i="1"/>
  <c r="L226" i="1" s="1"/>
  <c r="K162" i="1"/>
  <c r="L162" i="1" s="1"/>
  <c r="K98" i="1"/>
  <c r="L98" i="1" s="1"/>
  <c r="K34" i="1"/>
  <c r="L34" i="1" s="1"/>
  <c r="K72" i="1"/>
  <c r="L72" i="1" s="1"/>
  <c r="K196" i="1"/>
  <c r="L196" i="1" s="1"/>
  <c r="K300" i="1"/>
  <c r="L300" i="1" s="1"/>
  <c r="K44" i="1"/>
  <c r="L44" i="1" s="1"/>
  <c r="K269" i="1"/>
  <c r="L269" i="1" s="1"/>
  <c r="K125" i="1"/>
  <c r="L125" i="1" s="1"/>
  <c r="K217" i="1"/>
  <c r="L217" i="1" s="1"/>
  <c r="K89" i="1"/>
  <c r="L89" i="1" s="1"/>
  <c r="K311" i="1"/>
  <c r="L311" i="1" s="1"/>
  <c r="K247" i="1"/>
  <c r="L247" i="1" s="1"/>
  <c r="K183" i="1"/>
  <c r="L183" i="1" s="1"/>
  <c r="K119" i="1"/>
  <c r="L119" i="1" s="1"/>
  <c r="K55" i="1"/>
  <c r="L55" i="1" s="1"/>
  <c r="K294" i="1"/>
  <c r="L294" i="1" s="1"/>
  <c r="K230" i="1"/>
  <c r="L230" i="1" s="1"/>
  <c r="K166" i="1"/>
  <c r="L166" i="1" s="1"/>
  <c r="K102" i="1"/>
  <c r="L102" i="1" s="1"/>
  <c r="K38" i="1"/>
  <c r="L38" i="1" s="1"/>
  <c r="K212" i="1"/>
  <c r="L212" i="1" s="1"/>
  <c r="K152" i="1"/>
  <c r="L152" i="1" s="1"/>
  <c r="K188" i="1"/>
  <c r="L188" i="1" s="1"/>
  <c r="K160" i="1"/>
  <c r="L160" i="1" s="1"/>
  <c r="K237" i="1"/>
  <c r="L237" i="1" s="1"/>
  <c r="K93" i="1"/>
  <c r="L93" i="1" s="1"/>
  <c r="K193" i="1"/>
  <c r="L193" i="1" s="1"/>
  <c r="K65" i="1"/>
  <c r="L65" i="1" s="1"/>
  <c r="K299" i="1"/>
  <c r="L299" i="1" s="1"/>
  <c r="K235" i="1"/>
  <c r="L235" i="1" s="1"/>
  <c r="K171" i="1"/>
  <c r="L171" i="1" s="1"/>
  <c r="K107" i="1"/>
  <c r="L107" i="1" s="1"/>
  <c r="K43" i="1"/>
  <c r="L43" i="1" s="1"/>
  <c r="K298" i="1"/>
  <c r="L298" i="1" s="1"/>
  <c r="K234" i="1"/>
  <c r="L234" i="1" s="1"/>
  <c r="K170" i="1"/>
  <c r="L170" i="1" s="1"/>
  <c r="K106" i="1"/>
  <c r="L106" i="1" s="1"/>
  <c r="K42" i="1"/>
  <c r="L42" i="1" s="1"/>
  <c r="K64" i="1"/>
  <c r="L64" i="1" s="1"/>
  <c r="K213" i="1"/>
  <c r="L213" i="1" s="1"/>
  <c r="K69" i="1"/>
  <c r="L69" i="1" s="1"/>
  <c r="K265" i="1"/>
  <c r="L265" i="1" s="1"/>
  <c r="K137" i="1"/>
  <c r="L137" i="1" s="1"/>
  <c r="K73" i="1"/>
  <c r="L73" i="1" s="1"/>
  <c r="K319" i="1"/>
  <c r="L319" i="1" s="1"/>
  <c r="K255" i="1"/>
  <c r="L255" i="1" s="1"/>
  <c r="K223" i="1"/>
  <c r="L223" i="1" s="1"/>
  <c r="K191" i="1"/>
  <c r="L191" i="1" s="1"/>
  <c r="K159" i="1"/>
  <c r="L159" i="1" s="1"/>
  <c r="K127" i="1"/>
  <c r="L127" i="1" s="1"/>
  <c r="K95" i="1"/>
  <c r="L95" i="1" s="1"/>
  <c r="K63" i="1"/>
  <c r="L63" i="1" s="1"/>
  <c r="K31" i="1"/>
  <c r="L31" i="1" s="1"/>
  <c r="L318" i="1"/>
  <c r="K286" i="1"/>
  <c r="L286" i="1" s="1"/>
  <c r="K254" i="1"/>
  <c r="L254" i="1" s="1"/>
  <c r="K222" i="1"/>
  <c r="L222" i="1" s="1"/>
  <c r="K190" i="1"/>
  <c r="L190" i="1" s="1"/>
  <c r="K158" i="1"/>
  <c r="L158" i="1" s="1"/>
  <c r="K126" i="1"/>
  <c r="L126" i="1" s="1"/>
  <c r="K94" i="1"/>
  <c r="L94" i="1" s="1"/>
  <c r="K62" i="1"/>
  <c r="L62" i="1" s="1"/>
  <c r="K30" i="1"/>
  <c r="L30" i="1" s="1"/>
  <c r="K23" i="1"/>
  <c r="L23" i="1" s="1"/>
  <c r="K15" i="1"/>
  <c r="L15" i="1" s="1"/>
  <c r="K20" i="1"/>
  <c r="L20" i="1" s="1"/>
  <c r="K19" i="1"/>
  <c r="L19" i="1" s="1"/>
  <c r="K21" i="1"/>
  <c r="L21" i="1" s="1"/>
  <c r="K36" i="1"/>
  <c r="L36" i="1" s="1"/>
  <c r="K136" i="1"/>
  <c r="L136" i="1" s="1"/>
  <c r="K116" i="1"/>
  <c r="L116" i="1" s="1"/>
  <c r="K68" i="1"/>
  <c r="L68" i="1" s="1"/>
  <c r="K184" i="1"/>
  <c r="L184" i="1" s="1"/>
  <c r="K332" i="1"/>
  <c r="L332" i="1" s="1"/>
  <c r="K204" i="1"/>
  <c r="L204" i="1" s="1"/>
  <c r="K76" i="1"/>
  <c r="L76" i="1" s="1"/>
  <c r="K296" i="1"/>
  <c r="L296" i="1" s="1"/>
  <c r="L276" i="1"/>
  <c r="K132" i="1"/>
  <c r="L132" i="1" s="1"/>
  <c r="K88" i="1"/>
  <c r="L88" i="1" s="1"/>
  <c r="K220" i="1"/>
  <c r="L220" i="1" s="1"/>
  <c r="K92" i="1"/>
  <c r="L92" i="1" s="1"/>
  <c r="K224" i="1"/>
  <c r="L224" i="1" s="1"/>
  <c r="K333" i="1"/>
  <c r="L333" i="1" s="1"/>
  <c r="K261" i="1"/>
  <c r="L261" i="1" s="1"/>
  <c r="K189" i="1"/>
  <c r="L189" i="1" s="1"/>
  <c r="K109" i="1"/>
  <c r="L109" i="1" s="1"/>
  <c r="K37" i="1"/>
  <c r="L37" i="1" s="1"/>
  <c r="K273" i="1"/>
  <c r="L273" i="1" s="1"/>
  <c r="K209" i="1"/>
  <c r="L209" i="1" s="1"/>
  <c r="K145" i="1"/>
  <c r="L145" i="1" s="1"/>
  <c r="K81" i="1"/>
  <c r="L81" i="1" s="1"/>
  <c r="K323" i="1"/>
  <c r="L323" i="1" s="1"/>
  <c r="K291" i="1"/>
  <c r="L291" i="1" s="1"/>
  <c r="K259" i="1"/>
  <c r="L259" i="1" s="1"/>
  <c r="K227" i="1"/>
  <c r="L227" i="1" s="1"/>
  <c r="K195" i="1"/>
  <c r="L195" i="1" s="1"/>
  <c r="K163" i="1"/>
  <c r="L163" i="1" s="1"/>
  <c r="K131" i="1"/>
  <c r="L131" i="1" s="1"/>
  <c r="K99" i="1"/>
  <c r="L99" i="1" s="1"/>
  <c r="K67" i="1"/>
  <c r="L67" i="1" s="1"/>
  <c r="K35" i="1"/>
  <c r="L35" i="1" s="1"/>
  <c r="K306" i="1"/>
  <c r="L306" i="1" s="1"/>
  <c r="K274" i="1"/>
  <c r="L274" i="1" s="1"/>
  <c r="K242" i="1"/>
  <c r="L242" i="1" s="1"/>
  <c r="K210" i="1"/>
  <c r="L210" i="1" s="1"/>
  <c r="K178" i="1"/>
  <c r="L178" i="1" s="1"/>
  <c r="K146" i="1"/>
  <c r="L146" i="1" s="1"/>
  <c r="K114" i="1"/>
  <c r="L114" i="1" s="1"/>
  <c r="K82" i="1"/>
  <c r="L82" i="1" s="1"/>
  <c r="K50" i="1"/>
  <c r="L50" i="1" s="1"/>
  <c r="K164" i="1"/>
  <c r="L164" i="1" s="1"/>
  <c r="K200" i="1"/>
  <c r="L200" i="1" s="1"/>
  <c r="K308" i="1"/>
  <c r="L308" i="1" s="1"/>
  <c r="K52" i="1"/>
  <c r="L52" i="1" s="1"/>
  <c r="K40" i="1"/>
  <c r="L40" i="1" s="1"/>
  <c r="K120" i="1"/>
  <c r="L120" i="1" s="1"/>
  <c r="K236" i="1"/>
  <c r="L236" i="1" s="1"/>
  <c r="K108" i="1"/>
  <c r="L108" i="1" s="1"/>
  <c r="K256" i="1"/>
  <c r="L256" i="1" s="1"/>
  <c r="K301" i="1"/>
  <c r="L301" i="1" s="1"/>
  <c r="K229" i="1"/>
  <c r="L229" i="1" s="1"/>
  <c r="K157" i="1"/>
  <c r="L157" i="1" s="1"/>
  <c r="K85" i="1"/>
  <c r="L85" i="1" s="1"/>
  <c r="K313" i="1"/>
  <c r="L313" i="1" s="1"/>
  <c r="L249" i="1"/>
  <c r="K185" i="1"/>
  <c r="L185" i="1" s="1"/>
  <c r="K121" i="1"/>
  <c r="L121" i="1" s="1"/>
  <c r="K57" i="1"/>
  <c r="L57" i="1" s="1"/>
  <c r="K327" i="1"/>
  <c r="L327" i="1" s="1"/>
  <c r="K295" i="1"/>
  <c r="L295" i="1" s="1"/>
  <c r="K263" i="1"/>
  <c r="L263" i="1" s="1"/>
  <c r="K231" i="1"/>
  <c r="L231" i="1" s="1"/>
  <c r="K199" i="1"/>
  <c r="L199" i="1" s="1"/>
  <c r="K167" i="1"/>
  <c r="L167" i="1" s="1"/>
  <c r="K135" i="1"/>
  <c r="L135" i="1" s="1"/>
  <c r="K103" i="1"/>
  <c r="L103" i="1" s="1"/>
  <c r="K71" i="1"/>
  <c r="L71" i="1" s="1"/>
  <c r="K39" i="1"/>
  <c r="L39" i="1" s="1"/>
  <c r="K310" i="1"/>
  <c r="L310" i="1" s="1"/>
  <c r="L278" i="1"/>
  <c r="K246" i="1"/>
  <c r="L246" i="1" s="1"/>
  <c r="K214" i="1"/>
  <c r="L214" i="1" s="1"/>
  <c r="K182" i="1"/>
  <c r="L182" i="1" s="1"/>
  <c r="K150" i="1"/>
  <c r="L150" i="1" s="1"/>
  <c r="K118" i="1"/>
  <c r="L118" i="1" s="1"/>
  <c r="K86" i="1"/>
  <c r="L86" i="1" s="1"/>
  <c r="K54" i="1"/>
  <c r="L54" i="1" s="1"/>
  <c r="K228" i="1"/>
  <c r="L228" i="1" s="1"/>
  <c r="K104" i="1"/>
  <c r="L104" i="1" s="1"/>
  <c r="K84" i="1"/>
  <c r="L84" i="1" s="1"/>
  <c r="K280" i="1"/>
  <c r="L280" i="1" s="1"/>
  <c r="K24" i="1"/>
  <c r="L24" i="1" s="1"/>
  <c r="K252" i="1"/>
  <c r="L252" i="1" s="1"/>
  <c r="K124" i="1"/>
  <c r="L124" i="1" s="1"/>
  <c r="K288" i="1"/>
  <c r="L288" i="1" s="1"/>
  <c r="K32" i="1"/>
  <c r="L32" i="1" s="1"/>
  <c r="K277" i="1"/>
  <c r="L277" i="1" s="1"/>
  <c r="K205" i="1"/>
  <c r="L205" i="1" s="1"/>
  <c r="K133" i="1"/>
  <c r="L133" i="1" s="1"/>
  <c r="K61" i="1"/>
  <c r="L61" i="1" s="1"/>
  <c r="K289" i="1"/>
  <c r="L289" i="1" s="1"/>
  <c r="K225" i="1"/>
  <c r="L225" i="1" s="1"/>
  <c r="K161" i="1"/>
  <c r="L161" i="1" s="1"/>
  <c r="K97" i="1"/>
  <c r="L97" i="1" s="1"/>
  <c r="K33" i="1"/>
  <c r="L33" i="1" s="1"/>
  <c r="K315" i="1"/>
  <c r="L315" i="1" s="1"/>
  <c r="K283" i="1"/>
  <c r="L283" i="1" s="1"/>
  <c r="K251" i="1"/>
  <c r="L251" i="1" s="1"/>
  <c r="K219" i="1"/>
  <c r="L219" i="1" s="1"/>
  <c r="K187" i="1"/>
  <c r="L187" i="1" s="1"/>
  <c r="K155" i="1"/>
  <c r="L155" i="1" s="1"/>
  <c r="K123" i="1"/>
  <c r="L123" i="1" s="1"/>
  <c r="K91" i="1"/>
  <c r="L91" i="1" s="1"/>
  <c r="K59" i="1"/>
  <c r="L59" i="1" s="1"/>
  <c r="K27" i="1"/>
  <c r="L27" i="1" s="1"/>
  <c r="K314" i="1"/>
  <c r="L314" i="1" s="1"/>
  <c r="K282" i="1"/>
  <c r="L282" i="1" s="1"/>
  <c r="K250" i="1"/>
  <c r="L250" i="1" s="1"/>
  <c r="K218" i="1"/>
  <c r="L218" i="1" s="1"/>
  <c r="K186" i="1"/>
  <c r="L186" i="1" s="1"/>
  <c r="K154" i="1"/>
  <c r="L154" i="1" s="1"/>
  <c r="K122" i="1"/>
  <c r="L122" i="1" s="1"/>
  <c r="K90" i="1"/>
  <c r="L90" i="1" s="1"/>
  <c r="K58" i="1"/>
  <c r="L58" i="1" s="1"/>
  <c r="K26" i="1"/>
  <c r="L26" i="1" s="1"/>
  <c r="K192" i="1"/>
  <c r="L192" i="1" s="1"/>
  <c r="K325" i="1"/>
  <c r="L325" i="1" s="1"/>
  <c r="K253" i="1"/>
  <c r="L253" i="1" s="1"/>
  <c r="K173" i="1"/>
  <c r="L173" i="1" s="1"/>
  <c r="K101" i="1"/>
  <c r="L101" i="1" s="1"/>
  <c r="K29" i="1"/>
  <c r="L29" i="1" s="1"/>
  <c r="K297" i="1"/>
  <c r="L297" i="1" s="1"/>
  <c r="K233" i="1"/>
  <c r="L233" i="1" s="1"/>
  <c r="K169" i="1"/>
  <c r="L169" i="1" s="1"/>
  <c r="K105" i="1"/>
  <c r="L105" i="1" s="1"/>
  <c r="K41" i="1"/>
  <c r="L41" i="1" s="1"/>
  <c r="K303" i="1"/>
  <c r="L303" i="1" s="1"/>
  <c r="K271" i="1"/>
  <c r="L271" i="1" s="1"/>
  <c r="K239" i="1"/>
  <c r="L239" i="1" s="1"/>
  <c r="K207" i="1"/>
  <c r="L207" i="1" s="1"/>
  <c r="K175" i="1"/>
  <c r="L175" i="1" s="1"/>
  <c r="K143" i="1"/>
  <c r="L143" i="1" s="1"/>
  <c r="K111" i="1"/>
  <c r="L111" i="1" s="1"/>
  <c r="K79" i="1"/>
  <c r="L79" i="1" s="1"/>
  <c r="K47" i="1"/>
  <c r="L47" i="1" s="1"/>
  <c r="K334" i="1"/>
  <c r="L334" i="1" s="1"/>
  <c r="L302" i="1"/>
  <c r="K270" i="1"/>
  <c r="L270" i="1" s="1"/>
  <c r="K238" i="1"/>
  <c r="L238" i="1" s="1"/>
  <c r="K206" i="1"/>
  <c r="L206" i="1" s="1"/>
  <c r="K174" i="1"/>
  <c r="L174" i="1" s="1"/>
  <c r="K142" i="1"/>
  <c r="L142" i="1" s="1"/>
  <c r="K110" i="1"/>
  <c r="L110" i="1" s="1"/>
  <c r="K78" i="1"/>
  <c r="L78" i="1" s="1"/>
  <c r="K46" i="1"/>
  <c r="L46" i="1" s="1"/>
</calcChain>
</file>

<file path=xl/sharedStrings.xml><?xml version="1.0" encoding="utf-8"?>
<sst xmlns="http://schemas.openxmlformats.org/spreadsheetml/2006/main" count="5540" uniqueCount="52">
  <si>
    <t>AdvertisementID</t>
  </si>
  <si>
    <t>Type</t>
  </si>
  <si>
    <t>BookingDate</t>
  </si>
  <si>
    <t>RunDate</t>
  </si>
  <si>
    <t>InvoiceDate</t>
  </si>
  <si>
    <t>PaidDate</t>
  </si>
  <si>
    <t>AdvertisementPrice</t>
  </si>
  <si>
    <t>SalesAgent</t>
  </si>
  <si>
    <t>Region</t>
  </si>
  <si>
    <t>Radio</t>
  </si>
  <si>
    <t>TV</t>
  </si>
  <si>
    <t>Magazine</t>
  </si>
  <si>
    <t>Newspaper</t>
  </si>
  <si>
    <t>Digital</t>
  </si>
  <si>
    <t>InvoiceDueDate</t>
  </si>
  <si>
    <t>LatePaymentFlag</t>
  </si>
  <si>
    <t>East</t>
  </si>
  <si>
    <t>West</t>
  </si>
  <si>
    <t>AdDiscount</t>
  </si>
  <si>
    <t>AdIndustry</t>
  </si>
  <si>
    <t>Retail</t>
  </si>
  <si>
    <t>Entertainment</t>
  </si>
  <si>
    <t>Auto</t>
  </si>
  <si>
    <t>Financial</t>
  </si>
  <si>
    <t>ScheduledDate</t>
  </si>
  <si>
    <t>MissedScheduledRun</t>
  </si>
  <si>
    <t>AdRefund</t>
  </si>
  <si>
    <t>NetAdPrice</t>
  </si>
  <si>
    <t>ARAge</t>
  </si>
  <si>
    <t>Rep</t>
  </si>
  <si>
    <t>Salary</t>
  </si>
  <si>
    <t>RegionID</t>
  </si>
  <si>
    <t>North</t>
  </si>
  <si>
    <t>South</t>
  </si>
  <si>
    <t>Southwest</t>
  </si>
  <si>
    <t>ID</t>
  </si>
  <si>
    <t>James Smith</t>
  </si>
  <si>
    <t>Mary Johnson</t>
  </si>
  <si>
    <t>Lee Hartmen</t>
  </si>
  <si>
    <t>Bill Miller</t>
  </si>
  <si>
    <t>Henry Davis</t>
  </si>
  <si>
    <t>Sarah Williams</t>
  </si>
  <si>
    <t>Nancy Clark</t>
  </si>
  <si>
    <t>Ann Martinez</t>
  </si>
  <si>
    <t>Catherine Taylor</t>
  </si>
  <si>
    <t>Hannah Miller</t>
  </si>
  <si>
    <t>George Jones</t>
  </si>
  <si>
    <t>Andrew Brown</t>
  </si>
  <si>
    <t>Diane O'Neil</t>
  </si>
  <si>
    <t>Brian Overton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</si>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</sst>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.0#############E+###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6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42"/>
      </left>
      <right style="thin">
        <color indexed="42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165" fontId="3" fillId="2" borderId="1" xfId="0" applyNumberFormat="1" applyFont="1" applyFill="1" applyBorder="1"/>
    <xf numFmtId="14" fontId="1" fillId="0" borderId="0" xfId="0" applyNumberFormat="1" applyFon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50"/>
  <sheetViews>
    <sheetView tabSelected="1" topLeftCell="F1552" zoomScaleNormal="100" workbookViewId="0">
      <selection activeCell="Q2356" sqref="Q2356"/>
    </sheetView>
  </sheetViews>
  <sheetFormatPr baseColWidth="10" defaultColWidth="8.83203125" defaultRowHeight="15" x14ac:dyDescent="0.2"/>
  <cols>
    <col min="1" max="2" width="16.6640625" customWidth="1"/>
    <col min="3" max="5" width="16.6640625" style="1" customWidth="1"/>
    <col min="6" max="6" width="16.6640625" customWidth="1"/>
    <col min="7" max="7" width="16.6640625" style="3" customWidth="1"/>
    <col min="8" max="10" width="16.6640625" style="1" customWidth="1"/>
    <col min="11" max="13" width="16.6640625" customWidth="1"/>
    <col min="14" max="14" width="16.6640625" style="7" customWidth="1"/>
    <col min="15" max="18" width="16.6640625" customWidth="1"/>
  </cols>
  <sheetData>
    <row r="1" spans="1:19" x14ac:dyDescent="0.2">
      <c r="A1" s="4" t="s">
        <v>0</v>
      </c>
      <c r="B1" s="4" t="s">
        <v>1</v>
      </c>
      <c r="C1" s="9" t="s">
        <v>2</v>
      </c>
      <c r="D1" s="9" t="s">
        <v>24</v>
      </c>
      <c r="E1" s="9" t="s">
        <v>3</v>
      </c>
      <c r="F1" s="4" t="s">
        <v>25</v>
      </c>
      <c r="G1" s="5" t="s">
        <v>26</v>
      </c>
      <c r="H1" s="9" t="s">
        <v>4</v>
      </c>
      <c r="I1" s="9" t="s">
        <v>14</v>
      </c>
      <c r="J1" s="9" t="s">
        <v>5</v>
      </c>
      <c r="K1" s="4" t="s">
        <v>15</v>
      </c>
      <c r="L1" s="4" t="s">
        <v>28</v>
      </c>
      <c r="M1" s="4" t="s">
        <v>6</v>
      </c>
      <c r="N1" s="6" t="s">
        <v>18</v>
      </c>
      <c r="O1" s="4" t="s">
        <v>27</v>
      </c>
      <c r="P1" s="4" t="s">
        <v>7</v>
      </c>
      <c r="Q1" s="4" t="s">
        <v>19</v>
      </c>
      <c r="R1" s="4" t="s">
        <v>31</v>
      </c>
      <c r="S1" s="4"/>
    </row>
    <row r="2" spans="1:19" x14ac:dyDescent="0.2">
      <c r="A2">
        <v>1</v>
      </c>
      <c r="B2" t="s">
        <v>9</v>
      </c>
      <c r="C2" s="1">
        <v>42424.183472026794</v>
      </c>
      <c r="D2" s="1">
        <v>42463</v>
      </c>
      <c r="E2" s="1" t="s">
        <v>51</v>
      </c>
      <c r="F2" s="2">
        <f ca="1">IF(AND(D2&lt;TODAY(),E2=""),1,0)</f>
        <v>1</v>
      </c>
      <c r="G2" s="3">
        <f ca="1">IF(F2=1,O2,0)</f>
        <v>747712</v>
      </c>
      <c r="H2" s="1">
        <v>42536</v>
      </c>
      <c r="I2" s="1">
        <v>42567</v>
      </c>
      <c r="J2" s="1">
        <v>42590</v>
      </c>
      <c r="K2" s="2">
        <f>IF(J2&gt;I2,1,0)</f>
        <v>1</v>
      </c>
      <c r="L2" s="2" t="str">
        <f>IF(K2=0, "1-30", "30+")</f>
        <v>30+</v>
      </c>
      <c r="M2" s="3">
        <v>871506</v>
      </c>
      <c r="N2" s="7">
        <v>123794</v>
      </c>
      <c r="O2" s="3">
        <f>M2-N2</f>
        <v>747712</v>
      </c>
      <c r="P2">
        <v>1</v>
      </c>
      <c r="Q2" t="s">
        <v>20</v>
      </c>
      <c r="R2">
        <v>1</v>
      </c>
    </row>
    <row r="3" spans="1:19" x14ac:dyDescent="0.2">
      <c r="A3">
        <v>2</v>
      </c>
      <c r="B3" t="s">
        <v>10</v>
      </c>
      <c r="C3" s="1">
        <v>43722.479714759618</v>
      </c>
      <c r="D3" s="1">
        <v>43821</v>
      </c>
      <c r="E3" s="1" t="s">
        <v>51</v>
      </c>
      <c r="F3" s="2">
        <f t="shared" ref="F3:F66" ca="1" si="0">IF(AND(D3&lt;TODAY(),E3=""),1,0)</f>
        <v>1</v>
      </c>
      <c r="G3" s="3">
        <f t="shared" ref="G3:G22" ca="1" si="1">IF(F3=1,O3,0)</f>
        <v>3031928</v>
      </c>
      <c r="H3" s="1">
        <v>41987</v>
      </c>
      <c r="I3" s="1">
        <v>42018</v>
      </c>
      <c r="J3" s="1">
        <v>42030</v>
      </c>
      <c r="K3" s="2">
        <f t="shared" ref="K3:K66" si="2">IF(J3&gt;I3,1,0)</f>
        <v>1</v>
      </c>
      <c r="L3" s="2" t="str">
        <f t="shared" ref="L3:L66" si="3">IF(K3=0, "1-30", "30+")</f>
        <v>30+</v>
      </c>
      <c r="M3" s="3">
        <v>3150436</v>
      </c>
      <c r="N3" s="7">
        <v>118508</v>
      </c>
      <c r="O3" s="3">
        <f t="shared" ref="O3:O66" si="4">M3-N3</f>
        <v>3031928</v>
      </c>
      <c r="P3">
        <v>2</v>
      </c>
      <c r="Q3" t="s">
        <v>21</v>
      </c>
      <c r="R3">
        <v>2</v>
      </c>
    </row>
    <row r="4" spans="1:19" x14ac:dyDescent="0.2">
      <c r="A4">
        <v>3</v>
      </c>
      <c r="B4" t="s">
        <v>11</v>
      </c>
      <c r="C4" s="1">
        <v>42619.04937944992</v>
      </c>
      <c r="D4" s="1">
        <v>42715</v>
      </c>
      <c r="E4" s="1" t="s">
        <v>51</v>
      </c>
      <c r="F4" s="2">
        <f t="shared" ca="1" si="0"/>
        <v>1</v>
      </c>
      <c r="G4" s="3">
        <f t="shared" ca="1" si="1"/>
        <v>361117</v>
      </c>
      <c r="H4" s="1">
        <v>43325</v>
      </c>
      <c r="I4" s="1">
        <v>43356</v>
      </c>
      <c r="J4" s="1">
        <v>43367</v>
      </c>
      <c r="K4" s="2">
        <f t="shared" si="2"/>
        <v>1</v>
      </c>
      <c r="L4" s="2" t="str">
        <f t="shared" si="3"/>
        <v>30+</v>
      </c>
      <c r="M4" s="3">
        <v>429791</v>
      </c>
      <c r="N4" s="7">
        <v>68674</v>
      </c>
      <c r="O4" s="3">
        <f t="shared" si="4"/>
        <v>361117</v>
      </c>
      <c r="P4">
        <v>3</v>
      </c>
      <c r="Q4" t="s">
        <v>22</v>
      </c>
      <c r="R4">
        <v>3</v>
      </c>
    </row>
    <row r="5" spans="1:19" x14ac:dyDescent="0.2">
      <c r="A5">
        <v>4</v>
      </c>
      <c r="B5" t="s">
        <v>12</v>
      </c>
      <c r="C5" s="1">
        <v>41964.164856109317</v>
      </c>
      <c r="D5" s="1">
        <v>42011</v>
      </c>
      <c r="E5" s="1">
        <v>42011</v>
      </c>
      <c r="F5" s="2">
        <f t="shared" ca="1" si="0"/>
        <v>0</v>
      </c>
      <c r="G5" s="3">
        <f t="shared" ca="1" si="1"/>
        <v>0</v>
      </c>
      <c r="H5" s="1">
        <v>41325</v>
      </c>
      <c r="I5" s="1">
        <v>41356</v>
      </c>
      <c r="J5" s="1">
        <v>41360</v>
      </c>
      <c r="K5" s="2">
        <f t="shared" si="2"/>
        <v>1</v>
      </c>
      <c r="L5" s="2" t="str">
        <f t="shared" si="3"/>
        <v>30+</v>
      </c>
      <c r="M5" s="3">
        <v>507473</v>
      </c>
      <c r="N5" s="7">
        <v>56240</v>
      </c>
      <c r="O5" s="3">
        <f t="shared" si="4"/>
        <v>451233</v>
      </c>
      <c r="P5">
        <v>4</v>
      </c>
      <c r="Q5" t="s">
        <v>23</v>
      </c>
      <c r="R5">
        <v>4</v>
      </c>
    </row>
    <row r="6" spans="1:19" x14ac:dyDescent="0.2">
      <c r="A6">
        <v>5</v>
      </c>
      <c r="B6" t="s">
        <v>13</v>
      </c>
      <c r="C6" s="1">
        <v>42896.144247152566</v>
      </c>
      <c r="D6" s="1">
        <v>42901</v>
      </c>
      <c r="E6" s="1" t="s">
        <v>51</v>
      </c>
      <c r="F6" s="2">
        <f t="shared" ca="1" si="0"/>
        <v>1</v>
      </c>
      <c r="G6" s="3">
        <f t="shared" ca="1" si="1"/>
        <v>385119</v>
      </c>
      <c r="H6" s="1">
        <v>42386</v>
      </c>
      <c r="I6" s="1">
        <v>42417</v>
      </c>
      <c r="J6" s="1">
        <v>42400</v>
      </c>
      <c r="K6" s="2">
        <f t="shared" si="2"/>
        <v>0</v>
      </c>
      <c r="L6" s="2" t="str">
        <f t="shared" si="3"/>
        <v>1-30</v>
      </c>
      <c r="M6" s="3">
        <v>454361</v>
      </c>
      <c r="N6" s="7">
        <v>69242</v>
      </c>
      <c r="O6" s="3">
        <f t="shared" si="4"/>
        <v>385119</v>
      </c>
      <c r="P6">
        <v>5</v>
      </c>
      <c r="Q6" t="s">
        <v>20</v>
      </c>
      <c r="R6">
        <v>4</v>
      </c>
    </row>
    <row r="7" spans="1:19" x14ac:dyDescent="0.2">
      <c r="A7">
        <v>6</v>
      </c>
      <c r="B7" t="s">
        <v>13</v>
      </c>
      <c r="C7" s="1">
        <v>41817.992814037396</v>
      </c>
      <c r="D7" s="1">
        <v>41831</v>
      </c>
      <c r="E7" s="1">
        <v>41831</v>
      </c>
      <c r="F7" s="2">
        <f t="shared" ca="1" si="0"/>
        <v>0</v>
      </c>
      <c r="G7" s="3">
        <f t="shared" ca="1" si="1"/>
        <v>0</v>
      </c>
      <c r="H7" s="1">
        <v>43079</v>
      </c>
      <c r="I7" s="1">
        <v>43110</v>
      </c>
      <c r="J7" s="1">
        <v>43126</v>
      </c>
      <c r="K7" s="2">
        <f t="shared" si="2"/>
        <v>1</v>
      </c>
      <c r="L7" s="2" t="str">
        <f t="shared" si="3"/>
        <v>30+</v>
      </c>
      <c r="M7" s="3">
        <v>428213.5</v>
      </c>
      <c r="N7" s="7">
        <v>43514</v>
      </c>
      <c r="O7" s="3">
        <f t="shared" si="4"/>
        <v>384699.5</v>
      </c>
      <c r="P7">
        <v>6</v>
      </c>
      <c r="Q7" t="s">
        <v>20</v>
      </c>
      <c r="R7">
        <v>4</v>
      </c>
    </row>
    <row r="8" spans="1:19" x14ac:dyDescent="0.2">
      <c r="A8">
        <v>7</v>
      </c>
      <c r="B8" t="s">
        <v>13</v>
      </c>
      <c r="C8" s="1">
        <v>42719.324944756372</v>
      </c>
      <c r="D8" s="1">
        <v>42722</v>
      </c>
      <c r="E8" s="1">
        <v>42722</v>
      </c>
      <c r="F8" s="2">
        <f t="shared" ca="1" si="0"/>
        <v>0</v>
      </c>
      <c r="G8" s="3">
        <f t="shared" ca="1" si="1"/>
        <v>0</v>
      </c>
      <c r="H8" s="1">
        <v>41647</v>
      </c>
      <c r="I8" s="1">
        <v>41678</v>
      </c>
      <c r="J8" s="1">
        <v>41670</v>
      </c>
      <c r="K8" s="2">
        <f t="shared" si="2"/>
        <v>0</v>
      </c>
      <c r="L8" s="2" t="str">
        <f t="shared" si="3"/>
        <v>1-30</v>
      </c>
      <c r="M8" s="3">
        <v>794975</v>
      </c>
      <c r="N8" s="7">
        <v>545874</v>
      </c>
      <c r="O8" s="3">
        <f t="shared" si="4"/>
        <v>249101</v>
      </c>
      <c r="P8">
        <v>7</v>
      </c>
      <c r="Q8" t="s">
        <v>20</v>
      </c>
      <c r="R8">
        <v>4</v>
      </c>
    </row>
    <row r="9" spans="1:19" x14ac:dyDescent="0.2">
      <c r="A9">
        <v>8</v>
      </c>
      <c r="B9" t="s">
        <v>12</v>
      </c>
      <c r="C9" s="1">
        <v>42248.44833013555</v>
      </c>
      <c r="D9" s="1">
        <v>42277</v>
      </c>
      <c r="E9" s="1">
        <v>42277</v>
      </c>
      <c r="F9" s="2">
        <f t="shared" ca="1" si="0"/>
        <v>0</v>
      </c>
      <c r="G9" s="3">
        <f t="shared" ca="1" si="1"/>
        <v>0</v>
      </c>
      <c r="H9" s="1">
        <v>42820</v>
      </c>
      <c r="I9" s="1">
        <v>42851</v>
      </c>
      <c r="J9" s="1">
        <v>42835</v>
      </c>
      <c r="K9" s="2">
        <f t="shared" si="2"/>
        <v>0</v>
      </c>
      <c r="L9" s="2" t="str">
        <f t="shared" si="3"/>
        <v>1-30</v>
      </c>
      <c r="M9" s="3">
        <v>144151</v>
      </c>
      <c r="N9" s="7">
        <v>19026</v>
      </c>
      <c r="O9" s="3">
        <f t="shared" si="4"/>
        <v>125125</v>
      </c>
      <c r="P9">
        <v>8</v>
      </c>
      <c r="Q9" t="s">
        <v>21</v>
      </c>
      <c r="R9">
        <v>2</v>
      </c>
    </row>
    <row r="10" spans="1:19" x14ac:dyDescent="0.2">
      <c r="A10">
        <v>9</v>
      </c>
      <c r="B10" t="s">
        <v>11</v>
      </c>
      <c r="C10" s="1">
        <v>41633.147363257442</v>
      </c>
      <c r="D10" s="1">
        <v>41640</v>
      </c>
      <c r="E10" s="1">
        <v>41640</v>
      </c>
      <c r="F10" s="2">
        <f t="shared" ca="1" si="0"/>
        <v>0</v>
      </c>
      <c r="G10" s="3">
        <f t="shared" ca="1" si="1"/>
        <v>0</v>
      </c>
      <c r="H10" s="1">
        <v>41910</v>
      </c>
      <c r="I10" s="1">
        <v>41941</v>
      </c>
      <c r="J10" s="1">
        <v>41919</v>
      </c>
      <c r="K10" s="2">
        <f t="shared" si="2"/>
        <v>0</v>
      </c>
      <c r="L10" s="2" t="str">
        <f t="shared" si="3"/>
        <v>1-30</v>
      </c>
      <c r="M10" s="3">
        <v>271750</v>
      </c>
      <c r="N10" s="7">
        <v>27552</v>
      </c>
      <c r="O10" s="3">
        <f t="shared" si="4"/>
        <v>244198</v>
      </c>
      <c r="P10">
        <v>9</v>
      </c>
      <c r="Q10" t="s">
        <v>22</v>
      </c>
      <c r="R10">
        <v>2</v>
      </c>
    </row>
    <row r="11" spans="1:19" x14ac:dyDescent="0.2">
      <c r="A11">
        <v>10</v>
      </c>
      <c r="B11" t="s">
        <v>9</v>
      </c>
      <c r="C11" s="1">
        <v>40712.734354856875</v>
      </c>
      <c r="D11" s="1">
        <v>40727</v>
      </c>
      <c r="E11" s="1">
        <v>40727</v>
      </c>
      <c r="F11" s="2">
        <f t="shared" ca="1" si="0"/>
        <v>0</v>
      </c>
      <c r="G11" s="3">
        <f t="shared" ca="1" si="1"/>
        <v>0</v>
      </c>
      <c r="H11" s="1">
        <v>41014</v>
      </c>
      <c r="I11" s="1">
        <v>41045</v>
      </c>
      <c r="J11" s="1">
        <v>41056</v>
      </c>
      <c r="K11" s="2">
        <f t="shared" si="2"/>
        <v>1</v>
      </c>
      <c r="L11" s="2" t="str">
        <f t="shared" si="3"/>
        <v>30+</v>
      </c>
      <c r="M11" s="3">
        <v>772357</v>
      </c>
      <c r="N11" s="7">
        <v>134679</v>
      </c>
      <c r="O11" s="3">
        <f t="shared" si="4"/>
        <v>637678</v>
      </c>
      <c r="P11">
        <v>10</v>
      </c>
      <c r="Q11" t="s">
        <v>21</v>
      </c>
      <c r="R11">
        <v>2</v>
      </c>
    </row>
    <row r="12" spans="1:19" x14ac:dyDescent="0.2">
      <c r="A12">
        <v>11</v>
      </c>
      <c r="B12" t="s">
        <v>9</v>
      </c>
      <c r="C12" s="1">
        <v>42504.6169919733</v>
      </c>
      <c r="D12" s="1">
        <v>42592</v>
      </c>
      <c r="E12" s="1">
        <v>42592</v>
      </c>
      <c r="F12" s="2">
        <f t="shared" ca="1" si="0"/>
        <v>0</v>
      </c>
      <c r="G12" s="3">
        <f t="shared" ca="1" si="1"/>
        <v>0</v>
      </c>
      <c r="H12" s="1">
        <v>41635</v>
      </c>
      <c r="I12" s="1">
        <v>41666</v>
      </c>
      <c r="J12" s="1">
        <v>41692</v>
      </c>
      <c r="K12" s="2">
        <f t="shared" si="2"/>
        <v>1</v>
      </c>
      <c r="L12" s="2" t="str">
        <f t="shared" si="3"/>
        <v>30+</v>
      </c>
      <c r="M12" s="3">
        <v>152712</v>
      </c>
      <c r="N12" s="7">
        <v>13280</v>
      </c>
      <c r="O12" s="3">
        <f t="shared" si="4"/>
        <v>139432</v>
      </c>
      <c r="P12">
        <v>11</v>
      </c>
      <c r="Q12" t="s">
        <v>21</v>
      </c>
      <c r="R12">
        <v>1</v>
      </c>
    </row>
    <row r="13" spans="1:19" x14ac:dyDescent="0.2">
      <c r="A13">
        <v>12</v>
      </c>
      <c r="B13" t="s">
        <v>10</v>
      </c>
      <c r="C13" s="1">
        <v>42622.957055576575</v>
      </c>
      <c r="D13" s="1">
        <v>42665</v>
      </c>
      <c r="E13" s="1">
        <v>42665</v>
      </c>
      <c r="F13" s="2">
        <f t="shared" ca="1" si="0"/>
        <v>0</v>
      </c>
      <c r="G13" s="3">
        <f t="shared" ca="1" si="1"/>
        <v>0</v>
      </c>
      <c r="H13" s="1">
        <v>41839</v>
      </c>
      <c r="I13" s="1">
        <v>41870</v>
      </c>
      <c r="J13" s="1">
        <v>41897</v>
      </c>
      <c r="K13" s="2">
        <f t="shared" si="2"/>
        <v>1</v>
      </c>
      <c r="L13" s="2" t="str">
        <f t="shared" si="3"/>
        <v>30+</v>
      </c>
      <c r="M13" s="3">
        <v>2057966.4</v>
      </c>
      <c r="N13" s="7">
        <v>52009</v>
      </c>
      <c r="O13" s="3">
        <f t="shared" si="4"/>
        <v>2005957.4</v>
      </c>
      <c r="P13">
        <v>12</v>
      </c>
      <c r="Q13" t="s">
        <v>22</v>
      </c>
      <c r="R13">
        <v>1</v>
      </c>
    </row>
    <row r="14" spans="1:19" x14ac:dyDescent="0.2">
      <c r="A14">
        <v>13</v>
      </c>
      <c r="B14" t="s">
        <v>9</v>
      </c>
      <c r="C14" s="1">
        <v>41330.715392168</v>
      </c>
      <c r="D14" s="1">
        <v>41403</v>
      </c>
      <c r="E14" s="1" t="s">
        <v>51</v>
      </c>
      <c r="F14" s="2">
        <f t="shared" ca="1" si="0"/>
        <v>1</v>
      </c>
      <c r="G14" s="3">
        <f t="shared" ca="1" si="1"/>
        <v>249446.8</v>
      </c>
      <c r="H14" s="1">
        <v>40681</v>
      </c>
      <c r="I14" s="1">
        <v>40712</v>
      </c>
      <c r="J14" s="1">
        <v>40728</v>
      </c>
      <c r="K14" s="2">
        <f t="shared" si="2"/>
        <v>1</v>
      </c>
      <c r="L14" s="2" t="str">
        <f t="shared" si="3"/>
        <v>30+</v>
      </c>
      <c r="M14" s="3">
        <v>272662.8</v>
      </c>
      <c r="N14" s="7">
        <v>23216</v>
      </c>
      <c r="O14" s="3">
        <f t="shared" si="4"/>
        <v>249446.8</v>
      </c>
      <c r="P14">
        <v>13</v>
      </c>
      <c r="Q14" t="s">
        <v>20</v>
      </c>
      <c r="R14">
        <v>1</v>
      </c>
    </row>
    <row r="15" spans="1:19" x14ac:dyDescent="0.2">
      <c r="A15">
        <v>14</v>
      </c>
      <c r="B15" t="s">
        <v>10</v>
      </c>
      <c r="C15" s="1">
        <v>42187.805216328168</v>
      </c>
      <c r="D15" s="1">
        <v>42215</v>
      </c>
      <c r="E15" s="1">
        <v>42215</v>
      </c>
      <c r="F15" s="2">
        <f t="shared" ca="1" si="0"/>
        <v>0</v>
      </c>
      <c r="G15" s="3">
        <f t="shared" ca="1" si="1"/>
        <v>0</v>
      </c>
      <c r="H15" s="1">
        <v>43530</v>
      </c>
      <c r="I15" s="1">
        <v>43561</v>
      </c>
      <c r="J15" s="1" t="s">
        <v>51</v>
      </c>
      <c r="K15" s="2">
        <f t="shared" si="2"/>
        <v>1</v>
      </c>
      <c r="L15" s="2" t="str">
        <f t="shared" si="3"/>
        <v>30+</v>
      </c>
      <c r="M15" s="3">
        <v>233584</v>
      </c>
      <c r="N15" s="7">
        <v>22845</v>
      </c>
      <c r="O15" s="3">
        <f t="shared" si="4"/>
        <v>210739</v>
      </c>
      <c r="P15">
        <v>6</v>
      </c>
      <c r="Q15" t="s">
        <v>21</v>
      </c>
      <c r="R15">
        <v>3</v>
      </c>
    </row>
    <row r="16" spans="1:19" x14ac:dyDescent="0.2">
      <c r="A16">
        <v>15</v>
      </c>
      <c r="B16" t="s">
        <v>11</v>
      </c>
      <c r="C16" s="1">
        <v>42619.228297025154</v>
      </c>
      <c r="D16" s="1">
        <v>42669</v>
      </c>
      <c r="E16" s="1">
        <v>42669</v>
      </c>
      <c r="F16" s="2">
        <f t="shared" ca="1" si="0"/>
        <v>0</v>
      </c>
      <c r="G16" s="3">
        <f t="shared" ca="1" si="1"/>
        <v>0</v>
      </c>
      <c r="H16" s="1">
        <v>42447</v>
      </c>
      <c r="I16" s="1">
        <v>42478</v>
      </c>
      <c r="J16" s="1">
        <v>42506</v>
      </c>
      <c r="K16" s="2">
        <f t="shared" si="2"/>
        <v>1</v>
      </c>
      <c r="L16" s="2" t="str">
        <f t="shared" si="3"/>
        <v>30+</v>
      </c>
      <c r="M16" s="3">
        <v>614752.79999999993</v>
      </c>
      <c r="N16" s="7">
        <v>86394</v>
      </c>
      <c r="O16" s="3">
        <f t="shared" si="4"/>
        <v>528358.79999999993</v>
      </c>
      <c r="P16">
        <v>10</v>
      </c>
      <c r="Q16" t="s">
        <v>22</v>
      </c>
      <c r="R16">
        <v>1</v>
      </c>
    </row>
    <row r="17" spans="1:18" x14ac:dyDescent="0.2">
      <c r="A17">
        <v>16</v>
      </c>
      <c r="B17" t="s">
        <v>11</v>
      </c>
      <c r="C17" s="1">
        <v>40748.622993774552</v>
      </c>
      <c r="D17" s="1">
        <v>40779</v>
      </c>
      <c r="E17" s="1">
        <v>40779</v>
      </c>
      <c r="F17" s="2">
        <f t="shared" ca="1" si="0"/>
        <v>0</v>
      </c>
      <c r="G17" s="3">
        <f t="shared" ca="1" si="1"/>
        <v>0</v>
      </c>
      <c r="H17" s="1">
        <v>42916</v>
      </c>
      <c r="I17" s="1">
        <v>42947</v>
      </c>
      <c r="J17" s="1">
        <v>42917</v>
      </c>
      <c r="K17" s="2">
        <f t="shared" si="2"/>
        <v>0</v>
      </c>
      <c r="L17" s="2" t="str">
        <f t="shared" si="3"/>
        <v>1-30</v>
      </c>
      <c r="M17" s="3">
        <v>449526</v>
      </c>
      <c r="N17" s="7">
        <v>43988</v>
      </c>
      <c r="O17" s="3">
        <f t="shared" si="4"/>
        <v>405538</v>
      </c>
      <c r="P17">
        <v>1</v>
      </c>
      <c r="Q17" t="s">
        <v>22</v>
      </c>
      <c r="R17">
        <v>1</v>
      </c>
    </row>
    <row r="18" spans="1:18" x14ac:dyDescent="0.2">
      <c r="A18">
        <v>17</v>
      </c>
      <c r="B18" t="s">
        <v>11</v>
      </c>
      <c r="C18" s="1">
        <v>40394.606487684337</v>
      </c>
      <c r="D18" s="1">
        <v>40428</v>
      </c>
      <c r="E18" s="1" t="s">
        <v>51</v>
      </c>
      <c r="F18" s="2">
        <f t="shared" ca="1" si="0"/>
        <v>1</v>
      </c>
      <c r="G18" s="3">
        <f t="shared" ca="1" si="1"/>
        <v>297531</v>
      </c>
      <c r="H18" s="1">
        <v>41521</v>
      </c>
      <c r="I18" s="1">
        <v>41552</v>
      </c>
      <c r="J18" s="1">
        <v>41549</v>
      </c>
      <c r="K18" s="2">
        <f t="shared" si="2"/>
        <v>0</v>
      </c>
      <c r="L18" s="2" t="str">
        <f t="shared" si="3"/>
        <v>1-30</v>
      </c>
      <c r="M18" s="3">
        <v>367400</v>
      </c>
      <c r="N18" s="7">
        <v>69869</v>
      </c>
      <c r="O18" s="3">
        <f t="shared" si="4"/>
        <v>297531</v>
      </c>
      <c r="P18">
        <v>2</v>
      </c>
      <c r="Q18" t="s">
        <v>22</v>
      </c>
      <c r="R18">
        <v>3</v>
      </c>
    </row>
    <row r="19" spans="1:18" x14ac:dyDescent="0.2">
      <c r="A19">
        <v>18</v>
      </c>
      <c r="B19" t="s">
        <v>11</v>
      </c>
      <c r="C19" s="1">
        <v>43466.288981322541</v>
      </c>
      <c r="D19" s="1">
        <v>43534</v>
      </c>
      <c r="E19" s="1" t="s">
        <v>51</v>
      </c>
      <c r="F19" s="2">
        <f t="shared" ca="1" si="0"/>
        <v>1</v>
      </c>
      <c r="G19" s="3">
        <f t="shared" ca="1" si="1"/>
        <v>44971</v>
      </c>
      <c r="H19" s="1">
        <v>41976</v>
      </c>
      <c r="I19" s="1">
        <v>42007</v>
      </c>
      <c r="J19" s="1">
        <v>42021</v>
      </c>
      <c r="K19" s="2">
        <f t="shared" si="2"/>
        <v>1</v>
      </c>
      <c r="L19" s="2" t="str">
        <f t="shared" si="3"/>
        <v>30+</v>
      </c>
      <c r="M19" s="3">
        <v>44971</v>
      </c>
      <c r="N19" s="7" t="s">
        <v>50</v>
      </c>
      <c r="O19" s="3">
        <f t="shared" si="4"/>
        <v>44971</v>
      </c>
      <c r="P19">
        <v>4</v>
      </c>
      <c r="Q19" t="s">
        <v>23</v>
      </c>
      <c r="R19">
        <v>3</v>
      </c>
    </row>
    <row r="20" spans="1:18" x14ac:dyDescent="0.2">
      <c r="A20">
        <v>19</v>
      </c>
      <c r="B20" t="s">
        <v>11</v>
      </c>
      <c r="C20" s="1">
        <v>42956.639414955942</v>
      </c>
      <c r="D20" s="1">
        <v>42977</v>
      </c>
      <c r="E20" s="1" t="s">
        <v>51</v>
      </c>
      <c r="F20" s="2">
        <f t="shared" ca="1" si="0"/>
        <v>1</v>
      </c>
      <c r="G20" s="3">
        <f t="shared" ca="1" si="1"/>
        <v>432839</v>
      </c>
      <c r="H20" s="1">
        <v>43428</v>
      </c>
      <c r="I20" s="1">
        <v>43459</v>
      </c>
      <c r="J20" s="1">
        <v>43439</v>
      </c>
      <c r="K20" s="2">
        <f t="shared" si="2"/>
        <v>0</v>
      </c>
      <c r="L20" s="2" t="str">
        <f t="shared" si="3"/>
        <v>1-30</v>
      </c>
      <c r="M20" s="3">
        <v>535095</v>
      </c>
      <c r="N20" s="7">
        <v>102256</v>
      </c>
      <c r="O20" s="3">
        <f t="shared" si="4"/>
        <v>432839</v>
      </c>
      <c r="P20">
        <v>13</v>
      </c>
      <c r="Q20" t="s">
        <v>20</v>
      </c>
      <c r="R20">
        <v>3</v>
      </c>
    </row>
    <row r="21" spans="1:18" x14ac:dyDescent="0.2">
      <c r="A21">
        <v>20</v>
      </c>
      <c r="B21" t="s">
        <v>10</v>
      </c>
      <c r="C21" s="1">
        <v>40388.367229992175</v>
      </c>
      <c r="D21" s="1">
        <v>40451</v>
      </c>
      <c r="E21" s="1">
        <v>40451</v>
      </c>
      <c r="F21" s="2">
        <f t="shared" ca="1" si="0"/>
        <v>0</v>
      </c>
      <c r="G21" s="3">
        <f t="shared" ca="1" si="1"/>
        <v>0</v>
      </c>
      <c r="H21" s="1">
        <v>43228</v>
      </c>
      <c r="I21" s="1">
        <v>43259</v>
      </c>
      <c r="J21" s="1">
        <v>43265</v>
      </c>
      <c r="K21" s="2">
        <f t="shared" si="2"/>
        <v>1</v>
      </c>
      <c r="L21" s="2" t="str">
        <f t="shared" si="3"/>
        <v>30+</v>
      </c>
      <c r="M21" s="3">
        <v>343145</v>
      </c>
      <c r="N21" s="7">
        <v>59204</v>
      </c>
      <c r="O21" s="3">
        <f t="shared" si="4"/>
        <v>283941</v>
      </c>
      <c r="P21">
        <v>12</v>
      </c>
      <c r="Q21" t="s">
        <v>21</v>
      </c>
      <c r="R21">
        <v>3</v>
      </c>
    </row>
    <row r="22" spans="1:18" x14ac:dyDescent="0.2">
      <c r="A22">
        <v>21</v>
      </c>
      <c r="B22" t="s">
        <v>10</v>
      </c>
      <c r="C22" s="1">
        <v>40458.459689333285</v>
      </c>
      <c r="D22" s="1">
        <v>40477</v>
      </c>
      <c r="E22" s="1" t="s">
        <v>51</v>
      </c>
      <c r="F22" s="2">
        <f t="shared" ca="1" si="0"/>
        <v>1</v>
      </c>
      <c r="G22" s="3">
        <f t="shared" ca="1" si="1"/>
        <v>511187</v>
      </c>
      <c r="H22" s="1">
        <v>41484</v>
      </c>
      <c r="I22" s="1">
        <v>41515</v>
      </c>
      <c r="J22" s="1">
        <v>41545</v>
      </c>
      <c r="K22" s="2">
        <f t="shared" si="2"/>
        <v>1</v>
      </c>
      <c r="L22" s="2" t="str">
        <f t="shared" si="3"/>
        <v>30+</v>
      </c>
      <c r="M22" s="3">
        <v>531764</v>
      </c>
      <c r="N22" s="7">
        <v>20577</v>
      </c>
      <c r="O22" s="3">
        <f t="shared" si="4"/>
        <v>511187</v>
      </c>
      <c r="P22">
        <v>10</v>
      </c>
      <c r="Q22" t="s">
        <v>21</v>
      </c>
      <c r="R22">
        <v>3</v>
      </c>
    </row>
    <row r="23" spans="1:18" x14ac:dyDescent="0.2">
      <c r="A23">
        <v>22</v>
      </c>
      <c r="B23" t="s">
        <v>9</v>
      </c>
      <c r="C23" s="1">
        <v>41621.201810820261</v>
      </c>
      <c r="D23" s="1">
        <v>41676</v>
      </c>
      <c r="E23" s="1">
        <v>41676</v>
      </c>
      <c r="F23" s="2">
        <f t="shared" ca="1" si="0"/>
        <v>0</v>
      </c>
      <c r="H23" s="1">
        <v>41390</v>
      </c>
      <c r="I23" s="1">
        <v>41421</v>
      </c>
      <c r="J23" s="1">
        <v>41414</v>
      </c>
      <c r="K23" s="2">
        <f t="shared" si="2"/>
        <v>0</v>
      </c>
      <c r="L23" s="2" t="str">
        <f t="shared" si="3"/>
        <v>1-30</v>
      </c>
      <c r="M23" s="3">
        <v>336596</v>
      </c>
      <c r="N23" s="7">
        <v>54826</v>
      </c>
      <c r="O23" s="3">
        <f t="shared" si="4"/>
        <v>281770</v>
      </c>
      <c r="P23">
        <v>1</v>
      </c>
      <c r="Q23" t="s">
        <v>20</v>
      </c>
      <c r="R23">
        <v>3</v>
      </c>
    </row>
    <row r="24" spans="1:18" x14ac:dyDescent="0.2">
      <c r="A24">
        <v>23</v>
      </c>
      <c r="B24" t="s">
        <v>13</v>
      </c>
      <c r="C24" s="1">
        <v>41596.875538932327</v>
      </c>
      <c r="D24" s="1">
        <v>41646</v>
      </c>
      <c r="E24" s="1">
        <v>41646</v>
      </c>
      <c r="F24" s="2">
        <f t="shared" ca="1" si="0"/>
        <v>0</v>
      </c>
      <c r="G24" s="3" t="str">
        <f t="shared" ref="G24:G87" ca="1" si="5">IF(F24=1,M24-N24,"")</f>
        <v/>
      </c>
      <c r="H24" s="1">
        <v>42340</v>
      </c>
      <c r="I24" s="1">
        <v>42371</v>
      </c>
      <c r="J24" s="1">
        <v>42366</v>
      </c>
      <c r="K24" s="2">
        <f t="shared" si="2"/>
        <v>0</v>
      </c>
      <c r="L24" s="2" t="str">
        <f t="shared" si="3"/>
        <v>1-30</v>
      </c>
      <c r="M24" s="3">
        <v>412028</v>
      </c>
      <c r="N24" s="7">
        <v>72263</v>
      </c>
      <c r="O24" s="3">
        <f t="shared" si="4"/>
        <v>339765</v>
      </c>
      <c r="P24">
        <v>2</v>
      </c>
      <c r="Q24" t="s">
        <v>20</v>
      </c>
      <c r="R24">
        <v>2</v>
      </c>
    </row>
    <row r="25" spans="1:18" x14ac:dyDescent="0.2">
      <c r="A25">
        <v>24</v>
      </c>
      <c r="B25" t="s">
        <v>13</v>
      </c>
      <c r="C25" s="1">
        <v>42797.688543015734</v>
      </c>
      <c r="D25" s="1">
        <v>42824</v>
      </c>
      <c r="E25" s="1" t="s">
        <v>51</v>
      </c>
      <c r="F25" s="2">
        <f t="shared" ca="1" si="0"/>
        <v>1</v>
      </c>
      <c r="G25" s="3">
        <f t="shared" ca="1" si="5"/>
        <v>139614.19999999998</v>
      </c>
      <c r="H25" s="1">
        <v>42407</v>
      </c>
      <c r="I25" s="1">
        <v>42438</v>
      </c>
      <c r="J25" s="1">
        <v>42414</v>
      </c>
      <c r="K25" s="2">
        <f t="shared" si="2"/>
        <v>0</v>
      </c>
      <c r="L25" s="2" t="str">
        <f t="shared" si="3"/>
        <v>1-30</v>
      </c>
      <c r="M25" s="3">
        <v>157351.19999999998</v>
      </c>
      <c r="N25" s="7">
        <v>17737</v>
      </c>
      <c r="O25" s="3">
        <f t="shared" si="4"/>
        <v>139614.19999999998</v>
      </c>
      <c r="P25">
        <v>3</v>
      </c>
      <c r="Q25" t="s">
        <v>20</v>
      </c>
      <c r="R25">
        <v>1</v>
      </c>
    </row>
    <row r="26" spans="1:18" x14ac:dyDescent="0.2">
      <c r="A26">
        <v>25</v>
      </c>
      <c r="B26" t="s">
        <v>9</v>
      </c>
      <c r="C26" s="1">
        <v>44001.169497853109</v>
      </c>
      <c r="D26" s="1">
        <v>44002</v>
      </c>
      <c r="E26" s="1" t="s">
        <v>51</v>
      </c>
      <c r="F26" s="2">
        <f t="shared" ca="1" si="0"/>
        <v>1</v>
      </c>
      <c r="G26" s="3">
        <f t="shared" ca="1" si="5"/>
        <v>621315</v>
      </c>
      <c r="H26" s="1">
        <v>42645</v>
      </c>
      <c r="I26" s="1">
        <v>42676</v>
      </c>
      <c r="J26" s="1">
        <v>42700</v>
      </c>
      <c r="K26" s="2">
        <f t="shared" si="2"/>
        <v>1</v>
      </c>
      <c r="L26" s="2" t="str">
        <f t="shared" si="3"/>
        <v>30+</v>
      </c>
      <c r="M26" s="3">
        <v>771291</v>
      </c>
      <c r="N26" s="7">
        <v>149976</v>
      </c>
      <c r="O26" s="3">
        <f t="shared" si="4"/>
        <v>621315</v>
      </c>
      <c r="P26">
        <v>4</v>
      </c>
      <c r="Q26" t="s">
        <v>20</v>
      </c>
      <c r="R26">
        <v>5</v>
      </c>
    </row>
    <row r="27" spans="1:18" x14ac:dyDescent="0.2">
      <c r="A27">
        <v>26</v>
      </c>
      <c r="B27" t="s">
        <v>10</v>
      </c>
      <c r="C27" s="1">
        <v>42783.508282809089</v>
      </c>
      <c r="D27" s="1">
        <v>42820</v>
      </c>
      <c r="E27" s="1">
        <v>42820</v>
      </c>
      <c r="F27" s="2">
        <f t="shared" ca="1" si="0"/>
        <v>0</v>
      </c>
      <c r="G27" s="3" t="str">
        <f t="shared" ca="1" si="5"/>
        <v/>
      </c>
      <c r="H27" s="1">
        <v>42856</v>
      </c>
      <c r="I27" s="1">
        <v>42887</v>
      </c>
      <c r="J27" s="1">
        <v>42914</v>
      </c>
      <c r="K27" s="2">
        <f t="shared" si="2"/>
        <v>1</v>
      </c>
      <c r="L27" s="2" t="str">
        <f t="shared" si="3"/>
        <v>30+</v>
      </c>
      <c r="M27" s="3">
        <v>892010.4</v>
      </c>
      <c r="N27" s="7">
        <v>143350</v>
      </c>
      <c r="O27" s="3">
        <f t="shared" si="4"/>
        <v>748660.4</v>
      </c>
      <c r="P27">
        <v>5</v>
      </c>
      <c r="Q27" t="s">
        <v>21</v>
      </c>
      <c r="R27">
        <v>1</v>
      </c>
    </row>
    <row r="28" spans="1:18" x14ac:dyDescent="0.2">
      <c r="A28">
        <v>27</v>
      </c>
      <c r="B28" t="s">
        <v>13</v>
      </c>
      <c r="C28" s="1">
        <v>42419.425290454608</v>
      </c>
      <c r="D28" s="1">
        <v>42425</v>
      </c>
      <c r="E28" s="1">
        <v>42425</v>
      </c>
      <c r="F28" s="2">
        <f t="shared" ca="1" si="0"/>
        <v>0</v>
      </c>
      <c r="G28" s="3" t="str">
        <f t="shared" ca="1" si="5"/>
        <v/>
      </c>
      <c r="H28" s="1">
        <v>43072</v>
      </c>
      <c r="I28" s="1">
        <v>43103</v>
      </c>
      <c r="J28" s="1">
        <v>43114</v>
      </c>
      <c r="K28" s="2">
        <f t="shared" si="2"/>
        <v>1</v>
      </c>
      <c r="L28" s="2" t="str">
        <f t="shared" si="3"/>
        <v>30+</v>
      </c>
      <c r="M28" s="3">
        <v>875865.9</v>
      </c>
      <c r="N28" s="7">
        <v>90600</v>
      </c>
      <c r="O28" s="3">
        <f t="shared" si="4"/>
        <v>785265.9</v>
      </c>
      <c r="P28">
        <v>6</v>
      </c>
      <c r="Q28" t="s">
        <v>20</v>
      </c>
      <c r="R28">
        <v>3</v>
      </c>
    </row>
    <row r="29" spans="1:18" x14ac:dyDescent="0.2">
      <c r="A29">
        <v>28</v>
      </c>
      <c r="B29" t="s">
        <v>13</v>
      </c>
      <c r="C29" s="1">
        <v>41600.611059910232</v>
      </c>
      <c r="D29" s="1">
        <v>41612</v>
      </c>
      <c r="E29" s="1">
        <v>41612</v>
      </c>
      <c r="F29" s="2">
        <f t="shared" ca="1" si="0"/>
        <v>0</v>
      </c>
      <c r="G29" s="3" t="str">
        <f t="shared" ca="1" si="5"/>
        <v/>
      </c>
      <c r="H29" s="1">
        <v>40454</v>
      </c>
      <c r="I29" s="1">
        <v>40485</v>
      </c>
      <c r="J29" s="1">
        <v>40483</v>
      </c>
      <c r="K29" s="2">
        <f t="shared" si="2"/>
        <v>0</v>
      </c>
      <c r="L29" s="2" t="str">
        <f t="shared" si="3"/>
        <v>1-30</v>
      </c>
      <c r="M29" s="3">
        <v>613381</v>
      </c>
      <c r="N29" s="7">
        <v>249452</v>
      </c>
      <c r="O29" s="3">
        <f t="shared" si="4"/>
        <v>363929</v>
      </c>
      <c r="P29">
        <v>7</v>
      </c>
      <c r="Q29" t="s">
        <v>21</v>
      </c>
      <c r="R29">
        <v>3</v>
      </c>
    </row>
    <row r="30" spans="1:18" x14ac:dyDescent="0.2">
      <c r="A30">
        <v>29</v>
      </c>
      <c r="B30" t="s">
        <v>10</v>
      </c>
      <c r="C30" s="1">
        <v>41095.579758443462</v>
      </c>
      <c r="D30" s="1">
        <v>41117</v>
      </c>
      <c r="E30" s="1">
        <v>41117</v>
      </c>
      <c r="F30" s="2">
        <f t="shared" ca="1" si="0"/>
        <v>0</v>
      </c>
      <c r="G30" s="3" t="str">
        <f t="shared" ca="1" si="5"/>
        <v/>
      </c>
      <c r="H30" s="1">
        <v>42704</v>
      </c>
      <c r="I30" s="1">
        <v>42735</v>
      </c>
      <c r="J30" s="1">
        <v>42731</v>
      </c>
      <c r="K30" s="2">
        <f t="shared" si="2"/>
        <v>0</v>
      </c>
      <c r="L30" s="2" t="str">
        <f t="shared" si="3"/>
        <v>1-30</v>
      </c>
      <c r="M30" s="3">
        <v>389754</v>
      </c>
      <c r="N30" s="7">
        <v>71515</v>
      </c>
      <c r="O30" s="3">
        <f t="shared" si="4"/>
        <v>318239</v>
      </c>
      <c r="P30">
        <v>8</v>
      </c>
      <c r="Q30" t="s">
        <v>20</v>
      </c>
      <c r="R30">
        <v>3</v>
      </c>
    </row>
    <row r="31" spans="1:18" x14ac:dyDescent="0.2">
      <c r="A31">
        <v>30</v>
      </c>
      <c r="B31" t="s">
        <v>9</v>
      </c>
      <c r="C31" s="1">
        <v>42293.575239148762</v>
      </c>
      <c r="D31" s="1">
        <v>42336</v>
      </c>
      <c r="E31" s="1" t="s">
        <v>51</v>
      </c>
      <c r="F31" s="2">
        <f t="shared" ca="1" si="0"/>
        <v>1</v>
      </c>
      <c r="G31" s="3">
        <f t="shared" ca="1" si="5"/>
        <v>491780</v>
      </c>
      <c r="H31" s="1">
        <v>42214</v>
      </c>
      <c r="I31" s="1">
        <v>42245</v>
      </c>
      <c r="J31" s="1">
        <v>42234</v>
      </c>
      <c r="K31" s="2">
        <f t="shared" si="2"/>
        <v>0</v>
      </c>
      <c r="L31" s="2" t="str">
        <f t="shared" si="3"/>
        <v>1-30</v>
      </c>
      <c r="M31" s="3">
        <v>555496</v>
      </c>
      <c r="N31" s="7">
        <v>63716</v>
      </c>
      <c r="O31" s="3">
        <f t="shared" si="4"/>
        <v>491780</v>
      </c>
      <c r="P31">
        <v>14</v>
      </c>
      <c r="Q31" t="s">
        <v>20</v>
      </c>
      <c r="R31">
        <v>3</v>
      </c>
    </row>
    <row r="32" spans="1:18" x14ac:dyDescent="0.2">
      <c r="A32">
        <v>31</v>
      </c>
      <c r="B32" t="s">
        <v>11</v>
      </c>
      <c r="C32" s="1">
        <v>43041.578410609363</v>
      </c>
      <c r="D32" s="1">
        <v>43062</v>
      </c>
      <c r="E32" s="1">
        <v>43062</v>
      </c>
      <c r="F32" s="2">
        <f t="shared" ca="1" si="0"/>
        <v>0</v>
      </c>
      <c r="G32" s="3" t="str">
        <f t="shared" ca="1" si="5"/>
        <v/>
      </c>
      <c r="H32" s="1">
        <v>42874</v>
      </c>
      <c r="I32" s="1">
        <v>42905</v>
      </c>
      <c r="J32" s="1">
        <v>42906</v>
      </c>
      <c r="K32" s="2">
        <f t="shared" si="2"/>
        <v>1</v>
      </c>
      <c r="L32" s="2" t="str">
        <f t="shared" si="3"/>
        <v>30+</v>
      </c>
      <c r="M32" s="3">
        <v>762013</v>
      </c>
      <c r="N32" s="7">
        <v>124247</v>
      </c>
      <c r="O32" s="3">
        <f t="shared" si="4"/>
        <v>637766</v>
      </c>
      <c r="P32">
        <v>10</v>
      </c>
      <c r="Q32" t="s">
        <v>20</v>
      </c>
      <c r="R32">
        <v>4</v>
      </c>
    </row>
    <row r="33" spans="1:18" x14ac:dyDescent="0.2">
      <c r="A33">
        <v>32</v>
      </c>
      <c r="B33" t="s">
        <v>12</v>
      </c>
      <c r="C33" s="1">
        <v>42020.680659404919</v>
      </c>
      <c r="D33" s="1">
        <v>42115</v>
      </c>
      <c r="E33" s="1">
        <v>42115</v>
      </c>
      <c r="F33" s="2">
        <f t="shared" ca="1" si="0"/>
        <v>0</v>
      </c>
      <c r="G33" s="3" t="str">
        <f t="shared" ca="1" si="5"/>
        <v/>
      </c>
      <c r="H33" s="1">
        <v>41799</v>
      </c>
      <c r="I33" s="1">
        <v>41830</v>
      </c>
      <c r="J33" s="1">
        <v>41801</v>
      </c>
      <c r="K33" s="2">
        <f t="shared" si="2"/>
        <v>0</v>
      </c>
      <c r="L33" s="2" t="str">
        <f t="shared" si="3"/>
        <v>1-30</v>
      </c>
      <c r="M33" s="3">
        <v>286475</v>
      </c>
      <c r="N33" s="7">
        <v>57235</v>
      </c>
      <c r="O33" s="3">
        <f t="shared" si="4"/>
        <v>229240</v>
      </c>
      <c r="P33">
        <v>11</v>
      </c>
      <c r="Q33" t="s">
        <v>23</v>
      </c>
      <c r="R33">
        <v>4</v>
      </c>
    </row>
    <row r="34" spans="1:18" x14ac:dyDescent="0.2">
      <c r="A34">
        <v>33</v>
      </c>
      <c r="B34" t="s">
        <v>12</v>
      </c>
      <c r="C34" s="1">
        <v>43293.28987069647</v>
      </c>
      <c r="D34" s="1">
        <v>43312</v>
      </c>
      <c r="E34" s="1">
        <v>43312</v>
      </c>
      <c r="F34" s="2">
        <f t="shared" ca="1" si="0"/>
        <v>0</v>
      </c>
      <c r="G34" s="3" t="str">
        <f t="shared" ca="1" si="5"/>
        <v/>
      </c>
      <c r="H34" s="1">
        <v>40601</v>
      </c>
      <c r="I34" s="1">
        <v>40632</v>
      </c>
      <c r="J34" s="1">
        <v>40603</v>
      </c>
      <c r="K34" s="2">
        <f t="shared" si="2"/>
        <v>0</v>
      </c>
      <c r="L34" s="2" t="str">
        <f t="shared" si="3"/>
        <v>1-30</v>
      </c>
      <c r="M34" s="3">
        <v>374076</v>
      </c>
      <c r="N34" s="7">
        <v>66093</v>
      </c>
      <c r="O34" s="3">
        <f t="shared" si="4"/>
        <v>307983</v>
      </c>
      <c r="P34">
        <v>12</v>
      </c>
      <c r="Q34" t="s">
        <v>22</v>
      </c>
      <c r="R34">
        <v>4</v>
      </c>
    </row>
    <row r="35" spans="1:18" x14ac:dyDescent="0.2">
      <c r="A35">
        <v>34</v>
      </c>
      <c r="B35" t="s">
        <v>12</v>
      </c>
      <c r="C35" s="1">
        <v>41248.559417093085</v>
      </c>
      <c r="D35" s="1">
        <v>41270</v>
      </c>
      <c r="E35" s="1">
        <v>41270</v>
      </c>
      <c r="F35" s="2">
        <f t="shared" ca="1" si="0"/>
        <v>0</v>
      </c>
      <c r="G35" s="3" t="str">
        <f t="shared" ca="1" si="5"/>
        <v/>
      </c>
      <c r="H35" s="1">
        <v>41774</v>
      </c>
      <c r="I35" s="1">
        <v>41805</v>
      </c>
      <c r="J35" s="1">
        <v>41818</v>
      </c>
      <c r="K35" s="2">
        <f t="shared" si="2"/>
        <v>1</v>
      </c>
      <c r="L35" s="2" t="str">
        <f t="shared" si="3"/>
        <v>30+</v>
      </c>
      <c r="M35" s="3">
        <v>416017</v>
      </c>
      <c r="N35" s="7">
        <v>67380</v>
      </c>
      <c r="O35" s="3">
        <f t="shared" si="4"/>
        <v>348637</v>
      </c>
      <c r="P35">
        <v>13</v>
      </c>
      <c r="Q35" t="s">
        <v>23</v>
      </c>
      <c r="R35">
        <v>4</v>
      </c>
    </row>
    <row r="36" spans="1:18" x14ac:dyDescent="0.2">
      <c r="A36">
        <v>35</v>
      </c>
      <c r="B36" t="s">
        <v>11</v>
      </c>
      <c r="C36" s="1">
        <v>42539.826570159705</v>
      </c>
      <c r="D36" s="1">
        <v>42586</v>
      </c>
      <c r="E36" s="1">
        <v>42586</v>
      </c>
      <c r="F36" s="2">
        <f t="shared" ca="1" si="0"/>
        <v>0</v>
      </c>
      <c r="G36" s="3" t="str">
        <f t="shared" ca="1" si="5"/>
        <v/>
      </c>
      <c r="H36" s="1">
        <v>40666</v>
      </c>
      <c r="I36" s="1">
        <v>40697</v>
      </c>
      <c r="J36" s="1">
        <v>40696</v>
      </c>
      <c r="K36" s="2">
        <f t="shared" si="2"/>
        <v>0</v>
      </c>
      <c r="L36" s="2" t="str">
        <f t="shared" si="3"/>
        <v>1-30</v>
      </c>
      <c r="M36" s="3">
        <v>269686</v>
      </c>
      <c r="N36" s="7">
        <v>117320</v>
      </c>
      <c r="O36" s="3">
        <f t="shared" si="4"/>
        <v>152366</v>
      </c>
      <c r="P36">
        <v>7</v>
      </c>
      <c r="Q36" t="s">
        <v>23</v>
      </c>
      <c r="R36">
        <v>4</v>
      </c>
    </row>
    <row r="37" spans="1:18" x14ac:dyDescent="0.2">
      <c r="A37">
        <v>36</v>
      </c>
      <c r="B37" t="s">
        <v>11</v>
      </c>
      <c r="C37" s="1">
        <v>40993.512485510691</v>
      </c>
      <c r="D37" s="1">
        <v>41021</v>
      </c>
      <c r="E37" s="1" t="s">
        <v>51</v>
      </c>
      <c r="F37" s="2">
        <f t="shared" ca="1" si="0"/>
        <v>1</v>
      </c>
      <c r="G37" s="3">
        <f t="shared" ca="1" si="5"/>
        <v>94288</v>
      </c>
      <c r="H37" s="1">
        <v>42789</v>
      </c>
      <c r="I37" s="1">
        <v>42820</v>
      </c>
      <c r="J37" s="1">
        <v>42798</v>
      </c>
      <c r="K37" s="2">
        <f t="shared" si="2"/>
        <v>0</v>
      </c>
      <c r="L37" s="2" t="str">
        <f t="shared" si="3"/>
        <v>1-30</v>
      </c>
      <c r="M37" s="3">
        <v>115534</v>
      </c>
      <c r="N37" s="7">
        <v>21246</v>
      </c>
      <c r="O37" s="3">
        <f t="shared" si="4"/>
        <v>94288</v>
      </c>
      <c r="P37">
        <v>12</v>
      </c>
      <c r="Q37" t="s">
        <v>22</v>
      </c>
      <c r="R37">
        <v>4</v>
      </c>
    </row>
    <row r="38" spans="1:18" x14ac:dyDescent="0.2">
      <c r="A38">
        <v>37</v>
      </c>
      <c r="B38" t="s">
        <v>9</v>
      </c>
      <c r="C38" s="1">
        <v>43127.895813843104</v>
      </c>
      <c r="D38" s="1">
        <v>43135</v>
      </c>
      <c r="E38" s="1">
        <v>43135</v>
      </c>
      <c r="F38" s="2">
        <f t="shared" ca="1" si="0"/>
        <v>0</v>
      </c>
      <c r="G38" s="3" t="str">
        <f t="shared" ca="1" si="5"/>
        <v/>
      </c>
      <c r="H38" s="1">
        <v>41807</v>
      </c>
      <c r="I38" s="1">
        <v>41838</v>
      </c>
      <c r="J38" s="1">
        <v>41824</v>
      </c>
      <c r="K38" s="2">
        <f t="shared" si="2"/>
        <v>0</v>
      </c>
      <c r="L38" s="2" t="str">
        <f t="shared" si="3"/>
        <v>1-30</v>
      </c>
      <c r="M38" s="3">
        <v>54534</v>
      </c>
      <c r="N38" s="7">
        <v>6080</v>
      </c>
      <c r="O38" s="3">
        <f t="shared" si="4"/>
        <v>48454</v>
      </c>
      <c r="P38">
        <v>2</v>
      </c>
      <c r="Q38" t="s">
        <v>20</v>
      </c>
      <c r="R38">
        <v>4</v>
      </c>
    </row>
    <row r="39" spans="1:18" x14ac:dyDescent="0.2">
      <c r="A39">
        <v>38</v>
      </c>
      <c r="B39" t="s">
        <v>10</v>
      </c>
      <c r="C39" s="1">
        <v>41012.911421005141</v>
      </c>
      <c r="D39" s="1">
        <v>41098</v>
      </c>
      <c r="E39" s="1" t="s">
        <v>51</v>
      </c>
      <c r="F39" s="2">
        <f t="shared" ca="1" si="0"/>
        <v>1</v>
      </c>
      <c r="G39" s="3">
        <f t="shared" ca="1" si="5"/>
        <v>623177.79999999993</v>
      </c>
      <c r="H39" s="1">
        <v>43275</v>
      </c>
      <c r="I39" s="1">
        <v>43306</v>
      </c>
      <c r="J39" s="1">
        <v>43326</v>
      </c>
      <c r="K39" s="2">
        <f t="shared" si="2"/>
        <v>1</v>
      </c>
      <c r="L39" s="2" t="str">
        <f t="shared" si="3"/>
        <v>30+</v>
      </c>
      <c r="M39" s="3">
        <v>744316.79999999993</v>
      </c>
      <c r="N39" s="7">
        <v>121139</v>
      </c>
      <c r="O39" s="3">
        <f t="shared" si="4"/>
        <v>623177.79999999993</v>
      </c>
      <c r="P39">
        <v>1</v>
      </c>
      <c r="Q39" t="s">
        <v>20</v>
      </c>
      <c r="R39">
        <v>1</v>
      </c>
    </row>
    <row r="40" spans="1:18" x14ac:dyDescent="0.2">
      <c r="A40">
        <v>39</v>
      </c>
      <c r="B40" t="s">
        <v>11</v>
      </c>
      <c r="C40" s="1">
        <v>41214.270881042881</v>
      </c>
      <c r="D40" s="1">
        <v>41301</v>
      </c>
      <c r="E40" s="1">
        <v>41301</v>
      </c>
      <c r="F40" s="2">
        <f t="shared" ca="1" si="0"/>
        <v>0</v>
      </c>
      <c r="G40" s="3" t="str">
        <f t="shared" ca="1" si="5"/>
        <v/>
      </c>
      <c r="H40" s="1">
        <v>43201</v>
      </c>
      <c r="I40" s="1">
        <v>43232</v>
      </c>
      <c r="J40" s="1">
        <v>43221</v>
      </c>
      <c r="K40" s="2">
        <f t="shared" si="2"/>
        <v>0</v>
      </c>
      <c r="L40" s="2" t="str">
        <f t="shared" si="3"/>
        <v>1-30</v>
      </c>
      <c r="M40" s="3">
        <v>99747.599999999991</v>
      </c>
      <c r="N40" s="7">
        <v>11058</v>
      </c>
      <c r="O40" s="3">
        <f t="shared" si="4"/>
        <v>88689.599999999991</v>
      </c>
      <c r="P40">
        <v>5</v>
      </c>
      <c r="Q40" t="s">
        <v>20</v>
      </c>
      <c r="R40">
        <v>1</v>
      </c>
    </row>
    <row r="41" spans="1:18" x14ac:dyDescent="0.2">
      <c r="A41">
        <v>40</v>
      </c>
      <c r="B41" t="s">
        <v>12</v>
      </c>
      <c r="C41" s="1">
        <v>41809.260619061992</v>
      </c>
      <c r="D41" s="1">
        <v>41888</v>
      </c>
      <c r="E41" s="1">
        <v>41888</v>
      </c>
      <c r="F41" s="2">
        <f t="shared" ca="1" si="0"/>
        <v>0</v>
      </c>
      <c r="G41" s="3" t="str">
        <f t="shared" ca="1" si="5"/>
        <v/>
      </c>
      <c r="H41" s="1">
        <v>40676</v>
      </c>
      <c r="I41" s="1">
        <v>40707</v>
      </c>
      <c r="J41" s="1">
        <v>40693</v>
      </c>
      <c r="K41" s="2">
        <f t="shared" si="2"/>
        <v>0</v>
      </c>
      <c r="L41" s="2" t="str">
        <f t="shared" si="3"/>
        <v>1-30</v>
      </c>
      <c r="M41" s="3">
        <v>508063.19999999995</v>
      </c>
      <c r="N41" s="7">
        <v>78223</v>
      </c>
      <c r="O41" s="3">
        <f t="shared" si="4"/>
        <v>429840.19999999995</v>
      </c>
      <c r="P41">
        <v>10</v>
      </c>
      <c r="Q41" t="s">
        <v>21</v>
      </c>
      <c r="R41">
        <v>1</v>
      </c>
    </row>
    <row r="42" spans="1:18" x14ac:dyDescent="0.2">
      <c r="A42">
        <v>41</v>
      </c>
      <c r="B42" t="s">
        <v>10</v>
      </c>
      <c r="C42" s="1">
        <v>42163.830994970602</v>
      </c>
      <c r="D42" s="1">
        <v>42219</v>
      </c>
      <c r="E42" s="1">
        <v>42219</v>
      </c>
      <c r="F42" s="2">
        <f t="shared" ca="1" si="0"/>
        <v>0</v>
      </c>
      <c r="G42" s="3" t="str">
        <f t="shared" ca="1" si="5"/>
        <v/>
      </c>
      <c r="H42" s="1">
        <v>40842</v>
      </c>
      <c r="I42" s="1">
        <v>40873</v>
      </c>
      <c r="J42" s="1">
        <v>40861</v>
      </c>
      <c r="K42" s="2">
        <f t="shared" si="2"/>
        <v>0</v>
      </c>
      <c r="L42" s="2" t="str">
        <f t="shared" si="3"/>
        <v>1-30</v>
      </c>
      <c r="M42" s="3">
        <v>480308</v>
      </c>
      <c r="N42" s="7">
        <v>95671</v>
      </c>
      <c r="O42" s="3">
        <f t="shared" si="4"/>
        <v>384637</v>
      </c>
      <c r="P42">
        <v>4</v>
      </c>
      <c r="Q42" t="s">
        <v>21</v>
      </c>
      <c r="R42">
        <v>2</v>
      </c>
    </row>
    <row r="43" spans="1:18" x14ac:dyDescent="0.2">
      <c r="A43">
        <v>42</v>
      </c>
      <c r="B43" t="s">
        <v>13</v>
      </c>
      <c r="C43" s="1">
        <v>41609.936407072339</v>
      </c>
      <c r="D43" s="1">
        <v>41674</v>
      </c>
      <c r="E43" s="1">
        <v>41674</v>
      </c>
      <c r="F43" s="2">
        <f t="shared" ca="1" si="0"/>
        <v>0</v>
      </c>
      <c r="G43" s="3" t="str">
        <f t="shared" ca="1" si="5"/>
        <v/>
      </c>
      <c r="H43" s="1">
        <v>40681</v>
      </c>
      <c r="I43" s="1">
        <v>40712</v>
      </c>
      <c r="J43" s="1">
        <v>40735</v>
      </c>
      <c r="K43" s="2">
        <f t="shared" si="2"/>
        <v>1</v>
      </c>
      <c r="L43" s="2" t="str">
        <f t="shared" si="3"/>
        <v>30+</v>
      </c>
      <c r="M43" s="3">
        <v>144458</v>
      </c>
      <c r="N43" s="7">
        <v>22776</v>
      </c>
      <c r="O43" s="3">
        <f t="shared" si="4"/>
        <v>121682</v>
      </c>
      <c r="P43">
        <v>11</v>
      </c>
      <c r="Q43" t="s">
        <v>21</v>
      </c>
      <c r="R43">
        <v>2</v>
      </c>
    </row>
    <row r="44" spans="1:18" x14ac:dyDescent="0.2">
      <c r="A44">
        <v>43</v>
      </c>
      <c r="B44" t="s">
        <v>13</v>
      </c>
      <c r="C44" s="1">
        <v>42248.341927453315</v>
      </c>
      <c r="D44" s="1">
        <v>42259</v>
      </c>
      <c r="E44" s="1">
        <v>42259</v>
      </c>
      <c r="F44" s="2">
        <f t="shared" ca="1" si="0"/>
        <v>0</v>
      </c>
      <c r="G44" s="3" t="str">
        <f ca="1">IF(F44=1,M44-N44,"")</f>
        <v/>
      </c>
      <c r="H44" s="1">
        <v>41252</v>
      </c>
      <c r="I44" s="1">
        <v>41283</v>
      </c>
      <c r="J44" s="1">
        <v>41277</v>
      </c>
      <c r="K44" s="2">
        <f t="shared" si="2"/>
        <v>0</v>
      </c>
      <c r="L44" s="2" t="str">
        <f t="shared" si="3"/>
        <v>1-30</v>
      </c>
      <c r="M44" s="3">
        <v>687124</v>
      </c>
      <c r="N44" s="7">
        <v>107982</v>
      </c>
      <c r="O44" s="3">
        <f t="shared" si="4"/>
        <v>579142</v>
      </c>
      <c r="P44">
        <v>13</v>
      </c>
      <c r="Q44" t="s">
        <v>20</v>
      </c>
      <c r="R44">
        <v>2</v>
      </c>
    </row>
    <row r="45" spans="1:18" x14ac:dyDescent="0.2">
      <c r="A45">
        <v>44</v>
      </c>
      <c r="B45" t="s">
        <v>13</v>
      </c>
      <c r="C45" s="1">
        <v>41693.770569379041</v>
      </c>
      <c r="D45" s="1">
        <v>41785</v>
      </c>
      <c r="E45" s="1">
        <v>41785</v>
      </c>
      <c r="F45" s="2">
        <f t="shared" ca="1" si="0"/>
        <v>0</v>
      </c>
      <c r="G45" s="3" t="str">
        <f t="shared" ca="1" si="5"/>
        <v/>
      </c>
      <c r="H45" s="1">
        <v>41663</v>
      </c>
      <c r="I45" s="1">
        <v>41694</v>
      </c>
      <c r="J45" s="1">
        <v>41678</v>
      </c>
      <c r="K45" s="2">
        <f t="shared" si="2"/>
        <v>0</v>
      </c>
      <c r="L45" s="2" t="str">
        <f t="shared" si="3"/>
        <v>1-30</v>
      </c>
      <c r="M45" s="3">
        <v>406218</v>
      </c>
      <c r="N45" s="7">
        <v>64548</v>
      </c>
      <c r="O45" s="3">
        <f t="shared" si="4"/>
        <v>341670</v>
      </c>
      <c r="P45">
        <v>8</v>
      </c>
      <c r="Q45" t="s">
        <v>23</v>
      </c>
      <c r="R45">
        <v>3</v>
      </c>
    </row>
    <row r="46" spans="1:18" x14ac:dyDescent="0.2">
      <c r="A46">
        <v>45</v>
      </c>
      <c r="B46" t="s">
        <v>11</v>
      </c>
      <c r="C46" s="1">
        <v>42392.644631241106</v>
      </c>
      <c r="D46" s="1">
        <v>42429</v>
      </c>
      <c r="E46" s="1">
        <v>42429</v>
      </c>
      <c r="F46" s="2">
        <f t="shared" ca="1" si="0"/>
        <v>0</v>
      </c>
      <c r="G46" s="3" t="str">
        <f t="shared" ca="1" si="5"/>
        <v/>
      </c>
      <c r="H46" s="1">
        <v>43473</v>
      </c>
      <c r="I46" s="1">
        <v>43504</v>
      </c>
      <c r="J46" s="1">
        <v>43488</v>
      </c>
      <c r="K46" s="2">
        <f t="shared" si="2"/>
        <v>0</v>
      </c>
      <c r="L46" s="2" t="str">
        <f t="shared" si="3"/>
        <v>1-30</v>
      </c>
      <c r="M46" s="3">
        <v>436350</v>
      </c>
      <c r="N46" s="7">
        <v>49958</v>
      </c>
      <c r="O46" s="3">
        <f t="shared" si="4"/>
        <v>386392</v>
      </c>
      <c r="P46">
        <v>14</v>
      </c>
      <c r="Q46" t="s">
        <v>22</v>
      </c>
      <c r="R46">
        <v>3</v>
      </c>
    </row>
    <row r="47" spans="1:18" x14ac:dyDescent="0.2">
      <c r="A47">
        <v>46</v>
      </c>
      <c r="B47" t="s">
        <v>10</v>
      </c>
      <c r="C47" s="1">
        <v>41874.443733328641</v>
      </c>
      <c r="D47" s="1">
        <v>41938</v>
      </c>
      <c r="E47" s="1">
        <v>41938</v>
      </c>
      <c r="F47" s="2">
        <f t="shared" ca="1" si="0"/>
        <v>0</v>
      </c>
      <c r="G47" s="3" t="str">
        <f t="shared" ca="1" si="5"/>
        <v/>
      </c>
      <c r="H47" s="1">
        <v>42565</v>
      </c>
      <c r="I47" s="1">
        <v>42596</v>
      </c>
      <c r="J47" s="1">
        <v>42568</v>
      </c>
      <c r="K47" s="2">
        <f t="shared" si="2"/>
        <v>0</v>
      </c>
      <c r="L47" s="2" t="str">
        <f t="shared" si="3"/>
        <v>1-30</v>
      </c>
      <c r="M47" s="3">
        <v>2326092</v>
      </c>
      <c r="N47" s="7">
        <v>104376</v>
      </c>
      <c r="O47" s="3">
        <f t="shared" si="4"/>
        <v>2221716</v>
      </c>
      <c r="P47">
        <v>10</v>
      </c>
      <c r="Q47" t="s">
        <v>23</v>
      </c>
      <c r="R47">
        <v>5</v>
      </c>
    </row>
    <row r="48" spans="1:18" x14ac:dyDescent="0.2">
      <c r="A48">
        <v>47</v>
      </c>
      <c r="B48" t="s">
        <v>12</v>
      </c>
      <c r="C48" s="1">
        <v>41135.320945950152</v>
      </c>
      <c r="D48" s="1">
        <v>41186</v>
      </c>
      <c r="E48" s="1">
        <v>41186</v>
      </c>
      <c r="F48" s="2">
        <f t="shared" ca="1" si="0"/>
        <v>0</v>
      </c>
      <c r="G48" s="3" t="str">
        <f t="shared" ca="1" si="5"/>
        <v/>
      </c>
      <c r="H48" s="1">
        <v>42409</v>
      </c>
      <c r="I48" s="1">
        <v>42440</v>
      </c>
      <c r="J48" s="1">
        <v>42422</v>
      </c>
      <c r="K48" s="2">
        <f t="shared" si="2"/>
        <v>0</v>
      </c>
      <c r="L48" s="2" t="str">
        <f t="shared" si="3"/>
        <v>1-30</v>
      </c>
      <c r="M48" s="3">
        <v>668771</v>
      </c>
      <c r="N48" s="7">
        <v>84484</v>
      </c>
      <c r="O48" s="3">
        <f t="shared" si="4"/>
        <v>584287</v>
      </c>
      <c r="P48">
        <v>1</v>
      </c>
      <c r="Q48" t="s">
        <v>22</v>
      </c>
      <c r="R48">
        <v>4</v>
      </c>
    </row>
    <row r="49" spans="1:18" x14ac:dyDescent="0.2">
      <c r="A49">
        <v>48</v>
      </c>
      <c r="B49" t="s">
        <v>9</v>
      </c>
      <c r="C49" s="1">
        <v>41207.180127351021</v>
      </c>
      <c r="D49" s="1">
        <v>41289</v>
      </c>
      <c r="E49" s="1">
        <v>41289</v>
      </c>
      <c r="F49" s="2">
        <f t="shared" ca="1" si="0"/>
        <v>0</v>
      </c>
      <c r="G49" s="3" t="str">
        <f t="shared" ca="1" si="5"/>
        <v/>
      </c>
      <c r="H49" s="1">
        <v>41053</v>
      </c>
      <c r="I49" s="1">
        <v>41084</v>
      </c>
      <c r="J49" s="1">
        <v>41091</v>
      </c>
      <c r="K49" s="2">
        <f t="shared" si="2"/>
        <v>1</v>
      </c>
      <c r="L49" s="2" t="str">
        <f t="shared" si="3"/>
        <v>30+</v>
      </c>
      <c r="M49" s="3">
        <v>785099</v>
      </c>
      <c r="N49" s="7">
        <v>147591</v>
      </c>
      <c r="O49" s="3">
        <f t="shared" si="4"/>
        <v>637508</v>
      </c>
      <c r="P49">
        <v>4</v>
      </c>
      <c r="Q49" t="s">
        <v>20</v>
      </c>
      <c r="R49">
        <v>4</v>
      </c>
    </row>
    <row r="50" spans="1:18" x14ac:dyDescent="0.2">
      <c r="A50">
        <v>49</v>
      </c>
      <c r="B50" t="s">
        <v>10</v>
      </c>
      <c r="C50" s="1">
        <v>41029.089663266452</v>
      </c>
      <c r="D50" s="1">
        <v>41030</v>
      </c>
      <c r="E50" s="1">
        <v>41030</v>
      </c>
      <c r="F50" s="2">
        <f t="shared" ca="1" si="0"/>
        <v>0</v>
      </c>
      <c r="G50" s="3" t="str">
        <f t="shared" ca="1" si="5"/>
        <v/>
      </c>
      <c r="H50" s="1">
        <v>41190</v>
      </c>
      <c r="I50" s="1">
        <v>41221</v>
      </c>
      <c r="J50" s="1">
        <v>41193</v>
      </c>
      <c r="K50" s="2">
        <f t="shared" si="2"/>
        <v>0</v>
      </c>
      <c r="L50" s="2" t="str">
        <f t="shared" si="3"/>
        <v>1-30</v>
      </c>
      <c r="M50" s="3">
        <v>471511.56000000006</v>
      </c>
      <c r="N50" s="7">
        <v>51471</v>
      </c>
      <c r="O50" s="3">
        <f t="shared" si="4"/>
        <v>420040.56000000006</v>
      </c>
      <c r="P50">
        <v>6</v>
      </c>
      <c r="Q50" t="s">
        <v>20</v>
      </c>
      <c r="R50">
        <v>1</v>
      </c>
    </row>
    <row r="51" spans="1:18" x14ac:dyDescent="0.2">
      <c r="A51">
        <v>50</v>
      </c>
      <c r="B51" t="s">
        <v>11</v>
      </c>
      <c r="C51" s="1">
        <v>42317.430057417281</v>
      </c>
      <c r="D51" s="1">
        <v>42380</v>
      </c>
      <c r="E51" s="1">
        <v>42380</v>
      </c>
      <c r="F51" s="2">
        <f t="shared" ca="1" si="0"/>
        <v>0</v>
      </c>
      <c r="G51" s="3" t="str">
        <f t="shared" ca="1" si="5"/>
        <v/>
      </c>
      <c r="H51" s="1">
        <v>40685</v>
      </c>
      <c r="I51" s="1">
        <v>40716</v>
      </c>
      <c r="J51" s="1">
        <v>40718</v>
      </c>
      <c r="K51" s="2">
        <f t="shared" si="2"/>
        <v>1</v>
      </c>
      <c r="L51" s="2" t="str">
        <f t="shared" si="3"/>
        <v>30+</v>
      </c>
      <c r="M51" s="3">
        <v>750983</v>
      </c>
      <c r="N51" s="7">
        <v>116041</v>
      </c>
      <c r="O51" s="3">
        <f t="shared" si="4"/>
        <v>634942</v>
      </c>
      <c r="P51">
        <v>5</v>
      </c>
      <c r="Q51" t="s">
        <v>23</v>
      </c>
      <c r="R51">
        <v>4</v>
      </c>
    </row>
    <row r="52" spans="1:18" x14ac:dyDescent="0.2">
      <c r="A52">
        <v>51</v>
      </c>
      <c r="B52" t="s">
        <v>12</v>
      </c>
      <c r="C52" s="1">
        <v>42499.21175817214</v>
      </c>
      <c r="D52" s="1">
        <v>42545</v>
      </c>
      <c r="E52" s="1">
        <v>42545</v>
      </c>
      <c r="F52" s="2">
        <f t="shared" ca="1" si="0"/>
        <v>0</v>
      </c>
      <c r="G52" s="3" t="str">
        <f t="shared" ca="1" si="5"/>
        <v/>
      </c>
      <c r="H52" s="1">
        <v>42218</v>
      </c>
      <c r="I52" s="1">
        <v>42249</v>
      </c>
      <c r="J52" s="1">
        <v>42242</v>
      </c>
      <c r="K52" s="2">
        <f t="shared" si="2"/>
        <v>0</v>
      </c>
      <c r="L52" s="2" t="str">
        <f t="shared" si="3"/>
        <v>1-30</v>
      </c>
      <c r="M52" s="3">
        <v>615695</v>
      </c>
      <c r="N52" s="7">
        <v>98812</v>
      </c>
      <c r="O52" s="3">
        <f t="shared" si="4"/>
        <v>516883</v>
      </c>
      <c r="P52">
        <v>3</v>
      </c>
      <c r="Q52" t="s">
        <v>22</v>
      </c>
      <c r="R52">
        <v>4</v>
      </c>
    </row>
    <row r="53" spans="1:18" x14ac:dyDescent="0.2">
      <c r="A53">
        <v>52</v>
      </c>
      <c r="B53" t="s">
        <v>13</v>
      </c>
      <c r="C53" s="1">
        <v>42170.21609844928</v>
      </c>
      <c r="D53" s="1">
        <v>42250</v>
      </c>
      <c r="E53" s="1">
        <v>42250</v>
      </c>
      <c r="F53" s="2">
        <f t="shared" ca="1" si="0"/>
        <v>0</v>
      </c>
      <c r="G53" s="3" t="str">
        <f t="shared" ca="1" si="5"/>
        <v/>
      </c>
      <c r="H53" s="1">
        <v>40504</v>
      </c>
      <c r="I53" s="1">
        <v>40535</v>
      </c>
      <c r="J53" s="1">
        <v>40526</v>
      </c>
      <c r="K53" s="2">
        <f t="shared" si="2"/>
        <v>0</v>
      </c>
      <c r="L53" s="2" t="str">
        <f t="shared" si="3"/>
        <v>1-30</v>
      </c>
      <c r="M53" s="3">
        <v>426164</v>
      </c>
      <c r="N53" s="7">
        <v>53408</v>
      </c>
      <c r="O53" s="3">
        <f t="shared" si="4"/>
        <v>372756</v>
      </c>
      <c r="P53">
        <v>2</v>
      </c>
      <c r="Q53" t="s">
        <v>22</v>
      </c>
      <c r="R53">
        <v>4</v>
      </c>
    </row>
    <row r="54" spans="1:18" x14ac:dyDescent="0.2">
      <c r="A54">
        <v>53</v>
      </c>
      <c r="B54" t="s">
        <v>13</v>
      </c>
      <c r="C54" s="1">
        <v>43272.6330289752</v>
      </c>
      <c r="D54" s="1">
        <v>43283</v>
      </c>
      <c r="E54" s="1">
        <v>43283</v>
      </c>
      <c r="F54" s="2">
        <f t="shared" ca="1" si="0"/>
        <v>0</v>
      </c>
      <c r="G54" s="3" t="str">
        <f t="shared" ca="1" si="5"/>
        <v/>
      </c>
      <c r="H54" s="1">
        <v>41963</v>
      </c>
      <c r="I54" s="1">
        <v>41994</v>
      </c>
      <c r="J54" s="1">
        <v>42013</v>
      </c>
      <c r="K54" s="2">
        <f t="shared" si="2"/>
        <v>1</v>
      </c>
      <c r="L54" s="2" t="str">
        <f t="shared" si="3"/>
        <v>30+</v>
      </c>
      <c r="M54" s="3">
        <v>370670</v>
      </c>
      <c r="N54" s="7">
        <v>39117</v>
      </c>
      <c r="O54" s="3">
        <f t="shared" si="4"/>
        <v>331553</v>
      </c>
      <c r="P54">
        <v>3</v>
      </c>
      <c r="Q54" t="s">
        <v>20</v>
      </c>
      <c r="R54">
        <v>4</v>
      </c>
    </row>
    <row r="55" spans="1:18" x14ac:dyDescent="0.2">
      <c r="A55">
        <v>54</v>
      </c>
      <c r="B55" t="s">
        <v>13</v>
      </c>
      <c r="C55" s="1">
        <v>40668.927488310714</v>
      </c>
      <c r="D55" s="1">
        <v>40735</v>
      </c>
      <c r="E55" s="1" t="s">
        <v>51</v>
      </c>
      <c r="F55" s="2">
        <f t="shared" ca="1" si="0"/>
        <v>1</v>
      </c>
      <c r="G55" s="3">
        <f t="shared" ca="1" si="5"/>
        <v>540017</v>
      </c>
      <c r="H55" s="1">
        <v>40758</v>
      </c>
      <c r="I55" s="1">
        <v>40789</v>
      </c>
      <c r="J55" s="1">
        <v>40767</v>
      </c>
      <c r="K55" s="2">
        <f t="shared" si="2"/>
        <v>0</v>
      </c>
      <c r="L55" s="2" t="str">
        <f t="shared" si="3"/>
        <v>1-30</v>
      </c>
      <c r="M55" s="3">
        <v>664243</v>
      </c>
      <c r="N55" s="7">
        <v>124226</v>
      </c>
      <c r="O55" s="3">
        <f t="shared" si="4"/>
        <v>540017</v>
      </c>
      <c r="P55">
        <v>2</v>
      </c>
      <c r="Q55" t="s">
        <v>23</v>
      </c>
      <c r="R55">
        <v>4</v>
      </c>
    </row>
    <row r="56" spans="1:18" x14ac:dyDescent="0.2">
      <c r="A56">
        <v>55</v>
      </c>
      <c r="B56" t="s">
        <v>12</v>
      </c>
      <c r="C56" s="1">
        <v>43822.948204637352</v>
      </c>
      <c r="D56" s="1">
        <v>43865</v>
      </c>
      <c r="E56" s="1" t="s">
        <v>51</v>
      </c>
      <c r="F56" s="2">
        <f t="shared" ca="1" si="0"/>
        <v>1</v>
      </c>
      <c r="G56" s="3">
        <f t="shared" ca="1" si="5"/>
        <v>657866.4</v>
      </c>
      <c r="H56" s="1">
        <v>42890</v>
      </c>
      <c r="I56" s="1">
        <v>42921</v>
      </c>
      <c r="J56" s="1">
        <v>42943</v>
      </c>
      <c r="K56" s="2">
        <f t="shared" si="2"/>
        <v>1</v>
      </c>
      <c r="L56" s="2" t="str">
        <f t="shared" si="3"/>
        <v>30+</v>
      </c>
      <c r="M56" s="3">
        <v>733916.4</v>
      </c>
      <c r="N56" s="7">
        <v>76050</v>
      </c>
      <c r="O56" s="3">
        <f t="shared" si="4"/>
        <v>657866.4</v>
      </c>
      <c r="P56">
        <v>3</v>
      </c>
      <c r="Q56" t="s">
        <v>21</v>
      </c>
      <c r="R56">
        <v>1</v>
      </c>
    </row>
    <row r="57" spans="1:18" x14ac:dyDescent="0.2">
      <c r="A57">
        <v>56</v>
      </c>
      <c r="B57" t="s">
        <v>11</v>
      </c>
      <c r="C57" s="1">
        <v>43690.582353635633</v>
      </c>
      <c r="D57" s="1">
        <v>43736</v>
      </c>
      <c r="E57" s="1" t="s">
        <v>51</v>
      </c>
      <c r="F57" s="2">
        <f t="shared" ca="1" si="0"/>
        <v>1</v>
      </c>
      <c r="G57" s="3">
        <f t="shared" ca="1" si="5"/>
        <v>243401.60000000003</v>
      </c>
      <c r="H57" s="1">
        <v>43349</v>
      </c>
      <c r="I57" s="1">
        <v>43380</v>
      </c>
      <c r="J57" s="1">
        <v>43360</v>
      </c>
      <c r="K57" s="2">
        <f t="shared" si="2"/>
        <v>0</v>
      </c>
      <c r="L57" s="2" t="str">
        <f t="shared" si="3"/>
        <v>1-30</v>
      </c>
      <c r="M57" s="3">
        <v>266684.60000000003</v>
      </c>
      <c r="N57" s="7">
        <v>23283</v>
      </c>
      <c r="O57" s="3">
        <f t="shared" si="4"/>
        <v>243401.60000000003</v>
      </c>
      <c r="P57">
        <v>6</v>
      </c>
      <c r="Q57" t="s">
        <v>20</v>
      </c>
      <c r="R57">
        <v>2</v>
      </c>
    </row>
    <row r="58" spans="1:18" x14ac:dyDescent="0.2">
      <c r="A58">
        <v>57</v>
      </c>
      <c r="B58" t="s">
        <v>9</v>
      </c>
      <c r="C58" s="1">
        <v>43251.001121288573</v>
      </c>
      <c r="D58" s="1">
        <v>43337</v>
      </c>
      <c r="E58" s="1">
        <v>43337</v>
      </c>
      <c r="F58" s="2">
        <f t="shared" ca="1" si="0"/>
        <v>0</v>
      </c>
      <c r="G58" s="3" t="str">
        <f t="shared" ca="1" si="5"/>
        <v/>
      </c>
      <c r="H58" s="1">
        <v>41031</v>
      </c>
      <c r="I58" s="1">
        <v>41062</v>
      </c>
      <c r="J58" s="1">
        <v>41083</v>
      </c>
      <c r="K58" s="2">
        <f t="shared" si="2"/>
        <v>1</v>
      </c>
      <c r="L58" s="2" t="str">
        <f t="shared" si="3"/>
        <v>30+</v>
      </c>
      <c r="M58" s="3">
        <v>401502</v>
      </c>
      <c r="N58" s="7">
        <v>62211</v>
      </c>
      <c r="O58" s="3">
        <f t="shared" si="4"/>
        <v>339291</v>
      </c>
      <c r="P58">
        <v>1</v>
      </c>
      <c r="Q58" t="s">
        <v>21</v>
      </c>
      <c r="R58">
        <v>3</v>
      </c>
    </row>
    <row r="59" spans="1:18" x14ac:dyDescent="0.2">
      <c r="A59">
        <v>58</v>
      </c>
      <c r="B59" t="s">
        <v>9</v>
      </c>
      <c r="C59" s="1">
        <v>41244.931681335089</v>
      </c>
      <c r="D59" s="1">
        <v>41262</v>
      </c>
      <c r="E59" s="1">
        <v>41262</v>
      </c>
      <c r="F59" s="2">
        <f t="shared" ca="1" si="0"/>
        <v>0</v>
      </c>
      <c r="G59" s="3" t="str">
        <f t="shared" ca="1" si="5"/>
        <v/>
      </c>
      <c r="H59" s="1">
        <v>42590</v>
      </c>
      <c r="I59" s="1">
        <v>42621</v>
      </c>
      <c r="J59" s="1">
        <v>42598</v>
      </c>
      <c r="K59" s="2">
        <f t="shared" si="2"/>
        <v>0</v>
      </c>
      <c r="L59" s="2" t="str">
        <f t="shared" si="3"/>
        <v>1-30</v>
      </c>
      <c r="M59" s="3">
        <v>386222</v>
      </c>
      <c r="N59" s="7">
        <v>64643</v>
      </c>
      <c r="O59" s="3">
        <f t="shared" si="4"/>
        <v>321579</v>
      </c>
      <c r="P59">
        <v>4</v>
      </c>
      <c r="Q59" t="s">
        <v>22</v>
      </c>
      <c r="R59">
        <v>4</v>
      </c>
    </row>
    <row r="60" spans="1:18" x14ac:dyDescent="0.2">
      <c r="A60">
        <v>59</v>
      </c>
      <c r="B60" t="s">
        <v>10</v>
      </c>
      <c r="C60" s="1">
        <v>42546.171564899218</v>
      </c>
      <c r="D60" s="1">
        <v>42632</v>
      </c>
      <c r="E60" s="1" t="s">
        <v>51</v>
      </c>
      <c r="F60" s="2">
        <f t="shared" ca="1" si="0"/>
        <v>1</v>
      </c>
      <c r="G60" s="3">
        <f t="shared" ca="1" si="5"/>
        <v>180406</v>
      </c>
      <c r="H60" s="1">
        <v>40684</v>
      </c>
      <c r="I60" s="1">
        <v>40715</v>
      </c>
      <c r="J60" s="1">
        <v>40720</v>
      </c>
      <c r="K60" s="2">
        <f t="shared" si="2"/>
        <v>1</v>
      </c>
      <c r="L60" s="2" t="str">
        <f t="shared" si="3"/>
        <v>30+</v>
      </c>
      <c r="M60" s="3">
        <v>203034</v>
      </c>
      <c r="N60" s="7">
        <v>22628</v>
      </c>
      <c r="O60" s="3">
        <f t="shared" si="4"/>
        <v>180406</v>
      </c>
      <c r="P60">
        <v>5</v>
      </c>
      <c r="Q60" t="s">
        <v>23</v>
      </c>
      <c r="R60">
        <v>4</v>
      </c>
    </row>
    <row r="61" spans="1:18" x14ac:dyDescent="0.2">
      <c r="A61">
        <v>60</v>
      </c>
      <c r="B61" t="s">
        <v>9</v>
      </c>
      <c r="C61" s="1">
        <v>43326.808611646607</v>
      </c>
      <c r="D61" s="1">
        <v>43366</v>
      </c>
      <c r="E61" s="1">
        <v>43366</v>
      </c>
      <c r="F61" s="2">
        <f t="shared" ca="1" si="0"/>
        <v>0</v>
      </c>
      <c r="G61" s="3" t="str">
        <f t="shared" ca="1" si="5"/>
        <v/>
      </c>
      <c r="H61" s="1">
        <v>43293</v>
      </c>
      <c r="I61" s="1">
        <v>43324</v>
      </c>
      <c r="J61" s="1">
        <v>43348</v>
      </c>
      <c r="K61" s="2">
        <f t="shared" si="2"/>
        <v>1</v>
      </c>
      <c r="L61" s="2" t="str">
        <f t="shared" si="3"/>
        <v>30+</v>
      </c>
      <c r="M61" s="3">
        <v>587103</v>
      </c>
      <c r="N61" s="7">
        <v>67052</v>
      </c>
      <c r="O61" s="3">
        <f t="shared" si="4"/>
        <v>520051</v>
      </c>
      <c r="P61">
        <v>8</v>
      </c>
      <c r="Q61" t="s">
        <v>20</v>
      </c>
      <c r="R61">
        <v>4</v>
      </c>
    </row>
    <row r="62" spans="1:18" x14ac:dyDescent="0.2">
      <c r="A62">
        <v>61</v>
      </c>
      <c r="B62" t="s">
        <v>10</v>
      </c>
      <c r="C62" s="1">
        <v>40494.841593668723</v>
      </c>
      <c r="D62" s="1">
        <v>40496</v>
      </c>
      <c r="E62" s="1" t="s">
        <v>51</v>
      </c>
      <c r="F62" s="2">
        <f t="shared" ca="1" si="0"/>
        <v>1</v>
      </c>
      <c r="G62" s="3">
        <f t="shared" ca="1" si="5"/>
        <v>2321245</v>
      </c>
      <c r="H62" s="1">
        <v>40902</v>
      </c>
      <c r="I62" s="1">
        <v>40933</v>
      </c>
      <c r="J62" s="1">
        <v>40954</v>
      </c>
      <c r="K62" s="2">
        <f t="shared" si="2"/>
        <v>1</v>
      </c>
      <c r="L62" s="2" t="str">
        <f t="shared" si="3"/>
        <v>30+</v>
      </c>
      <c r="M62" s="3">
        <v>2422364</v>
      </c>
      <c r="N62" s="7">
        <v>101119</v>
      </c>
      <c r="O62" s="3">
        <f t="shared" si="4"/>
        <v>2321245</v>
      </c>
      <c r="P62">
        <v>8</v>
      </c>
      <c r="Q62" t="s">
        <v>20</v>
      </c>
      <c r="R62">
        <v>4</v>
      </c>
    </row>
    <row r="63" spans="1:18" x14ac:dyDescent="0.2">
      <c r="A63">
        <v>62</v>
      </c>
      <c r="B63" t="s">
        <v>11</v>
      </c>
      <c r="C63" s="1">
        <v>43193.366078942141</v>
      </c>
      <c r="D63" s="1">
        <v>43241</v>
      </c>
      <c r="E63" s="1">
        <v>43241</v>
      </c>
      <c r="F63" s="2">
        <f t="shared" ca="1" si="0"/>
        <v>0</v>
      </c>
      <c r="G63" s="3" t="str">
        <f t="shared" ca="1" si="5"/>
        <v/>
      </c>
      <c r="H63" s="1">
        <v>43107</v>
      </c>
      <c r="I63" s="1">
        <v>43138</v>
      </c>
      <c r="J63" s="1">
        <v>43147</v>
      </c>
      <c r="K63" s="2">
        <f t="shared" si="2"/>
        <v>1</v>
      </c>
      <c r="L63" s="2" t="str">
        <f t="shared" si="3"/>
        <v>30+</v>
      </c>
      <c r="M63" s="3">
        <v>775812</v>
      </c>
      <c r="N63" s="7">
        <v>98979</v>
      </c>
      <c r="O63" s="3">
        <f t="shared" si="4"/>
        <v>676833</v>
      </c>
      <c r="P63">
        <v>8</v>
      </c>
      <c r="Q63" t="s">
        <v>20</v>
      </c>
      <c r="R63">
        <v>2</v>
      </c>
    </row>
    <row r="64" spans="1:18" x14ac:dyDescent="0.2">
      <c r="A64">
        <v>63</v>
      </c>
      <c r="B64" t="s">
        <v>11</v>
      </c>
      <c r="C64" s="1">
        <v>42025.608504818476</v>
      </c>
      <c r="D64" s="1">
        <v>42080</v>
      </c>
      <c r="E64" s="1">
        <v>42080</v>
      </c>
      <c r="F64" s="2">
        <f t="shared" ca="1" si="0"/>
        <v>0</v>
      </c>
      <c r="G64" s="3" t="str">
        <f t="shared" ca="1" si="5"/>
        <v/>
      </c>
      <c r="H64" s="1">
        <v>43160</v>
      </c>
      <c r="I64" s="1">
        <v>43191</v>
      </c>
      <c r="J64" s="1">
        <v>43163</v>
      </c>
      <c r="K64" s="2">
        <f t="shared" si="2"/>
        <v>0</v>
      </c>
      <c r="L64" s="2" t="str">
        <f t="shared" si="3"/>
        <v>1-30</v>
      </c>
      <c r="M64" s="3">
        <v>259153.7</v>
      </c>
      <c r="N64" s="7">
        <v>27678</v>
      </c>
      <c r="O64" s="3">
        <f t="shared" si="4"/>
        <v>231475.7</v>
      </c>
      <c r="P64">
        <v>6</v>
      </c>
      <c r="Q64" t="s">
        <v>21</v>
      </c>
      <c r="R64">
        <v>2</v>
      </c>
    </row>
    <row r="65" spans="1:18" x14ac:dyDescent="0.2">
      <c r="A65">
        <v>64</v>
      </c>
      <c r="B65" t="s">
        <v>11</v>
      </c>
      <c r="C65" s="1">
        <v>41934.110776874477</v>
      </c>
      <c r="D65" s="1">
        <v>42007</v>
      </c>
      <c r="E65" s="1">
        <v>42007</v>
      </c>
      <c r="F65" s="2">
        <f t="shared" ca="1" si="0"/>
        <v>0</v>
      </c>
      <c r="G65" s="3" t="str">
        <f t="shared" ca="1" si="5"/>
        <v/>
      </c>
      <c r="H65" s="1">
        <v>41471</v>
      </c>
      <c r="I65" s="1">
        <v>41502</v>
      </c>
      <c r="J65" s="1">
        <v>41483</v>
      </c>
      <c r="K65" s="2">
        <f t="shared" si="2"/>
        <v>0</v>
      </c>
      <c r="L65" s="2" t="str">
        <f t="shared" si="3"/>
        <v>1-30</v>
      </c>
      <c r="M65" s="3">
        <v>442670</v>
      </c>
      <c r="N65" s="7">
        <v>75285</v>
      </c>
      <c r="O65" s="3">
        <f t="shared" si="4"/>
        <v>367385</v>
      </c>
      <c r="P65">
        <v>1</v>
      </c>
      <c r="Q65" t="s">
        <v>22</v>
      </c>
      <c r="R65">
        <v>2</v>
      </c>
    </row>
    <row r="66" spans="1:18" x14ac:dyDescent="0.2">
      <c r="A66">
        <v>65</v>
      </c>
      <c r="B66" t="s">
        <v>11</v>
      </c>
      <c r="C66" s="1">
        <v>42359.259089790241</v>
      </c>
      <c r="D66" s="1">
        <v>42451</v>
      </c>
      <c r="E66" s="1">
        <v>42451</v>
      </c>
      <c r="F66" s="2">
        <f t="shared" ca="1" si="0"/>
        <v>0</v>
      </c>
      <c r="G66" s="3" t="str">
        <f t="shared" ca="1" si="5"/>
        <v/>
      </c>
      <c r="H66" s="1">
        <v>42989</v>
      </c>
      <c r="I66" s="1">
        <v>43020</v>
      </c>
      <c r="J66" s="1">
        <v>43023</v>
      </c>
      <c r="K66" s="2">
        <f t="shared" si="2"/>
        <v>1</v>
      </c>
      <c r="L66" s="2" t="str">
        <f t="shared" si="3"/>
        <v>30+</v>
      </c>
      <c r="M66" s="3">
        <v>837978</v>
      </c>
      <c r="N66" s="7">
        <v>124234</v>
      </c>
      <c r="O66" s="3">
        <f t="shared" si="4"/>
        <v>713744</v>
      </c>
      <c r="P66">
        <v>2</v>
      </c>
      <c r="Q66" t="s">
        <v>21</v>
      </c>
      <c r="R66">
        <v>1</v>
      </c>
    </row>
    <row r="67" spans="1:18" x14ac:dyDescent="0.2">
      <c r="A67">
        <v>66</v>
      </c>
      <c r="B67" t="s">
        <v>11</v>
      </c>
      <c r="C67" s="1">
        <v>40339.376507686116</v>
      </c>
      <c r="D67" s="1">
        <v>40403</v>
      </c>
      <c r="E67" s="1" t="s">
        <v>51</v>
      </c>
      <c r="F67" s="2">
        <f t="shared" ref="F67:F130" ca="1" si="6">IF(AND(D67&lt;TODAY(),E67=""),1,0)</f>
        <v>1</v>
      </c>
      <c r="G67" s="3">
        <f t="shared" ca="1" si="5"/>
        <v>818569.6</v>
      </c>
      <c r="H67" s="1">
        <v>42437</v>
      </c>
      <c r="I67" s="1">
        <v>42468</v>
      </c>
      <c r="J67" s="1">
        <v>42478</v>
      </c>
      <c r="K67" s="2">
        <f t="shared" ref="K67:K130" si="7">IF(J67&gt;I67,1,0)</f>
        <v>1</v>
      </c>
      <c r="L67" s="2" t="str">
        <f t="shared" ref="L67:L130" si="8">IF(K67=0, "1-30", "30+")</f>
        <v>30+</v>
      </c>
      <c r="M67" s="3">
        <v>942861.6</v>
      </c>
      <c r="N67" s="7">
        <v>124292</v>
      </c>
      <c r="O67" s="3">
        <f t="shared" ref="O67:O130" si="9">M67-N67</f>
        <v>818569.6</v>
      </c>
      <c r="P67">
        <v>3</v>
      </c>
      <c r="Q67" t="s">
        <v>21</v>
      </c>
      <c r="R67">
        <v>1</v>
      </c>
    </row>
    <row r="68" spans="1:18" x14ac:dyDescent="0.2">
      <c r="A68">
        <v>67</v>
      </c>
      <c r="B68" t="s">
        <v>10</v>
      </c>
      <c r="C68" s="1">
        <v>43403.82379853684</v>
      </c>
      <c r="D68" s="1">
        <v>43466</v>
      </c>
      <c r="E68" s="1">
        <v>43466</v>
      </c>
      <c r="F68" s="2">
        <f t="shared" ca="1" si="6"/>
        <v>0</v>
      </c>
      <c r="G68" s="3" t="str">
        <f t="shared" ca="1" si="5"/>
        <v/>
      </c>
      <c r="H68" s="1">
        <v>42184</v>
      </c>
      <c r="I68" s="1">
        <v>42215</v>
      </c>
      <c r="J68" s="1">
        <v>42214</v>
      </c>
      <c r="K68" s="2">
        <f t="shared" si="7"/>
        <v>0</v>
      </c>
      <c r="L68" s="2" t="str">
        <f t="shared" si="8"/>
        <v>1-30</v>
      </c>
      <c r="M68" s="3">
        <v>937597.2</v>
      </c>
      <c r="N68" s="7">
        <v>98163</v>
      </c>
      <c r="O68" s="3">
        <f t="shared" si="9"/>
        <v>839434.2</v>
      </c>
      <c r="P68">
        <v>4</v>
      </c>
      <c r="Q68" t="s">
        <v>22</v>
      </c>
      <c r="R68">
        <v>1</v>
      </c>
    </row>
    <row r="69" spans="1:18" x14ac:dyDescent="0.2">
      <c r="A69">
        <v>68</v>
      </c>
      <c r="B69" t="s">
        <v>10</v>
      </c>
      <c r="C69" s="1">
        <v>42523.372713845114</v>
      </c>
      <c r="D69" s="1">
        <v>42611</v>
      </c>
      <c r="E69" s="1">
        <v>42611</v>
      </c>
      <c r="F69" s="2">
        <f t="shared" ca="1" si="6"/>
        <v>0</v>
      </c>
      <c r="G69" s="3" t="str">
        <f t="shared" ca="1" si="5"/>
        <v/>
      </c>
      <c r="H69" s="1">
        <v>42109</v>
      </c>
      <c r="I69" s="1">
        <v>42140</v>
      </c>
      <c r="J69" s="1">
        <v>42110</v>
      </c>
      <c r="K69" s="2">
        <f t="shared" si="7"/>
        <v>0</v>
      </c>
      <c r="L69" s="2" t="str">
        <f t="shared" si="8"/>
        <v>1-30</v>
      </c>
      <c r="M69" s="3">
        <v>779820</v>
      </c>
      <c r="N69" s="7">
        <v>125277</v>
      </c>
      <c r="O69" s="3">
        <f t="shared" si="9"/>
        <v>654543</v>
      </c>
      <c r="P69">
        <v>5</v>
      </c>
      <c r="Q69" t="s">
        <v>20</v>
      </c>
      <c r="R69">
        <v>3</v>
      </c>
    </row>
    <row r="70" spans="1:18" x14ac:dyDescent="0.2">
      <c r="A70">
        <v>69</v>
      </c>
      <c r="B70" t="s">
        <v>9</v>
      </c>
      <c r="C70" s="1">
        <v>40937.943356881275</v>
      </c>
      <c r="D70" s="1">
        <v>40963</v>
      </c>
      <c r="E70" s="1">
        <v>40963</v>
      </c>
      <c r="F70" s="2">
        <f t="shared" ca="1" si="6"/>
        <v>0</v>
      </c>
      <c r="G70" s="3" t="str">
        <f t="shared" ca="1" si="5"/>
        <v/>
      </c>
      <c r="H70" s="1">
        <v>43202</v>
      </c>
      <c r="I70" s="1">
        <v>43233</v>
      </c>
      <c r="J70" s="1">
        <v>43232</v>
      </c>
      <c r="K70" s="2">
        <f t="shared" si="7"/>
        <v>0</v>
      </c>
      <c r="L70" s="2" t="str">
        <f t="shared" si="8"/>
        <v>1-30</v>
      </c>
      <c r="M70" s="3">
        <v>417537.12</v>
      </c>
      <c r="N70" s="7">
        <v>34638</v>
      </c>
      <c r="O70" s="3">
        <f t="shared" si="9"/>
        <v>382899.12</v>
      </c>
      <c r="P70">
        <v>6</v>
      </c>
      <c r="Q70" t="s">
        <v>21</v>
      </c>
      <c r="R70">
        <v>1</v>
      </c>
    </row>
    <row r="71" spans="1:18" x14ac:dyDescent="0.2">
      <c r="A71">
        <v>70</v>
      </c>
      <c r="B71" t="s">
        <v>13</v>
      </c>
      <c r="C71" s="1">
        <v>42541.845596304753</v>
      </c>
      <c r="D71" s="1">
        <v>42565</v>
      </c>
      <c r="E71" s="1" t="s">
        <v>51</v>
      </c>
      <c r="F71" s="2">
        <f t="shared" ca="1" si="6"/>
        <v>1</v>
      </c>
      <c r="G71" s="3">
        <f t="shared" ca="1" si="5"/>
        <v>13554</v>
      </c>
      <c r="H71" s="1">
        <v>41915</v>
      </c>
      <c r="I71" s="1">
        <v>41946</v>
      </c>
      <c r="J71" s="1">
        <v>41975</v>
      </c>
      <c r="K71" s="2">
        <f t="shared" si="7"/>
        <v>1</v>
      </c>
      <c r="L71" s="2" t="str">
        <f t="shared" si="8"/>
        <v>30+</v>
      </c>
      <c r="M71" s="3">
        <v>13554</v>
      </c>
      <c r="N71" s="7">
        <v>0</v>
      </c>
      <c r="O71" s="3">
        <f t="shared" si="9"/>
        <v>13554</v>
      </c>
      <c r="P71">
        <v>7</v>
      </c>
      <c r="Q71" t="s">
        <v>22</v>
      </c>
      <c r="R71">
        <v>1</v>
      </c>
    </row>
    <row r="72" spans="1:18" x14ac:dyDescent="0.2">
      <c r="A72">
        <v>71</v>
      </c>
      <c r="B72" t="s">
        <v>13</v>
      </c>
      <c r="C72" s="1">
        <v>42131.969007918771</v>
      </c>
      <c r="D72" s="1">
        <v>42162</v>
      </c>
      <c r="E72" s="1">
        <v>42162</v>
      </c>
      <c r="F72" s="2">
        <f t="shared" ca="1" si="6"/>
        <v>0</v>
      </c>
      <c r="G72" s="3" t="str">
        <f t="shared" ca="1" si="5"/>
        <v/>
      </c>
      <c r="H72" s="1">
        <v>42294</v>
      </c>
      <c r="I72" s="1">
        <v>42325</v>
      </c>
      <c r="J72" s="1">
        <v>42329</v>
      </c>
      <c r="K72" s="2">
        <f t="shared" si="7"/>
        <v>1</v>
      </c>
      <c r="L72" s="2" t="str">
        <f t="shared" si="8"/>
        <v>30+</v>
      </c>
      <c r="M72" s="3">
        <v>189652</v>
      </c>
      <c r="N72" s="7">
        <v>35668</v>
      </c>
      <c r="O72" s="3">
        <f t="shared" si="9"/>
        <v>153984</v>
      </c>
      <c r="P72">
        <v>8</v>
      </c>
      <c r="Q72" t="s">
        <v>22</v>
      </c>
      <c r="R72">
        <v>3</v>
      </c>
    </row>
    <row r="73" spans="1:18" x14ac:dyDescent="0.2">
      <c r="A73">
        <v>72</v>
      </c>
      <c r="B73" t="s">
        <v>9</v>
      </c>
      <c r="C73" s="1">
        <v>41260.512572640255</v>
      </c>
      <c r="D73" s="1">
        <v>41265</v>
      </c>
      <c r="E73" s="1">
        <v>41265</v>
      </c>
      <c r="F73" s="2">
        <f t="shared" ca="1" si="6"/>
        <v>0</v>
      </c>
      <c r="G73" s="3" t="str">
        <f t="shared" ca="1" si="5"/>
        <v/>
      </c>
      <c r="H73" s="1">
        <v>43397</v>
      </c>
      <c r="I73" s="1">
        <v>43428</v>
      </c>
      <c r="J73" s="1">
        <v>43416</v>
      </c>
      <c r="K73" s="2">
        <f t="shared" si="7"/>
        <v>0</v>
      </c>
      <c r="L73" s="2" t="str">
        <f t="shared" si="8"/>
        <v>1-30</v>
      </c>
      <c r="M73" s="3">
        <v>631838</v>
      </c>
      <c r="N73" s="7">
        <v>94049</v>
      </c>
      <c r="O73" s="3">
        <f t="shared" si="9"/>
        <v>537789</v>
      </c>
      <c r="P73">
        <v>14</v>
      </c>
      <c r="Q73" t="s">
        <v>22</v>
      </c>
      <c r="R73">
        <v>5</v>
      </c>
    </row>
    <row r="74" spans="1:18" x14ac:dyDescent="0.2">
      <c r="A74">
        <v>73</v>
      </c>
      <c r="B74" t="s">
        <v>10</v>
      </c>
      <c r="C74" s="1">
        <v>43605.92472711236</v>
      </c>
      <c r="D74" s="1">
        <v>43651</v>
      </c>
      <c r="E74" s="1" t="s">
        <v>51</v>
      </c>
      <c r="F74" s="2">
        <f t="shared" ca="1" si="6"/>
        <v>1</v>
      </c>
      <c r="G74" s="3">
        <f t="shared" ca="1" si="5"/>
        <v>670422</v>
      </c>
      <c r="H74" s="1">
        <v>42155</v>
      </c>
      <c r="I74" s="1">
        <v>42186</v>
      </c>
      <c r="J74" s="1">
        <v>42197</v>
      </c>
      <c r="K74" s="2">
        <f t="shared" si="7"/>
        <v>1</v>
      </c>
      <c r="L74" s="2" t="str">
        <f t="shared" si="8"/>
        <v>30+</v>
      </c>
      <c r="M74" s="3">
        <v>834715</v>
      </c>
      <c r="N74" s="7">
        <v>164293</v>
      </c>
      <c r="O74" s="3">
        <f t="shared" si="9"/>
        <v>670422</v>
      </c>
      <c r="P74">
        <v>10</v>
      </c>
      <c r="Q74" t="s">
        <v>23</v>
      </c>
      <c r="R74">
        <v>3</v>
      </c>
    </row>
    <row r="75" spans="1:18" x14ac:dyDescent="0.2">
      <c r="A75">
        <v>74</v>
      </c>
      <c r="B75" t="s">
        <v>13</v>
      </c>
      <c r="C75" s="1">
        <v>43199.3711926244</v>
      </c>
      <c r="D75" s="1">
        <v>43268</v>
      </c>
      <c r="E75" s="1">
        <v>43268</v>
      </c>
      <c r="F75" s="2">
        <f t="shared" ca="1" si="6"/>
        <v>0</v>
      </c>
      <c r="G75" s="3" t="str">
        <f t="shared" ca="1" si="5"/>
        <v/>
      </c>
      <c r="H75" s="1">
        <v>43409</v>
      </c>
      <c r="I75" s="1">
        <v>43440</v>
      </c>
      <c r="J75" s="1">
        <v>43457</v>
      </c>
      <c r="K75" s="2">
        <f t="shared" si="7"/>
        <v>1</v>
      </c>
      <c r="L75" s="2" t="str">
        <f t="shared" si="8"/>
        <v>30+</v>
      </c>
      <c r="M75" s="3">
        <v>806181</v>
      </c>
      <c r="N75" s="7">
        <v>89555</v>
      </c>
      <c r="O75" s="3">
        <f t="shared" si="9"/>
        <v>716626</v>
      </c>
      <c r="P75">
        <v>11</v>
      </c>
      <c r="Q75" t="s">
        <v>20</v>
      </c>
      <c r="R75">
        <v>3</v>
      </c>
    </row>
    <row r="76" spans="1:18" x14ac:dyDescent="0.2">
      <c r="A76">
        <v>75</v>
      </c>
      <c r="B76" t="s">
        <v>13</v>
      </c>
      <c r="C76" s="1">
        <v>40476.784776019987</v>
      </c>
      <c r="D76" s="1">
        <v>40490</v>
      </c>
      <c r="E76" s="1">
        <v>40490</v>
      </c>
      <c r="F76" s="2">
        <f t="shared" ca="1" si="6"/>
        <v>0</v>
      </c>
      <c r="G76" s="3" t="str">
        <f t="shared" ca="1" si="5"/>
        <v/>
      </c>
      <c r="H76" s="1">
        <v>40764</v>
      </c>
      <c r="I76" s="1">
        <v>40795</v>
      </c>
      <c r="J76" s="1">
        <v>40790</v>
      </c>
      <c r="K76" s="2">
        <f t="shared" si="7"/>
        <v>0</v>
      </c>
      <c r="L76" s="2" t="str">
        <f t="shared" si="8"/>
        <v>1-30</v>
      </c>
      <c r="M76" s="3">
        <v>83974</v>
      </c>
      <c r="N76" s="7">
        <v>9083</v>
      </c>
      <c r="O76" s="3">
        <f t="shared" si="9"/>
        <v>74891</v>
      </c>
      <c r="P76">
        <v>12</v>
      </c>
      <c r="Q76" t="s">
        <v>21</v>
      </c>
      <c r="R76">
        <v>3</v>
      </c>
    </row>
    <row r="77" spans="1:18" x14ac:dyDescent="0.2">
      <c r="A77">
        <v>76</v>
      </c>
      <c r="B77" t="s">
        <v>10</v>
      </c>
      <c r="C77" s="1">
        <v>41787.165603462978</v>
      </c>
      <c r="D77" s="1">
        <v>41798</v>
      </c>
      <c r="E77" s="1">
        <v>41798</v>
      </c>
      <c r="F77" s="2">
        <f t="shared" ca="1" si="6"/>
        <v>0</v>
      </c>
      <c r="G77" s="3" t="str">
        <f t="shared" ca="1" si="5"/>
        <v/>
      </c>
      <c r="H77" s="1">
        <v>43228</v>
      </c>
      <c r="I77" s="1">
        <v>43259</v>
      </c>
      <c r="J77" s="1">
        <v>43244</v>
      </c>
      <c r="K77" s="2">
        <f t="shared" si="7"/>
        <v>0</v>
      </c>
      <c r="L77" s="2" t="str">
        <f t="shared" si="8"/>
        <v>1-30</v>
      </c>
      <c r="M77" s="3">
        <v>554184</v>
      </c>
      <c r="N77" s="7">
        <v>103501</v>
      </c>
      <c r="O77" s="3">
        <f t="shared" si="9"/>
        <v>450683</v>
      </c>
      <c r="P77">
        <v>13</v>
      </c>
      <c r="Q77" t="s">
        <v>21</v>
      </c>
      <c r="R77">
        <v>3</v>
      </c>
    </row>
    <row r="78" spans="1:18" x14ac:dyDescent="0.2">
      <c r="A78">
        <v>77</v>
      </c>
      <c r="B78" t="s">
        <v>9</v>
      </c>
      <c r="C78" s="1">
        <v>42089.86701275473</v>
      </c>
      <c r="D78" s="1">
        <v>42120</v>
      </c>
      <c r="E78" s="1">
        <v>42120</v>
      </c>
      <c r="F78" s="2">
        <f t="shared" ca="1" si="6"/>
        <v>0</v>
      </c>
      <c r="G78" s="3" t="str">
        <f t="shared" ca="1" si="5"/>
        <v/>
      </c>
      <c r="H78" s="1">
        <v>40333</v>
      </c>
      <c r="I78" s="1">
        <v>40364</v>
      </c>
      <c r="J78" s="1">
        <v>40383</v>
      </c>
      <c r="K78" s="2">
        <f t="shared" si="7"/>
        <v>1</v>
      </c>
      <c r="L78" s="2" t="str">
        <f t="shared" si="8"/>
        <v>30+</v>
      </c>
      <c r="M78" s="3">
        <v>544983.4</v>
      </c>
      <c r="N78" s="7">
        <v>48425</v>
      </c>
      <c r="O78" s="3">
        <f t="shared" si="9"/>
        <v>496558.4</v>
      </c>
      <c r="P78">
        <v>6</v>
      </c>
      <c r="Q78" t="s">
        <v>20</v>
      </c>
      <c r="R78">
        <v>2</v>
      </c>
    </row>
    <row r="79" spans="1:18" x14ac:dyDescent="0.2">
      <c r="A79">
        <v>78</v>
      </c>
      <c r="B79" t="s">
        <v>11</v>
      </c>
      <c r="C79" s="1">
        <v>42657.192592531093</v>
      </c>
      <c r="D79" s="1">
        <v>42725</v>
      </c>
      <c r="E79" s="1">
        <v>42725</v>
      </c>
      <c r="F79" s="2">
        <f t="shared" ca="1" si="6"/>
        <v>0</v>
      </c>
      <c r="G79" s="3" t="str">
        <f t="shared" ca="1" si="5"/>
        <v/>
      </c>
      <c r="H79" s="1">
        <v>43403</v>
      </c>
      <c r="I79" s="1">
        <v>43434</v>
      </c>
      <c r="J79" s="1">
        <v>43430</v>
      </c>
      <c r="K79" s="2">
        <f t="shared" si="7"/>
        <v>0</v>
      </c>
      <c r="L79" s="2" t="str">
        <f t="shared" si="8"/>
        <v>1-30</v>
      </c>
      <c r="M79" s="3">
        <v>801271.2</v>
      </c>
      <c r="N79" s="7">
        <v>90382</v>
      </c>
      <c r="O79" s="3">
        <f t="shared" si="9"/>
        <v>710889.2</v>
      </c>
      <c r="P79">
        <v>10</v>
      </c>
      <c r="Q79" t="s">
        <v>20</v>
      </c>
      <c r="R79">
        <v>1</v>
      </c>
    </row>
    <row r="80" spans="1:18" x14ac:dyDescent="0.2">
      <c r="A80">
        <v>79</v>
      </c>
      <c r="B80" t="s">
        <v>12</v>
      </c>
      <c r="C80" s="1">
        <v>40609.191279287457</v>
      </c>
      <c r="D80" s="1">
        <v>40682</v>
      </c>
      <c r="E80" s="1">
        <v>40682</v>
      </c>
      <c r="F80" s="2">
        <f t="shared" ca="1" si="6"/>
        <v>0</v>
      </c>
      <c r="G80" s="3" t="str">
        <f t="shared" ca="1" si="5"/>
        <v/>
      </c>
      <c r="H80" s="1">
        <v>42569</v>
      </c>
      <c r="I80" s="1">
        <v>42600</v>
      </c>
      <c r="J80" s="1">
        <v>42577</v>
      </c>
      <c r="K80" s="2">
        <f t="shared" si="7"/>
        <v>0</v>
      </c>
      <c r="L80" s="2" t="str">
        <f t="shared" si="8"/>
        <v>1-30</v>
      </c>
      <c r="M80" s="3">
        <v>627919.19999999995</v>
      </c>
      <c r="N80" s="7">
        <v>65403</v>
      </c>
      <c r="O80" s="3">
        <f t="shared" si="9"/>
        <v>562516.19999999995</v>
      </c>
      <c r="P80">
        <v>1</v>
      </c>
      <c r="Q80" t="s">
        <v>20</v>
      </c>
      <c r="R80">
        <v>1</v>
      </c>
    </row>
    <row r="81" spans="1:18" x14ac:dyDescent="0.2">
      <c r="A81">
        <v>80</v>
      </c>
      <c r="B81" t="s">
        <v>12</v>
      </c>
      <c r="C81" s="1">
        <v>40645.985095249554</v>
      </c>
      <c r="D81" s="1">
        <v>40656</v>
      </c>
      <c r="E81" s="1">
        <v>40656</v>
      </c>
      <c r="F81" s="2">
        <f t="shared" ca="1" si="6"/>
        <v>0</v>
      </c>
      <c r="G81" s="3" t="str">
        <f t="shared" ca="1" si="5"/>
        <v/>
      </c>
      <c r="H81" s="1">
        <v>40944</v>
      </c>
      <c r="I81" s="1">
        <v>40975</v>
      </c>
      <c r="J81" s="1">
        <v>40999</v>
      </c>
      <c r="K81" s="2">
        <f t="shared" si="7"/>
        <v>1</v>
      </c>
      <c r="L81" s="2" t="str">
        <f t="shared" si="8"/>
        <v>30+</v>
      </c>
      <c r="M81" s="3">
        <v>605372.4</v>
      </c>
      <c r="N81" s="7">
        <v>87634</v>
      </c>
      <c r="O81" s="3">
        <f t="shared" si="9"/>
        <v>517738.4</v>
      </c>
      <c r="P81">
        <v>2</v>
      </c>
      <c r="Q81" t="s">
        <v>20</v>
      </c>
      <c r="R81">
        <v>1</v>
      </c>
    </row>
    <row r="82" spans="1:18" x14ac:dyDescent="0.2">
      <c r="A82">
        <v>81</v>
      </c>
      <c r="B82" t="s">
        <v>12</v>
      </c>
      <c r="C82" s="1">
        <v>42539.118460592676</v>
      </c>
      <c r="D82" s="1">
        <v>42592</v>
      </c>
      <c r="E82" s="1">
        <v>42592</v>
      </c>
      <c r="F82" s="2">
        <f t="shared" ca="1" si="6"/>
        <v>0</v>
      </c>
      <c r="G82" s="3" t="str">
        <f t="shared" ca="1" si="5"/>
        <v/>
      </c>
      <c r="H82" s="1">
        <v>41284</v>
      </c>
      <c r="I82" s="1">
        <v>41315</v>
      </c>
      <c r="J82" s="1">
        <v>41325</v>
      </c>
      <c r="K82" s="2">
        <f t="shared" si="7"/>
        <v>1</v>
      </c>
      <c r="L82" s="2" t="str">
        <f t="shared" si="8"/>
        <v>30+</v>
      </c>
      <c r="M82" s="3">
        <v>170341</v>
      </c>
      <c r="N82" s="7">
        <v>27788</v>
      </c>
      <c r="O82" s="3">
        <f t="shared" si="9"/>
        <v>142553</v>
      </c>
      <c r="P82">
        <v>4</v>
      </c>
      <c r="Q82" t="s">
        <v>21</v>
      </c>
      <c r="R82">
        <v>3</v>
      </c>
    </row>
    <row r="83" spans="1:18" x14ac:dyDescent="0.2">
      <c r="A83">
        <v>82</v>
      </c>
      <c r="B83" t="s">
        <v>11</v>
      </c>
      <c r="C83" s="1">
        <v>41578.816437149922</v>
      </c>
      <c r="D83" s="1">
        <v>41630</v>
      </c>
      <c r="E83" s="1">
        <v>41630</v>
      </c>
      <c r="F83" s="2">
        <f t="shared" ca="1" si="6"/>
        <v>0</v>
      </c>
      <c r="G83" s="3" t="str">
        <f t="shared" ca="1" si="5"/>
        <v/>
      </c>
      <c r="H83" s="1">
        <v>43073</v>
      </c>
      <c r="I83" s="1">
        <v>43104</v>
      </c>
      <c r="J83" s="1">
        <v>43119</v>
      </c>
      <c r="K83" s="2">
        <f t="shared" si="7"/>
        <v>1</v>
      </c>
      <c r="L83" s="2" t="str">
        <f t="shared" si="8"/>
        <v>30+</v>
      </c>
      <c r="M83" s="3">
        <v>719211</v>
      </c>
      <c r="N83" s="7">
        <v>137412</v>
      </c>
      <c r="O83" s="3">
        <f t="shared" si="9"/>
        <v>581799</v>
      </c>
      <c r="P83">
        <v>13</v>
      </c>
      <c r="Q83" t="s">
        <v>20</v>
      </c>
      <c r="R83">
        <v>3</v>
      </c>
    </row>
    <row r="84" spans="1:18" x14ac:dyDescent="0.2">
      <c r="A84">
        <v>83</v>
      </c>
      <c r="B84" t="s">
        <v>11</v>
      </c>
      <c r="C84" s="1">
        <v>43481.913983377788</v>
      </c>
      <c r="D84" s="1">
        <v>43509</v>
      </c>
      <c r="E84" s="1">
        <v>43509</v>
      </c>
      <c r="F84" s="2">
        <f t="shared" ca="1" si="6"/>
        <v>0</v>
      </c>
      <c r="G84" s="3" t="str">
        <f t="shared" ca="1" si="5"/>
        <v/>
      </c>
      <c r="H84" s="1">
        <v>43112</v>
      </c>
      <c r="I84" s="1">
        <v>43143</v>
      </c>
      <c r="J84" s="1">
        <v>43165</v>
      </c>
      <c r="K84" s="2">
        <f t="shared" si="7"/>
        <v>1</v>
      </c>
      <c r="L84" s="2" t="str">
        <f t="shared" si="8"/>
        <v>30+</v>
      </c>
      <c r="M84" s="3">
        <v>443827</v>
      </c>
      <c r="N84" s="7">
        <v>79723</v>
      </c>
      <c r="O84" s="3">
        <f t="shared" si="9"/>
        <v>364104</v>
      </c>
      <c r="P84">
        <v>12</v>
      </c>
      <c r="Q84" t="s">
        <v>21</v>
      </c>
      <c r="R84">
        <v>3</v>
      </c>
    </row>
    <row r="85" spans="1:18" x14ac:dyDescent="0.2">
      <c r="A85">
        <v>84</v>
      </c>
      <c r="B85" t="s">
        <v>9</v>
      </c>
      <c r="C85" s="1">
        <v>41344.759011289556</v>
      </c>
      <c r="D85" s="1">
        <v>41372</v>
      </c>
      <c r="E85" s="1">
        <v>41372</v>
      </c>
      <c r="F85" s="2">
        <f t="shared" ca="1" si="6"/>
        <v>0</v>
      </c>
      <c r="G85" s="3" t="str">
        <f t="shared" ca="1" si="5"/>
        <v/>
      </c>
      <c r="H85" s="1">
        <v>43188</v>
      </c>
      <c r="I85" s="1">
        <v>43219</v>
      </c>
      <c r="J85" s="1">
        <v>43243</v>
      </c>
      <c r="K85" s="2">
        <f t="shared" si="7"/>
        <v>1</v>
      </c>
      <c r="L85" s="2" t="str">
        <f t="shared" si="8"/>
        <v>30+</v>
      </c>
      <c r="M85" s="3">
        <v>619806</v>
      </c>
      <c r="N85" s="7">
        <v>100880</v>
      </c>
      <c r="O85" s="3">
        <f t="shared" si="9"/>
        <v>518926</v>
      </c>
      <c r="P85">
        <v>10</v>
      </c>
      <c r="Q85" t="s">
        <v>20</v>
      </c>
      <c r="R85">
        <v>3</v>
      </c>
    </row>
    <row r="86" spans="1:18" x14ac:dyDescent="0.2">
      <c r="A86">
        <v>85</v>
      </c>
      <c r="B86" t="s">
        <v>10</v>
      </c>
      <c r="C86" s="1">
        <v>41191.565086391769</v>
      </c>
      <c r="D86" s="1">
        <v>41253</v>
      </c>
      <c r="E86" s="1" t="s">
        <v>51</v>
      </c>
      <c r="F86" s="2">
        <f t="shared" ca="1" si="6"/>
        <v>1</v>
      </c>
      <c r="G86" s="3">
        <f t="shared" ca="1" si="5"/>
        <v>1839304</v>
      </c>
      <c r="H86" s="1">
        <v>41003</v>
      </c>
      <c r="I86" s="1">
        <v>41034</v>
      </c>
      <c r="J86" s="1">
        <v>41024</v>
      </c>
      <c r="K86" s="2">
        <f t="shared" si="7"/>
        <v>0</v>
      </c>
      <c r="L86" s="2" t="str">
        <f t="shared" si="8"/>
        <v>1-30</v>
      </c>
      <c r="M86" s="3">
        <v>1926964</v>
      </c>
      <c r="N86" s="7">
        <v>87660</v>
      </c>
      <c r="O86" s="3">
        <f t="shared" si="9"/>
        <v>1839304</v>
      </c>
      <c r="P86">
        <v>1</v>
      </c>
      <c r="Q86" t="s">
        <v>20</v>
      </c>
      <c r="R86">
        <v>4</v>
      </c>
    </row>
    <row r="87" spans="1:18" x14ac:dyDescent="0.2">
      <c r="A87">
        <v>86</v>
      </c>
      <c r="B87" t="s">
        <v>11</v>
      </c>
      <c r="C87" s="1">
        <v>41264.707111914169</v>
      </c>
      <c r="D87" s="1">
        <v>41267</v>
      </c>
      <c r="E87" s="1">
        <v>41267</v>
      </c>
      <c r="F87" s="2">
        <f t="shared" ca="1" si="6"/>
        <v>0</v>
      </c>
      <c r="G87" s="3" t="str">
        <f t="shared" ca="1" si="5"/>
        <v/>
      </c>
      <c r="H87" s="1">
        <v>41825</v>
      </c>
      <c r="I87" s="1">
        <v>41856</v>
      </c>
      <c r="J87" s="1">
        <v>41832</v>
      </c>
      <c r="K87" s="2">
        <f t="shared" si="7"/>
        <v>0</v>
      </c>
      <c r="L87" s="2" t="str">
        <f t="shared" si="8"/>
        <v>1-30</v>
      </c>
      <c r="M87" s="3">
        <v>327298</v>
      </c>
      <c r="N87" s="7">
        <v>58996</v>
      </c>
      <c r="O87" s="3">
        <f t="shared" si="9"/>
        <v>268302</v>
      </c>
      <c r="P87">
        <v>2</v>
      </c>
      <c r="Q87" t="s">
        <v>20</v>
      </c>
      <c r="R87">
        <v>4</v>
      </c>
    </row>
    <row r="88" spans="1:18" x14ac:dyDescent="0.2">
      <c r="A88">
        <v>87</v>
      </c>
      <c r="B88" t="s">
        <v>12</v>
      </c>
      <c r="C88" s="1">
        <v>42859.636381818214</v>
      </c>
      <c r="D88" s="1">
        <v>42956</v>
      </c>
      <c r="E88" s="1">
        <v>42956</v>
      </c>
      <c r="F88" s="2">
        <f t="shared" ca="1" si="6"/>
        <v>0</v>
      </c>
      <c r="G88" s="3" t="str">
        <f t="shared" ref="G88:G151" ca="1" si="10">IF(F88=1,M88-N88,"")</f>
        <v/>
      </c>
      <c r="H88" s="1">
        <v>42931</v>
      </c>
      <c r="I88" s="1">
        <v>42962</v>
      </c>
      <c r="J88" s="1">
        <v>42966</v>
      </c>
      <c r="K88" s="2">
        <f t="shared" si="7"/>
        <v>1</v>
      </c>
      <c r="L88" s="2" t="str">
        <f t="shared" si="8"/>
        <v>30+</v>
      </c>
      <c r="M88" s="3">
        <v>656317</v>
      </c>
      <c r="N88" s="7">
        <v>103161</v>
      </c>
      <c r="O88" s="3">
        <f t="shared" si="9"/>
        <v>553156</v>
      </c>
      <c r="P88">
        <v>3</v>
      </c>
      <c r="Q88" t="s">
        <v>23</v>
      </c>
      <c r="R88">
        <v>4</v>
      </c>
    </row>
    <row r="89" spans="1:18" x14ac:dyDescent="0.2">
      <c r="A89">
        <v>88</v>
      </c>
      <c r="B89" t="s">
        <v>10</v>
      </c>
      <c r="C89" s="1">
        <v>43509.614355239384</v>
      </c>
      <c r="D89" s="1">
        <v>43545</v>
      </c>
      <c r="E89" s="1" t="s">
        <v>51</v>
      </c>
      <c r="F89" s="2">
        <f t="shared" ca="1" si="6"/>
        <v>1</v>
      </c>
      <c r="G89" s="3">
        <f t="shared" ca="1" si="10"/>
        <v>675293</v>
      </c>
      <c r="H89" s="1">
        <v>41850</v>
      </c>
      <c r="I89" s="1">
        <v>41881</v>
      </c>
      <c r="J89" s="1">
        <v>41872</v>
      </c>
      <c r="K89" s="2">
        <f t="shared" si="7"/>
        <v>0</v>
      </c>
      <c r="L89" s="2" t="str">
        <f t="shared" si="8"/>
        <v>1-30</v>
      </c>
      <c r="M89" s="3">
        <v>841424</v>
      </c>
      <c r="N89" s="7">
        <v>166131</v>
      </c>
      <c r="O89" s="3">
        <f t="shared" si="9"/>
        <v>675293</v>
      </c>
      <c r="P89">
        <v>4</v>
      </c>
      <c r="Q89" t="s">
        <v>22</v>
      </c>
      <c r="R89">
        <v>4</v>
      </c>
    </row>
    <row r="90" spans="1:18" x14ac:dyDescent="0.2">
      <c r="A90">
        <v>89</v>
      </c>
      <c r="B90" t="s">
        <v>13</v>
      </c>
      <c r="C90" s="1">
        <v>42490.925286042788</v>
      </c>
      <c r="D90" s="1">
        <v>42532</v>
      </c>
      <c r="E90" s="1">
        <v>42532</v>
      </c>
      <c r="F90" s="2">
        <f t="shared" ca="1" si="6"/>
        <v>0</v>
      </c>
      <c r="G90" s="3" t="str">
        <f t="shared" ca="1" si="10"/>
        <v/>
      </c>
      <c r="H90" s="1">
        <v>41731</v>
      </c>
      <c r="I90" s="1">
        <v>41762</v>
      </c>
      <c r="J90" s="1">
        <v>41766</v>
      </c>
      <c r="K90" s="2">
        <f t="shared" si="7"/>
        <v>1</v>
      </c>
      <c r="L90" s="2" t="str">
        <f t="shared" si="8"/>
        <v>30+</v>
      </c>
      <c r="M90" s="3">
        <v>7333</v>
      </c>
      <c r="N90" s="7" t="s">
        <v>50</v>
      </c>
      <c r="O90" s="3">
        <f t="shared" si="9"/>
        <v>7333</v>
      </c>
      <c r="P90">
        <v>5</v>
      </c>
      <c r="Q90" t="s">
        <v>23</v>
      </c>
      <c r="R90">
        <v>4</v>
      </c>
    </row>
    <row r="91" spans="1:18" x14ac:dyDescent="0.2">
      <c r="A91">
        <v>90</v>
      </c>
      <c r="B91" t="s">
        <v>13</v>
      </c>
      <c r="C91" s="1">
        <v>43649.929748986222</v>
      </c>
      <c r="D91" s="1">
        <v>43673</v>
      </c>
      <c r="E91" s="1" t="s">
        <v>51</v>
      </c>
      <c r="F91" s="2">
        <f t="shared" ca="1" si="6"/>
        <v>1</v>
      </c>
      <c r="G91" s="3">
        <f t="shared" ca="1" si="10"/>
        <v>249796.7</v>
      </c>
      <c r="H91" s="1">
        <v>42094</v>
      </c>
      <c r="I91" s="1">
        <v>42125</v>
      </c>
      <c r="J91" s="1">
        <v>42100</v>
      </c>
      <c r="K91" s="2">
        <f t="shared" si="7"/>
        <v>0</v>
      </c>
      <c r="L91" s="2" t="str">
        <f t="shared" si="8"/>
        <v>1-30</v>
      </c>
      <c r="M91" s="3">
        <v>283086.7</v>
      </c>
      <c r="N91" s="7">
        <v>33290</v>
      </c>
      <c r="O91" s="3">
        <f t="shared" si="9"/>
        <v>249796.7</v>
      </c>
      <c r="P91">
        <v>6</v>
      </c>
      <c r="Q91" t="s">
        <v>23</v>
      </c>
      <c r="R91">
        <v>4</v>
      </c>
    </row>
    <row r="92" spans="1:18" x14ac:dyDescent="0.2">
      <c r="A92">
        <v>91</v>
      </c>
      <c r="B92" t="s">
        <v>13</v>
      </c>
      <c r="C92" s="1">
        <v>41411.830317201944</v>
      </c>
      <c r="D92" s="1">
        <v>41456</v>
      </c>
      <c r="E92" s="1" t="s">
        <v>51</v>
      </c>
      <c r="F92" s="2">
        <f t="shared" ca="1" si="6"/>
        <v>1</v>
      </c>
      <c r="G92" s="3">
        <f t="shared" ca="1" si="10"/>
        <v>421284.5</v>
      </c>
      <c r="H92" s="1">
        <v>41825</v>
      </c>
      <c r="I92" s="1">
        <v>41856</v>
      </c>
      <c r="J92" s="1">
        <v>41847</v>
      </c>
      <c r="K92" s="2">
        <f t="shared" si="7"/>
        <v>0</v>
      </c>
      <c r="L92" s="2" t="str">
        <f t="shared" si="8"/>
        <v>1-30</v>
      </c>
      <c r="M92" s="3">
        <v>755762</v>
      </c>
      <c r="N92" s="7">
        <v>334477.5</v>
      </c>
      <c r="O92" s="3">
        <f t="shared" si="9"/>
        <v>421284.5</v>
      </c>
      <c r="P92">
        <v>7</v>
      </c>
      <c r="Q92" t="s">
        <v>22</v>
      </c>
      <c r="R92">
        <v>4</v>
      </c>
    </row>
    <row r="93" spans="1:18" x14ac:dyDescent="0.2">
      <c r="A93">
        <v>92</v>
      </c>
      <c r="B93" t="s">
        <v>11</v>
      </c>
      <c r="C93" s="1">
        <v>43690.388520943641</v>
      </c>
      <c r="D93" s="1">
        <v>43743</v>
      </c>
      <c r="E93" s="1" t="s">
        <v>51</v>
      </c>
      <c r="F93" s="2">
        <f t="shared" ca="1" si="6"/>
        <v>1</v>
      </c>
      <c r="G93" s="3">
        <f t="shared" ca="1" si="10"/>
        <v>385462.39999999997</v>
      </c>
      <c r="H93" s="1">
        <v>41586</v>
      </c>
      <c r="I93" s="1">
        <v>41617</v>
      </c>
      <c r="J93" s="1">
        <v>41604</v>
      </c>
      <c r="K93" s="2">
        <f t="shared" si="7"/>
        <v>0</v>
      </c>
      <c r="L93" s="2" t="str">
        <f t="shared" si="8"/>
        <v>1-30</v>
      </c>
      <c r="M93" s="3">
        <v>423428.39999999997</v>
      </c>
      <c r="N93" s="7">
        <v>37966</v>
      </c>
      <c r="O93" s="3">
        <f t="shared" si="9"/>
        <v>385462.39999999997</v>
      </c>
      <c r="P93">
        <v>8</v>
      </c>
      <c r="Q93" t="s">
        <v>20</v>
      </c>
      <c r="R93">
        <v>1</v>
      </c>
    </row>
    <row r="94" spans="1:18" x14ac:dyDescent="0.2">
      <c r="A94">
        <v>93</v>
      </c>
      <c r="B94" t="s">
        <v>10</v>
      </c>
      <c r="C94" s="1">
        <v>43244.135172057846</v>
      </c>
      <c r="D94" s="1">
        <v>43331</v>
      </c>
      <c r="E94" s="1">
        <v>43331</v>
      </c>
      <c r="F94" s="2">
        <f t="shared" ca="1" si="6"/>
        <v>0</v>
      </c>
      <c r="G94" s="3" t="str">
        <f t="shared" ca="1" si="10"/>
        <v/>
      </c>
      <c r="H94" s="1">
        <v>42887</v>
      </c>
      <c r="I94" s="1">
        <v>42918</v>
      </c>
      <c r="J94" s="1">
        <v>42920</v>
      </c>
      <c r="K94" s="2">
        <f t="shared" si="7"/>
        <v>1</v>
      </c>
      <c r="L94" s="2" t="str">
        <f t="shared" si="8"/>
        <v>30+</v>
      </c>
      <c r="M94" s="3">
        <v>76788</v>
      </c>
      <c r="N94" s="7">
        <v>12254</v>
      </c>
      <c r="O94" s="3">
        <f t="shared" si="9"/>
        <v>64534</v>
      </c>
      <c r="P94">
        <v>14</v>
      </c>
      <c r="Q94" t="s">
        <v>20</v>
      </c>
      <c r="R94">
        <v>1</v>
      </c>
    </row>
    <row r="95" spans="1:18" x14ac:dyDescent="0.2">
      <c r="A95">
        <v>94</v>
      </c>
      <c r="B95" t="s">
        <v>12</v>
      </c>
      <c r="C95" s="1">
        <v>42557.803823792739</v>
      </c>
      <c r="D95" s="1">
        <v>42653</v>
      </c>
      <c r="E95" s="1">
        <v>42653</v>
      </c>
      <c r="F95" s="2">
        <f t="shared" ca="1" si="6"/>
        <v>0</v>
      </c>
      <c r="G95" s="3" t="str">
        <f t="shared" ca="1" si="10"/>
        <v/>
      </c>
      <c r="H95" s="1">
        <v>42612</v>
      </c>
      <c r="I95" s="1">
        <v>42643</v>
      </c>
      <c r="J95" s="1">
        <v>42640</v>
      </c>
      <c r="K95" s="2">
        <f t="shared" si="7"/>
        <v>0</v>
      </c>
      <c r="L95" s="2" t="str">
        <f t="shared" si="8"/>
        <v>1-30</v>
      </c>
      <c r="M95" s="3">
        <v>486442.8</v>
      </c>
      <c r="N95" s="7">
        <v>79284</v>
      </c>
      <c r="O95" s="3">
        <f t="shared" si="9"/>
        <v>407158.8</v>
      </c>
      <c r="P95">
        <v>10</v>
      </c>
      <c r="Q95" t="s">
        <v>20</v>
      </c>
      <c r="R95">
        <v>1</v>
      </c>
    </row>
    <row r="96" spans="1:18" x14ac:dyDescent="0.2">
      <c r="A96">
        <v>95</v>
      </c>
      <c r="B96" t="s">
        <v>9</v>
      </c>
      <c r="C96" s="1">
        <v>42526.8807448972</v>
      </c>
      <c r="D96" s="1">
        <v>42564</v>
      </c>
      <c r="E96" s="1">
        <v>42564</v>
      </c>
      <c r="F96" s="2">
        <f t="shared" ca="1" si="6"/>
        <v>0</v>
      </c>
      <c r="G96" s="3" t="str">
        <f t="shared" ca="1" si="10"/>
        <v/>
      </c>
      <c r="H96" s="1">
        <v>42498</v>
      </c>
      <c r="I96" s="1">
        <v>42529</v>
      </c>
      <c r="J96" s="1">
        <v>42559</v>
      </c>
      <c r="K96" s="2">
        <f t="shared" si="7"/>
        <v>1</v>
      </c>
      <c r="L96" s="2" t="str">
        <f t="shared" si="8"/>
        <v>30+</v>
      </c>
      <c r="M96" s="3">
        <v>334564</v>
      </c>
      <c r="N96" s="7">
        <v>65653</v>
      </c>
      <c r="O96" s="3">
        <f t="shared" si="9"/>
        <v>268911</v>
      </c>
      <c r="P96">
        <v>11</v>
      </c>
      <c r="Q96" t="s">
        <v>21</v>
      </c>
      <c r="R96">
        <v>2</v>
      </c>
    </row>
    <row r="97" spans="1:18" x14ac:dyDescent="0.2">
      <c r="A97">
        <v>96</v>
      </c>
      <c r="B97" t="s">
        <v>10</v>
      </c>
      <c r="C97" s="1">
        <v>42032.950780743748</v>
      </c>
      <c r="D97" s="1">
        <v>42054</v>
      </c>
      <c r="E97" s="1">
        <v>42054</v>
      </c>
      <c r="F97" s="2">
        <f t="shared" ca="1" si="6"/>
        <v>0</v>
      </c>
      <c r="G97" s="3" t="str">
        <f t="shared" ca="1" si="10"/>
        <v/>
      </c>
      <c r="H97" s="1">
        <v>40250</v>
      </c>
      <c r="I97" s="1">
        <v>40281</v>
      </c>
      <c r="J97" s="1">
        <v>40296</v>
      </c>
      <c r="K97" s="2">
        <f t="shared" si="7"/>
        <v>1</v>
      </c>
      <c r="L97" s="2" t="str">
        <f t="shared" si="8"/>
        <v>30+</v>
      </c>
      <c r="M97" s="3">
        <v>187614</v>
      </c>
      <c r="N97" s="7">
        <v>30847</v>
      </c>
      <c r="O97" s="3">
        <f t="shared" si="9"/>
        <v>156767</v>
      </c>
      <c r="P97">
        <v>12</v>
      </c>
      <c r="Q97" t="s">
        <v>21</v>
      </c>
      <c r="R97">
        <v>2</v>
      </c>
    </row>
    <row r="98" spans="1:18" x14ac:dyDescent="0.2">
      <c r="A98">
        <v>97</v>
      </c>
      <c r="B98" t="s">
        <v>11</v>
      </c>
      <c r="C98" s="1">
        <v>41345.160947910852</v>
      </c>
      <c r="D98" s="1">
        <v>41414</v>
      </c>
      <c r="E98" s="1">
        <v>41414</v>
      </c>
      <c r="F98" s="2">
        <f t="shared" ca="1" si="6"/>
        <v>0</v>
      </c>
      <c r="G98" s="3" t="str">
        <f t="shared" ca="1" si="10"/>
        <v/>
      </c>
      <c r="H98" s="1">
        <v>42126</v>
      </c>
      <c r="I98" s="1">
        <v>42157</v>
      </c>
      <c r="J98" s="1">
        <v>42142</v>
      </c>
      <c r="K98" s="2">
        <f t="shared" si="7"/>
        <v>0</v>
      </c>
      <c r="L98" s="2" t="str">
        <f t="shared" si="8"/>
        <v>1-30</v>
      </c>
      <c r="M98" s="3">
        <v>700665</v>
      </c>
      <c r="N98" s="7">
        <v>133631</v>
      </c>
      <c r="O98" s="3">
        <f t="shared" si="9"/>
        <v>567034</v>
      </c>
      <c r="P98">
        <v>13</v>
      </c>
      <c r="Q98" t="s">
        <v>21</v>
      </c>
      <c r="R98">
        <v>5</v>
      </c>
    </row>
    <row r="99" spans="1:18" x14ac:dyDescent="0.2">
      <c r="A99">
        <v>98</v>
      </c>
      <c r="B99" t="s">
        <v>12</v>
      </c>
      <c r="C99" s="1">
        <v>42428.167888063792</v>
      </c>
      <c r="D99" s="1">
        <v>42457</v>
      </c>
      <c r="E99" s="1" t="s">
        <v>51</v>
      </c>
      <c r="F99" s="2">
        <f t="shared" ca="1" si="6"/>
        <v>1</v>
      </c>
      <c r="G99" s="3">
        <f t="shared" ca="1" si="10"/>
        <v>36995</v>
      </c>
      <c r="H99" s="1">
        <v>40928</v>
      </c>
      <c r="I99" s="1">
        <v>40959</v>
      </c>
      <c r="J99" s="1">
        <v>40987</v>
      </c>
      <c r="K99" s="2">
        <f t="shared" si="7"/>
        <v>1</v>
      </c>
      <c r="L99" s="2" t="str">
        <f t="shared" si="8"/>
        <v>30+</v>
      </c>
      <c r="M99" s="3">
        <v>36995</v>
      </c>
      <c r="N99" s="7">
        <v>0</v>
      </c>
      <c r="O99" s="3">
        <f t="shared" si="9"/>
        <v>36995</v>
      </c>
      <c r="P99">
        <v>7</v>
      </c>
      <c r="Q99" t="s">
        <v>20</v>
      </c>
      <c r="R99">
        <v>3</v>
      </c>
    </row>
    <row r="100" spans="1:18" x14ac:dyDescent="0.2">
      <c r="A100">
        <v>99</v>
      </c>
      <c r="B100" t="s">
        <v>13</v>
      </c>
      <c r="C100" s="1">
        <v>43360.615909269312</v>
      </c>
      <c r="D100" s="1">
        <v>43452</v>
      </c>
      <c r="E100" s="1">
        <v>43452</v>
      </c>
      <c r="F100" s="2">
        <f t="shared" ca="1" si="6"/>
        <v>0</v>
      </c>
      <c r="G100" s="3" t="str">
        <f t="shared" ca="1" si="10"/>
        <v/>
      </c>
      <c r="H100" s="1">
        <v>40867</v>
      </c>
      <c r="I100" s="1">
        <v>40898</v>
      </c>
      <c r="J100" s="1">
        <v>40876</v>
      </c>
      <c r="K100" s="2">
        <f t="shared" si="7"/>
        <v>0</v>
      </c>
      <c r="L100" s="2" t="str">
        <f t="shared" si="8"/>
        <v>1-30</v>
      </c>
      <c r="M100" s="3">
        <v>502478</v>
      </c>
      <c r="N100" s="7">
        <v>90546</v>
      </c>
      <c r="O100" s="3">
        <f t="shared" si="9"/>
        <v>411932</v>
      </c>
      <c r="P100">
        <v>12</v>
      </c>
      <c r="Q100" t="s">
        <v>23</v>
      </c>
      <c r="R100">
        <v>3</v>
      </c>
    </row>
    <row r="101" spans="1:18" x14ac:dyDescent="0.2">
      <c r="A101">
        <v>100</v>
      </c>
      <c r="B101" t="s">
        <v>13</v>
      </c>
      <c r="C101" s="1">
        <v>42302.890636445802</v>
      </c>
      <c r="D101" s="1">
        <v>42382</v>
      </c>
      <c r="E101" s="1">
        <v>42382</v>
      </c>
      <c r="F101" s="2">
        <f t="shared" ca="1" si="6"/>
        <v>0</v>
      </c>
      <c r="G101" s="3" t="str">
        <f t="shared" ca="1" si="10"/>
        <v/>
      </c>
      <c r="H101" s="1">
        <v>43406</v>
      </c>
      <c r="I101" s="1">
        <v>43437</v>
      </c>
      <c r="J101" s="1">
        <v>43428</v>
      </c>
      <c r="K101" s="2">
        <f t="shared" si="7"/>
        <v>0</v>
      </c>
      <c r="L101" s="2" t="str">
        <f t="shared" si="8"/>
        <v>1-30</v>
      </c>
      <c r="M101" s="3">
        <v>566773</v>
      </c>
      <c r="N101" s="7">
        <v>82987</v>
      </c>
      <c r="O101" s="3">
        <f t="shared" si="9"/>
        <v>483786</v>
      </c>
      <c r="P101">
        <v>2</v>
      </c>
      <c r="Q101" t="s">
        <v>22</v>
      </c>
      <c r="R101">
        <v>2</v>
      </c>
    </row>
    <row r="102" spans="1:18" x14ac:dyDescent="0.2">
      <c r="A102">
        <v>101</v>
      </c>
      <c r="B102" t="s">
        <v>13</v>
      </c>
      <c r="C102" s="1">
        <v>40579.891564020683</v>
      </c>
      <c r="D102" s="1">
        <v>40673</v>
      </c>
      <c r="E102" s="1">
        <v>40673</v>
      </c>
      <c r="F102" s="2">
        <f t="shared" ca="1" si="6"/>
        <v>0</v>
      </c>
      <c r="G102" s="3" t="str">
        <f t="shared" ca="1" si="10"/>
        <v/>
      </c>
      <c r="H102" s="1">
        <v>41946</v>
      </c>
      <c r="I102" s="1">
        <v>41977</v>
      </c>
      <c r="J102" s="1">
        <v>41959</v>
      </c>
      <c r="K102" s="2">
        <f t="shared" si="7"/>
        <v>0</v>
      </c>
      <c r="L102" s="2" t="str">
        <f t="shared" si="8"/>
        <v>1-30</v>
      </c>
      <c r="M102" s="3">
        <v>512740</v>
      </c>
      <c r="N102" s="7">
        <v>61145</v>
      </c>
      <c r="O102" s="3">
        <f t="shared" si="9"/>
        <v>451595</v>
      </c>
      <c r="P102">
        <v>1</v>
      </c>
      <c r="Q102" t="s">
        <v>23</v>
      </c>
      <c r="R102">
        <v>4</v>
      </c>
    </row>
    <row r="103" spans="1:18" x14ac:dyDescent="0.2">
      <c r="A103">
        <v>102</v>
      </c>
      <c r="B103" t="s">
        <v>12</v>
      </c>
      <c r="C103" s="1">
        <v>42960.222164840452</v>
      </c>
      <c r="D103" s="1">
        <v>42977</v>
      </c>
      <c r="E103" s="1">
        <v>42977</v>
      </c>
      <c r="F103" s="2">
        <f t="shared" ca="1" si="6"/>
        <v>0</v>
      </c>
      <c r="G103" s="3" t="str">
        <f t="shared" ca="1" si="10"/>
        <v/>
      </c>
      <c r="H103" s="1">
        <v>40975</v>
      </c>
      <c r="I103" s="1">
        <v>41006</v>
      </c>
      <c r="J103" s="1">
        <v>40999</v>
      </c>
      <c r="K103" s="2">
        <f t="shared" si="7"/>
        <v>0</v>
      </c>
      <c r="L103" s="2" t="str">
        <f t="shared" si="8"/>
        <v>1-30</v>
      </c>
      <c r="M103" s="3">
        <v>343571</v>
      </c>
      <c r="N103" s="7">
        <v>37202</v>
      </c>
      <c r="O103" s="3">
        <f t="shared" si="9"/>
        <v>306369</v>
      </c>
      <c r="P103">
        <v>5</v>
      </c>
      <c r="Q103" t="s">
        <v>22</v>
      </c>
      <c r="R103">
        <v>4</v>
      </c>
    </row>
    <row r="104" spans="1:18" x14ac:dyDescent="0.2">
      <c r="A104">
        <v>103</v>
      </c>
      <c r="B104" t="s">
        <v>11</v>
      </c>
      <c r="C104" s="1">
        <v>40970.146161122473</v>
      </c>
      <c r="D104" s="1">
        <v>41022</v>
      </c>
      <c r="E104" s="1" t="s">
        <v>51</v>
      </c>
      <c r="F104" s="2">
        <f t="shared" ca="1" si="6"/>
        <v>1</v>
      </c>
      <c r="G104" s="3">
        <f t="shared" ca="1" si="10"/>
        <v>263332.8</v>
      </c>
      <c r="H104" s="1">
        <v>41681</v>
      </c>
      <c r="I104" s="1">
        <v>41712</v>
      </c>
      <c r="J104" s="1">
        <v>41684</v>
      </c>
      <c r="K104" s="2">
        <f t="shared" si="7"/>
        <v>0</v>
      </c>
      <c r="L104" s="2" t="str">
        <f t="shared" si="8"/>
        <v>1-30</v>
      </c>
      <c r="M104" s="3">
        <v>293122.8</v>
      </c>
      <c r="N104" s="7">
        <v>29790</v>
      </c>
      <c r="O104" s="3">
        <f t="shared" si="9"/>
        <v>263332.8</v>
      </c>
      <c r="P104">
        <v>10</v>
      </c>
      <c r="Q104" t="s">
        <v>20</v>
      </c>
      <c r="R104">
        <v>1</v>
      </c>
    </row>
    <row r="105" spans="1:18" x14ac:dyDescent="0.2">
      <c r="A105">
        <v>104</v>
      </c>
      <c r="B105" t="s">
        <v>9</v>
      </c>
      <c r="C105" s="1">
        <v>43686.045235453625</v>
      </c>
      <c r="D105" s="1">
        <v>43689</v>
      </c>
      <c r="E105" s="1" t="s">
        <v>51</v>
      </c>
      <c r="F105" s="2">
        <f t="shared" ca="1" si="6"/>
        <v>1</v>
      </c>
      <c r="G105" s="3">
        <f t="shared" ca="1" si="10"/>
        <v>482169</v>
      </c>
      <c r="H105" s="1">
        <v>40786</v>
      </c>
      <c r="I105" s="1">
        <v>40817</v>
      </c>
      <c r="J105" s="1">
        <v>40803</v>
      </c>
      <c r="K105" s="2">
        <f t="shared" si="7"/>
        <v>0</v>
      </c>
      <c r="L105" s="2" t="str">
        <f t="shared" si="8"/>
        <v>1-30</v>
      </c>
      <c r="M105" s="3">
        <v>548125</v>
      </c>
      <c r="N105" s="7">
        <v>65956</v>
      </c>
      <c r="O105" s="3">
        <f t="shared" si="9"/>
        <v>482169</v>
      </c>
      <c r="P105">
        <v>4</v>
      </c>
      <c r="Q105" t="s">
        <v>20</v>
      </c>
      <c r="R105">
        <v>4</v>
      </c>
    </row>
    <row r="106" spans="1:18" x14ac:dyDescent="0.2">
      <c r="A106">
        <v>105</v>
      </c>
      <c r="B106" t="s">
        <v>9</v>
      </c>
      <c r="C106" s="1">
        <v>40867.15072536459</v>
      </c>
      <c r="D106" s="1">
        <v>40920</v>
      </c>
      <c r="E106" s="1">
        <v>40920</v>
      </c>
      <c r="F106" s="2">
        <f t="shared" ca="1" si="6"/>
        <v>0</v>
      </c>
      <c r="G106" s="3" t="str">
        <f t="shared" ca="1" si="10"/>
        <v/>
      </c>
      <c r="H106" s="1">
        <v>42188</v>
      </c>
      <c r="I106" s="1">
        <v>42219</v>
      </c>
      <c r="J106" s="1">
        <v>42212</v>
      </c>
      <c r="K106" s="2">
        <f t="shared" si="7"/>
        <v>0</v>
      </c>
      <c r="L106" s="2" t="str">
        <f t="shared" si="8"/>
        <v>1-30</v>
      </c>
      <c r="M106" s="3">
        <v>583269</v>
      </c>
      <c r="N106" s="7">
        <v>108587</v>
      </c>
      <c r="O106" s="3">
        <f t="shared" si="9"/>
        <v>474682</v>
      </c>
      <c r="P106">
        <v>11</v>
      </c>
      <c r="Q106" t="s">
        <v>23</v>
      </c>
      <c r="R106">
        <v>4</v>
      </c>
    </row>
    <row r="107" spans="1:18" x14ac:dyDescent="0.2">
      <c r="A107">
        <v>106</v>
      </c>
      <c r="B107" t="s">
        <v>10</v>
      </c>
      <c r="C107" s="1">
        <v>42171.980827765263</v>
      </c>
      <c r="D107" s="1">
        <v>42222</v>
      </c>
      <c r="E107" s="1">
        <v>42222</v>
      </c>
      <c r="F107" s="2">
        <f t="shared" ca="1" si="6"/>
        <v>0</v>
      </c>
      <c r="G107" s="3" t="str">
        <f t="shared" ca="1" si="10"/>
        <v/>
      </c>
      <c r="H107" s="1">
        <v>40823</v>
      </c>
      <c r="I107" s="1">
        <v>40854</v>
      </c>
      <c r="J107" s="1">
        <v>40857</v>
      </c>
      <c r="K107" s="2">
        <f t="shared" si="7"/>
        <v>1</v>
      </c>
      <c r="L107" s="2" t="str">
        <f t="shared" si="8"/>
        <v>30+</v>
      </c>
      <c r="M107" s="3">
        <v>169918</v>
      </c>
      <c r="N107" s="7">
        <v>28447</v>
      </c>
      <c r="O107" s="3">
        <f t="shared" si="9"/>
        <v>141471</v>
      </c>
      <c r="P107">
        <v>13</v>
      </c>
      <c r="Q107" t="s">
        <v>22</v>
      </c>
      <c r="R107">
        <v>4</v>
      </c>
    </row>
    <row r="108" spans="1:18" x14ac:dyDescent="0.2">
      <c r="A108">
        <v>107</v>
      </c>
      <c r="B108" t="s">
        <v>9</v>
      </c>
      <c r="C108" s="1">
        <v>42302.139156307268</v>
      </c>
      <c r="D108" s="1">
        <v>42396</v>
      </c>
      <c r="E108" s="1" t="s">
        <v>51</v>
      </c>
      <c r="F108" s="2">
        <f t="shared" ca="1" si="6"/>
        <v>1</v>
      </c>
      <c r="G108" s="3">
        <f t="shared" ca="1" si="10"/>
        <v>730311</v>
      </c>
      <c r="H108" s="1">
        <v>41690</v>
      </c>
      <c r="I108" s="1">
        <v>41721</v>
      </c>
      <c r="J108" s="1">
        <v>41712</v>
      </c>
      <c r="K108" s="2">
        <f t="shared" si="7"/>
        <v>0</v>
      </c>
      <c r="L108" s="2" t="str">
        <f t="shared" si="8"/>
        <v>1-30</v>
      </c>
      <c r="M108" s="3">
        <v>824900</v>
      </c>
      <c r="N108" s="7">
        <v>94589</v>
      </c>
      <c r="O108" s="3">
        <f t="shared" si="9"/>
        <v>730311</v>
      </c>
      <c r="P108">
        <v>8</v>
      </c>
      <c r="Q108" t="s">
        <v>22</v>
      </c>
      <c r="R108">
        <v>4</v>
      </c>
    </row>
    <row r="109" spans="1:18" x14ac:dyDescent="0.2">
      <c r="A109">
        <v>108</v>
      </c>
      <c r="B109" t="s">
        <v>10</v>
      </c>
      <c r="C109" s="1">
        <v>43846.089305005662</v>
      </c>
      <c r="D109" s="1">
        <v>43904</v>
      </c>
      <c r="E109" s="1" t="s">
        <v>51</v>
      </c>
      <c r="F109" s="2">
        <f t="shared" ca="1" si="6"/>
        <v>1</v>
      </c>
      <c r="G109" s="3">
        <f t="shared" ca="1" si="10"/>
        <v>379928</v>
      </c>
      <c r="H109" s="1">
        <v>40521</v>
      </c>
      <c r="I109" s="1">
        <v>40552</v>
      </c>
      <c r="J109" s="1">
        <v>40536</v>
      </c>
      <c r="K109" s="2">
        <f t="shared" si="7"/>
        <v>0</v>
      </c>
      <c r="L109" s="2" t="str">
        <f t="shared" si="8"/>
        <v>1-30</v>
      </c>
      <c r="M109" s="3">
        <v>460194</v>
      </c>
      <c r="N109" s="7">
        <v>80266</v>
      </c>
      <c r="O109" s="3">
        <f t="shared" si="9"/>
        <v>379928</v>
      </c>
      <c r="P109">
        <v>14</v>
      </c>
      <c r="Q109" t="s">
        <v>20</v>
      </c>
      <c r="R109">
        <v>4</v>
      </c>
    </row>
    <row r="110" spans="1:18" x14ac:dyDescent="0.2">
      <c r="A110">
        <v>109</v>
      </c>
      <c r="B110" t="s">
        <v>11</v>
      </c>
      <c r="C110" s="1">
        <v>41580.930380103768</v>
      </c>
      <c r="D110" s="1">
        <v>41656</v>
      </c>
      <c r="E110" s="1">
        <v>41656</v>
      </c>
      <c r="F110" s="2">
        <f t="shared" ca="1" si="6"/>
        <v>0</v>
      </c>
      <c r="G110" s="3" t="str">
        <f t="shared" ca="1" si="10"/>
        <v/>
      </c>
      <c r="H110" s="1">
        <v>43197</v>
      </c>
      <c r="I110" s="1">
        <v>43228</v>
      </c>
      <c r="J110" s="1">
        <v>43252</v>
      </c>
      <c r="K110" s="2">
        <f t="shared" si="7"/>
        <v>1</v>
      </c>
      <c r="L110" s="2" t="str">
        <f t="shared" si="8"/>
        <v>30+</v>
      </c>
      <c r="M110" s="3">
        <v>254798.4</v>
      </c>
      <c r="N110" s="7">
        <v>36943</v>
      </c>
      <c r="O110" s="3">
        <f t="shared" si="9"/>
        <v>217855.4</v>
      </c>
      <c r="P110">
        <v>10</v>
      </c>
      <c r="Q110" t="s">
        <v>23</v>
      </c>
      <c r="R110">
        <v>1</v>
      </c>
    </row>
    <row r="111" spans="1:18" x14ac:dyDescent="0.2">
      <c r="A111">
        <v>110</v>
      </c>
      <c r="B111" t="s">
        <v>13</v>
      </c>
      <c r="C111" s="1">
        <v>42258.714619693186</v>
      </c>
      <c r="D111" s="1">
        <v>42314</v>
      </c>
      <c r="E111" s="1">
        <v>42314</v>
      </c>
      <c r="F111" s="2">
        <f t="shared" ca="1" si="6"/>
        <v>0</v>
      </c>
      <c r="G111" s="3" t="str">
        <f t="shared" ca="1" si="10"/>
        <v/>
      </c>
      <c r="H111" s="1">
        <v>42723</v>
      </c>
      <c r="I111" s="1">
        <v>42754</v>
      </c>
      <c r="J111" s="1">
        <v>42766</v>
      </c>
      <c r="K111" s="2">
        <f t="shared" si="7"/>
        <v>1</v>
      </c>
      <c r="L111" s="2" t="str">
        <f t="shared" si="8"/>
        <v>30+</v>
      </c>
      <c r="M111" s="3">
        <v>423904</v>
      </c>
      <c r="N111" s="7">
        <v>44580</v>
      </c>
      <c r="O111" s="3">
        <f t="shared" si="9"/>
        <v>379324</v>
      </c>
      <c r="P111">
        <v>1</v>
      </c>
      <c r="Q111" t="s">
        <v>21</v>
      </c>
      <c r="R111">
        <v>2</v>
      </c>
    </row>
    <row r="112" spans="1:18" x14ac:dyDescent="0.2">
      <c r="A112">
        <v>111</v>
      </c>
      <c r="B112" t="s">
        <v>13</v>
      </c>
      <c r="C112" s="1">
        <v>43991.665649170485</v>
      </c>
      <c r="D112" s="1">
        <v>44061</v>
      </c>
      <c r="E112" s="1" t="s">
        <v>51</v>
      </c>
      <c r="F112" s="2">
        <f t="shared" ca="1" si="6"/>
        <v>1</v>
      </c>
      <c r="G112" s="3">
        <f t="shared" ca="1" si="10"/>
        <v>715320</v>
      </c>
      <c r="H112" s="1">
        <v>40595</v>
      </c>
      <c r="I112" s="1">
        <v>40626</v>
      </c>
      <c r="J112" s="1">
        <v>40637</v>
      </c>
      <c r="K112" s="2">
        <f t="shared" si="7"/>
        <v>1</v>
      </c>
      <c r="L112" s="2" t="str">
        <f t="shared" si="8"/>
        <v>30+</v>
      </c>
      <c r="M112" s="3">
        <v>843843</v>
      </c>
      <c r="N112" s="7">
        <v>128523</v>
      </c>
      <c r="O112" s="3">
        <f t="shared" si="9"/>
        <v>715320</v>
      </c>
      <c r="P112">
        <v>4</v>
      </c>
      <c r="Q112" t="s">
        <v>20</v>
      </c>
      <c r="R112">
        <v>3</v>
      </c>
    </row>
    <row r="113" spans="1:18" x14ac:dyDescent="0.2">
      <c r="A113">
        <v>112</v>
      </c>
      <c r="B113" t="s">
        <v>13</v>
      </c>
      <c r="C113" s="1">
        <v>40589.833125769052</v>
      </c>
      <c r="D113" s="1">
        <v>40639</v>
      </c>
      <c r="E113" s="1">
        <v>40639</v>
      </c>
      <c r="F113" s="2">
        <f t="shared" ca="1" si="6"/>
        <v>0</v>
      </c>
      <c r="G113" s="3" t="str">
        <f t="shared" ca="1" si="10"/>
        <v/>
      </c>
      <c r="H113" s="1">
        <v>43325</v>
      </c>
      <c r="I113" s="1">
        <v>43356</v>
      </c>
      <c r="J113" s="1">
        <v>43340</v>
      </c>
      <c r="K113" s="2">
        <v>0</v>
      </c>
      <c r="L113" s="2" t="str">
        <f t="shared" si="8"/>
        <v>1-30</v>
      </c>
      <c r="M113" s="3">
        <v>338607.10000000003</v>
      </c>
      <c r="N113" s="7">
        <v>33698</v>
      </c>
      <c r="O113" s="3">
        <f t="shared" si="9"/>
        <v>304909.10000000003</v>
      </c>
      <c r="P113">
        <v>6</v>
      </c>
      <c r="Q113" t="s">
        <v>21</v>
      </c>
      <c r="R113">
        <v>4</v>
      </c>
    </row>
    <row r="114" spans="1:18" x14ac:dyDescent="0.2">
      <c r="A114">
        <v>113</v>
      </c>
      <c r="B114" t="s">
        <v>11</v>
      </c>
      <c r="C114" s="1">
        <v>42782.922516336781</v>
      </c>
      <c r="D114" s="1">
        <v>42872</v>
      </c>
      <c r="E114" s="1">
        <v>42872</v>
      </c>
      <c r="F114" s="2">
        <f t="shared" ca="1" si="6"/>
        <v>0</v>
      </c>
      <c r="G114" s="3" t="str">
        <f t="shared" ca="1" si="10"/>
        <v/>
      </c>
      <c r="H114" s="1">
        <v>41355</v>
      </c>
      <c r="I114" s="1">
        <v>41386</v>
      </c>
      <c r="J114" s="1">
        <v>41380</v>
      </c>
      <c r="K114" s="2">
        <f t="shared" si="7"/>
        <v>0</v>
      </c>
      <c r="L114" s="2" t="str">
        <f t="shared" si="8"/>
        <v>1-30</v>
      </c>
      <c r="M114" s="3">
        <v>156415</v>
      </c>
      <c r="N114" s="7">
        <v>21134</v>
      </c>
      <c r="O114" s="3">
        <f t="shared" si="9"/>
        <v>135281</v>
      </c>
      <c r="P114">
        <v>5</v>
      </c>
      <c r="Q114" t="s">
        <v>22</v>
      </c>
      <c r="R114">
        <v>4</v>
      </c>
    </row>
    <row r="115" spans="1:18" x14ac:dyDescent="0.2">
      <c r="A115">
        <v>114</v>
      </c>
      <c r="B115" t="s">
        <v>10</v>
      </c>
      <c r="C115" s="1">
        <v>40712.623114293383</v>
      </c>
      <c r="D115" s="1">
        <v>40793</v>
      </c>
      <c r="E115" s="1">
        <v>40793</v>
      </c>
      <c r="F115" s="2">
        <f t="shared" ca="1" si="6"/>
        <v>0</v>
      </c>
      <c r="G115" s="3" t="str">
        <f t="shared" ca="1" si="10"/>
        <v/>
      </c>
      <c r="H115" s="1">
        <v>42616</v>
      </c>
      <c r="I115" s="1">
        <v>42647</v>
      </c>
      <c r="J115" s="1">
        <v>42668</v>
      </c>
      <c r="K115" s="2">
        <f t="shared" si="7"/>
        <v>1</v>
      </c>
      <c r="L115" s="2" t="str">
        <f t="shared" si="8"/>
        <v>30+</v>
      </c>
      <c r="M115" s="3">
        <v>395785</v>
      </c>
      <c r="N115" s="7">
        <v>56273</v>
      </c>
      <c r="O115" s="3">
        <f t="shared" si="9"/>
        <v>339512</v>
      </c>
      <c r="P115">
        <v>3</v>
      </c>
      <c r="Q115" t="s">
        <v>23</v>
      </c>
      <c r="R115">
        <v>4</v>
      </c>
    </row>
    <row r="116" spans="1:18" x14ac:dyDescent="0.2">
      <c r="A116">
        <v>115</v>
      </c>
      <c r="B116" t="s">
        <v>12</v>
      </c>
      <c r="C116" s="1">
        <v>42834.018683184666</v>
      </c>
      <c r="D116" s="1">
        <v>42850</v>
      </c>
      <c r="E116" s="1">
        <v>42850</v>
      </c>
      <c r="F116" s="2">
        <f t="shared" ca="1" si="6"/>
        <v>0</v>
      </c>
      <c r="G116" s="3" t="str">
        <f t="shared" ca="1" si="10"/>
        <v/>
      </c>
      <c r="H116" s="1">
        <v>41060</v>
      </c>
      <c r="I116" s="1">
        <v>41091</v>
      </c>
      <c r="J116" s="1">
        <v>41075</v>
      </c>
      <c r="K116" s="2">
        <f t="shared" si="7"/>
        <v>0</v>
      </c>
      <c r="L116" s="2" t="str">
        <f t="shared" si="8"/>
        <v>1-30</v>
      </c>
      <c r="M116" s="3">
        <v>365497</v>
      </c>
      <c r="N116" s="7">
        <v>72379</v>
      </c>
      <c r="O116" s="3">
        <f t="shared" si="9"/>
        <v>293118</v>
      </c>
      <c r="P116">
        <v>2</v>
      </c>
      <c r="Q116" t="s">
        <v>20</v>
      </c>
      <c r="R116">
        <v>4</v>
      </c>
    </row>
    <row r="117" spans="1:18" x14ac:dyDescent="0.2">
      <c r="A117">
        <v>116</v>
      </c>
      <c r="B117" t="s">
        <v>9</v>
      </c>
      <c r="C117" s="1">
        <v>42325.325761754466</v>
      </c>
      <c r="D117" s="1">
        <v>42351</v>
      </c>
      <c r="E117" s="1">
        <v>42351</v>
      </c>
      <c r="F117" s="2">
        <f t="shared" ca="1" si="6"/>
        <v>0</v>
      </c>
      <c r="G117" s="3" t="str">
        <f t="shared" ca="1" si="10"/>
        <v/>
      </c>
      <c r="H117" s="1">
        <v>40554</v>
      </c>
      <c r="I117" s="1">
        <v>40585</v>
      </c>
      <c r="J117" s="1">
        <v>40562</v>
      </c>
      <c r="K117" s="2">
        <f t="shared" si="7"/>
        <v>0</v>
      </c>
      <c r="L117" s="2" t="str">
        <f t="shared" si="8"/>
        <v>1-30</v>
      </c>
      <c r="M117" s="3">
        <v>730459</v>
      </c>
      <c r="N117" s="7">
        <v>92100</v>
      </c>
      <c r="O117" s="3">
        <f t="shared" si="9"/>
        <v>638359</v>
      </c>
      <c r="P117">
        <v>3</v>
      </c>
      <c r="Q117" t="s">
        <v>20</v>
      </c>
      <c r="R117">
        <v>2</v>
      </c>
    </row>
    <row r="118" spans="1:18" x14ac:dyDescent="0.2">
      <c r="A118">
        <v>117</v>
      </c>
      <c r="B118" t="s">
        <v>10</v>
      </c>
      <c r="C118" s="1">
        <v>41438.933548290421</v>
      </c>
      <c r="D118" s="1">
        <v>41479</v>
      </c>
      <c r="E118" s="1">
        <v>41479</v>
      </c>
      <c r="F118" s="2">
        <f t="shared" ca="1" si="6"/>
        <v>0</v>
      </c>
      <c r="G118" s="3" t="str">
        <f t="shared" ca="1" si="10"/>
        <v/>
      </c>
      <c r="H118" s="1">
        <v>40751</v>
      </c>
      <c r="I118" s="1">
        <v>40782</v>
      </c>
      <c r="J118" s="1">
        <v>40771</v>
      </c>
      <c r="K118" s="2">
        <f t="shared" si="7"/>
        <v>0</v>
      </c>
      <c r="L118" s="2" t="str">
        <f t="shared" si="8"/>
        <v>1-30</v>
      </c>
      <c r="M118" s="3">
        <v>269530</v>
      </c>
      <c r="N118" s="7">
        <v>46287</v>
      </c>
      <c r="O118" s="3">
        <f t="shared" si="9"/>
        <v>223243</v>
      </c>
      <c r="P118">
        <v>2</v>
      </c>
      <c r="Q118" t="s">
        <v>20</v>
      </c>
      <c r="R118">
        <v>2</v>
      </c>
    </row>
    <row r="119" spans="1:18" x14ac:dyDescent="0.2">
      <c r="A119">
        <v>118</v>
      </c>
      <c r="B119" t="s">
        <v>11</v>
      </c>
      <c r="C119" s="1">
        <v>42633.858222917523</v>
      </c>
      <c r="D119" s="1">
        <v>42723</v>
      </c>
      <c r="E119" s="1">
        <v>42723</v>
      </c>
      <c r="F119" s="2">
        <f t="shared" ca="1" si="6"/>
        <v>0</v>
      </c>
      <c r="G119" s="3" t="str">
        <f t="shared" ca="1" si="10"/>
        <v/>
      </c>
      <c r="H119" s="1">
        <v>43098</v>
      </c>
      <c r="I119" s="1">
        <v>43129</v>
      </c>
      <c r="J119" s="1">
        <v>43111</v>
      </c>
      <c r="K119" s="2">
        <f t="shared" si="7"/>
        <v>0</v>
      </c>
      <c r="L119" s="2" t="str">
        <f t="shared" si="8"/>
        <v>1-30</v>
      </c>
      <c r="M119" s="3">
        <v>480350</v>
      </c>
      <c r="N119" s="7">
        <v>51134</v>
      </c>
      <c r="O119" s="3">
        <f t="shared" si="9"/>
        <v>429216</v>
      </c>
      <c r="P119">
        <v>3</v>
      </c>
      <c r="Q119" t="s">
        <v>21</v>
      </c>
      <c r="R119">
        <v>2</v>
      </c>
    </row>
    <row r="120" spans="1:18" x14ac:dyDescent="0.2">
      <c r="A120">
        <v>119</v>
      </c>
      <c r="B120" t="s">
        <v>12</v>
      </c>
      <c r="C120" s="1">
        <v>41655.675537742529</v>
      </c>
      <c r="D120" s="1">
        <v>41712</v>
      </c>
      <c r="E120" s="1" t="s">
        <v>51</v>
      </c>
      <c r="F120" s="2">
        <f t="shared" ca="1" si="6"/>
        <v>1</v>
      </c>
      <c r="G120" s="3">
        <f t="shared" ca="1" si="10"/>
        <v>812709.96</v>
      </c>
      <c r="H120" s="1">
        <v>40239</v>
      </c>
      <c r="I120" s="1">
        <v>40270</v>
      </c>
      <c r="J120" s="1">
        <v>40271</v>
      </c>
      <c r="K120" s="2">
        <f t="shared" si="7"/>
        <v>1</v>
      </c>
      <c r="L120" s="2" t="str">
        <f t="shared" si="8"/>
        <v>30+</v>
      </c>
      <c r="M120" s="3">
        <v>904356.96</v>
      </c>
      <c r="N120" s="7">
        <v>91647</v>
      </c>
      <c r="O120" s="3">
        <f t="shared" si="9"/>
        <v>812709.96</v>
      </c>
      <c r="P120">
        <v>6</v>
      </c>
      <c r="Q120" t="s">
        <v>22</v>
      </c>
      <c r="R120">
        <v>1</v>
      </c>
    </row>
    <row r="121" spans="1:18" x14ac:dyDescent="0.2">
      <c r="A121">
        <v>120</v>
      </c>
      <c r="B121" t="s">
        <v>13</v>
      </c>
      <c r="C121" s="1">
        <v>42203.382360439617</v>
      </c>
      <c r="D121" s="1">
        <v>42231</v>
      </c>
      <c r="E121" s="1">
        <v>42231</v>
      </c>
      <c r="F121" s="2">
        <f t="shared" ca="1" si="6"/>
        <v>0</v>
      </c>
      <c r="G121" s="3" t="str">
        <f t="shared" ca="1" si="10"/>
        <v/>
      </c>
      <c r="H121" s="1">
        <v>40421</v>
      </c>
      <c r="I121" s="1">
        <v>40452</v>
      </c>
      <c r="J121" s="1">
        <v>40424</v>
      </c>
      <c r="K121" s="2">
        <f t="shared" si="7"/>
        <v>0</v>
      </c>
      <c r="L121" s="2" t="str">
        <f t="shared" si="8"/>
        <v>1-30</v>
      </c>
      <c r="M121" s="3">
        <v>508886</v>
      </c>
      <c r="N121" s="7">
        <v>66385</v>
      </c>
      <c r="O121" s="3">
        <f t="shared" si="9"/>
        <v>442501</v>
      </c>
      <c r="P121">
        <v>1</v>
      </c>
      <c r="Q121" t="s">
        <v>21</v>
      </c>
      <c r="R121">
        <v>5</v>
      </c>
    </row>
    <row r="122" spans="1:18" x14ac:dyDescent="0.2">
      <c r="A122">
        <v>121</v>
      </c>
      <c r="B122" t="s">
        <v>13</v>
      </c>
      <c r="C122" s="1">
        <v>42976.590961859336</v>
      </c>
      <c r="D122" s="1">
        <v>43059</v>
      </c>
      <c r="E122" s="1">
        <v>43059</v>
      </c>
      <c r="F122" s="2">
        <f t="shared" ca="1" si="6"/>
        <v>0</v>
      </c>
      <c r="G122" s="3" t="str">
        <f t="shared" ca="1" si="10"/>
        <v/>
      </c>
      <c r="H122" s="1">
        <v>40199</v>
      </c>
      <c r="I122" s="1">
        <v>40230</v>
      </c>
      <c r="J122" s="1">
        <v>40200</v>
      </c>
      <c r="K122" s="2">
        <f t="shared" si="7"/>
        <v>0</v>
      </c>
      <c r="L122" s="2" t="str">
        <f t="shared" si="8"/>
        <v>1-30</v>
      </c>
      <c r="M122" s="3">
        <v>187612.79999999999</v>
      </c>
      <c r="N122" s="7">
        <v>30417</v>
      </c>
      <c r="O122" s="3">
        <f t="shared" si="9"/>
        <v>157195.79999999999</v>
      </c>
      <c r="P122">
        <v>4</v>
      </c>
      <c r="Q122" t="s">
        <v>21</v>
      </c>
      <c r="R122">
        <v>1</v>
      </c>
    </row>
    <row r="123" spans="1:18" x14ac:dyDescent="0.2">
      <c r="A123">
        <v>122</v>
      </c>
      <c r="B123" t="s">
        <v>13</v>
      </c>
      <c r="C123" s="1">
        <v>42262.82794877806</v>
      </c>
      <c r="D123" s="1">
        <v>42351</v>
      </c>
      <c r="E123" s="1">
        <v>42351</v>
      </c>
      <c r="F123" s="2">
        <f t="shared" ca="1" si="6"/>
        <v>0</v>
      </c>
      <c r="G123" s="3" t="str">
        <f t="shared" ca="1" si="10"/>
        <v/>
      </c>
      <c r="H123" s="1">
        <v>41950</v>
      </c>
      <c r="I123" s="1">
        <v>41981</v>
      </c>
      <c r="J123" s="1">
        <v>41987</v>
      </c>
      <c r="K123" s="2">
        <f t="shared" si="7"/>
        <v>1</v>
      </c>
      <c r="L123" s="2" t="str">
        <f t="shared" si="8"/>
        <v>30+</v>
      </c>
      <c r="M123" s="3">
        <v>547615</v>
      </c>
      <c r="N123" s="7">
        <v>80040</v>
      </c>
      <c r="O123" s="3">
        <f t="shared" si="9"/>
        <v>467575</v>
      </c>
      <c r="P123">
        <v>5</v>
      </c>
      <c r="Q123" t="s">
        <v>22</v>
      </c>
      <c r="R123">
        <v>3</v>
      </c>
    </row>
    <row r="124" spans="1:18" x14ac:dyDescent="0.2">
      <c r="A124">
        <v>123</v>
      </c>
      <c r="B124" t="s">
        <v>12</v>
      </c>
      <c r="C124" s="1">
        <v>43040.2022006267</v>
      </c>
      <c r="D124" s="1">
        <v>43053</v>
      </c>
      <c r="E124" s="1">
        <v>43053</v>
      </c>
      <c r="F124" s="2">
        <f t="shared" ca="1" si="6"/>
        <v>0</v>
      </c>
      <c r="G124" s="3" t="str">
        <f t="shared" ca="1" si="10"/>
        <v/>
      </c>
      <c r="H124" s="1">
        <v>40434</v>
      </c>
      <c r="I124" s="1">
        <v>40465</v>
      </c>
      <c r="J124" s="1">
        <v>40465</v>
      </c>
      <c r="K124" s="2">
        <f t="shared" si="7"/>
        <v>0</v>
      </c>
      <c r="L124" s="2" t="str">
        <f t="shared" si="8"/>
        <v>1-30</v>
      </c>
      <c r="M124" s="3">
        <v>724639.2</v>
      </c>
      <c r="N124" s="7">
        <v>110716</v>
      </c>
      <c r="O124" s="3">
        <f t="shared" si="9"/>
        <v>613923.19999999995</v>
      </c>
      <c r="P124">
        <v>8</v>
      </c>
      <c r="Q124" t="s">
        <v>20</v>
      </c>
      <c r="R124">
        <v>1</v>
      </c>
    </row>
    <row r="125" spans="1:18" x14ac:dyDescent="0.2">
      <c r="A125">
        <v>124</v>
      </c>
      <c r="B125" t="s">
        <v>11</v>
      </c>
      <c r="C125" s="1">
        <v>43903.056543532228</v>
      </c>
      <c r="D125" s="1">
        <v>43912</v>
      </c>
      <c r="E125" s="1" t="s">
        <v>51</v>
      </c>
      <c r="F125" s="2">
        <f t="shared" ca="1" si="6"/>
        <v>1</v>
      </c>
      <c r="G125" s="3">
        <f t="shared" ca="1" si="10"/>
        <v>703362.79999999993</v>
      </c>
      <c r="H125" s="1">
        <v>43416</v>
      </c>
      <c r="I125" s="1">
        <v>43447</v>
      </c>
      <c r="J125" s="1">
        <v>43418</v>
      </c>
      <c r="K125" s="2">
        <f t="shared" si="7"/>
        <v>0</v>
      </c>
      <c r="L125" s="2" t="str">
        <f t="shared" si="8"/>
        <v>1-30</v>
      </c>
      <c r="M125" s="3">
        <v>843412.79999999993</v>
      </c>
      <c r="N125" s="7">
        <v>140050</v>
      </c>
      <c r="O125" s="3">
        <f t="shared" si="9"/>
        <v>703362.79999999993</v>
      </c>
      <c r="P125">
        <v>8</v>
      </c>
      <c r="Q125" t="s">
        <v>21</v>
      </c>
      <c r="R125">
        <v>1</v>
      </c>
    </row>
    <row r="126" spans="1:18" x14ac:dyDescent="0.2">
      <c r="A126">
        <v>125</v>
      </c>
      <c r="B126" t="s">
        <v>9</v>
      </c>
      <c r="C126" s="1">
        <v>43404.077822890591</v>
      </c>
      <c r="D126" s="1">
        <v>43499</v>
      </c>
      <c r="E126" s="1">
        <v>43499</v>
      </c>
      <c r="F126" s="2">
        <f t="shared" ca="1" si="6"/>
        <v>0</v>
      </c>
      <c r="G126" s="3" t="str">
        <f t="shared" ca="1" si="10"/>
        <v/>
      </c>
      <c r="H126" s="1">
        <v>43164</v>
      </c>
      <c r="I126" s="1">
        <v>43195</v>
      </c>
      <c r="J126" s="1">
        <v>43170</v>
      </c>
      <c r="K126" s="2">
        <f t="shared" si="7"/>
        <v>0</v>
      </c>
      <c r="L126" s="2" t="str">
        <f t="shared" si="8"/>
        <v>1-30</v>
      </c>
      <c r="M126" s="3">
        <v>615180</v>
      </c>
      <c r="N126" s="7">
        <v>80592</v>
      </c>
      <c r="O126" s="3">
        <f t="shared" si="9"/>
        <v>534588</v>
      </c>
      <c r="P126">
        <v>8</v>
      </c>
      <c r="Q126" t="s">
        <v>22</v>
      </c>
      <c r="R126">
        <v>3</v>
      </c>
    </row>
    <row r="127" spans="1:18" x14ac:dyDescent="0.2">
      <c r="A127">
        <v>126</v>
      </c>
      <c r="B127" t="s">
        <v>9</v>
      </c>
      <c r="C127" s="1">
        <v>41367.881449452172</v>
      </c>
      <c r="D127" s="1">
        <v>41447</v>
      </c>
      <c r="E127" s="1" t="s">
        <v>51</v>
      </c>
      <c r="F127" s="2">
        <f t="shared" ca="1" si="6"/>
        <v>1</v>
      </c>
      <c r="G127" s="3">
        <f t="shared" ca="1" si="10"/>
        <v>741064.5</v>
      </c>
      <c r="H127" s="1">
        <v>41771</v>
      </c>
      <c r="I127" s="1">
        <v>41802</v>
      </c>
      <c r="J127" s="1">
        <v>41816</v>
      </c>
      <c r="K127" s="2">
        <f t="shared" si="7"/>
        <v>1</v>
      </c>
      <c r="L127" s="2" t="str">
        <f t="shared" si="8"/>
        <v>30+</v>
      </c>
      <c r="M127" s="3">
        <v>821970.5</v>
      </c>
      <c r="N127" s="7">
        <v>80906</v>
      </c>
      <c r="O127" s="3">
        <f t="shared" si="9"/>
        <v>741064.5</v>
      </c>
      <c r="P127">
        <v>6</v>
      </c>
      <c r="Q127" t="s">
        <v>22</v>
      </c>
      <c r="R127">
        <v>3</v>
      </c>
    </row>
    <row r="128" spans="1:18" x14ac:dyDescent="0.2">
      <c r="A128">
        <v>127</v>
      </c>
      <c r="B128" t="s">
        <v>10</v>
      </c>
      <c r="C128" s="1">
        <v>42005.234266466265</v>
      </c>
      <c r="D128" s="1">
        <v>42010</v>
      </c>
      <c r="E128" s="1">
        <v>42010</v>
      </c>
      <c r="F128" s="2">
        <f t="shared" ca="1" si="6"/>
        <v>0</v>
      </c>
      <c r="G128" s="3" t="str">
        <f t="shared" ca="1" si="10"/>
        <v/>
      </c>
      <c r="H128" s="1">
        <v>40400</v>
      </c>
      <c r="I128" s="1">
        <v>40431</v>
      </c>
      <c r="J128" s="1">
        <v>40435</v>
      </c>
      <c r="K128" s="2">
        <f t="shared" si="7"/>
        <v>1</v>
      </c>
      <c r="L128" s="2" t="str">
        <f t="shared" si="8"/>
        <v>30+</v>
      </c>
      <c r="M128" s="3">
        <v>287824</v>
      </c>
      <c r="N128" s="7">
        <v>33634</v>
      </c>
      <c r="O128" s="3">
        <f t="shared" si="9"/>
        <v>254190</v>
      </c>
      <c r="P128">
        <v>1</v>
      </c>
      <c r="Q128" t="s">
        <v>22</v>
      </c>
      <c r="R128">
        <v>3</v>
      </c>
    </row>
    <row r="129" spans="1:18" x14ac:dyDescent="0.2">
      <c r="A129">
        <v>128</v>
      </c>
      <c r="B129" t="s">
        <v>9</v>
      </c>
      <c r="C129" s="1">
        <v>42815.82879580478</v>
      </c>
      <c r="D129" s="1">
        <v>42872</v>
      </c>
      <c r="E129" s="1" t="s">
        <v>51</v>
      </c>
      <c r="F129" s="2">
        <f t="shared" ca="1" si="6"/>
        <v>1</v>
      </c>
      <c r="G129" s="3">
        <f t="shared" ca="1" si="10"/>
        <v>58357</v>
      </c>
      <c r="H129" s="1">
        <v>41093</v>
      </c>
      <c r="I129" s="1">
        <v>41124</v>
      </c>
      <c r="J129" s="1">
        <v>41147</v>
      </c>
      <c r="K129" s="2">
        <f t="shared" si="7"/>
        <v>1</v>
      </c>
      <c r="L129" s="2" t="str">
        <f t="shared" si="8"/>
        <v>30+</v>
      </c>
      <c r="M129" s="3">
        <v>68018</v>
      </c>
      <c r="N129" s="7">
        <v>9661</v>
      </c>
      <c r="O129" s="3">
        <f t="shared" si="9"/>
        <v>58357</v>
      </c>
      <c r="P129">
        <v>2</v>
      </c>
      <c r="Q129" t="s">
        <v>23</v>
      </c>
      <c r="R129">
        <v>3</v>
      </c>
    </row>
    <row r="130" spans="1:18" x14ac:dyDescent="0.2">
      <c r="A130">
        <v>129</v>
      </c>
      <c r="B130" t="s">
        <v>10</v>
      </c>
      <c r="C130" s="1">
        <v>43619.578717429024</v>
      </c>
      <c r="D130" s="1">
        <v>43654</v>
      </c>
      <c r="E130" s="1" t="s">
        <v>51</v>
      </c>
      <c r="F130" s="2">
        <f t="shared" ca="1" si="6"/>
        <v>1</v>
      </c>
      <c r="G130" s="3">
        <f t="shared" ca="1" si="10"/>
        <v>453420</v>
      </c>
      <c r="H130" s="1">
        <v>43121</v>
      </c>
      <c r="I130" s="1">
        <v>43152</v>
      </c>
      <c r="J130" s="1">
        <v>43145</v>
      </c>
      <c r="K130" s="2">
        <f t="shared" si="7"/>
        <v>0</v>
      </c>
      <c r="L130" s="2" t="str">
        <f t="shared" si="8"/>
        <v>1-30</v>
      </c>
      <c r="M130" s="3">
        <v>532498</v>
      </c>
      <c r="N130" s="7">
        <v>79078</v>
      </c>
      <c r="O130" s="3">
        <f t="shared" si="9"/>
        <v>453420</v>
      </c>
      <c r="P130">
        <v>3</v>
      </c>
      <c r="Q130" t="s">
        <v>20</v>
      </c>
      <c r="R130">
        <v>3</v>
      </c>
    </row>
    <row r="131" spans="1:18" x14ac:dyDescent="0.2">
      <c r="A131">
        <v>130</v>
      </c>
      <c r="B131" t="s">
        <v>11</v>
      </c>
      <c r="C131" s="1">
        <v>42342.318469374462</v>
      </c>
      <c r="D131" s="1">
        <v>42405</v>
      </c>
      <c r="E131" s="1">
        <v>42405</v>
      </c>
      <c r="F131" s="2">
        <f t="shared" ref="F131:F194" ca="1" si="11">IF(AND(D131&lt;TODAY(),E131=""),1,0)</f>
        <v>0</v>
      </c>
      <c r="G131" s="3" t="str">
        <f t="shared" ca="1" si="10"/>
        <v/>
      </c>
      <c r="H131" s="1">
        <v>40763</v>
      </c>
      <c r="I131" s="1">
        <v>40794</v>
      </c>
      <c r="J131" s="1">
        <v>40819</v>
      </c>
      <c r="K131" s="2">
        <f t="shared" ref="K131:K193" si="12">IF(J131&gt;I131,1,0)</f>
        <v>1</v>
      </c>
      <c r="L131" s="2" t="str">
        <f t="shared" ref="L131:L194" si="13">IF(K131=0, "1-30", "30+")</f>
        <v>30+</v>
      </c>
      <c r="M131" s="3">
        <v>434889</v>
      </c>
      <c r="N131" s="7">
        <v>51159</v>
      </c>
      <c r="O131" s="3">
        <f t="shared" ref="O131:O194" si="14">M131-N131</f>
        <v>383730</v>
      </c>
      <c r="P131">
        <v>4</v>
      </c>
      <c r="Q131" t="s">
        <v>21</v>
      </c>
      <c r="R131">
        <v>3</v>
      </c>
    </row>
    <row r="132" spans="1:18" x14ac:dyDescent="0.2">
      <c r="A132">
        <v>131</v>
      </c>
      <c r="B132" t="s">
        <v>13</v>
      </c>
      <c r="C132" s="1">
        <v>42426.813710334878</v>
      </c>
      <c r="D132" s="1">
        <v>42450</v>
      </c>
      <c r="E132" s="1" t="s">
        <v>51</v>
      </c>
      <c r="F132" s="2">
        <f t="shared" ca="1" si="11"/>
        <v>1</v>
      </c>
      <c r="G132" s="3">
        <f t="shared" ca="1" si="10"/>
        <v>80804</v>
      </c>
      <c r="H132" s="1">
        <v>41538</v>
      </c>
      <c r="I132" s="1">
        <v>41569</v>
      </c>
      <c r="J132" s="1">
        <v>41578</v>
      </c>
      <c r="K132" s="2">
        <f t="shared" si="12"/>
        <v>1</v>
      </c>
      <c r="L132" s="2" t="str">
        <f t="shared" si="13"/>
        <v>30+</v>
      </c>
      <c r="M132" s="3">
        <v>97920</v>
      </c>
      <c r="N132" s="7">
        <v>17116</v>
      </c>
      <c r="O132" s="3">
        <f t="shared" si="14"/>
        <v>80804</v>
      </c>
      <c r="P132">
        <v>5</v>
      </c>
      <c r="Q132" t="s">
        <v>21</v>
      </c>
      <c r="R132">
        <v>2</v>
      </c>
    </row>
    <row r="133" spans="1:18" x14ac:dyDescent="0.2">
      <c r="A133">
        <v>132</v>
      </c>
      <c r="B133" t="s">
        <v>13</v>
      </c>
      <c r="C133" s="1">
        <v>41417.530800965622</v>
      </c>
      <c r="D133" s="1">
        <v>41483</v>
      </c>
      <c r="E133" s="1">
        <v>41483</v>
      </c>
      <c r="F133" s="2">
        <f t="shared" ca="1" si="11"/>
        <v>0</v>
      </c>
      <c r="G133" s="3" t="str">
        <f t="shared" ca="1" si="10"/>
        <v/>
      </c>
      <c r="H133" s="1">
        <v>40921</v>
      </c>
      <c r="I133" s="1">
        <v>40952</v>
      </c>
      <c r="J133" s="1">
        <v>40941</v>
      </c>
      <c r="K133" s="2">
        <f t="shared" si="12"/>
        <v>0</v>
      </c>
      <c r="L133" s="2" t="str">
        <f t="shared" si="13"/>
        <v>1-30</v>
      </c>
      <c r="M133" s="3">
        <v>757603.08</v>
      </c>
      <c r="N133" s="7">
        <v>61025</v>
      </c>
      <c r="O133" s="3">
        <f t="shared" si="14"/>
        <v>696578.08</v>
      </c>
      <c r="P133">
        <v>6</v>
      </c>
      <c r="Q133" t="s">
        <v>20</v>
      </c>
      <c r="R133">
        <v>1</v>
      </c>
    </row>
    <row r="134" spans="1:18" x14ac:dyDescent="0.2">
      <c r="A134">
        <v>133</v>
      </c>
      <c r="B134" t="s">
        <v>13</v>
      </c>
      <c r="C134" s="1">
        <v>42625.114347272094</v>
      </c>
      <c r="D134" s="1">
        <v>42691</v>
      </c>
      <c r="E134" s="1" t="s">
        <v>51</v>
      </c>
      <c r="F134" s="2">
        <f t="shared" ca="1" si="11"/>
        <v>1</v>
      </c>
      <c r="G134" s="3">
        <f t="shared" ca="1" si="10"/>
        <v>332631.09999999998</v>
      </c>
      <c r="H134" s="1">
        <v>40860</v>
      </c>
      <c r="I134" s="1">
        <v>40891</v>
      </c>
      <c r="J134" s="1">
        <v>40882</v>
      </c>
      <c r="K134" s="2">
        <f t="shared" si="12"/>
        <v>0</v>
      </c>
      <c r="L134" s="2" t="str">
        <f t="shared" si="13"/>
        <v>1-30</v>
      </c>
      <c r="M134" s="3">
        <v>494019.6</v>
      </c>
      <c r="N134" s="7">
        <v>161388.5</v>
      </c>
      <c r="O134" s="3">
        <f t="shared" si="14"/>
        <v>332631.09999999998</v>
      </c>
      <c r="P134">
        <v>7</v>
      </c>
      <c r="Q134" t="s">
        <v>20</v>
      </c>
      <c r="R134">
        <v>1</v>
      </c>
    </row>
    <row r="135" spans="1:18" x14ac:dyDescent="0.2">
      <c r="A135">
        <v>134</v>
      </c>
      <c r="B135" t="s">
        <v>11</v>
      </c>
      <c r="C135" s="1">
        <v>41753.184540795424</v>
      </c>
      <c r="D135" s="1">
        <v>41793</v>
      </c>
      <c r="E135" s="1">
        <v>41793</v>
      </c>
      <c r="F135" s="2">
        <f t="shared" ca="1" si="11"/>
        <v>0</v>
      </c>
      <c r="G135" s="3" t="str">
        <f t="shared" ca="1" si="10"/>
        <v/>
      </c>
      <c r="H135" s="1">
        <v>41026</v>
      </c>
      <c r="I135" s="1">
        <v>41057</v>
      </c>
      <c r="J135" s="1">
        <v>41075</v>
      </c>
      <c r="K135" s="2">
        <f t="shared" si="12"/>
        <v>1</v>
      </c>
      <c r="L135" s="2" t="str">
        <f t="shared" si="13"/>
        <v>30+</v>
      </c>
      <c r="M135" s="3">
        <v>525039.6</v>
      </c>
      <c r="N135" s="7">
        <v>54484</v>
      </c>
      <c r="O135" s="3">
        <f t="shared" si="14"/>
        <v>470555.6</v>
      </c>
      <c r="P135">
        <v>8</v>
      </c>
      <c r="Q135" t="s">
        <v>20</v>
      </c>
      <c r="R135">
        <v>1</v>
      </c>
    </row>
    <row r="136" spans="1:18" x14ac:dyDescent="0.2">
      <c r="A136">
        <v>135</v>
      </c>
      <c r="B136" t="s">
        <v>10</v>
      </c>
      <c r="C136" s="1">
        <v>43694.692868281541</v>
      </c>
      <c r="D136" s="1">
        <v>43750</v>
      </c>
      <c r="E136" s="1" t="s">
        <v>51</v>
      </c>
      <c r="F136" s="2">
        <f t="shared" ca="1" si="11"/>
        <v>1</v>
      </c>
      <c r="G136" s="3">
        <f t="shared" ca="1" si="10"/>
        <v>2824580</v>
      </c>
      <c r="H136" s="1">
        <v>43072</v>
      </c>
      <c r="I136" s="1">
        <v>43103</v>
      </c>
      <c r="J136" s="1">
        <v>43073</v>
      </c>
      <c r="K136" s="2">
        <f t="shared" si="12"/>
        <v>0</v>
      </c>
      <c r="L136" s="2" t="str">
        <f t="shared" si="13"/>
        <v>1-30</v>
      </c>
      <c r="M136" s="3">
        <v>2905560</v>
      </c>
      <c r="N136" s="7">
        <v>80980</v>
      </c>
      <c r="O136" s="3">
        <f t="shared" si="14"/>
        <v>2824580</v>
      </c>
      <c r="P136">
        <v>14</v>
      </c>
      <c r="Q136" t="s">
        <v>20</v>
      </c>
      <c r="R136">
        <v>3</v>
      </c>
    </row>
    <row r="137" spans="1:18" x14ac:dyDescent="0.2">
      <c r="A137">
        <v>136</v>
      </c>
      <c r="B137" t="s">
        <v>12</v>
      </c>
      <c r="C137" s="1">
        <v>43590.266342753959</v>
      </c>
      <c r="D137" s="1">
        <v>43618</v>
      </c>
      <c r="E137" s="1" t="s">
        <v>51</v>
      </c>
      <c r="F137" s="2">
        <f t="shared" ca="1" si="11"/>
        <v>1</v>
      </c>
      <c r="G137" s="3">
        <f t="shared" ca="1" si="10"/>
        <v>268996</v>
      </c>
      <c r="H137" s="1">
        <v>42144</v>
      </c>
      <c r="I137" s="1">
        <v>42175</v>
      </c>
      <c r="J137" s="1">
        <v>42196</v>
      </c>
      <c r="K137" s="2">
        <f t="shared" si="12"/>
        <v>1</v>
      </c>
      <c r="L137" s="2" t="str">
        <f t="shared" si="13"/>
        <v>30+</v>
      </c>
      <c r="M137" s="3">
        <v>326899</v>
      </c>
      <c r="N137" s="7">
        <v>57903</v>
      </c>
      <c r="O137" s="3">
        <f t="shared" si="14"/>
        <v>268996</v>
      </c>
      <c r="P137">
        <v>10</v>
      </c>
      <c r="Q137" t="s">
        <v>21</v>
      </c>
      <c r="R137">
        <v>3</v>
      </c>
    </row>
    <row r="138" spans="1:18" x14ac:dyDescent="0.2">
      <c r="A138">
        <v>137</v>
      </c>
      <c r="B138" t="s">
        <v>9</v>
      </c>
      <c r="C138" s="1">
        <v>41153.988658362745</v>
      </c>
      <c r="D138" s="1">
        <v>41208</v>
      </c>
      <c r="E138" s="1">
        <v>41208</v>
      </c>
      <c r="F138" s="2">
        <f t="shared" ca="1" si="11"/>
        <v>0</v>
      </c>
      <c r="G138" s="3" t="str">
        <f t="shared" ca="1" si="10"/>
        <v/>
      </c>
      <c r="H138" s="1">
        <v>43407</v>
      </c>
      <c r="I138" s="1">
        <v>43438</v>
      </c>
      <c r="J138" s="1">
        <v>43433</v>
      </c>
      <c r="K138" s="2">
        <f t="shared" si="12"/>
        <v>0</v>
      </c>
      <c r="L138" s="2" t="str">
        <f t="shared" si="13"/>
        <v>1-30</v>
      </c>
      <c r="M138" s="3">
        <v>710773</v>
      </c>
      <c r="N138" s="7">
        <v>140105</v>
      </c>
      <c r="O138" s="3">
        <f t="shared" si="14"/>
        <v>570668</v>
      </c>
      <c r="P138">
        <v>11</v>
      </c>
      <c r="Q138" t="s">
        <v>20</v>
      </c>
      <c r="R138">
        <v>3</v>
      </c>
    </row>
    <row r="139" spans="1:18" x14ac:dyDescent="0.2">
      <c r="A139">
        <v>138</v>
      </c>
      <c r="B139" t="s">
        <v>10</v>
      </c>
      <c r="C139" s="1">
        <v>40756.187154271152</v>
      </c>
      <c r="D139" s="1">
        <v>40815</v>
      </c>
      <c r="E139" s="1">
        <v>40815</v>
      </c>
      <c r="F139" s="2">
        <f t="shared" ca="1" si="11"/>
        <v>0</v>
      </c>
      <c r="G139" s="3" t="str">
        <f t="shared" ca="1" si="10"/>
        <v/>
      </c>
      <c r="H139" s="1">
        <v>41256</v>
      </c>
      <c r="I139" s="1">
        <v>41287</v>
      </c>
      <c r="J139" s="1">
        <v>41311</v>
      </c>
      <c r="K139" s="2">
        <f t="shared" si="12"/>
        <v>1</v>
      </c>
      <c r="L139" s="2" t="str">
        <f t="shared" si="13"/>
        <v>30+</v>
      </c>
      <c r="M139" s="3">
        <v>502174</v>
      </c>
      <c r="N139" s="7">
        <v>81872</v>
      </c>
      <c r="O139" s="3">
        <f t="shared" si="14"/>
        <v>420302</v>
      </c>
      <c r="P139">
        <v>12</v>
      </c>
      <c r="Q139" t="s">
        <v>21</v>
      </c>
      <c r="R139">
        <v>3</v>
      </c>
    </row>
    <row r="140" spans="1:18" x14ac:dyDescent="0.2">
      <c r="A140">
        <v>139</v>
      </c>
      <c r="B140" t="s">
        <v>11</v>
      </c>
      <c r="C140" s="1">
        <v>40925.119163776457</v>
      </c>
      <c r="D140" s="1">
        <v>40994</v>
      </c>
      <c r="E140" s="1">
        <v>40994</v>
      </c>
      <c r="F140" s="2">
        <f t="shared" ca="1" si="11"/>
        <v>0</v>
      </c>
      <c r="G140" s="3" t="str">
        <f t="shared" ca="1" si="10"/>
        <v/>
      </c>
      <c r="H140" s="1">
        <v>42711</v>
      </c>
      <c r="I140" s="1">
        <v>42742</v>
      </c>
      <c r="J140" s="1">
        <v>42712</v>
      </c>
      <c r="K140" s="2">
        <f t="shared" si="12"/>
        <v>0</v>
      </c>
      <c r="L140" s="2" t="str">
        <f t="shared" si="13"/>
        <v>1-30</v>
      </c>
      <c r="M140" s="3">
        <v>69025</v>
      </c>
      <c r="N140" s="7">
        <v>7709</v>
      </c>
      <c r="O140" s="3">
        <f t="shared" si="14"/>
        <v>61316</v>
      </c>
      <c r="P140">
        <v>13</v>
      </c>
      <c r="Q140" t="s">
        <v>20</v>
      </c>
      <c r="R140">
        <v>4</v>
      </c>
    </row>
    <row r="141" spans="1:18" x14ac:dyDescent="0.2">
      <c r="A141">
        <v>140</v>
      </c>
      <c r="B141" t="s">
        <v>12</v>
      </c>
      <c r="C141" s="1">
        <v>40546.902732869159</v>
      </c>
      <c r="D141" s="1">
        <v>40607</v>
      </c>
      <c r="E141" s="1">
        <v>40607</v>
      </c>
      <c r="F141" s="2">
        <f t="shared" ca="1" si="11"/>
        <v>0</v>
      </c>
      <c r="G141" s="3" t="str">
        <f t="shared" ca="1" si="10"/>
        <v/>
      </c>
      <c r="H141" s="1">
        <v>42318</v>
      </c>
      <c r="I141" s="1">
        <v>42349</v>
      </c>
      <c r="J141" s="1">
        <v>42345</v>
      </c>
      <c r="K141" s="2">
        <f t="shared" si="12"/>
        <v>0</v>
      </c>
      <c r="L141" s="2" t="str">
        <f t="shared" si="13"/>
        <v>1-30</v>
      </c>
      <c r="M141" s="3">
        <v>179102.30000000002</v>
      </c>
      <c r="N141" s="7">
        <v>25503</v>
      </c>
      <c r="O141" s="3">
        <f t="shared" si="14"/>
        <v>153599.30000000002</v>
      </c>
      <c r="P141">
        <v>6</v>
      </c>
      <c r="Q141" t="s">
        <v>20</v>
      </c>
      <c r="R141">
        <v>5</v>
      </c>
    </row>
    <row r="142" spans="1:18" x14ac:dyDescent="0.2">
      <c r="A142">
        <v>141</v>
      </c>
      <c r="B142" t="s">
        <v>13</v>
      </c>
      <c r="C142" s="1">
        <v>40380.74372733623</v>
      </c>
      <c r="D142" s="1">
        <v>40444</v>
      </c>
      <c r="E142" s="1">
        <v>40444</v>
      </c>
      <c r="F142" s="2">
        <f t="shared" ca="1" si="11"/>
        <v>0</v>
      </c>
      <c r="G142" s="3" t="str">
        <f t="shared" ca="1" si="10"/>
        <v/>
      </c>
      <c r="H142" s="1">
        <v>40743</v>
      </c>
      <c r="I142" s="1">
        <v>40774</v>
      </c>
      <c r="J142" s="1">
        <v>40783</v>
      </c>
      <c r="K142" s="2">
        <f t="shared" si="12"/>
        <v>1</v>
      </c>
      <c r="L142" s="2" t="str">
        <f t="shared" si="13"/>
        <v>30+</v>
      </c>
      <c r="M142" s="3">
        <v>709161</v>
      </c>
      <c r="N142" s="7">
        <v>110673</v>
      </c>
      <c r="O142" s="3">
        <f t="shared" si="14"/>
        <v>598488</v>
      </c>
      <c r="P142">
        <v>10</v>
      </c>
      <c r="Q142" t="s">
        <v>20</v>
      </c>
      <c r="R142">
        <v>4</v>
      </c>
    </row>
    <row r="143" spans="1:18" x14ac:dyDescent="0.2">
      <c r="A143">
        <v>142</v>
      </c>
      <c r="B143" t="s">
        <v>13</v>
      </c>
      <c r="C143" s="1">
        <v>40427.415753663212</v>
      </c>
      <c r="D143" s="1">
        <v>40479</v>
      </c>
      <c r="E143" s="1">
        <v>40479</v>
      </c>
      <c r="F143" s="2">
        <f t="shared" ca="1" si="11"/>
        <v>0</v>
      </c>
      <c r="G143" s="3" t="str">
        <f t="shared" ca="1" si="10"/>
        <v/>
      </c>
      <c r="H143" s="1">
        <v>41445</v>
      </c>
      <c r="I143" s="1">
        <v>41476</v>
      </c>
      <c r="J143" s="1">
        <v>41458</v>
      </c>
      <c r="K143" s="2">
        <f t="shared" si="12"/>
        <v>0</v>
      </c>
      <c r="L143" s="2" t="str">
        <f t="shared" si="13"/>
        <v>1-30</v>
      </c>
      <c r="M143" s="3">
        <v>453145</v>
      </c>
      <c r="N143" s="7">
        <v>54445</v>
      </c>
      <c r="O143" s="3">
        <f t="shared" si="14"/>
        <v>398700</v>
      </c>
      <c r="P143">
        <v>1</v>
      </c>
      <c r="Q143" t="s">
        <v>23</v>
      </c>
      <c r="R143">
        <v>4</v>
      </c>
    </row>
    <row r="144" spans="1:18" x14ac:dyDescent="0.2">
      <c r="A144">
        <v>143</v>
      </c>
      <c r="B144" t="s">
        <v>13</v>
      </c>
      <c r="C144" s="1">
        <v>40547.845862116606</v>
      </c>
      <c r="D144" s="1">
        <v>40578</v>
      </c>
      <c r="E144" s="1" t="s">
        <v>51</v>
      </c>
      <c r="F144" s="2">
        <f t="shared" ca="1" si="11"/>
        <v>1</v>
      </c>
      <c r="G144" s="3">
        <f t="shared" ca="1" si="10"/>
        <v>391423</v>
      </c>
      <c r="H144" s="1">
        <v>42196</v>
      </c>
      <c r="I144" s="1">
        <v>42227</v>
      </c>
      <c r="J144" s="1">
        <v>42214</v>
      </c>
      <c r="K144" s="2">
        <f t="shared" si="12"/>
        <v>0</v>
      </c>
      <c r="L144" s="2" t="str">
        <f t="shared" si="13"/>
        <v>1-30</v>
      </c>
      <c r="M144" s="3">
        <v>441094</v>
      </c>
      <c r="N144" s="7">
        <v>49671</v>
      </c>
      <c r="O144" s="3">
        <f t="shared" si="14"/>
        <v>391423</v>
      </c>
      <c r="P144">
        <v>2</v>
      </c>
      <c r="Q144" t="s">
        <v>22</v>
      </c>
      <c r="R144">
        <v>4</v>
      </c>
    </row>
    <row r="145" spans="1:18" x14ac:dyDescent="0.2">
      <c r="A145">
        <v>144</v>
      </c>
      <c r="B145" t="s">
        <v>12</v>
      </c>
      <c r="C145" s="1">
        <v>42698.176673468552</v>
      </c>
      <c r="D145" s="1">
        <v>42709</v>
      </c>
      <c r="E145" s="1" t="s">
        <v>51</v>
      </c>
      <c r="F145" s="2">
        <f t="shared" ca="1" si="11"/>
        <v>1</v>
      </c>
      <c r="G145" s="3">
        <f t="shared" ca="1" si="10"/>
        <v>287903</v>
      </c>
      <c r="H145" s="1">
        <v>42693</v>
      </c>
      <c r="I145" s="1">
        <v>42724</v>
      </c>
      <c r="J145" s="1">
        <v>42723</v>
      </c>
      <c r="K145" s="2">
        <f t="shared" si="12"/>
        <v>0</v>
      </c>
      <c r="L145" s="2" t="str">
        <f t="shared" si="13"/>
        <v>1-30</v>
      </c>
      <c r="M145" s="3">
        <v>345863</v>
      </c>
      <c r="N145" s="7">
        <v>57960</v>
      </c>
      <c r="O145" s="3">
        <f t="shared" si="14"/>
        <v>287903</v>
      </c>
      <c r="P145">
        <v>4</v>
      </c>
      <c r="Q145" t="s">
        <v>23</v>
      </c>
      <c r="R145">
        <v>4</v>
      </c>
    </row>
    <row r="146" spans="1:18" x14ac:dyDescent="0.2">
      <c r="A146">
        <v>145</v>
      </c>
      <c r="B146" t="s">
        <v>11</v>
      </c>
      <c r="C146" s="1">
        <v>43675.073914684879</v>
      </c>
      <c r="D146" s="1">
        <v>43694</v>
      </c>
      <c r="E146" s="1" t="s">
        <v>51</v>
      </c>
      <c r="F146" s="2">
        <f t="shared" ca="1" si="11"/>
        <v>1</v>
      </c>
      <c r="G146" s="3">
        <f t="shared" ca="1" si="10"/>
        <v>89498</v>
      </c>
      <c r="H146" s="1">
        <v>40274</v>
      </c>
      <c r="I146" s="1">
        <v>40305</v>
      </c>
      <c r="J146" s="1">
        <v>40331</v>
      </c>
      <c r="K146" s="2">
        <f t="shared" si="12"/>
        <v>1</v>
      </c>
      <c r="L146" s="2" t="str">
        <f t="shared" si="13"/>
        <v>30+</v>
      </c>
      <c r="M146" s="3">
        <v>105607</v>
      </c>
      <c r="N146" s="7">
        <v>16109</v>
      </c>
      <c r="O146" s="3">
        <f t="shared" si="14"/>
        <v>89498</v>
      </c>
      <c r="P146">
        <v>13</v>
      </c>
      <c r="Q146" t="s">
        <v>23</v>
      </c>
      <c r="R146">
        <v>4</v>
      </c>
    </row>
    <row r="147" spans="1:18" x14ac:dyDescent="0.2">
      <c r="A147">
        <v>146</v>
      </c>
      <c r="B147" t="s">
        <v>9</v>
      </c>
      <c r="C147" s="1">
        <v>43416.942318437053</v>
      </c>
      <c r="D147" s="1">
        <v>43491</v>
      </c>
      <c r="E147" s="1">
        <v>43491</v>
      </c>
      <c r="F147" s="2">
        <f t="shared" ca="1" si="11"/>
        <v>0</v>
      </c>
      <c r="G147" s="3" t="str">
        <f t="shared" ca="1" si="10"/>
        <v/>
      </c>
      <c r="H147" s="1">
        <v>40452</v>
      </c>
      <c r="I147" s="1">
        <v>40483</v>
      </c>
      <c r="J147" s="1">
        <v>40471</v>
      </c>
      <c r="K147" s="2">
        <f t="shared" si="12"/>
        <v>0</v>
      </c>
      <c r="L147" s="2" t="str">
        <f t="shared" si="13"/>
        <v>1-30</v>
      </c>
      <c r="M147" s="3">
        <v>385480.8</v>
      </c>
      <c r="N147" s="7">
        <v>44127</v>
      </c>
      <c r="O147" s="3">
        <f t="shared" si="14"/>
        <v>341353.8</v>
      </c>
      <c r="P147">
        <v>12</v>
      </c>
      <c r="Q147" t="s">
        <v>22</v>
      </c>
      <c r="R147">
        <v>1</v>
      </c>
    </row>
    <row r="148" spans="1:18" x14ac:dyDescent="0.2">
      <c r="A148">
        <v>147</v>
      </c>
      <c r="B148" t="s">
        <v>9</v>
      </c>
      <c r="C148" s="1">
        <v>40665.041142028771</v>
      </c>
      <c r="D148" s="1">
        <v>40696</v>
      </c>
      <c r="E148" s="1">
        <v>40696</v>
      </c>
      <c r="F148" s="2">
        <f t="shared" ca="1" si="11"/>
        <v>0</v>
      </c>
      <c r="G148" s="3" t="str">
        <f t="shared" ca="1" si="10"/>
        <v/>
      </c>
      <c r="H148" s="1">
        <v>41680</v>
      </c>
      <c r="I148" s="1">
        <v>41711</v>
      </c>
      <c r="J148" s="1">
        <v>41737</v>
      </c>
      <c r="K148" s="2">
        <f t="shared" si="12"/>
        <v>1</v>
      </c>
      <c r="L148" s="2" t="str">
        <f t="shared" si="13"/>
        <v>30+</v>
      </c>
      <c r="M148" s="3">
        <v>186786</v>
      </c>
      <c r="N148" s="7">
        <v>24974</v>
      </c>
      <c r="O148" s="3">
        <f t="shared" si="14"/>
        <v>161812</v>
      </c>
      <c r="P148">
        <v>10</v>
      </c>
      <c r="Q148" t="s">
        <v>20</v>
      </c>
      <c r="R148">
        <v>1</v>
      </c>
    </row>
    <row r="149" spans="1:18" x14ac:dyDescent="0.2">
      <c r="A149">
        <v>148</v>
      </c>
      <c r="B149" t="s">
        <v>10</v>
      </c>
      <c r="C149" s="1">
        <v>42630.879368322734</v>
      </c>
      <c r="D149" s="1">
        <v>42641</v>
      </c>
      <c r="E149" s="1" t="s">
        <v>51</v>
      </c>
      <c r="F149" s="2">
        <f t="shared" ca="1" si="11"/>
        <v>1</v>
      </c>
      <c r="G149" s="3">
        <f t="shared" ca="1" si="10"/>
        <v>424759.19999999995</v>
      </c>
      <c r="H149" s="1">
        <v>42572</v>
      </c>
      <c r="I149" s="1">
        <v>42603</v>
      </c>
      <c r="J149" s="1">
        <v>42612</v>
      </c>
      <c r="K149" s="2">
        <f t="shared" si="12"/>
        <v>1</v>
      </c>
      <c r="L149" s="2" t="str">
        <f t="shared" si="13"/>
        <v>30+</v>
      </c>
      <c r="M149" s="3">
        <v>506935.19999999995</v>
      </c>
      <c r="N149" s="7">
        <v>82176</v>
      </c>
      <c r="O149" s="3">
        <f t="shared" si="14"/>
        <v>424759.19999999995</v>
      </c>
      <c r="P149">
        <v>1</v>
      </c>
      <c r="Q149" t="s">
        <v>20</v>
      </c>
      <c r="R149">
        <v>1</v>
      </c>
    </row>
    <row r="150" spans="1:18" x14ac:dyDescent="0.2">
      <c r="A150">
        <v>149</v>
      </c>
      <c r="B150" t="s">
        <v>9</v>
      </c>
      <c r="C150" s="1">
        <v>40883.051499464171</v>
      </c>
      <c r="D150" s="1">
        <v>40927</v>
      </c>
      <c r="E150" s="1">
        <v>40927</v>
      </c>
      <c r="F150" s="2">
        <f t="shared" ca="1" si="11"/>
        <v>0</v>
      </c>
      <c r="G150" s="3" t="str">
        <f t="shared" ca="1" si="10"/>
        <v/>
      </c>
      <c r="H150" s="1">
        <v>41141</v>
      </c>
      <c r="I150" s="1">
        <v>41172</v>
      </c>
      <c r="J150" s="1">
        <v>41198</v>
      </c>
      <c r="K150" s="2">
        <f t="shared" si="12"/>
        <v>1</v>
      </c>
      <c r="L150" s="2" t="str">
        <f t="shared" si="13"/>
        <v>30+</v>
      </c>
      <c r="M150" s="3">
        <v>46941</v>
      </c>
      <c r="N150" s="7" t="s">
        <v>50</v>
      </c>
      <c r="O150" s="3">
        <f t="shared" si="14"/>
        <v>46941</v>
      </c>
      <c r="P150">
        <v>2</v>
      </c>
      <c r="Q150" t="s">
        <v>20</v>
      </c>
      <c r="R150">
        <v>2</v>
      </c>
    </row>
    <row r="151" spans="1:18" x14ac:dyDescent="0.2">
      <c r="A151">
        <v>150</v>
      </c>
      <c r="B151" t="s">
        <v>10</v>
      </c>
      <c r="C151" s="1">
        <v>43456.956943957739</v>
      </c>
      <c r="D151" s="1">
        <v>43550</v>
      </c>
      <c r="E151" s="1" t="s">
        <v>51</v>
      </c>
      <c r="F151" s="2">
        <f t="shared" ca="1" si="11"/>
        <v>1</v>
      </c>
      <c r="G151" s="3">
        <f t="shared" ca="1" si="10"/>
        <v>467810</v>
      </c>
      <c r="H151" s="1">
        <v>42770</v>
      </c>
      <c r="I151" s="1">
        <v>42801</v>
      </c>
      <c r="J151" s="1">
        <v>42825</v>
      </c>
      <c r="K151" s="2">
        <f t="shared" si="12"/>
        <v>1</v>
      </c>
      <c r="L151" s="2" t="str">
        <f t="shared" si="13"/>
        <v>30+</v>
      </c>
      <c r="M151" s="3">
        <v>553438</v>
      </c>
      <c r="N151" s="7">
        <v>85628</v>
      </c>
      <c r="O151" s="3">
        <f t="shared" si="14"/>
        <v>467810</v>
      </c>
      <c r="P151">
        <v>3</v>
      </c>
      <c r="Q151" t="s">
        <v>21</v>
      </c>
      <c r="R151">
        <v>2</v>
      </c>
    </row>
    <row r="152" spans="1:18" x14ac:dyDescent="0.2">
      <c r="A152">
        <v>151</v>
      </c>
      <c r="B152" t="s">
        <v>11</v>
      </c>
      <c r="C152" s="1">
        <v>40293.054896865498</v>
      </c>
      <c r="D152" s="1">
        <v>40309</v>
      </c>
      <c r="E152" s="1">
        <v>40309</v>
      </c>
      <c r="F152" s="2">
        <f t="shared" ca="1" si="11"/>
        <v>0</v>
      </c>
      <c r="G152" s="3" t="str">
        <f t="shared" ref="G152:G215" ca="1" si="15">IF(F152=1,M152-N152,"")</f>
        <v/>
      </c>
      <c r="H152" s="1">
        <v>41005</v>
      </c>
      <c r="I152" s="1">
        <v>41036</v>
      </c>
      <c r="J152" s="1">
        <v>41027</v>
      </c>
      <c r="K152" s="2">
        <f t="shared" si="12"/>
        <v>0</v>
      </c>
      <c r="L152" s="2" t="str">
        <f t="shared" si="13"/>
        <v>1-30</v>
      </c>
      <c r="M152" s="3">
        <v>130081</v>
      </c>
      <c r="N152" s="7">
        <v>23701</v>
      </c>
      <c r="O152" s="3">
        <f t="shared" si="14"/>
        <v>106380</v>
      </c>
      <c r="P152">
        <v>4</v>
      </c>
      <c r="Q152" t="s">
        <v>21</v>
      </c>
      <c r="R152">
        <v>2</v>
      </c>
    </row>
    <row r="153" spans="1:18" x14ac:dyDescent="0.2">
      <c r="A153">
        <v>152</v>
      </c>
      <c r="B153" t="s">
        <v>13</v>
      </c>
      <c r="C153" s="1">
        <v>42565.186227254599</v>
      </c>
      <c r="D153" s="1">
        <v>42657</v>
      </c>
      <c r="E153" s="1">
        <v>42657</v>
      </c>
      <c r="F153" s="2">
        <f t="shared" ca="1" si="11"/>
        <v>0</v>
      </c>
      <c r="G153" s="3" t="str">
        <f t="shared" ca="1" si="15"/>
        <v/>
      </c>
      <c r="H153" s="1">
        <v>40209</v>
      </c>
      <c r="I153" s="1">
        <v>40240</v>
      </c>
      <c r="J153" s="1">
        <v>40243</v>
      </c>
      <c r="K153" s="2">
        <f t="shared" si="12"/>
        <v>1</v>
      </c>
      <c r="L153" s="2" t="str">
        <f t="shared" si="13"/>
        <v>30+</v>
      </c>
      <c r="M153" s="3">
        <v>674613</v>
      </c>
      <c r="N153" s="7">
        <v>69237</v>
      </c>
      <c r="O153" s="3">
        <f t="shared" si="14"/>
        <v>605376</v>
      </c>
      <c r="P153">
        <v>5</v>
      </c>
      <c r="Q153" t="s">
        <v>21</v>
      </c>
      <c r="R153">
        <v>3</v>
      </c>
    </row>
    <row r="154" spans="1:18" x14ac:dyDescent="0.2">
      <c r="A154">
        <v>153</v>
      </c>
      <c r="B154" t="s">
        <v>13</v>
      </c>
      <c r="C154" s="1">
        <v>43427.892785310454</v>
      </c>
      <c r="D154" s="1">
        <v>43443</v>
      </c>
      <c r="E154" s="1">
        <v>43443</v>
      </c>
      <c r="F154" s="2">
        <f t="shared" ca="1" si="11"/>
        <v>0</v>
      </c>
      <c r="G154" s="3" t="str">
        <f t="shared" ca="1" si="15"/>
        <v/>
      </c>
      <c r="H154" s="1">
        <v>40870</v>
      </c>
      <c r="I154" s="1">
        <v>40901</v>
      </c>
      <c r="J154" s="1">
        <v>40892</v>
      </c>
      <c r="K154" s="2">
        <f t="shared" si="12"/>
        <v>0</v>
      </c>
      <c r="L154" s="2" t="str">
        <f t="shared" si="13"/>
        <v>1-30</v>
      </c>
      <c r="M154" s="3">
        <v>259797.2</v>
      </c>
      <c r="N154" s="7">
        <v>28339</v>
      </c>
      <c r="O154" s="3">
        <f t="shared" si="14"/>
        <v>231458.2</v>
      </c>
      <c r="P154">
        <v>6</v>
      </c>
      <c r="Q154" t="s">
        <v>20</v>
      </c>
      <c r="R154">
        <v>3</v>
      </c>
    </row>
    <row r="155" spans="1:18" x14ac:dyDescent="0.2">
      <c r="A155">
        <v>154</v>
      </c>
      <c r="B155" t="s">
        <v>13</v>
      </c>
      <c r="C155" s="1">
        <v>41906.368317130073</v>
      </c>
      <c r="D155" s="1">
        <v>41971</v>
      </c>
      <c r="E155" s="1">
        <v>41971</v>
      </c>
      <c r="F155" s="2">
        <f t="shared" ca="1" si="11"/>
        <v>0</v>
      </c>
      <c r="G155" s="3" t="str">
        <f t="shared" ca="1" si="15"/>
        <v/>
      </c>
      <c r="H155" s="1">
        <v>40822</v>
      </c>
      <c r="I155" s="1">
        <v>40853</v>
      </c>
      <c r="J155" s="1">
        <v>40866</v>
      </c>
      <c r="K155" s="2">
        <f t="shared" si="12"/>
        <v>1</v>
      </c>
      <c r="L155" s="2" t="str">
        <f t="shared" si="13"/>
        <v>30+</v>
      </c>
      <c r="M155" s="3">
        <v>67149</v>
      </c>
      <c r="N155" s="7">
        <v>37149</v>
      </c>
      <c r="O155" s="3">
        <f t="shared" si="14"/>
        <v>30000</v>
      </c>
      <c r="P155">
        <v>7</v>
      </c>
      <c r="Q155" t="s">
        <v>23</v>
      </c>
      <c r="R155">
        <v>2</v>
      </c>
    </row>
    <row r="156" spans="1:18" x14ac:dyDescent="0.2">
      <c r="A156">
        <v>155</v>
      </c>
      <c r="B156" t="s">
        <v>11</v>
      </c>
      <c r="C156" s="1">
        <v>41965.589009084535</v>
      </c>
      <c r="D156" s="1">
        <v>42058</v>
      </c>
      <c r="E156" s="1">
        <v>42058</v>
      </c>
      <c r="F156" s="2">
        <f t="shared" ca="1" si="11"/>
        <v>0</v>
      </c>
      <c r="G156" s="3" t="str">
        <f t="shared" ca="1" si="15"/>
        <v/>
      </c>
      <c r="H156" s="1">
        <v>42047</v>
      </c>
      <c r="I156" s="1">
        <v>42078</v>
      </c>
      <c r="J156" s="1">
        <v>42050</v>
      </c>
      <c r="K156" s="2">
        <f t="shared" si="12"/>
        <v>0</v>
      </c>
      <c r="L156" s="2" t="str">
        <f t="shared" si="13"/>
        <v>1-30</v>
      </c>
      <c r="M156" s="3">
        <v>281593</v>
      </c>
      <c r="N156" s="7">
        <v>47346</v>
      </c>
      <c r="O156" s="3">
        <f t="shared" si="14"/>
        <v>234247</v>
      </c>
      <c r="P156">
        <v>8</v>
      </c>
      <c r="Q156" t="s">
        <v>22</v>
      </c>
      <c r="R156">
        <v>4</v>
      </c>
    </row>
    <row r="157" spans="1:18" x14ac:dyDescent="0.2">
      <c r="A157">
        <v>156</v>
      </c>
      <c r="B157" t="s">
        <v>10</v>
      </c>
      <c r="C157" s="1">
        <v>43787.774292145368</v>
      </c>
      <c r="D157" s="1">
        <v>43827</v>
      </c>
      <c r="E157" s="1" t="s">
        <v>51</v>
      </c>
      <c r="F157" s="2">
        <f t="shared" ca="1" si="11"/>
        <v>1</v>
      </c>
      <c r="G157" s="3">
        <f t="shared" ca="1" si="15"/>
        <v>219278</v>
      </c>
      <c r="H157" s="1">
        <v>42648</v>
      </c>
      <c r="I157" s="1">
        <v>42679</v>
      </c>
      <c r="J157" s="1">
        <v>42706</v>
      </c>
      <c r="K157" s="2">
        <f t="shared" si="12"/>
        <v>1</v>
      </c>
      <c r="L157" s="2" t="str">
        <f t="shared" si="13"/>
        <v>30+</v>
      </c>
      <c r="M157" s="3">
        <v>245976</v>
      </c>
      <c r="N157" s="7">
        <v>26698</v>
      </c>
      <c r="O157" s="3">
        <f t="shared" si="14"/>
        <v>219278</v>
      </c>
      <c r="P157">
        <v>14</v>
      </c>
      <c r="Q157" t="s">
        <v>23</v>
      </c>
      <c r="R157">
        <v>4</v>
      </c>
    </row>
    <row r="158" spans="1:18" x14ac:dyDescent="0.2">
      <c r="A158">
        <v>157</v>
      </c>
      <c r="B158" t="s">
        <v>12</v>
      </c>
      <c r="C158" s="1">
        <v>42330.958795641927</v>
      </c>
      <c r="D158" s="1">
        <v>42401</v>
      </c>
      <c r="E158" s="1">
        <v>42401</v>
      </c>
      <c r="F158" s="2">
        <f t="shared" ca="1" si="11"/>
        <v>0</v>
      </c>
      <c r="G158" s="3" t="str">
        <f t="shared" ca="1" si="15"/>
        <v/>
      </c>
      <c r="H158" s="1">
        <v>42844</v>
      </c>
      <c r="I158" s="1">
        <v>42875</v>
      </c>
      <c r="J158" s="1">
        <v>42904</v>
      </c>
      <c r="K158" s="2">
        <f t="shared" si="12"/>
        <v>1</v>
      </c>
      <c r="L158" s="2" t="str">
        <f t="shared" si="13"/>
        <v>30+</v>
      </c>
      <c r="M158" s="3">
        <v>417968.39999999997</v>
      </c>
      <c r="N158" s="7">
        <v>63247</v>
      </c>
      <c r="O158" s="3">
        <f t="shared" si="14"/>
        <v>354721.39999999997</v>
      </c>
      <c r="P158">
        <v>10</v>
      </c>
      <c r="Q158" t="s">
        <v>22</v>
      </c>
      <c r="R158">
        <v>1</v>
      </c>
    </row>
    <row r="159" spans="1:18" x14ac:dyDescent="0.2">
      <c r="A159">
        <v>158</v>
      </c>
      <c r="B159" t="s">
        <v>9</v>
      </c>
      <c r="C159" s="1">
        <v>41997.823233146577</v>
      </c>
      <c r="D159" s="1">
        <v>42040</v>
      </c>
      <c r="E159" s="1">
        <v>42040</v>
      </c>
      <c r="F159" s="2">
        <f t="shared" ca="1" si="11"/>
        <v>0</v>
      </c>
      <c r="G159" s="3" t="str">
        <f t="shared" ca="1" si="15"/>
        <v/>
      </c>
      <c r="H159" s="1">
        <v>43000</v>
      </c>
      <c r="I159" s="1">
        <v>43031</v>
      </c>
      <c r="J159" s="1">
        <v>43049</v>
      </c>
      <c r="K159" s="2">
        <f t="shared" si="12"/>
        <v>1</v>
      </c>
      <c r="L159" s="2" t="str">
        <f t="shared" si="13"/>
        <v>30+</v>
      </c>
      <c r="M159" s="3">
        <v>438489</v>
      </c>
      <c r="N159" s="7">
        <v>50242</v>
      </c>
      <c r="O159" s="3">
        <f t="shared" si="14"/>
        <v>388247</v>
      </c>
      <c r="P159">
        <v>11</v>
      </c>
      <c r="Q159" t="s">
        <v>20</v>
      </c>
      <c r="R159">
        <v>4</v>
      </c>
    </row>
    <row r="160" spans="1:18" x14ac:dyDescent="0.2">
      <c r="A160">
        <v>159</v>
      </c>
      <c r="B160" t="s">
        <v>10</v>
      </c>
      <c r="C160" s="1">
        <v>43800.149486130817</v>
      </c>
      <c r="D160" s="1">
        <v>43874</v>
      </c>
      <c r="E160" s="1" t="s">
        <v>51</v>
      </c>
      <c r="F160" s="2">
        <f t="shared" ca="1" si="11"/>
        <v>1</v>
      </c>
      <c r="G160" s="3">
        <f t="shared" ca="1" si="15"/>
        <v>343891</v>
      </c>
      <c r="H160" s="1">
        <v>40495</v>
      </c>
      <c r="I160" s="1">
        <v>40526</v>
      </c>
      <c r="J160" s="1">
        <v>40521</v>
      </c>
      <c r="K160" s="2">
        <f t="shared" si="12"/>
        <v>0</v>
      </c>
      <c r="L160" s="2" t="str">
        <f t="shared" si="13"/>
        <v>1-30</v>
      </c>
      <c r="M160" s="3">
        <v>412034</v>
      </c>
      <c r="N160" s="7">
        <v>68143</v>
      </c>
      <c r="O160" s="3">
        <f t="shared" si="14"/>
        <v>343891</v>
      </c>
      <c r="P160">
        <v>12</v>
      </c>
      <c r="Q160" t="s">
        <v>20</v>
      </c>
      <c r="R160">
        <v>5</v>
      </c>
    </row>
    <row r="161" spans="1:18" x14ac:dyDescent="0.2">
      <c r="A161">
        <v>160</v>
      </c>
      <c r="B161" t="s">
        <v>11</v>
      </c>
      <c r="C161" s="1">
        <v>42116.45947999051</v>
      </c>
      <c r="D161" s="1">
        <v>42197</v>
      </c>
      <c r="E161" s="1">
        <v>42197</v>
      </c>
      <c r="F161" s="2">
        <f t="shared" ca="1" si="11"/>
        <v>0</v>
      </c>
      <c r="G161" s="3" t="str">
        <f t="shared" ca="1" si="15"/>
        <v/>
      </c>
      <c r="H161" s="1">
        <v>40295</v>
      </c>
      <c r="I161" s="1">
        <v>40326</v>
      </c>
      <c r="J161" s="1">
        <v>40322</v>
      </c>
      <c r="K161" s="2">
        <f t="shared" si="12"/>
        <v>0</v>
      </c>
      <c r="L161" s="2" t="str">
        <f t="shared" si="13"/>
        <v>1-30</v>
      </c>
      <c r="M161" s="3">
        <v>819980</v>
      </c>
      <c r="N161" s="7">
        <v>85573</v>
      </c>
      <c r="O161" s="3">
        <f t="shared" si="14"/>
        <v>734407</v>
      </c>
      <c r="P161">
        <v>13</v>
      </c>
      <c r="Q161" t="s">
        <v>23</v>
      </c>
      <c r="R161">
        <v>4</v>
      </c>
    </row>
    <row r="162" spans="1:18" x14ac:dyDescent="0.2">
      <c r="A162">
        <v>161</v>
      </c>
      <c r="B162" t="s">
        <v>12</v>
      </c>
      <c r="C162" s="1">
        <v>42116.171449154041</v>
      </c>
      <c r="D162" s="1">
        <v>42191</v>
      </c>
      <c r="E162" s="1" t="s">
        <v>51</v>
      </c>
      <c r="F162" s="2">
        <f t="shared" ca="1" si="11"/>
        <v>1</v>
      </c>
      <c r="G162" s="3">
        <f t="shared" ca="1" si="15"/>
        <v>76829.5</v>
      </c>
      <c r="H162" s="1">
        <v>41773</v>
      </c>
      <c r="I162" s="1">
        <v>41804</v>
      </c>
      <c r="J162" s="1">
        <v>41788</v>
      </c>
      <c r="K162" s="2">
        <f t="shared" si="12"/>
        <v>0</v>
      </c>
      <c r="L162" s="2" t="str">
        <f t="shared" si="13"/>
        <v>1-30</v>
      </c>
      <c r="M162" s="3">
        <v>129774</v>
      </c>
      <c r="N162" s="7">
        <v>52944.5</v>
      </c>
      <c r="O162" s="3">
        <f t="shared" si="14"/>
        <v>76829.5</v>
      </c>
      <c r="P162">
        <v>7</v>
      </c>
      <c r="Q162" t="s">
        <v>22</v>
      </c>
      <c r="R162">
        <v>4</v>
      </c>
    </row>
    <row r="163" spans="1:18" x14ac:dyDescent="0.2">
      <c r="A163">
        <v>162</v>
      </c>
      <c r="B163" t="s">
        <v>13</v>
      </c>
      <c r="C163" s="1">
        <v>41979.928096055999</v>
      </c>
      <c r="D163" s="1">
        <v>42003</v>
      </c>
      <c r="E163" s="1" t="s">
        <v>51</v>
      </c>
      <c r="F163" s="2">
        <f t="shared" ca="1" si="11"/>
        <v>1</v>
      </c>
      <c r="G163" s="3">
        <f t="shared" ca="1" si="15"/>
        <v>202309</v>
      </c>
      <c r="H163" s="1">
        <v>40211</v>
      </c>
      <c r="I163" s="1">
        <v>40242</v>
      </c>
      <c r="J163" s="1">
        <v>40226</v>
      </c>
      <c r="K163" s="2">
        <f t="shared" si="12"/>
        <v>0</v>
      </c>
      <c r="L163" s="2" t="str">
        <f t="shared" si="13"/>
        <v>1-30</v>
      </c>
      <c r="M163" s="3">
        <v>231358</v>
      </c>
      <c r="N163" s="7">
        <v>29049</v>
      </c>
      <c r="O163" s="3">
        <f t="shared" si="14"/>
        <v>202309</v>
      </c>
      <c r="P163">
        <v>12</v>
      </c>
      <c r="Q163" t="s">
        <v>22</v>
      </c>
      <c r="R163">
        <v>4</v>
      </c>
    </row>
    <row r="164" spans="1:18" x14ac:dyDescent="0.2">
      <c r="A164">
        <v>163</v>
      </c>
      <c r="B164" t="s">
        <v>13</v>
      </c>
      <c r="C164" s="1">
        <v>42253.902379546664</v>
      </c>
      <c r="D164" s="1">
        <v>42351</v>
      </c>
      <c r="E164" s="1">
        <v>42351</v>
      </c>
      <c r="F164" s="2">
        <f t="shared" ca="1" si="11"/>
        <v>0</v>
      </c>
      <c r="G164" s="3" t="str">
        <f t="shared" ca="1" si="15"/>
        <v/>
      </c>
      <c r="H164" s="1">
        <v>40510</v>
      </c>
      <c r="I164" s="1">
        <v>40541</v>
      </c>
      <c r="J164" s="1">
        <v>40558</v>
      </c>
      <c r="K164" s="2">
        <f t="shared" si="12"/>
        <v>1</v>
      </c>
      <c r="L164" s="2" t="str">
        <f t="shared" si="13"/>
        <v>30+</v>
      </c>
      <c r="M164" s="3">
        <v>803038.79999999993</v>
      </c>
      <c r="N164" s="7">
        <v>103327</v>
      </c>
      <c r="O164" s="3">
        <f t="shared" si="14"/>
        <v>699711.79999999993</v>
      </c>
      <c r="P164">
        <v>2</v>
      </c>
      <c r="Q164" t="s">
        <v>20</v>
      </c>
      <c r="R164">
        <v>1</v>
      </c>
    </row>
    <row r="165" spans="1:18" x14ac:dyDescent="0.2">
      <c r="A165">
        <v>164</v>
      </c>
      <c r="B165" t="s">
        <v>13</v>
      </c>
      <c r="C165" s="1">
        <v>42551.962217575805</v>
      </c>
      <c r="D165" s="1">
        <v>42638</v>
      </c>
      <c r="E165" s="1">
        <v>42638</v>
      </c>
      <c r="F165" s="2">
        <f t="shared" ca="1" si="11"/>
        <v>0</v>
      </c>
      <c r="G165" s="3" t="str">
        <f t="shared" ca="1" si="15"/>
        <v/>
      </c>
      <c r="H165" s="1">
        <v>41586</v>
      </c>
      <c r="I165" s="1">
        <v>41617</v>
      </c>
      <c r="J165" s="1">
        <v>41604</v>
      </c>
      <c r="K165" s="2">
        <f t="shared" si="12"/>
        <v>0</v>
      </c>
      <c r="L165" s="2" t="str">
        <f t="shared" si="13"/>
        <v>1-30</v>
      </c>
      <c r="M165" s="3">
        <v>114744</v>
      </c>
      <c r="N165" s="7">
        <v>13664</v>
      </c>
      <c r="O165" s="3">
        <f t="shared" si="14"/>
        <v>101080</v>
      </c>
      <c r="P165">
        <v>1</v>
      </c>
      <c r="Q165" t="s">
        <v>23</v>
      </c>
      <c r="R165">
        <v>2</v>
      </c>
    </row>
    <row r="166" spans="1:18" x14ac:dyDescent="0.2">
      <c r="A166">
        <v>165</v>
      </c>
      <c r="B166" t="s">
        <v>12</v>
      </c>
      <c r="C166" s="1">
        <v>41703.992735464883</v>
      </c>
      <c r="D166" s="1">
        <v>41714</v>
      </c>
      <c r="E166" s="1" t="s">
        <v>51</v>
      </c>
      <c r="F166" s="2">
        <f t="shared" ca="1" si="11"/>
        <v>1</v>
      </c>
      <c r="G166" s="3">
        <f t="shared" ca="1" si="15"/>
        <v>302240</v>
      </c>
      <c r="H166" s="1">
        <v>40751</v>
      </c>
      <c r="I166" s="1">
        <v>40782</v>
      </c>
      <c r="J166" s="1">
        <v>40786</v>
      </c>
      <c r="K166" s="2">
        <f t="shared" si="12"/>
        <v>1</v>
      </c>
      <c r="L166" s="2" t="str">
        <f t="shared" si="13"/>
        <v>30+</v>
      </c>
      <c r="M166" s="3">
        <v>344858</v>
      </c>
      <c r="N166" s="7">
        <v>42618</v>
      </c>
      <c r="O166" s="3">
        <f t="shared" si="14"/>
        <v>302240</v>
      </c>
      <c r="P166">
        <v>5</v>
      </c>
      <c r="Q166" t="s">
        <v>21</v>
      </c>
      <c r="R166">
        <v>3</v>
      </c>
    </row>
    <row r="167" spans="1:18" x14ac:dyDescent="0.2">
      <c r="A167">
        <v>166</v>
      </c>
      <c r="B167" t="s">
        <v>11</v>
      </c>
      <c r="C167" s="1">
        <v>43247.927797647812</v>
      </c>
      <c r="D167" s="1">
        <v>43302</v>
      </c>
      <c r="E167" s="1">
        <v>43302</v>
      </c>
      <c r="F167" s="2">
        <f t="shared" ca="1" si="11"/>
        <v>0</v>
      </c>
      <c r="G167" s="3" t="str">
        <f t="shared" ca="1" si="15"/>
        <v/>
      </c>
      <c r="H167" s="1">
        <v>42556</v>
      </c>
      <c r="I167" s="1">
        <v>42587</v>
      </c>
      <c r="J167" s="1">
        <v>42593</v>
      </c>
      <c r="K167" s="2">
        <f t="shared" si="12"/>
        <v>1</v>
      </c>
      <c r="L167" s="2" t="str">
        <f t="shared" si="13"/>
        <v>30+</v>
      </c>
      <c r="M167" s="3">
        <v>345023</v>
      </c>
      <c r="N167" s="7">
        <v>61414</v>
      </c>
      <c r="O167" s="3">
        <f t="shared" si="14"/>
        <v>283609</v>
      </c>
      <c r="P167">
        <v>10</v>
      </c>
      <c r="Q167" t="s">
        <v>20</v>
      </c>
      <c r="R167">
        <v>4</v>
      </c>
    </row>
    <row r="168" spans="1:18" x14ac:dyDescent="0.2">
      <c r="A168">
        <v>167</v>
      </c>
      <c r="B168" t="s">
        <v>9</v>
      </c>
      <c r="C168" s="1">
        <v>42697.890494865234</v>
      </c>
      <c r="D168" s="1">
        <v>42767</v>
      </c>
      <c r="E168" s="1" t="s">
        <v>51</v>
      </c>
      <c r="F168" s="2">
        <f t="shared" ca="1" si="11"/>
        <v>1</v>
      </c>
      <c r="G168" s="3">
        <f t="shared" ca="1" si="15"/>
        <v>563720</v>
      </c>
      <c r="H168" s="1">
        <v>42753</v>
      </c>
      <c r="I168" s="1">
        <v>42784</v>
      </c>
      <c r="J168" s="1">
        <v>42802</v>
      </c>
      <c r="K168" s="2">
        <v>0</v>
      </c>
      <c r="L168" s="2" t="str">
        <f t="shared" si="13"/>
        <v>1-30</v>
      </c>
      <c r="M168" s="3">
        <v>686095</v>
      </c>
      <c r="N168" s="7">
        <v>122375</v>
      </c>
      <c r="O168" s="3">
        <f t="shared" si="14"/>
        <v>563720</v>
      </c>
      <c r="P168">
        <v>4</v>
      </c>
      <c r="Q168" t="s">
        <v>21</v>
      </c>
      <c r="R168">
        <v>4</v>
      </c>
    </row>
    <row r="169" spans="1:18" x14ac:dyDescent="0.2">
      <c r="A169">
        <v>168</v>
      </c>
      <c r="B169" t="s">
        <v>9</v>
      </c>
      <c r="C169" s="1">
        <v>43252.64634079791</v>
      </c>
      <c r="D169" s="1">
        <v>43334</v>
      </c>
      <c r="E169" s="1">
        <v>43334</v>
      </c>
      <c r="F169" s="2">
        <f t="shared" ca="1" si="11"/>
        <v>0</v>
      </c>
      <c r="G169" s="3" t="str">
        <f t="shared" ca="1" si="15"/>
        <v/>
      </c>
      <c r="H169" s="1">
        <v>41124</v>
      </c>
      <c r="I169" s="1">
        <v>41155</v>
      </c>
      <c r="J169" s="1">
        <v>41146</v>
      </c>
      <c r="K169" s="2">
        <f t="shared" si="12"/>
        <v>0</v>
      </c>
      <c r="L169" s="2" t="str">
        <f t="shared" si="13"/>
        <v>1-30</v>
      </c>
      <c r="M169" s="3">
        <v>44973</v>
      </c>
      <c r="N169" s="7" t="s">
        <v>50</v>
      </c>
      <c r="O169" s="3">
        <f t="shared" si="14"/>
        <v>44973</v>
      </c>
      <c r="P169">
        <v>11</v>
      </c>
      <c r="Q169" t="s">
        <v>22</v>
      </c>
      <c r="R169">
        <v>4</v>
      </c>
    </row>
    <row r="170" spans="1:18" x14ac:dyDescent="0.2">
      <c r="A170">
        <v>169</v>
      </c>
      <c r="B170" t="s">
        <v>10</v>
      </c>
      <c r="C170" s="1">
        <v>42881.714580426844</v>
      </c>
      <c r="D170" s="1">
        <v>42925</v>
      </c>
      <c r="E170" s="1" t="s">
        <v>51</v>
      </c>
      <c r="F170" s="2">
        <f t="shared" ca="1" si="11"/>
        <v>1</v>
      </c>
      <c r="G170" s="3">
        <f t="shared" ca="1" si="15"/>
        <v>283019</v>
      </c>
      <c r="H170" s="1">
        <v>40397</v>
      </c>
      <c r="I170" s="1">
        <v>40428</v>
      </c>
      <c r="J170" s="1">
        <v>40401</v>
      </c>
      <c r="K170" s="2">
        <f t="shared" si="12"/>
        <v>0</v>
      </c>
      <c r="L170" s="2" t="str">
        <f t="shared" si="13"/>
        <v>1-30</v>
      </c>
      <c r="M170" s="3">
        <v>336243</v>
      </c>
      <c r="N170" s="7">
        <v>53224</v>
      </c>
      <c r="O170" s="3">
        <f t="shared" si="14"/>
        <v>283019</v>
      </c>
      <c r="P170">
        <v>13</v>
      </c>
      <c r="Q170" t="s">
        <v>23</v>
      </c>
      <c r="R170">
        <v>4</v>
      </c>
    </row>
    <row r="171" spans="1:18" x14ac:dyDescent="0.2">
      <c r="A171">
        <v>170</v>
      </c>
      <c r="B171" t="s">
        <v>10</v>
      </c>
      <c r="C171" s="1">
        <v>43291.308747489871</v>
      </c>
      <c r="D171" s="1">
        <v>43389</v>
      </c>
      <c r="E171" s="1">
        <v>43389</v>
      </c>
      <c r="F171" s="2">
        <f t="shared" ca="1" si="11"/>
        <v>0</v>
      </c>
      <c r="G171" s="3" t="str">
        <f t="shared" ca="1" si="15"/>
        <v/>
      </c>
      <c r="H171" s="1">
        <v>42875</v>
      </c>
      <c r="I171" s="1">
        <v>42906</v>
      </c>
      <c r="J171" s="1">
        <v>42891</v>
      </c>
      <c r="K171" s="2">
        <f t="shared" si="12"/>
        <v>0</v>
      </c>
      <c r="L171" s="2" t="str">
        <f t="shared" si="13"/>
        <v>1-30</v>
      </c>
      <c r="M171" s="3">
        <v>112240</v>
      </c>
      <c r="N171" s="7" t="s">
        <v>50</v>
      </c>
      <c r="O171" s="3">
        <f t="shared" si="14"/>
        <v>112240</v>
      </c>
      <c r="P171">
        <v>8</v>
      </c>
      <c r="Q171" t="s">
        <v>20</v>
      </c>
      <c r="R171">
        <v>2</v>
      </c>
    </row>
    <row r="172" spans="1:18" x14ac:dyDescent="0.2">
      <c r="A172">
        <v>171</v>
      </c>
      <c r="B172" t="s">
        <v>9</v>
      </c>
      <c r="C172" s="1">
        <v>42845.57549191446</v>
      </c>
      <c r="D172" s="1">
        <v>42864</v>
      </c>
      <c r="E172" s="1" t="s">
        <v>51</v>
      </c>
      <c r="F172" s="2">
        <f t="shared" ca="1" si="11"/>
        <v>1</v>
      </c>
      <c r="G172" s="3">
        <f t="shared" ca="1" si="15"/>
        <v>168225</v>
      </c>
      <c r="H172" s="1">
        <v>41399</v>
      </c>
      <c r="I172" s="1">
        <v>41430</v>
      </c>
      <c r="J172" s="1">
        <v>41403</v>
      </c>
      <c r="K172" s="2">
        <f t="shared" si="12"/>
        <v>0</v>
      </c>
      <c r="L172" s="2" t="str">
        <f t="shared" si="13"/>
        <v>1-30</v>
      </c>
      <c r="M172" s="3">
        <v>194838</v>
      </c>
      <c r="N172" s="7">
        <v>26613</v>
      </c>
      <c r="O172" s="3">
        <f t="shared" si="14"/>
        <v>168225</v>
      </c>
      <c r="P172">
        <v>14</v>
      </c>
      <c r="Q172" t="s">
        <v>20</v>
      </c>
      <c r="R172">
        <v>2</v>
      </c>
    </row>
    <row r="173" spans="1:18" x14ac:dyDescent="0.2">
      <c r="A173">
        <v>172</v>
      </c>
      <c r="B173" t="s">
        <v>11</v>
      </c>
      <c r="C173" s="1">
        <v>42137.279940106309</v>
      </c>
      <c r="D173" s="1">
        <v>42167</v>
      </c>
      <c r="E173" s="1">
        <v>42167</v>
      </c>
      <c r="F173" s="2">
        <f t="shared" ca="1" si="11"/>
        <v>0</v>
      </c>
      <c r="G173" s="3" t="str">
        <f t="shared" ca="1" si="15"/>
        <v/>
      </c>
      <c r="H173" s="1">
        <v>41607</v>
      </c>
      <c r="I173" s="1">
        <v>41638</v>
      </c>
      <c r="J173" s="1">
        <v>41658</v>
      </c>
      <c r="K173" s="2">
        <f t="shared" si="12"/>
        <v>1</v>
      </c>
      <c r="L173" s="2" t="str">
        <f t="shared" si="13"/>
        <v>30+</v>
      </c>
      <c r="M173" s="3">
        <v>70188</v>
      </c>
      <c r="N173" s="7">
        <v>8727</v>
      </c>
      <c r="O173" s="3">
        <f t="shared" si="14"/>
        <v>61461</v>
      </c>
      <c r="P173">
        <v>10</v>
      </c>
      <c r="Q173" t="s">
        <v>20</v>
      </c>
      <c r="R173">
        <v>2</v>
      </c>
    </row>
    <row r="174" spans="1:18" x14ac:dyDescent="0.2">
      <c r="A174">
        <v>173</v>
      </c>
      <c r="B174" t="s">
        <v>12</v>
      </c>
      <c r="C174" s="1">
        <v>41017.759441787632</v>
      </c>
      <c r="D174" s="1">
        <v>41018</v>
      </c>
      <c r="E174" s="1">
        <v>41018</v>
      </c>
      <c r="F174" s="2">
        <f t="shared" ca="1" si="11"/>
        <v>0</v>
      </c>
      <c r="G174" s="3" t="str">
        <f t="shared" ca="1" si="15"/>
        <v/>
      </c>
      <c r="H174" s="1">
        <v>42153</v>
      </c>
      <c r="I174" s="1">
        <v>42184</v>
      </c>
      <c r="J174" s="1">
        <v>42198</v>
      </c>
      <c r="K174" s="2">
        <f t="shared" si="12"/>
        <v>1</v>
      </c>
      <c r="L174" s="2" t="str">
        <f t="shared" si="13"/>
        <v>30+</v>
      </c>
      <c r="M174" s="3">
        <v>962949.6</v>
      </c>
      <c r="N174" s="7">
        <v>91572</v>
      </c>
      <c r="O174" s="3">
        <f t="shared" si="14"/>
        <v>871377.6</v>
      </c>
      <c r="P174">
        <v>1</v>
      </c>
      <c r="Q174" t="s">
        <v>21</v>
      </c>
      <c r="R174">
        <v>1</v>
      </c>
    </row>
    <row r="175" spans="1:18" x14ac:dyDescent="0.2">
      <c r="A175">
        <v>174</v>
      </c>
      <c r="B175" t="s">
        <v>12</v>
      </c>
      <c r="C175" s="1">
        <v>42808.952457823754</v>
      </c>
      <c r="D175" s="1">
        <v>42893</v>
      </c>
      <c r="E175" s="1">
        <v>42893</v>
      </c>
      <c r="F175" s="2">
        <f t="shared" ca="1" si="11"/>
        <v>0</v>
      </c>
      <c r="G175" s="3" t="str">
        <f t="shared" ca="1" si="15"/>
        <v/>
      </c>
      <c r="H175" s="1">
        <v>40788</v>
      </c>
      <c r="I175" s="1">
        <v>40819</v>
      </c>
      <c r="J175" s="1">
        <v>40813</v>
      </c>
      <c r="K175" s="2">
        <f t="shared" si="12"/>
        <v>0</v>
      </c>
      <c r="L175" s="2" t="str">
        <f t="shared" si="13"/>
        <v>1-30</v>
      </c>
      <c r="M175" s="3">
        <v>768836.4</v>
      </c>
      <c r="N175" s="7">
        <v>72579</v>
      </c>
      <c r="O175" s="3">
        <f t="shared" si="14"/>
        <v>696257.4</v>
      </c>
      <c r="P175">
        <v>4</v>
      </c>
      <c r="Q175" t="s">
        <v>22</v>
      </c>
      <c r="R175">
        <v>1</v>
      </c>
    </row>
    <row r="176" spans="1:18" x14ac:dyDescent="0.2">
      <c r="A176">
        <v>175</v>
      </c>
      <c r="B176" t="s">
        <v>12</v>
      </c>
      <c r="C176" s="1">
        <v>40635.023666189554</v>
      </c>
      <c r="D176" s="1">
        <v>40693</v>
      </c>
      <c r="E176" s="1">
        <v>40693</v>
      </c>
      <c r="F176" s="2">
        <f t="shared" ca="1" si="11"/>
        <v>0</v>
      </c>
      <c r="G176" s="3" t="str">
        <f t="shared" ca="1" si="15"/>
        <v/>
      </c>
      <c r="H176" s="1">
        <v>41166</v>
      </c>
      <c r="I176" s="1">
        <v>41197</v>
      </c>
      <c r="J176" s="1">
        <v>41197</v>
      </c>
      <c r="K176" s="2">
        <f t="shared" si="12"/>
        <v>0</v>
      </c>
      <c r="L176" s="2" t="str">
        <f t="shared" si="13"/>
        <v>1-30</v>
      </c>
      <c r="M176" s="3">
        <v>472931.16000000003</v>
      </c>
      <c r="N176" s="7">
        <v>43970</v>
      </c>
      <c r="O176" s="3">
        <f t="shared" si="14"/>
        <v>428961.16000000003</v>
      </c>
      <c r="P176">
        <v>6</v>
      </c>
      <c r="Q176" t="s">
        <v>21</v>
      </c>
      <c r="R176">
        <v>1</v>
      </c>
    </row>
    <row r="177" spans="1:18" x14ac:dyDescent="0.2">
      <c r="A177">
        <v>176</v>
      </c>
      <c r="B177" t="s">
        <v>11</v>
      </c>
      <c r="C177" s="1">
        <v>42384.789619052528</v>
      </c>
      <c r="D177" s="1">
        <v>42416</v>
      </c>
      <c r="E177" s="1">
        <v>42416</v>
      </c>
      <c r="F177" s="2">
        <f t="shared" ca="1" si="11"/>
        <v>0</v>
      </c>
      <c r="G177" s="3" t="str">
        <f t="shared" ca="1" si="15"/>
        <v/>
      </c>
      <c r="H177" s="1">
        <v>41588</v>
      </c>
      <c r="I177" s="1">
        <v>41619</v>
      </c>
      <c r="J177" s="1">
        <v>41605</v>
      </c>
      <c r="K177" s="2">
        <f t="shared" si="12"/>
        <v>0</v>
      </c>
      <c r="L177" s="2" t="str">
        <f t="shared" si="13"/>
        <v>1-30</v>
      </c>
      <c r="M177" s="3">
        <v>160473</v>
      </c>
      <c r="N177" s="7">
        <v>16371</v>
      </c>
      <c r="O177" s="3">
        <f t="shared" si="14"/>
        <v>144102</v>
      </c>
      <c r="P177">
        <v>5</v>
      </c>
      <c r="Q177" t="s">
        <v>21</v>
      </c>
      <c r="R177">
        <v>3</v>
      </c>
    </row>
    <row r="178" spans="1:18" x14ac:dyDescent="0.2">
      <c r="A178">
        <v>177</v>
      </c>
      <c r="B178" t="s">
        <v>11</v>
      </c>
      <c r="C178" s="1">
        <v>43350.055632790427</v>
      </c>
      <c r="D178" s="1">
        <v>43424</v>
      </c>
      <c r="E178" s="1" t="s">
        <v>51</v>
      </c>
      <c r="F178" s="2">
        <f t="shared" ca="1" si="11"/>
        <v>1</v>
      </c>
      <c r="G178" s="3">
        <f t="shared" ca="1" si="15"/>
        <v>495104.19999999995</v>
      </c>
      <c r="H178" s="1">
        <v>41734</v>
      </c>
      <c r="I178" s="1">
        <v>41765</v>
      </c>
      <c r="J178" s="1">
        <v>41778</v>
      </c>
      <c r="K178" s="2">
        <f t="shared" si="12"/>
        <v>1</v>
      </c>
      <c r="L178" s="2" t="str">
        <f t="shared" si="13"/>
        <v>30+</v>
      </c>
      <c r="M178" s="3">
        <v>561199.19999999995</v>
      </c>
      <c r="N178" s="7">
        <v>66095</v>
      </c>
      <c r="O178" s="3">
        <f t="shared" si="14"/>
        <v>495104.19999999995</v>
      </c>
      <c r="P178">
        <v>3</v>
      </c>
      <c r="Q178" t="s">
        <v>22</v>
      </c>
      <c r="R178">
        <v>1</v>
      </c>
    </row>
    <row r="179" spans="1:18" x14ac:dyDescent="0.2">
      <c r="A179">
        <v>178</v>
      </c>
      <c r="B179" t="s">
        <v>9</v>
      </c>
      <c r="C179" s="1">
        <v>41676.111827523251</v>
      </c>
      <c r="D179" s="1">
        <v>41773</v>
      </c>
      <c r="E179" s="1">
        <v>41773</v>
      </c>
      <c r="F179" s="2">
        <f t="shared" ca="1" si="11"/>
        <v>0</v>
      </c>
      <c r="G179" s="3" t="str">
        <f t="shared" ca="1" si="15"/>
        <v/>
      </c>
      <c r="H179" s="1">
        <v>40268</v>
      </c>
      <c r="I179" s="1">
        <v>40299</v>
      </c>
      <c r="J179" s="1">
        <v>40313</v>
      </c>
      <c r="K179" s="2">
        <f t="shared" si="12"/>
        <v>1</v>
      </c>
      <c r="L179" s="2" t="str">
        <f t="shared" si="13"/>
        <v>30+</v>
      </c>
      <c r="M179" s="3">
        <v>62755.199999999997</v>
      </c>
      <c r="N179" s="7">
        <v>8614</v>
      </c>
      <c r="O179" s="3">
        <f t="shared" si="14"/>
        <v>54141.2</v>
      </c>
      <c r="P179">
        <v>2</v>
      </c>
      <c r="Q179" t="s">
        <v>20</v>
      </c>
      <c r="R179">
        <v>1</v>
      </c>
    </row>
    <row r="180" spans="1:18" x14ac:dyDescent="0.2">
      <c r="A180">
        <v>179</v>
      </c>
      <c r="B180" t="s">
        <v>10</v>
      </c>
      <c r="C180" s="1">
        <v>42793.208999201328</v>
      </c>
      <c r="D180" s="1">
        <v>42838</v>
      </c>
      <c r="E180" s="1" t="s">
        <v>51</v>
      </c>
      <c r="F180" s="2">
        <f t="shared" ca="1" si="11"/>
        <v>1</v>
      </c>
      <c r="G180" s="3">
        <f t="shared" ca="1" si="15"/>
        <v>440575</v>
      </c>
      <c r="H180" s="1">
        <v>43089</v>
      </c>
      <c r="I180" s="1">
        <v>43120</v>
      </c>
      <c r="J180" s="1">
        <v>43105</v>
      </c>
      <c r="K180" s="2">
        <f t="shared" si="12"/>
        <v>0</v>
      </c>
      <c r="L180" s="2" t="str">
        <f t="shared" si="13"/>
        <v>1-30</v>
      </c>
      <c r="M180" s="3">
        <v>535312</v>
      </c>
      <c r="N180" s="7">
        <v>94737</v>
      </c>
      <c r="O180" s="3">
        <f t="shared" si="14"/>
        <v>440575</v>
      </c>
      <c r="P180">
        <v>3</v>
      </c>
      <c r="Q180" t="s">
        <v>21</v>
      </c>
      <c r="R180">
        <v>3</v>
      </c>
    </row>
    <row r="181" spans="1:18" x14ac:dyDescent="0.2">
      <c r="A181">
        <v>180</v>
      </c>
      <c r="B181" t="s">
        <v>11</v>
      </c>
      <c r="C181" s="1">
        <v>42735.01128904058</v>
      </c>
      <c r="D181" s="1">
        <v>42830</v>
      </c>
      <c r="E181" s="1">
        <v>42830</v>
      </c>
      <c r="F181" s="2">
        <f t="shared" ca="1" si="11"/>
        <v>0</v>
      </c>
      <c r="G181" s="3" t="str">
        <f t="shared" ca="1" si="15"/>
        <v/>
      </c>
      <c r="H181" s="1">
        <v>43332</v>
      </c>
      <c r="I181" s="1">
        <v>43363</v>
      </c>
      <c r="J181" s="1">
        <v>43350</v>
      </c>
      <c r="K181" s="2">
        <f t="shared" si="12"/>
        <v>0</v>
      </c>
      <c r="L181" s="2" t="str">
        <f t="shared" si="13"/>
        <v>1-30</v>
      </c>
      <c r="M181" s="3">
        <v>670307</v>
      </c>
      <c r="N181" s="7">
        <v>102650</v>
      </c>
      <c r="O181" s="3">
        <f t="shared" si="14"/>
        <v>567657</v>
      </c>
      <c r="P181">
        <v>2</v>
      </c>
      <c r="Q181" t="s">
        <v>22</v>
      </c>
      <c r="R181">
        <v>3</v>
      </c>
    </row>
    <row r="182" spans="1:18" x14ac:dyDescent="0.2">
      <c r="A182">
        <v>181</v>
      </c>
      <c r="B182" t="s">
        <v>12</v>
      </c>
      <c r="C182" s="1">
        <v>42929.807317090024</v>
      </c>
      <c r="D182" s="1">
        <v>42979</v>
      </c>
      <c r="E182" s="1">
        <v>42979</v>
      </c>
      <c r="F182" s="2">
        <f t="shared" ca="1" si="11"/>
        <v>0</v>
      </c>
      <c r="G182" s="3" t="str">
        <f t="shared" ca="1" si="15"/>
        <v/>
      </c>
      <c r="H182" s="1">
        <v>42459</v>
      </c>
      <c r="I182" s="1">
        <v>42490</v>
      </c>
      <c r="J182" s="1">
        <v>42469</v>
      </c>
      <c r="K182" s="2">
        <f t="shared" si="12"/>
        <v>0</v>
      </c>
      <c r="L182" s="2" t="str">
        <f t="shared" si="13"/>
        <v>1-30</v>
      </c>
      <c r="M182" s="3">
        <v>430800</v>
      </c>
      <c r="N182" s="7">
        <v>54944</v>
      </c>
      <c r="O182" s="3">
        <f t="shared" si="14"/>
        <v>375856</v>
      </c>
      <c r="P182">
        <v>3</v>
      </c>
      <c r="Q182" t="s">
        <v>22</v>
      </c>
      <c r="R182">
        <v>3</v>
      </c>
    </row>
    <row r="183" spans="1:18" x14ac:dyDescent="0.2">
      <c r="A183">
        <v>182</v>
      </c>
      <c r="B183" t="s">
        <v>10</v>
      </c>
      <c r="C183" s="1">
        <v>43483.089434978036</v>
      </c>
      <c r="D183" s="1">
        <v>43488</v>
      </c>
      <c r="E183" s="1">
        <v>43488</v>
      </c>
      <c r="F183" s="2">
        <f t="shared" ca="1" si="11"/>
        <v>0</v>
      </c>
      <c r="G183" s="3" t="str">
        <f t="shared" ca="1" si="15"/>
        <v/>
      </c>
      <c r="H183" s="1">
        <v>42996</v>
      </c>
      <c r="I183" s="1">
        <v>43027</v>
      </c>
      <c r="J183" s="1">
        <v>43015</v>
      </c>
      <c r="K183" s="2">
        <f t="shared" si="12"/>
        <v>0</v>
      </c>
      <c r="L183" s="2" t="str">
        <f t="shared" si="13"/>
        <v>1-30</v>
      </c>
      <c r="M183" s="3">
        <v>1071426.2</v>
      </c>
      <c r="N183" s="7">
        <v>157567</v>
      </c>
      <c r="O183" s="3">
        <f t="shared" si="14"/>
        <v>913859.2</v>
      </c>
      <c r="P183">
        <v>6</v>
      </c>
      <c r="Q183" t="s">
        <v>22</v>
      </c>
      <c r="R183">
        <v>3</v>
      </c>
    </row>
    <row r="184" spans="1:18" x14ac:dyDescent="0.2">
      <c r="A184">
        <v>183</v>
      </c>
      <c r="B184" t="s">
        <v>13</v>
      </c>
      <c r="C184" s="1">
        <v>41156.73630245775</v>
      </c>
      <c r="D184" s="1">
        <v>41160</v>
      </c>
      <c r="E184" s="1">
        <v>41160</v>
      </c>
      <c r="F184" s="2">
        <f t="shared" ca="1" si="11"/>
        <v>0</v>
      </c>
      <c r="G184" s="3" t="str">
        <f t="shared" ca="1" si="15"/>
        <v/>
      </c>
      <c r="H184" s="1">
        <v>40663</v>
      </c>
      <c r="I184" s="1">
        <v>40694</v>
      </c>
      <c r="J184" s="1">
        <v>40698</v>
      </c>
      <c r="K184" s="2">
        <f t="shared" si="12"/>
        <v>1</v>
      </c>
      <c r="L184" s="2" t="str">
        <f t="shared" si="13"/>
        <v>30+</v>
      </c>
      <c r="M184" s="3">
        <v>38148</v>
      </c>
      <c r="N184" s="7" t="s">
        <v>50</v>
      </c>
      <c r="O184" s="3">
        <f t="shared" si="14"/>
        <v>38148</v>
      </c>
      <c r="P184">
        <v>1</v>
      </c>
      <c r="Q184" t="s">
        <v>23</v>
      </c>
      <c r="R184">
        <v>3</v>
      </c>
    </row>
    <row r="185" spans="1:18" x14ac:dyDescent="0.2">
      <c r="A185">
        <v>184</v>
      </c>
      <c r="B185" t="s">
        <v>13</v>
      </c>
      <c r="C185" s="1">
        <v>40547.677364845607</v>
      </c>
      <c r="D185" s="1">
        <v>40554</v>
      </c>
      <c r="E185" s="1">
        <v>40554</v>
      </c>
      <c r="F185" s="2">
        <f t="shared" ca="1" si="11"/>
        <v>0</v>
      </c>
      <c r="G185" s="3" t="str">
        <f t="shared" ca="1" si="15"/>
        <v/>
      </c>
      <c r="H185" s="1">
        <v>41126</v>
      </c>
      <c r="I185" s="1">
        <v>41157</v>
      </c>
      <c r="J185" s="1">
        <v>41170</v>
      </c>
      <c r="K185" s="2">
        <f t="shared" si="12"/>
        <v>1</v>
      </c>
      <c r="L185" s="2" t="str">
        <f t="shared" si="13"/>
        <v>30+</v>
      </c>
      <c r="M185" s="3">
        <v>690053</v>
      </c>
      <c r="N185" s="7">
        <v>101182</v>
      </c>
      <c r="O185" s="3">
        <f t="shared" si="14"/>
        <v>588871</v>
      </c>
      <c r="P185">
        <v>4</v>
      </c>
      <c r="Q185" t="s">
        <v>20</v>
      </c>
      <c r="R185">
        <v>3</v>
      </c>
    </row>
    <row r="186" spans="1:18" x14ac:dyDescent="0.2">
      <c r="A186">
        <v>185</v>
      </c>
      <c r="B186" t="s">
        <v>13</v>
      </c>
      <c r="C186" s="1">
        <v>41752.206800855609</v>
      </c>
      <c r="D186" s="1">
        <v>41783</v>
      </c>
      <c r="E186" s="1">
        <v>41783</v>
      </c>
      <c r="F186" s="2">
        <f t="shared" ca="1" si="11"/>
        <v>0</v>
      </c>
      <c r="G186" s="3" t="str">
        <f t="shared" ca="1" si="15"/>
        <v/>
      </c>
      <c r="H186" s="1">
        <v>42395</v>
      </c>
      <c r="I186" s="1">
        <v>42426</v>
      </c>
      <c r="J186" s="1">
        <v>42431</v>
      </c>
      <c r="K186" s="2">
        <f t="shared" si="12"/>
        <v>1</v>
      </c>
      <c r="L186" s="2" t="str">
        <f t="shared" si="13"/>
        <v>30+</v>
      </c>
      <c r="M186" s="3">
        <v>313243</v>
      </c>
      <c r="N186" s="7">
        <v>42236</v>
      </c>
      <c r="O186" s="3">
        <f t="shared" si="14"/>
        <v>271007</v>
      </c>
      <c r="P186">
        <v>5</v>
      </c>
      <c r="Q186" t="s">
        <v>21</v>
      </c>
      <c r="R186">
        <v>2</v>
      </c>
    </row>
    <row r="187" spans="1:18" x14ac:dyDescent="0.2">
      <c r="A187">
        <v>186</v>
      </c>
      <c r="B187" t="s">
        <v>11</v>
      </c>
      <c r="C187" s="1">
        <v>43084.792111008122</v>
      </c>
      <c r="D187" s="1">
        <v>43132</v>
      </c>
      <c r="E187" s="1">
        <v>43132</v>
      </c>
      <c r="F187" s="2">
        <f t="shared" ca="1" si="11"/>
        <v>0</v>
      </c>
      <c r="G187" s="3" t="str">
        <f t="shared" ca="1" si="15"/>
        <v/>
      </c>
      <c r="H187" s="1">
        <v>40880</v>
      </c>
      <c r="I187" s="1">
        <v>40911</v>
      </c>
      <c r="J187" s="1">
        <v>40906</v>
      </c>
      <c r="K187" s="2">
        <f t="shared" si="12"/>
        <v>0</v>
      </c>
      <c r="L187" s="2" t="str">
        <f t="shared" si="13"/>
        <v>1-30</v>
      </c>
      <c r="M187" s="3">
        <v>83443</v>
      </c>
      <c r="N187" s="7">
        <v>11677</v>
      </c>
      <c r="O187" s="3">
        <f t="shared" si="14"/>
        <v>71766</v>
      </c>
      <c r="P187">
        <v>8</v>
      </c>
      <c r="Q187" t="s">
        <v>21</v>
      </c>
      <c r="R187">
        <v>5</v>
      </c>
    </row>
    <row r="188" spans="1:18" x14ac:dyDescent="0.2">
      <c r="A188">
        <v>187</v>
      </c>
      <c r="B188" t="s">
        <v>10</v>
      </c>
      <c r="C188" s="1">
        <v>43100.497020924799</v>
      </c>
      <c r="D188" s="1">
        <v>43163</v>
      </c>
      <c r="E188" s="1">
        <v>43163</v>
      </c>
      <c r="F188" s="2">
        <f t="shared" ca="1" si="11"/>
        <v>0</v>
      </c>
      <c r="G188" s="3" t="str">
        <f t="shared" ca="1" si="15"/>
        <v/>
      </c>
      <c r="H188" s="1">
        <v>43415</v>
      </c>
      <c r="I188" s="1">
        <v>43446</v>
      </c>
      <c r="J188" s="1">
        <v>43430</v>
      </c>
      <c r="K188" s="2">
        <f t="shared" si="12"/>
        <v>0</v>
      </c>
      <c r="L188" s="2" t="str">
        <f t="shared" si="13"/>
        <v>1-30</v>
      </c>
      <c r="M188" s="3">
        <v>830985.6</v>
      </c>
      <c r="N188" s="7">
        <v>134155</v>
      </c>
      <c r="O188" s="3">
        <f t="shared" si="14"/>
        <v>696830.6</v>
      </c>
      <c r="P188">
        <v>8</v>
      </c>
      <c r="Q188" t="s">
        <v>20</v>
      </c>
      <c r="R188">
        <v>1</v>
      </c>
    </row>
    <row r="189" spans="1:18" x14ac:dyDescent="0.2">
      <c r="A189">
        <v>188</v>
      </c>
      <c r="B189" t="s">
        <v>12</v>
      </c>
      <c r="C189" s="1">
        <v>43028.947468985316</v>
      </c>
      <c r="D189" s="1">
        <v>43092</v>
      </c>
      <c r="E189" s="1" t="s">
        <v>51</v>
      </c>
      <c r="F189" s="2">
        <f t="shared" ca="1" si="11"/>
        <v>1</v>
      </c>
      <c r="G189" s="3">
        <f t="shared" ca="1" si="15"/>
        <v>418087.6</v>
      </c>
      <c r="H189" s="1">
        <v>41430</v>
      </c>
      <c r="I189" s="1">
        <v>41461</v>
      </c>
      <c r="J189" s="1">
        <v>41471</v>
      </c>
      <c r="K189" s="2">
        <f t="shared" si="12"/>
        <v>1</v>
      </c>
      <c r="L189" s="2" t="str">
        <f t="shared" si="13"/>
        <v>30+</v>
      </c>
      <c r="M189" s="3">
        <v>493647.6</v>
      </c>
      <c r="N189" s="7">
        <v>75560</v>
      </c>
      <c r="O189" s="3">
        <f t="shared" si="14"/>
        <v>418087.6</v>
      </c>
      <c r="P189">
        <v>8</v>
      </c>
      <c r="Q189" t="s">
        <v>20</v>
      </c>
      <c r="R189">
        <v>1</v>
      </c>
    </row>
    <row r="190" spans="1:18" x14ac:dyDescent="0.2">
      <c r="A190">
        <v>189</v>
      </c>
      <c r="B190" t="s">
        <v>9</v>
      </c>
      <c r="C190" s="1">
        <v>40782.458266350368</v>
      </c>
      <c r="D190" s="1">
        <v>40795</v>
      </c>
      <c r="E190" s="1" t="s">
        <v>51</v>
      </c>
      <c r="F190" s="2">
        <f t="shared" ca="1" si="11"/>
        <v>1</v>
      </c>
      <c r="G190" s="3">
        <f t="shared" ca="1" si="15"/>
        <v>141717.1</v>
      </c>
      <c r="H190" s="1">
        <v>40825</v>
      </c>
      <c r="I190" s="1">
        <v>40856</v>
      </c>
      <c r="J190" s="1">
        <v>40830</v>
      </c>
      <c r="K190" s="2">
        <f t="shared" si="12"/>
        <v>0</v>
      </c>
      <c r="L190" s="2" t="str">
        <f t="shared" si="13"/>
        <v>1-30</v>
      </c>
      <c r="M190" s="3">
        <v>158271.1</v>
      </c>
      <c r="N190" s="7">
        <v>16554</v>
      </c>
      <c r="O190" s="3">
        <f t="shared" si="14"/>
        <v>141717.1</v>
      </c>
      <c r="P190">
        <v>6</v>
      </c>
      <c r="Q190" t="s">
        <v>20</v>
      </c>
      <c r="R190">
        <v>3</v>
      </c>
    </row>
    <row r="191" spans="1:18" x14ac:dyDescent="0.2">
      <c r="A191">
        <v>190</v>
      </c>
      <c r="B191" t="s">
        <v>10</v>
      </c>
      <c r="C191" s="1">
        <v>43271.549540847191</v>
      </c>
      <c r="D191" s="1">
        <v>43370</v>
      </c>
      <c r="E191" s="1">
        <v>43370</v>
      </c>
      <c r="F191" s="2">
        <f t="shared" ca="1" si="11"/>
        <v>0</v>
      </c>
      <c r="G191" s="3" t="str">
        <f t="shared" ca="1" si="15"/>
        <v/>
      </c>
      <c r="H191" s="1">
        <v>40250</v>
      </c>
      <c r="I191" s="1">
        <v>40281</v>
      </c>
      <c r="J191" s="1">
        <v>40299</v>
      </c>
      <c r="K191" s="2">
        <f t="shared" si="12"/>
        <v>1</v>
      </c>
      <c r="L191" s="2" t="str">
        <f t="shared" si="13"/>
        <v>30+</v>
      </c>
      <c r="M191" s="3">
        <v>362439</v>
      </c>
      <c r="N191" s="7">
        <v>62602</v>
      </c>
      <c r="O191" s="3">
        <f t="shared" si="14"/>
        <v>299837</v>
      </c>
      <c r="P191">
        <v>1</v>
      </c>
      <c r="Q191" t="s">
        <v>20</v>
      </c>
      <c r="R191">
        <v>3</v>
      </c>
    </row>
    <row r="192" spans="1:18" x14ac:dyDescent="0.2">
      <c r="A192">
        <v>191</v>
      </c>
      <c r="B192" t="s">
        <v>11</v>
      </c>
      <c r="C192" s="1">
        <v>40664.358266752781</v>
      </c>
      <c r="D192" s="1">
        <v>40703</v>
      </c>
      <c r="E192" s="1">
        <v>40703</v>
      </c>
      <c r="F192" s="2">
        <f t="shared" ca="1" si="11"/>
        <v>0</v>
      </c>
      <c r="G192" s="3" t="str">
        <f t="shared" ca="1" si="15"/>
        <v/>
      </c>
      <c r="H192" s="1">
        <v>41806</v>
      </c>
      <c r="I192" s="1">
        <v>41837</v>
      </c>
      <c r="J192" s="1">
        <v>41852</v>
      </c>
      <c r="K192" s="2">
        <f t="shared" si="12"/>
        <v>1</v>
      </c>
      <c r="L192" s="2" t="str">
        <f t="shared" si="13"/>
        <v>30+</v>
      </c>
      <c r="M192" s="3">
        <v>370902</v>
      </c>
      <c r="N192" s="7">
        <v>39745</v>
      </c>
      <c r="O192" s="3">
        <f t="shared" si="14"/>
        <v>331157</v>
      </c>
      <c r="P192">
        <v>2</v>
      </c>
      <c r="Q192" t="s">
        <v>21</v>
      </c>
      <c r="R192">
        <v>3</v>
      </c>
    </row>
    <row r="193" spans="1:18" x14ac:dyDescent="0.2">
      <c r="A193">
        <v>192</v>
      </c>
      <c r="B193" t="s">
        <v>12</v>
      </c>
      <c r="C193" s="1">
        <v>42885.812021397265</v>
      </c>
      <c r="D193" s="1">
        <v>42964</v>
      </c>
      <c r="E193" s="1">
        <v>42964</v>
      </c>
      <c r="F193" s="2">
        <f t="shared" ca="1" si="11"/>
        <v>0</v>
      </c>
      <c r="G193" s="3" t="str">
        <f t="shared" ca="1" si="15"/>
        <v/>
      </c>
      <c r="H193" s="1">
        <v>43324</v>
      </c>
      <c r="I193" s="1">
        <v>43355</v>
      </c>
      <c r="J193" s="1">
        <v>43381</v>
      </c>
      <c r="K193" s="2">
        <f t="shared" si="12"/>
        <v>1</v>
      </c>
      <c r="L193" s="2" t="str">
        <f t="shared" si="13"/>
        <v>30+</v>
      </c>
      <c r="M193" s="3">
        <v>644556</v>
      </c>
      <c r="N193" s="7">
        <v>115543</v>
      </c>
      <c r="O193" s="3">
        <f t="shared" si="14"/>
        <v>529013</v>
      </c>
      <c r="P193">
        <v>3</v>
      </c>
      <c r="Q193" t="s">
        <v>20</v>
      </c>
      <c r="R193">
        <v>3</v>
      </c>
    </row>
    <row r="194" spans="1:18" x14ac:dyDescent="0.2">
      <c r="A194">
        <v>193</v>
      </c>
      <c r="B194" t="s">
        <v>13</v>
      </c>
      <c r="C194" s="1">
        <v>42622.661308319555</v>
      </c>
      <c r="D194" s="1">
        <v>42628</v>
      </c>
      <c r="E194" s="1">
        <v>42628</v>
      </c>
      <c r="F194" s="2">
        <f t="shared" ca="1" si="11"/>
        <v>0</v>
      </c>
      <c r="G194" s="3" t="str">
        <f t="shared" ca="1" si="15"/>
        <v/>
      </c>
      <c r="H194" s="1">
        <v>40610</v>
      </c>
      <c r="I194" s="1">
        <v>40641</v>
      </c>
      <c r="J194" s="1">
        <v>40669</v>
      </c>
      <c r="K194" s="2">
        <v>0</v>
      </c>
      <c r="L194" s="2" t="str">
        <f t="shared" si="13"/>
        <v>1-30</v>
      </c>
      <c r="M194" s="3">
        <v>582323</v>
      </c>
      <c r="N194" s="7">
        <v>83279</v>
      </c>
      <c r="O194" s="3">
        <f t="shared" si="14"/>
        <v>499044</v>
      </c>
      <c r="P194">
        <v>4</v>
      </c>
      <c r="Q194" t="s">
        <v>21</v>
      </c>
      <c r="R194">
        <v>4</v>
      </c>
    </row>
    <row r="195" spans="1:18" x14ac:dyDescent="0.2">
      <c r="A195">
        <v>194</v>
      </c>
      <c r="B195" t="s">
        <v>13</v>
      </c>
      <c r="C195" s="1">
        <v>43202.612868137898</v>
      </c>
      <c r="D195" s="1">
        <v>43224</v>
      </c>
      <c r="E195" s="1">
        <v>43224</v>
      </c>
      <c r="F195" s="2">
        <f t="shared" ref="F195:F258" ca="1" si="16">IF(AND(D195&lt;TODAY(),E195=""),1,0)</f>
        <v>0</v>
      </c>
      <c r="G195" s="3" t="str">
        <f t="shared" ca="1" si="15"/>
        <v/>
      </c>
      <c r="H195" s="1">
        <v>41539</v>
      </c>
      <c r="I195" s="1">
        <v>41570</v>
      </c>
      <c r="J195" s="1">
        <v>41585</v>
      </c>
      <c r="K195" s="2">
        <f t="shared" ref="K195:K258" si="17">IF(J195&gt;I195,1,0)</f>
        <v>1</v>
      </c>
      <c r="L195" s="2" t="str">
        <f t="shared" ref="L195:L258" si="18">IF(K195=0, "1-30", "30+")</f>
        <v>30+</v>
      </c>
      <c r="M195" s="3">
        <v>650636</v>
      </c>
      <c r="N195" s="7">
        <v>88047</v>
      </c>
      <c r="O195" s="3">
        <f t="shared" ref="O195:O258" si="19">M195-N195</f>
        <v>562589</v>
      </c>
      <c r="P195">
        <v>5</v>
      </c>
      <c r="Q195" t="s">
        <v>20</v>
      </c>
      <c r="R195">
        <v>4</v>
      </c>
    </row>
    <row r="196" spans="1:18" x14ac:dyDescent="0.2">
      <c r="A196">
        <v>195</v>
      </c>
      <c r="B196" t="s">
        <v>13</v>
      </c>
      <c r="C196" s="1">
        <v>43215.552030453728</v>
      </c>
      <c r="D196" s="1">
        <v>43263</v>
      </c>
      <c r="E196" s="1">
        <v>43263</v>
      </c>
      <c r="F196" s="2">
        <f t="shared" ca="1" si="16"/>
        <v>0</v>
      </c>
      <c r="G196" s="3" t="str">
        <f t="shared" ca="1" si="15"/>
        <v/>
      </c>
      <c r="H196" s="1">
        <v>43146</v>
      </c>
      <c r="I196" s="1">
        <v>43177</v>
      </c>
      <c r="J196" s="1">
        <v>43155</v>
      </c>
      <c r="K196" s="2">
        <f t="shared" si="17"/>
        <v>0</v>
      </c>
      <c r="L196" s="2" t="str">
        <f t="shared" si="18"/>
        <v>1-30</v>
      </c>
      <c r="M196" s="3">
        <v>835848</v>
      </c>
      <c r="N196" s="7">
        <v>104964</v>
      </c>
      <c r="O196" s="3">
        <f t="shared" si="19"/>
        <v>730884</v>
      </c>
      <c r="P196">
        <v>6</v>
      </c>
      <c r="Q196" t="s">
        <v>20</v>
      </c>
      <c r="R196">
        <v>4</v>
      </c>
    </row>
    <row r="197" spans="1:18" x14ac:dyDescent="0.2">
      <c r="A197">
        <v>196</v>
      </c>
      <c r="B197" t="s">
        <v>12</v>
      </c>
      <c r="C197" s="1">
        <v>42694.334809801883</v>
      </c>
      <c r="D197" s="1">
        <v>42704</v>
      </c>
      <c r="E197" s="1">
        <v>42704</v>
      </c>
      <c r="F197" s="2">
        <f t="shared" ca="1" si="16"/>
        <v>0</v>
      </c>
      <c r="G197" s="3" t="str">
        <f t="shared" ca="1" si="15"/>
        <v/>
      </c>
      <c r="H197" s="1">
        <v>42643</v>
      </c>
      <c r="I197" s="1">
        <v>42674</v>
      </c>
      <c r="J197" s="1">
        <v>42691</v>
      </c>
      <c r="K197" s="2">
        <f t="shared" si="17"/>
        <v>1</v>
      </c>
      <c r="L197" s="2" t="str">
        <f t="shared" si="18"/>
        <v>30+</v>
      </c>
      <c r="M197" s="3">
        <v>416610</v>
      </c>
      <c r="N197" s="7">
        <v>187908</v>
      </c>
      <c r="O197" s="3">
        <f t="shared" si="19"/>
        <v>228702</v>
      </c>
      <c r="P197">
        <v>7</v>
      </c>
      <c r="Q197" t="s">
        <v>20</v>
      </c>
      <c r="R197">
        <v>4</v>
      </c>
    </row>
    <row r="198" spans="1:18" x14ac:dyDescent="0.2">
      <c r="A198">
        <v>197</v>
      </c>
      <c r="B198" t="s">
        <v>11</v>
      </c>
      <c r="C198" s="1">
        <v>42748.628228304406</v>
      </c>
      <c r="D198" s="1">
        <v>42843</v>
      </c>
      <c r="E198" s="1">
        <v>42843</v>
      </c>
      <c r="F198" s="2">
        <f t="shared" ca="1" si="16"/>
        <v>0</v>
      </c>
      <c r="G198" s="3" t="str">
        <f t="shared" ca="1" si="15"/>
        <v/>
      </c>
      <c r="H198" s="1">
        <v>43427</v>
      </c>
      <c r="I198" s="1">
        <v>43458</v>
      </c>
      <c r="J198" s="1">
        <v>43473</v>
      </c>
      <c r="K198" s="2">
        <f t="shared" si="17"/>
        <v>1</v>
      </c>
      <c r="L198" s="2" t="str">
        <f t="shared" si="18"/>
        <v>30+</v>
      </c>
      <c r="M198" s="3">
        <v>236766</v>
      </c>
      <c r="N198" s="7">
        <v>39482</v>
      </c>
      <c r="O198" s="3">
        <f t="shared" si="19"/>
        <v>197284</v>
      </c>
      <c r="P198">
        <v>8</v>
      </c>
      <c r="Q198" t="s">
        <v>23</v>
      </c>
      <c r="R198">
        <v>4</v>
      </c>
    </row>
    <row r="199" spans="1:18" x14ac:dyDescent="0.2">
      <c r="A199">
        <v>198</v>
      </c>
      <c r="B199" t="s">
        <v>9</v>
      </c>
      <c r="C199" s="1">
        <v>40838.046389443123</v>
      </c>
      <c r="D199" s="1">
        <v>40893</v>
      </c>
      <c r="E199" s="1">
        <v>40893</v>
      </c>
      <c r="F199" s="2">
        <f t="shared" ca="1" si="16"/>
        <v>0</v>
      </c>
      <c r="G199" s="3" t="str">
        <f t="shared" ca="1" si="15"/>
        <v/>
      </c>
      <c r="H199" s="1">
        <v>41485</v>
      </c>
      <c r="I199" s="1">
        <v>41516</v>
      </c>
      <c r="J199" s="1">
        <v>41527</v>
      </c>
      <c r="K199" s="2">
        <f t="shared" si="17"/>
        <v>1</v>
      </c>
      <c r="L199" s="2" t="str">
        <f t="shared" si="18"/>
        <v>30+</v>
      </c>
      <c r="M199" s="3">
        <v>831008</v>
      </c>
      <c r="N199" s="7">
        <v>142215</v>
      </c>
      <c r="O199" s="3">
        <f t="shared" si="19"/>
        <v>688793</v>
      </c>
      <c r="P199">
        <v>14</v>
      </c>
      <c r="Q199" t="s">
        <v>22</v>
      </c>
      <c r="R199">
        <v>4</v>
      </c>
    </row>
    <row r="200" spans="1:18" x14ac:dyDescent="0.2">
      <c r="A200">
        <v>199</v>
      </c>
      <c r="B200" t="s">
        <v>9</v>
      </c>
      <c r="C200" s="1">
        <v>43676.915383300118</v>
      </c>
      <c r="D200" s="1">
        <v>43738</v>
      </c>
      <c r="E200" s="1" t="s">
        <v>51</v>
      </c>
      <c r="F200" s="2">
        <f t="shared" ca="1" si="16"/>
        <v>1</v>
      </c>
      <c r="G200" s="3">
        <f t="shared" ca="1" si="15"/>
        <v>627418</v>
      </c>
      <c r="H200" s="1">
        <v>42290</v>
      </c>
      <c r="I200" s="1">
        <v>42321</v>
      </c>
      <c r="J200" s="1">
        <v>42314</v>
      </c>
      <c r="K200" s="2">
        <f t="shared" si="17"/>
        <v>0</v>
      </c>
      <c r="L200" s="2" t="str">
        <f t="shared" si="18"/>
        <v>1-30</v>
      </c>
      <c r="M200" s="3">
        <v>705991</v>
      </c>
      <c r="N200" s="7">
        <v>78573</v>
      </c>
      <c r="O200" s="3">
        <f t="shared" si="19"/>
        <v>627418</v>
      </c>
      <c r="P200">
        <v>10</v>
      </c>
      <c r="Q200" t="s">
        <v>23</v>
      </c>
      <c r="R200">
        <v>4</v>
      </c>
    </row>
    <row r="201" spans="1:18" x14ac:dyDescent="0.2">
      <c r="A201">
        <v>200</v>
      </c>
      <c r="B201" t="s">
        <v>10</v>
      </c>
      <c r="C201" s="1">
        <v>41441.738754372942</v>
      </c>
      <c r="D201" s="1">
        <v>41499</v>
      </c>
      <c r="E201" s="1" t="s">
        <v>51</v>
      </c>
      <c r="F201" s="2">
        <f t="shared" ca="1" si="16"/>
        <v>1</v>
      </c>
      <c r="G201" s="3">
        <f t="shared" ca="1" si="15"/>
        <v>550798.19999999995</v>
      </c>
      <c r="H201" s="1">
        <v>42834</v>
      </c>
      <c r="I201" s="1">
        <v>42865</v>
      </c>
      <c r="J201" s="1">
        <v>42863</v>
      </c>
      <c r="K201" s="2">
        <f t="shared" si="17"/>
        <v>0</v>
      </c>
      <c r="L201" s="2" t="str">
        <f t="shared" si="18"/>
        <v>1-30</v>
      </c>
      <c r="M201" s="3">
        <v>602269.19999999995</v>
      </c>
      <c r="N201" s="7">
        <v>51471</v>
      </c>
      <c r="O201" s="3">
        <f t="shared" si="19"/>
        <v>550798.19999999995</v>
      </c>
      <c r="P201">
        <v>11</v>
      </c>
      <c r="Q201" t="s">
        <v>23</v>
      </c>
      <c r="R201">
        <v>1</v>
      </c>
    </row>
    <row r="202" spans="1:18" x14ac:dyDescent="0.2">
      <c r="A202">
        <v>201</v>
      </c>
      <c r="B202" t="s">
        <v>9</v>
      </c>
      <c r="C202" s="1">
        <v>43348.750630013303</v>
      </c>
      <c r="D202" s="1">
        <v>43378</v>
      </c>
      <c r="E202" s="1">
        <v>43378</v>
      </c>
      <c r="F202" s="2">
        <f t="shared" ca="1" si="16"/>
        <v>0</v>
      </c>
      <c r="G202" s="3" t="str">
        <f t="shared" ca="1" si="15"/>
        <v/>
      </c>
      <c r="H202" s="1">
        <v>41231</v>
      </c>
      <c r="I202" s="1">
        <v>41262</v>
      </c>
      <c r="J202" s="1">
        <v>41267</v>
      </c>
      <c r="K202" s="2">
        <f t="shared" si="17"/>
        <v>1</v>
      </c>
      <c r="L202" s="2" t="str">
        <f t="shared" si="18"/>
        <v>30+</v>
      </c>
      <c r="M202" s="3">
        <v>1015342.7999999999</v>
      </c>
      <c r="N202" s="7">
        <v>146915</v>
      </c>
      <c r="O202" s="3">
        <f t="shared" si="19"/>
        <v>868427.79999999993</v>
      </c>
      <c r="P202">
        <v>12</v>
      </c>
      <c r="Q202" t="s">
        <v>22</v>
      </c>
      <c r="R202">
        <v>1</v>
      </c>
    </row>
    <row r="203" spans="1:18" x14ac:dyDescent="0.2">
      <c r="A203">
        <v>202</v>
      </c>
      <c r="B203" t="s">
        <v>10</v>
      </c>
      <c r="C203" s="1">
        <v>42707.203118404184</v>
      </c>
      <c r="D203" s="1">
        <v>42795</v>
      </c>
      <c r="E203" s="1">
        <v>42795</v>
      </c>
      <c r="F203" s="2">
        <f t="shared" ca="1" si="16"/>
        <v>0</v>
      </c>
      <c r="G203" s="3" t="str">
        <f t="shared" ca="1" si="15"/>
        <v/>
      </c>
      <c r="H203" s="1">
        <v>40738</v>
      </c>
      <c r="I203" s="1">
        <v>40769</v>
      </c>
      <c r="J203" s="1">
        <v>40756</v>
      </c>
      <c r="K203" s="2">
        <f t="shared" si="17"/>
        <v>0</v>
      </c>
      <c r="L203" s="2" t="str">
        <f t="shared" si="18"/>
        <v>1-30</v>
      </c>
      <c r="M203" s="3">
        <v>356629.2</v>
      </c>
      <c r="N203" s="7">
        <v>50685</v>
      </c>
      <c r="O203" s="3">
        <f t="shared" si="19"/>
        <v>305944.2</v>
      </c>
      <c r="P203">
        <v>13</v>
      </c>
      <c r="Q203" t="s">
        <v>20</v>
      </c>
      <c r="R203">
        <v>1</v>
      </c>
    </row>
    <row r="204" spans="1:18" x14ac:dyDescent="0.2">
      <c r="A204">
        <v>203</v>
      </c>
      <c r="B204" t="s">
        <v>11</v>
      </c>
      <c r="C204" s="1">
        <v>42845.639692106917</v>
      </c>
      <c r="D204" s="1">
        <v>42889</v>
      </c>
      <c r="E204" s="1" t="s">
        <v>51</v>
      </c>
      <c r="F204" s="2">
        <f t="shared" ca="1" si="16"/>
        <v>1</v>
      </c>
      <c r="G204" s="3">
        <f t="shared" ca="1" si="15"/>
        <v>128780.6</v>
      </c>
      <c r="H204" s="1">
        <v>42078</v>
      </c>
      <c r="I204" s="1">
        <v>42109</v>
      </c>
      <c r="J204" s="1">
        <v>42129</v>
      </c>
      <c r="K204" s="2">
        <f t="shared" si="17"/>
        <v>1</v>
      </c>
      <c r="L204" s="2" t="str">
        <f t="shared" si="18"/>
        <v>30+</v>
      </c>
      <c r="M204" s="3">
        <v>144692.6</v>
      </c>
      <c r="N204" s="7">
        <v>15912</v>
      </c>
      <c r="O204" s="3">
        <f t="shared" si="19"/>
        <v>128780.6</v>
      </c>
      <c r="P204">
        <v>6</v>
      </c>
      <c r="Q204" t="s">
        <v>20</v>
      </c>
      <c r="R204">
        <v>2</v>
      </c>
    </row>
    <row r="205" spans="1:18" x14ac:dyDescent="0.2">
      <c r="A205">
        <v>204</v>
      </c>
      <c r="B205" t="s">
        <v>11</v>
      </c>
      <c r="C205" s="1">
        <v>43476.910263371297</v>
      </c>
      <c r="D205" s="1">
        <v>43525</v>
      </c>
      <c r="E205" s="1" t="s">
        <v>51</v>
      </c>
      <c r="F205" s="2">
        <f t="shared" ca="1" si="16"/>
        <v>1</v>
      </c>
      <c r="G205" s="3">
        <f t="shared" ca="1" si="15"/>
        <v>306314</v>
      </c>
      <c r="H205" s="1">
        <v>42425</v>
      </c>
      <c r="I205" s="1">
        <v>42456</v>
      </c>
      <c r="J205" s="1">
        <v>42432</v>
      </c>
      <c r="K205" s="2">
        <f t="shared" si="17"/>
        <v>0</v>
      </c>
      <c r="L205" s="2" t="str">
        <f t="shared" si="18"/>
        <v>1-30</v>
      </c>
      <c r="M205" s="3">
        <v>341041</v>
      </c>
      <c r="N205" s="7">
        <v>34727</v>
      </c>
      <c r="O205" s="3">
        <f t="shared" si="19"/>
        <v>306314</v>
      </c>
      <c r="P205">
        <v>10</v>
      </c>
      <c r="Q205" t="s">
        <v>20</v>
      </c>
      <c r="R205">
        <v>2</v>
      </c>
    </row>
    <row r="206" spans="1:18" x14ac:dyDescent="0.2">
      <c r="A206">
        <v>205</v>
      </c>
      <c r="B206" t="s">
        <v>11</v>
      </c>
      <c r="C206" s="1">
        <v>42147.610151827095</v>
      </c>
      <c r="D206" s="1">
        <v>42226</v>
      </c>
      <c r="E206" s="1">
        <v>42226</v>
      </c>
      <c r="F206" s="2">
        <f t="shared" ca="1" si="16"/>
        <v>0</v>
      </c>
      <c r="G206" s="3" t="str">
        <f t="shared" ca="1" si="15"/>
        <v/>
      </c>
      <c r="H206" s="1">
        <v>41969</v>
      </c>
      <c r="I206" s="1">
        <v>42000</v>
      </c>
      <c r="J206" s="1">
        <v>41977</v>
      </c>
      <c r="K206" s="2">
        <f t="shared" si="17"/>
        <v>0</v>
      </c>
      <c r="L206" s="2" t="str">
        <f t="shared" si="18"/>
        <v>1-30</v>
      </c>
      <c r="M206" s="3">
        <v>492781</v>
      </c>
      <c r="N206" s="7">
        <v>72633</v>
      </c>
      <c r="O206" s="3">
        <f t="shared" si="19"/>
        <v>420148</v>
      </c>
      <c r="P206">
        <v>1</v>
      </c>
      <c r="Q206" t="s">
        <v>21</v>
      </c>
      <c r="R206">
        <v>2</v>
      </c>
    </row>
    <row r="207" spans="1:18" x14ac:dyDescent="0.2">
      <c r="A207">
        <v>206</v>
      </c>
      <c r="B207" t="s">
        <v>11</v>
      </c>
      <c r="C207" s="1">
        <v>42803.505432360085</v>
      </c>
      <c r="D207" s="1">
        <v>42814</v>
      </c>
      <c r="E207" s="1">
        <v>42814</v>
      </c>
      <c r="F207" s="2">
        <f t="shared" ca="1" si="16"/>
        <v>0</v>
      </c>
      <c r="G207" s="3" t="str">
        <f t="shared" ca="1" si="15"/>
        <v/>
      </c>
      <c r="H207" s="1">
        <v>40277</v>
      </c>
      <c r="I207" s="1">
        <v>40308</v>
      </c>
      <c r="J207" s="1">
        <v>40308</v>
      </c>
      <c r="K207" s="2">
        <f t="shared" si="17"/>
        <v>0</v>
      </c>
      <c r="L207" s="2" t="str">
        <f t="shared" si="18"/>
        <v>1-30</v>
      </c>
      <c r="M207" s="3">
        <v>304859</v>
      </c>
      <c r="N207" s="7">
        <v>41334</v>
      </c>
      <c r="O207" s="3">
        <f t="shared" si="19"/>
        <v>263525</v>
      </c>
      <c r="P207">
        <v>2</v>
      </c>
      <c r="Q207" t="s">
        <v>21</v>
      </c>
      <c r="R207">
        <v>3</v>
      </c>
    </row>
    <row r="208" spans="1:18" x14ac:dyDescent="0.2">
      <c r="A208">
        <v>207</v>
      </c>
      <c r="B208" t="s">
        <v>11</v>
      </c>
      <c r="C208" s="1">
        <v>42879.05532498657</v>
      </c>
      <c r="D208" s="1">
        <v>42921</v>
      </c>
      <c r="E208" s="1">
        <v>42921</v>
      </c>
      <c r="F208" s="2">
        <f t="shared" ca="1" si="16"/>
        <v>0</v>
      </c>
      <c r="G208" s="3" t="str">
        <f t="shared" ca="1" si="15"/>
        <v/>
      </c>
      <c r="H208" s="1">
        <v>41441</v>
      </c>
      <c r="I208" s="1">
        <v>41472</v>
      </c>
      <c r="J208" s="1">
        <v>41488</v>
      </c>
      <c r="K208" s="2">
        <f t="shared" si="17"/>
        <v>1</v>
      </c>
      <c r="L208" s="2" t="str">
        <f t="shared" si="18"/>
        <v>30+</v>
      </c>
      <c r="M208" s="3">
        <v>43970</v>
      </c>
      <c r="N208" s="7" t="s">
        <v>50</v>
      </c>
      <c r="O208" s="3">
        <f t="shared" si="19"/>
        <v>43970</v>
      </c>
      <c r="P208">
        <v>4</v>
      </c>
      <c r="Q208" t="s">
        <v>21</v>
      </c>
      <c r="R208">
        <v>3</v>
      </c>
    </row>
    <row r="209" spans="1:18" x14ac:dyDescent="0.2">
      <c r="A209">
        <v>208</v>
      </c>
      <c r="B209" t="s">
        <v>10</v>
      </c>
      <c r="C209" s="1">
        <v>40578.691731288323</v>
      </c>
      <c r="D209" s="1">
        <v>40652</v>
      </c>
      <c r="E209" s="1" t="s">
        <v>51</v>
      </c>
      <c r="F209" s="2">
        <f t="shared" ca="1" si="16"/>
        <v>1</v>
      </c>
      <c r="G209" s="3">
        <f t="shared" ca="1" si="15"/>
        <v>484819</v>
      </c>
      <c r="H209" s="1">
        <v>41958</v>
      </c>
      <c r="I209" s="1">
        <v>41989</v>
      </c>
      <c r="J209" s="1">
        <v>42011</v>
      </c>
      <c r="K209" s="2">
        <f t="shared" si="17"/>
        <v>1</v>
      </c>
      <c r="L209" s="2" t="str">
        <f t="shared" si="18"/>
        <v>30+</v>
      </c>
      <c r="M209" s="3">
        <v>560016</v>
      </c>
      <c r="N209" s="7">
        <v>75197</v>
      </c>
      <c r="O209" s="3">
        <f t="shared" si="19"/>
        <v>484819</v>
      </c>
      <c r="P209">
        <v>13</v>
      </c>
      <c r="Q209" t="s">
        <v>20</v>
      </c>
      <c r="R209">
        <v>2</v>
      </c>
    </row>
    <row r="210" spans="1:18" x14ac:dyDescent="0.2">
      <c r="A210">
        <v>209</v>
      </c>
      <c r="B210" t="s">
        <v>10</v>
      </c>
      <c r="C210" s="1">
        <v>43748.074443689504</v>
      </c>
      <c r="D210" s="1">
        <v>43831</v>
      </c>
      <c r="E210" s="1" t="s">
        <v>51</v>
      </c>
      <c r="F210" s="2">
        <f t="shared" ca="1" si="16"/>
        <v>1</v>
      </c>
      <c r="G210" s="3">
        <f t="shared" ca="1" si="15"/>
        <v>236993</v>
      </c>
      <c r="H210" s="1">
        <v>42629</v>
      </c>
      <c r="I210" s="1">
        <v>42660</v>
      </c>
      <c r="J210" s="1">
        <v>42679</v>
      </c>
      <c r="K210" s="2">
        <f t="shared" si="17"/>
        <v>1</v>
      </c>
      <c r="L210" s="2" t="str">
        <f t="shared" si="18"/>
        <v>30+</v>
      </c>
      <c r="M210" s="3">
        <v>273304</v>
      </c>
      <c r="N210" s="7">
        <v>36311</v>
      </c>
      <c r="O210" s="3">
        <f t="shared" si="19"/>
        <v>236993</v>
      </c>
      <c r="P210">
        <v>12</v>
      </c>
      <c r="Q210" t="s">
        <v>23</v>
      </c>
      <c r="R210">
        <v>4</v>
      </c>
    </row>
    <row r="211" spans="1:18" x14ac:dyDescent="0.2">
      <c r="A211">
        <v>210</v>
      </c>
      <c r="B211" t="s">
        <v>9</v>
      </c>
      <c r="C211" s="1">
        <v>41021.905913196613</v>
      </c>
      <c r="D211" s="1">
        <v>41022</v>
      </c>
      <c r="E211" s="1">
        <v>41022</v>
      </c>
      <c r="F211" s="2">
        <f t="shared" ca="1" si="16"/>
        <v>0</v>
      </c>
      <c r="G211" s="3" t="str">
        <f t="shared" ca="1" si="15"/>
        <v/>
      </c>
      <c r="H211" s="1">
        <v>43344</v>
      </c>
      <c r="I211" s="1">
        <v>43375</v>
      </c>
      <c r="J211" s="1">
        <v>43399</v>
      </c>
      <c r="K211" s="2">
        <f t="shared" si="17"/>
        <v>1</v>
      </c>
      <c r="L211" s="2" t="str">
        <f t="shared" si="18"/>
        <v>30+</v>
      </c>
      <c r="M211" s="3">
        <v>462947</v>
      </c>
      <c r="N211" s="7">
        <v>91104</v>
      </c>
      <c r="O211" s="3">
        <f t="shared" si="19"/>
        <v>371843</v>
      </c>
      <c r="P211">
        <v>10</v>
      </c>
      <c r="Q211" t="s">
        <v>22</v>
      </c>
      <c r="R211">
        <v>4</v>
      </c>
    </row>
    <row r="212" spans="1:18" x14ac:dyDescent="0.2">
      <c r="A212">
        <v>211</v>
      </c>
      <c r="B212" t="s">
        <v>13</v>
      </c>
      <c r="C212" s="1">
        <v>41410.270333449218</v>
      </c>
      <c r="D212" s="1">
        <v>41489</v>
      </c>
      <c r="E212" s="1" t="s">
        <v>51</v>
      </c>
      <c r="F212" s="2">
        <f t="shared" ca="1" si="16"/>
        <v>1</v>
      </c>
      <c r="G212" s="3">
        <f t="shared" ca="1" si="15"/>
        <v>809998.6</v>
      </c>
      <c r="H212" s="1">
        <v>41458</v>
      </c>
      <c r="I212" s="1">
        <v>41489</v>
      </c>
      <c r="J212" s="1">
        <v>41475</v>
      </c>
      <c r="K212" s="2">
        <f t="shared" si="17"/>
        <v>0</v>
      </c>
      <c r="L212" s="2" t="str">
        <f t="shared" si="18"/>
        <v>1-30</v>
      </c>
      <c r="M212" s="3">
        <v>940935.6</v>
      </c>
      <c r="N212" s="7">
        <v>130937</v>
      </c>
      <c r="O212" s="3">
        <f t="shared" si="19"/>
        <v>809998.6</v>
      </c>
      <c r="P212">
        <v>1</v>
      </c>
      <c r="Q212" t="s">
        <v>23</v>
      </c>
      <c r="R212">
        <v>1</v>
      </c>
    </row>
    <row r="213" spans="1:18" x14ac:dyDescent="0.2">
      <c r="A213">
        <v>212</v>
      </c>
      <c r="B213" t="s">
        <v>13</v>
      </c>
      <c r="C213" s="1">
        <v>42347.064191615755</v>
      </c>
      <c r="D213" s="1">
        <v>42358</v>
      </c>
      <c r="E213" s="1">
        <v>42358</v>
      </c>
      <c r="F213" s="2">
        <f t="shared" ca="1" si="16"/>
        <v>0</v>
      </c>
      <c r="G213" s="3" t="str">
        <f t="shared" ca="1" si="15"/>
        <v/>
      </c>
      <c r="H213" s="1">
        <v>41454</v>
      </c>
      <c r="I213" s="1">
        <v>41485</v>
      </c>
      <c r="J213" s="1">
        <v>41500</v>
      </c>
      <c r="K213" s="2">
        <f t="shared" si="17"/>
        <v>1</v>
      </c>
      <c r="L213" s="2" t="str">
        <f t="shared" si="18"/>
        <v>30+</v>
      </c>
      <c r="M213" s="3">
        <v>404806</v>
      </c>
      <c r="N213" s="7">
        <v>49043</v>
      </c>
      <c r="O213" s="3">
        <f t="shared" si="19"/>
        <v>355763</v>
      </c>
      <c r="P213">
        <v>2</v>
      </c>
      <c r="Q213" t="s">
        <v>22</v>
      </c>
      <c r="R213">
        <v>4</v>
      </c>
    </row>
    <row r="214" spans="1:18" x14ac:dyDescent="0.2">
      <c r="A214">
        <v>213</v>
      </c>
      <c r="B214" t="s">
        <v>9</v>
      </c>
      <c r="C214" s="1">
        <v>41019.261921203004</v>
      </c>
      <c r="D214" s="1">
        <v>41035</v>
      </c>
      <c r="E214" s="1">
        <v>41035</v>
      </c>
      <c r="F214" s="2">
        <f t="shared" ca="1" si="16"/>
        <v>0</v>
      </c>
      <c r="G214" s="3" t="str">
        <f t="shared" ca="1" si="15"/>
        <v/>
      </c>
      <c r="H214" s="1">
        <v>40600</v>
      </c>
      <c r="I214" s="1">
        <v>40631</v>
      </c>
      <c r="J214" s="1">
        <v>40621</v>
      </c>
      <c r="K214" s="2">
        <f t="shared" si="17"/>
        <v>0</v>
      </c>
      <c r="L214" s="2" t="str">
        <f t="shared" si="18"/>
        <v>1-30</v>
      </c>
      <c r="M214" s="3">
        <v>375068</v>
      </c>
      <c r="N214" s="7">
        <v>47429</v>
      </c>
      <c r="O214" s="3">
        <f t="shared" si="19"/>
        <v>327639</v>
      </c>
      <c r="P214">
        <v>3</v>
      </c>
      <c r="Q214" t="s">
        <v>20</v>
      </c>
      <c r="R214">
        <v>4</v>
      </c>
    </row>
    <row r="215" spans="1:18" x14ac:dyDescent="0.2">
      <c r="A215">
        <v>214</v>
      </c>
      <c r="B215" t="s">
        <v>10</v>
      </c>
      <c r="C215" s="1">
        <v>43144.540533325613</v>
      </c>
      <c r="D215" s="1">
        <v>43171</v>
      </c>
      <c r="E215" s="1" t="s">
        <v>51</v>
      </c>
      <c r="F215" s="2">
        <f t="shared" ca="1" si="16"/>
        <v>1</v>
      </c>
      <c r="G215" s="3">
        <f t="shared" ca="1" si="15"/>
        <v>294491</v>
      </c>
      <c r="H215" s="1">
        <v>43280</v>
      </c>
      <c r="I215" s="1">
        <v>43311</v>
      </c>
      <c r="J215" s="1">
        <v>43338</v>
      </c>
      <c r="K215" s="2">
        <f t="shared" si="17"/>
        <v>1</v>
      </c>
      <c r="L215" s="2" t="str">
        <f t="shared" si="18"/>
        <v>30+</v>
      </c>
      <c r="M215" s="3">
        <v>364498</v>
      </c>
      <c r="N215" s="7">
        <v>70007</v>
      </c>
      <c r="O215" s="3">
        <f t="shared" si="19"/>
        <v>294491</v>
      </c>
      <c r="P215">
        <v>4</v>
      </c>
      <c r="Q215" t="s">
        <v>20</v>
      </c>
      <c r="R215">
        <v>4</v>
      </c>
    </row>
    <row r="216" spans="1:18" x14ac:dyDescent="0.2">
      <c r="A216">
        <v>215</v>
      </c>
      <c r="B216" t="s">
        <v>13</v>
      </c>
      <c r="C216" s="1">
        <v>43408.206102376986</v>
      </c>
      <c r="D216" s="1">
        <v>43438</v>
      </c>
      <c r="E216" s="1" t="s">
        <v>51</v>
      </c>
      <c r="F216" s="2">
        <f t="shared" ca="1" si="16"/>
        <v>1</v>
      </c>
      <c r="G216" s="3">
        <f t="shared" ref="G216:G279" ca="1" si="20">IF(F216=1,M216-N216,"")</f>
        <v>640081</v>
      </c>
      <c r="H216" s="1">
        <v>40197</v>
      </c>
      <c r="I216" s="1">
        <v>40228</v>
      </c>
      <c r="J216" s="1">
        <v>40251</v>
      </c>
      <c r="K216" s="2">
        <f t="shared" si="17"/>
        <v>1</v>
      </c>
      <c r="L216" s="2" t="str">
        <f t="shared" si="18"/>
        <v>30+</v>
      </c>
      <c r="M216" s="3">
        <v>737544</v>
      </c>
      <c r="N216" s="7">
        <v>97463</v>
      </c>
      <c r="O216" s="3">
        <f t="shared" si="19"/>
        <v>640081</v>
      </c>
      <c r="P216">
        <v>5</v>
      </c>
      <c r="Q216" t="s">
        <v>23</v>
      </c>
      <c r="R216">
        <v>4</v>
      </c>
    </row>
    <row r="217" spans="1:18" x14ac:dyDescent="0.2">
      <c r="A217">
        <v>216</v>
      </c>
      <c r="B217" t="s">
        <v>13</v>
      </c>
      <c r="C217" s="1">
        <v>43548.520659830167</v>
      </c>
      <c r="D217" s="1">
        <v>43565</v>
      </c>
      <c r="E217" s="1" t="s">
        <v>51</v>
      </c>
      <c r="F217" s="2">
        <f t="shared" ca="1" si="16"/>
        <v>1</v>
      </c>
      <c r="G217" s="3">
        <f t="shared" ca="1" si="20"/>
        <v>539822.1</v>
      </c>
      <c r="H217" s="1">
        <v>41116</v>
      </c>
      <c r="I217" s="1">
        <v>41147</v>
      </c>
      <c r="J217" s="1">
        <v>41175</v>
      </c>
      <c r="K217" s="2">
        <f t="shared" si="17"/>
        <v>1</v>
      </c>
      <c r="L217" s="2" t="str">
        <f t="shared" si="18"/>
        <v>30+</v>
      </c>
      <c r="M217" s="3">
        <v>630002.1</v>
      </c>
      <c r="N217" s="7">
        <v>90180</v>
      </c>
      <c r="O217" s="3">
        <f t="shared" si="19"/>
        <v>539822.1</v>
      </c>
      <c r="P217">
        <v>6</v>
      </c>
      <c r="Q217" t="s">
        <v>22</v>
      </c>
      <c r="R217">
        <v>4</v>
      </c>
    </row>
    <row r="218" spans="1:18" x14ac:dyDescent="0.2">
      <c r="A218">
        <v>217</v>
      </c>
      <c r="B218" t="s">
        <v>10</v>
      </c>
      <c r="C218" s="1">
        <v>42606.031615094369</v>
      </c>
      <c r="D218" s="1">
        <v>42686</v>
      </c>
      <c r="E218" s="1">
        <v>42686</v>
      </c>
      <c r="F218" s="2">
        <f t="shared" ca="1" si="16"/>
        <v>0</v>
      </c>
      <c r="G218" s="3" t="str">
        <f t="shared" ca="1" si="20"/>
        <v/>
      </c>
      <c r="H218" s="1">
        <v>40395</v>
      </c>
      <c r="I218" s="1">
        <v>40426</v>
      </c>
      <c r="J218" s="1">
        <v>40450</v>
      </c>
      <c r="K218" s="2">
        <f t="shared" si="17"/>
        <v>1</v>
      </c>
      <c r="L218" s="2" t="str">
        <f t="shared" si="18"/>
        <v>30+</v>
      </c>
      <c r="M218" s="3">
        <v>667752</v>
      </c>
      <c r="N218" s="7">
        <v>74802</v>
      </c>
      <c r="O218" s="3">
        <f t="shared" si="19"/>
        <v>592950</v>
      </c>
      <c r="P218">
        <v>7</v>
      </c>
      <c r="Q218" t="s">
        <v>22</v>
      </c>
      <c r="R218">
        <v>1</v>
      </c>
    </row>
    <row r="219" spans="1:18" x14ac:dyDescent="0.2">
      <c r="A219">
        <v>218</v>
      </c>
      <c r="B219" t="s">
        <v>9</v>
      </c>
      <c r="C219" s="1">
        <v>41057.565269307161</v>
      </c>
      <c r="D219" s="1">
        <v>41112</v>
      </c>
      <c r="E219" s="1">
        <v>41112</v>
      </c>
      <c r="F219" s="2">
        <f t="shared" ca="1" si="16"/>
        <v>0</v>
      </c>
      <c r="G219" s="3" t="str">
        <f t="shared" ca="1" si="20"/>
        <v/>
      </c>
      <c r="H219" s="1">
        <v>42418</v>
      </c>
      <c r="I219" s="1">
        <v>42449</v>
      </c>
      <c r="J219" s="1">
        <v>42445</v>
      </c>
      <c r="K219" s="2">
        <f t="shared" si="17"/>
        <v>0</v>
      </c>
      <c r="L219" s="2" t="str">
        <f t="shared" si="18"/>
        <v>1-30</v>
      </c>
      <c r="M219" s="3">
        <v>838421</v>
      </c>
      <c r="N219" s="7">
        <v>113302</v>
      </c>
      <c r="O219" s="3">
        <f t="shared" si="19"/>
        <v>725119</v>
      </c>
      <c r="P219">
        <v>8</v>
      </c>
      <c r="Q219" t="s">
        <v>20</v>
      </c>
      <c r="R219">
        <v>2</v>
      </c>
    </row>
    <row r="220" spans="1:18" x14ac:dyDescent="0.2">
      <c r="A220">
        <v>219</v>
      </c>
      <c r="B220" t="s">
        <v>11</v>
      </c>
      <c r="C220" s="1">
        <v>40808.639828132269</v>
      </c>
      <c r="D220" s="1">
        <v>40828</v>
      </c>
      <c r="E220" s="1">
        <v>40828</v>
      </c>
      <c r="F220" s="2">
        <f t="shared" ca="1" si="16"/>
        <v>0</v>
      </c>
      <c r="G220" s="3" t="str">
        <f t="shared" ca="1" si="20"/>
        <v/>
      </c>
      <c r="H220" s="1">
        <v>41189</v>
      </c>
      <c r="I220" s="1">
        <v>41220</v>
      </c>
      <c r="J220" s="1">
        <v>41199</v>
      </c>
      <c r="K220" s="2">
        <f t="shared" si="17"/>
        <v>0</v>
      </c>
      <c r="L220" s="2" t="str">
        <f t="shared" si="18"/>
        <v>1-30</v>
      </c>
      <c r="M220" s="3">
        <v>159074</v>
      </c>
      <c r="N220" s="7">
        <v>20949</v>
      </c>
      <c r="O220" s="3">
        <f t="shared" si="19"/>
        <v>138125</v>
      </c>
      <c r="P220">
        <v>14</v>
      </c>
      <c r="Q220" t="s">
        <v>23</v>
      </c>
      <c r="R220">
        <v>3</v>
      </c>
    </row>
    <row r="221" spans="1:18" x14ac:dyDescent="0.2">
      <c r="A221">
        <v>220</v>
      </c>
      <c r="B221" t="s">
        <v>12</v>
      </c>
      <c r="C221" s="1">
        <v>41074.95004116989</v>
      </c>
      <c r="D221" s="1">
        <v>41143</v>
      </c>
      <c r="E221" s="1">
        <v>41143</v>
      </c>
      <c r="F221" s="2">
        <f t="shared" ca="1" si="16"/>
        <v>0</v>
      </c>
      <c r="G221" s="3" t="str">
        <f t="shared" ca="1" si="20"/>
        <v/>
      </c>
      <c r="H221" s="1">
        <v>42785</v>
      </c>
      <c r="I221" s="1">
        <v>42816</v>
      </c>
      <c r="J221" s="1">
        <v>42821</v>
      </c>
      <c r="K221" s="2">
        <v>0</v>
      </c>
      <c r="L221" s="2" t="str">
        <f t="shared" si="18"/>
        <v>1-30</v>
      </c>
      <c r="M221" s="3">
        <v>599754</v>
      </c>
      <c r="N221" s="7">
        <v>112213</v>
      </c>
      <c r="O221" s="3">
        <f t="shared" si="19"/>
        <v>487541</v>
      </c>
      <c r="P221">
        <v>10</v>
      </c>
      <c r="Q221" t="s">
        <v>21</v>
      </c>
      <c r="R221">
        <v>4</v>
      </c>
    </row>
    <row r="222" spans="1:18" x14ac:dyDescent="0.2">
      <c r="A222">
        <v>221</v>
      </c>
      <c r="B222" t="s">
        <v>12</v>
      </c>
      <c r="C222" s="1">
        <v>41897.888995526009</v>
      </c>
      <c r="D222" s="1">
        <v>41925</v>
      </c>
      <c r="E222" s="1">
        <v>41925</v>
      </c>
      <c r="F222" s="2">
        <f t="shared" ca="1" si="16"/>
        <v>0</v>
      </c>
      <c r="G222" s="3" t="str">
        <f t="shared" ca="1" si="20"/>
        <v/>
      </c>
      <c r="H222" s="1">
        <v>42207</v>
      </c>
      <c r="I222" s="1">
        <v>42238</v>
      </c>
      <c r="J222" s="1">
        <v>42227</v>
      </c>
      <c r="K222" s="2">
        <f t="shared" si="17"/>
        <v>0</v>
      </c>
      <c r="L222" s="2" t="str">
        <f t="shared" si="18"/>
        <v>1-30</v>
      </c>
      <c r="M222" s="3">
        <v>657215</v>
      </c>
      <c r="N222" s="7">
        <v>123048</v>
      </c>
      <c r="O222" s="3">
        <f t="shared" si="19"/>
        <v>534167</v>
      </c>
      <c r="P222">
        <v>11</v>
      </c>
      <c r="Q222" t="s">
        <v>20</v>
      </c>
      <c r="R222">
        <v>4</v>
      </c>
    </row>
    <row r="223" spans="1:18" x14ac:dyDescent="0.2">
      <c r="A223">
        <v>222</v>
      </c>
      <c r="B223" t="s">
        <v>12</v>
      </c>
      <c r="C223" s="1">
        <v>41080.247159340433</v>
      </c>
      <c r="D223" s="1">
        <v>41121</v>
      </c>
      <c r="E223" s="1">
        <v>41121</v>
      </c>
      <c r="F223" s="2">
        <f t="shared" ca="1" si="16"/>
        <v>0</v>
      </c>
      <c r="G223" s="3" t="str">
        <f t="shared" ca="1" si="20"/>
        <v/>
      </c>
      <c r="H223" s="1">
        <v>41995</v>
      </c>
      <c r="I223" s="1">
        <v>42026</v>
      </c>
      <c r="J223" s="1">
        <v>42004</v>
      </c>
      <c r="K223" s="2">
        <f t="shared" si="17"/>
        <v>0</v>
      </c>
      <c r="L223" s="2" t="str">
        <f t="shared" si="18"/>
        <v>1-30</v>
      </c>
      <c r="M223" s="3">
        <v>540705</v>
      </c>
      <c r="N223" s="7">
        <v>78030</v>
      </c>
      <c r="O223" s="3">
        <f t="shared" si="19"/>
        <v>462675</v>
      </c>
      <c r="P223">
        <v>12</v>
      </c>
      <c r="Q223" t="s">
        <v>21</v>
      </c>
      <c r="R223">
        <v>5</v>
      </c>
    </row>
    <row r="224" spans="1:18" x14ac:dyDescent="0.2">
      <c r="A224">
        <v>223</v>
      </c>
      <c r="B224" t="s">
        <v>11</v>
      </c>
      <c r="C224" s="1">
        <v>43046.909105086328</v>
      </c>
      <c r="D224" s="1">
        <v>43144</v>
      </c>
      <c r="E224" s="1">
        <v>43144</v>
      </c>
      <c r="F224" s="2">
        <f t="shared" ca="1" si="16"/>
        <v>0</v>
      </c>
      <c r="G224" s="3" t="str">
        <f t="shared" ca="1" si="20"/>
        <v/>
      </c>
      <c r="H224" s="1">
        <v>43156</v>
      </c>
      <c r="I224" s="1">
        <v>43187</v>
      </c>
      <c r="J224" s="1">
        <v>43162</v>
      </c>
      <c r="K224" s="2">
        <f t="shared" si="17"/>
        <v>0</v>
      </c>
      <c r="L224" s="2" t="str">
        <f t="shared" si="18"/>
        <v>1-30</v>
      </c>
      <c r="M224" s="3">
        <v>156114</v>
      </c>
      <c r="N224" s="7">
        <v>25357</v>
      </c>
      <c r="O224" s="3">
        <f t="shared" si="19"/>
        <v>130757</v>
      </c>
      <c r="P224">
        <v>13</v>
      </c>
      <c r="Q224" t="s">
        <v>22</v>
      </c>
      <c r="R224">
        <v>4</v>
      </c>
    </row>
    <row r="225" spans="1:18" x14ac:dyDescent="0.2">
      <c r="A225">
        <v>224</v>
      </c>
      <c r="B225" t="s">
        <v>11</v>
      </c>
      <c r="C225" s="1">
        <v>43647.457177681026</v>
      </c>
      <c r="D225" s="1">
        <v>43718</v>
      </c>
      <c r="E225" s="1" t="s">
        <v>51</v>
      </c>
      <c r="F225" s="2">
        <f t="shared" ca="1" si="16"/>
        <v>1</v>
      </c>
      <c r="G225" s="3">
        <f t="shared" ca="1" si="20"/>
        <v>245145</v>
      </c>
      <c r="H225" s="1">
        <v>42652</v>
      </c>
      <c r="I225" s="1">
        <v>42683</v>
      </c>
      <c r="J225" s="1">
        <v>42711</v>
      </c>
      <c r="K225" s="2">
        <f t="shared" si="17"/>
        <v>1</v>
      </c>
      <c r="L225" s="2" t="str">
        <f t="shared" si="18"/>
        <v>30+</v>
      </c>
      <c r="M225" s="3">
        <v>812628</v>
      </c>
      <c r="N225" s="7">
        <v>567483</v>
      </c>
      <c r="O225" s="3">
        <f t="shared" si="19"/>
        <v>245145</v>
      </c>
      <c r="P225">
        <v>7</v>
      </c>
      <c r="Q225" t="s">
        <v>23</v>
      </c>
      <c r="R225">
        <v>2</v>
      </c>
    </row>
    <row r="226" spans="1:18" x14ac:dyDescent="0.2">
      <c r="A226">
        <v>225</v>
      </c>
      <c r="B226" t="s">
        <v>9</v>
      </c>
      <c r="C226" s="1">
        <v>42619.298231435161</v>
      </c>
      <c r="D226" s="1">
        <v>42649</v>
      </c>
      <c r="E226" s="1" t="s">
        <v>51</v>
      </c>
      <c r="F226" s="2">
        <f t="shared" ca="1" si="16"/>
        <v>1</v>
      </c>
      <c r="G226" s="3">
        <f t="shared" ca="1" si="20"/>
        <v>160884</v>
      </c>
      <c r="H226" s="1">
        <v>41439</v>
      </c>
      <c r="I226" s="1">
        <v>41470</v>
      </c>
      <c r="J226" s="1">
        <v>41492</v>
      </c>
      <c r="K226" s="2">
        <f t="shared" si="17"/>
        <v>1</v>
      </c>
      <c r="L226" s="2" t="str">
        <f t="shared" si="18"/>
        <v>30+</v>
      </c>
      <c r="M226" s="3">
        <v>184268</v>
      </c>
      <c r="N226" s="7">
        <v>23384</v>
      </c>
      <c r="O226" s="3">
        <f t="shared" si="19"/>
        <v>160884</v>
      </c>
      <c r="P226">
        <v>12</v>
      </c>
      <c r="Q226" t="s">
        <v>20</v>
      </c>
      <c r="R226">
        <v>2</v>
      </c>
    </row>
    <row r="227" spans="1:18" x14ac:dyDescent="0.2">
      <c r="A227">
        <v>226</v>
      </c>
      <c r="B227" t="s">
        <v>10</v>
      </c>
      <c r="C227" s="1">
        <v>41380.325769941788</v>
      </c>
      <c r="D227" s="1">
        <v>41393</v>
      </c>
      <c r="E227" s="1" t="s">
        <v>51</v>
      </c>
      <c r="F227" s="2">
        <f t="shared" ca="1" si="16"/>
        <v>1</v>
      </c>
      <c r="G227" s="3">
        <f t="shared" ca="1" si="20"/>
        <v>606449</v>
      </c>
      <c r="H227" s="1">
        <v>42229</v>
      </c>
      <c r="I227" s="1">
        <v>42260</v>
      </c>
      <c r="J227" s="1">
        <v>42282</v>
      </c>
      <c r="K227" s="2">
        <f t="shared" si="17"/>
        <v>1</v>
      </c>
      <c r="L227" s="2" t="str">
        <f t="shared" si="18"/>
        <v>30+</v>
      </c>
      <c r="M227" s="3">
        <v>693919</v>
      </c>
      <c r="N227" s="7">
        <v>87470</v>
      </c>
      <c r="O227" s="3">
        <f t="shared" si="19"/>
        <v>606449</v>
      </c>
      <c r="P227">
        <v>2</v>
      </c>
      <c r="Q227" t="s">
        <v>20</v>
      </c>
      <c r="R227">
        <v>2</v>
      </c>
    </row>
    <row r="228" spans="1:18" x14ac:dyDescent="0.2">
      <c r="A228">
        <v>227</v>
      </c>
      <c r="B228" t="s">
        <v>11</v>
      </c>
      <c r="C228" s="1">
        <v>44133.467688804136</v>
      </c>
      <c r="D228" s="1">
        <v>44138</v>
      </c>
      <c r="E228" s="1" t="s">
        <v>51</v>
      </c>
      <c r="F228" s="2">
        <f t="shared" ca="1" si="16"/>
        <v>1</v>
      </c>
      <c r="G228" s="3">
        <f t="shared" ca="1" si="20"/>
        <v>405709.39999999997</v>
      </c>
      <c r="H228" s="1">
        <v>42991</v>
      </c>
      <c r="I228" s="1">
        <v>43022</v>
      </c>
      <c r="J228" s="1">
        <v>43023</v>
      </c>
      <c r="K228" s="2">
        <f t="shared" si="17"/>
        <v>1</v>
      </c>
      <c r="L228" s="2" t="str">
        <f t="shared" si="18"/>
        <v>30+</v>
      </c>
      <c r="M228" s="3">
        <v>482516.39999999997</v>
      </c>
      <c r="N228" s="7">
        <v>76807</v>
      </c>
      <c r="O228" s="3">
        <f t="shared" si="19"/>
        <v>405709.39999999997</v>
      </c>
      <c r="P228">
        <v>1</v>
      </c>
      <c r="Q228" t="s">
        <v>20</v>
      </c>
      <c r="R228">
        <v>1</v>
      </c>
    </row>
    <row r="229" spans="1:18" x14ac:dyDescent="0.2">
      <c r="A229">
        <v>228</v>
      </c>
      <c r="B229" t="s">
        <v>12</v>
      </c>
      <c r="C229" s="1">
        <v>41754.062770545635</v>
      </c>
      <c r="D229" s="1">
        <v>41767</v>
      </c>
      <c r="E229" s="1">
        <v>41767</v>
      </c>
      <c r="F229" s="2">
        <f t="shared" ca="1" si="16"/>
        <v>0</v>
      </c>
      <c r="G229" s="3" t="str">
        <f t="shared" ca="1" si="20"/>
        <v/>
      </c>
      <c r="H229" s="1">
        <v>42773</v>
      </c>
      <c r="I229" s="1">
        <v>42804</v>
      </c>
      <c r="J229" s="1">
        <v>42819</v>
      </c>
      <c r="K229" s="2">
        <f t="shared" si="17"/>
        <v>1</v>
      </c>
      <c r="L229" s="2" t="str">
        <f t="shared" si="18"/>
        <v>30+</v>
      </c>
      <c r="M229" s="3">
        <v>299734.8</v>
      </c>
      <c r="N229" s="7">
        <v>36858</v>
      </c>
      <c r="O229" s="3">
        <f t="shared" si="19"/>
        <v>262876.79999999999</v>
      </c>
      <c r="P229">
        <v>5</v>
      </c>
      <c r="Q229" t="s">
        <v>21</v>
      </c>
      <c r="R229">
        <v>1</v>
      </c>
    </row>
    <row r="230" spans="1:18" x14ac:dyDescent="0.2">
      <c r="A230">
        <v>229</v>
      </c>
      <c r="B230" t="s">
        <v>10</v>
      </c>
      <c r="C230" s="1">
        <v>41180.043977699504</v>
      </c>
      <c r="D230" s="1">
        <v>41237</v>
      </c>
      <c r="E230" s="1">
        <v>41237</v>
      </c>
      <c r="F230" s="2">
        <f t="shared" ca="1" si="16"/>
        <v>0</v>
      </c>
      <c r="G230" s="3" t="str">
        <f t="shared" ca="1" si="20"/>
        <v/>
      </c>
      <c r="H230" s="1">
        <v>40464</v>
      </c>
      <c r="I230" s="1">
        <v>40495</v>
      </c>
      <c r="J230" s="1">
        <v>40466</v>
      </c>
      <c r="K230" s="2">
        <f t="shared" si="17"/>
        <v>0</v>
      </c>
      <c r="L230" s="2" t="str">
        <f t="shared" si="18"/>
        <v>1-30</v>
      </c>
      <c r="M230" s="3">
        <v>2481849.6</v>
      </c>
      <c r="N230" s="7">
        <v>67238</v>
      </c>
      <c r="O230" s="3">
        <f t="shared" si="19"/>
        <v>2414611.6</v>
      </c>
      <c r="P230">
        <v>10</v>
      </c>
      <c r="Q230" t="s">
        <v>22</v>
      </c>
      <c r="R230">
        <v>1</v>
      </c>
    </row>
    <row r="231" spans="1:18" x14ac:dyDescent="0.2">
      <c r="A231">
        <v>230</v>
      </c>
      <c r="B231" t="s">
        <v>13</v>
      </c>
      <c r="C231" s="1">
        <v>41945.529816723043</v>
      </c>
      <c r="D231" s="1">
        <v>41966</v>
      </c>
      <c r="E231" s="1">
        <v>41966</v>
      </c>
      <c r="F231" s="2">
        <f t="shared" ca="1" si="16"/>
        <v>0</v>
      </c>
      <c r="G231" s="3" t="str">
        <f t="shared" ca="1" si="20"/>
        <v/>
      </c>
      <c r="H231" s="1">
        <v>41217</v>
      </c>
      <c r="I231" s="1">
        <v>41248</v>
      </c>
      <c r="J231" s="1">
        <v>41242</v>
      </c>
      <c r="K231" s="2">
        <f t="shared" si="17"/>
        <v>0</v>
      </c>
      <c r="L231" s="2" t="str">
        <f t="shared" si="18"/>
        <v>1-30</v>
      </c>
      <c r="M231" s="3">
        <v>301388</v>
      </c>
      <c r="N231" s="7">
        <v>30642</v>
      </c>
      <c r="O231" s="3">
        <f t="shared" si="19"/>
        <v>270746</v>
      </c>
      <c r="P231">
        <v>4</v>
      </c>
      <c r="Q231" t="s">
        <v>21</v>
      </c>
      <c r="R231">
        <v>3</v>
      </c>
    </row>
    <row r="232" spans="1:18" x14ac:dyDescent="0.2">
      <c r="A232">
        <v>231</v>
      </c>
      <c r="B232" t="s">
        <v>13</v>
      </c>
      <c r="C232" s="1">
        <v>42090.387059589826</v>
      </c>
      <c r="D232" s="1">
        <v>42109</v>
      </c>
      <c r="E232" s="1">
        <v>42109</v>
      </c>
      <c r="F232" s="2">
        <f t="shared" ca="1" si="16"/>
        <v>0</v>
      </c>
      <c r="G232" s="3" t="str">
        <f t="shared" ca="1" si="20"/>
        <v/>
      </c>
      <c r="H232" s="1">
        <v>41978</v>
      </c>
      <c r="I232" s="1">
        <v>42009</v>
      </c>
      <c r="J232" s="1">
        <v>42026</v>
      </c>
      <c r="K232" s="2">
        <f t="shared" si="17"/>
        <v>1</v>
      </c>
      <c r="L232" s="2" t="str">
        <f t="shared" si="18"/>
        <v>30+</v>
      </c>
      <c r="M232" s="3">
        <v>637258.79999999993</v>
      </c>
      <c r="N232" s="7">
        <v>66234</v>
      </c>
      <c r="O232" s="3">
        <f t="shared" si="19"/>
        <v>571024.79999999993</v>
      </c>
      <c r="P232">
        <v>11</v>
      </c>
      <c r="Q232" t="s">
        <v>21</v>
      </c>
      <c r="R232">
        <v>1</v>
      </c>
    </row>
    <row r="233" spans="1:18" x14ac:dyDescent="0.2">
      <c r="A233">
        <v>232</v>
      </c>
      <c r="B233" t="s">
        <v>13</v>
      </c>
      <c r="C233" s="1">
        <v>42725.079290497059</v>
      </c>
      <c r="D233" s="1">
        <v>42766</v>
      </c>
      <c r="E233" s="1">
        <v>42766</v>
      </c>
      <c r="F233" s="2">
        <f t="shared" ca="1" si="16"/>
        <v>0</v>
      </c>
      <c r="G233" s="3" t="str">
        <f t="shared" ca="1" si="20"/>
        <v/>
      </c>
      <c r="H233" s="1">
        <v>42966</v>
      </c>
      <c r="I233" s="1">
        <v>42997</v>
      </c>
      <c r="J233" s="1">
        <v>43027</v>
      </c>
      <c r="K233" s="2">
        <f t="shared" si="17"/>
        <v>1</v>
      </c>
      <c r="L233" s="2" t="str">
        <f t="shared" si="18"/>
        <v>30+</v>
      </c>
      <c r="M233" s="3">
        <v>950790</v>
      </c>
      <c r="N233" s="7">
        <v>112776</v>
      </c>
      <c r="O233" s="3">
        <f t="shared" si="19"/>
        <v>838014</v>
      </c>
      <c r="P233">
        <v>13</v>
      </c>
      <c r="Q233" t="s">
        <v>22</v>
      </c>
      <c r="R233">
        <v>1</v>
      </c>
    </row>
    <row r="234" spans="1:18" x14ac:dyDescent="0.2">
      <c r="A234">
        <v>233</v>
      </c>
      <c r="B234" t="s">
        <v>11</v>
      </c>
      <c r="C234" s="1">
        <v>41063.562660256517</v>
      </c>
      <c r="D234" s="1">
        <v>41110</v>
      </c>
      <c r="E234" s="1">
        <v>41110</v>
      </c>
      <c r="F234" s="2">
        <f t="shared" ca="1" si="16"/>
        <v>0</v>
      </c>
      <c r="G234" s="3" t="str">
        <f t="shared" ca="1" si="20"/>
        <v/>
      </c>
      <c r="H234" s="1">
        <v>41447</v>
      </c>
      <c r="I234" s="1">
        <v>41478</v>
      </c>
      <c r="J234" s="1">
        <v>41463</v>
      </c>
      <c r="K234" s="2">
        <f t="shared" si="17"/>
        <v>0</v>
      </c>
      <c r="L234" s="2" t="str">
        <f t="shared" si="18"/>
        <v>1-30</v>
      </c>
      <c r="M234" s="3">
        <v>741051</v>
      </c>
      <c r="N234" s="7">
        <v>118179</v>
      </c>
      <c r="O234" s="3">
        <f t="shared" si="19"/>
        <v>622872</v>
      </c>
      <c r="P234">
        <v>8</v>
      </c>
      <c r="Q234" t="s">
        <v>20</v>
      </c>
      <c r="R234">
        <v>3</v>
      </c>
    </row>
    <row r="235" spans="1:18" x14ac:dyDescent="0.2">
      <c r="A235">
        <v>234</v>
      </c>
      <c r="B235" t="s">
        <v>10</v>
      </c>
      <c r="C235" s="1">
        <v>42142.186786412414</v>
      </c>
      <c r="D235" s="1">
        <v>42187</v>
      </c>
      <c r="E235" s="1">
        <v>42187</v>
      </c>
      <c r="F235" s="2">
        <f t="shared" ca="1" si="16"/>
        <v>0</v>
      </c>
      <c r="G235" s="3" t="str">
        <f t="shared" ca="1" si="20"/>
        <v/>
      </c>
      <c r="H235" s="1">
        <v>40337</v>
      </c>
      <c r="I235" s="1">
        <v>40368</v>
      </c>
      <c r="J235" s="1">
        <v>40347</v>
      </c>
      <c r="K235" s="2">
        <f t="shared" si="17"/>
        <v>0</v>
      </c>
      <c r="L235" s="2" t="str">
        <f t="shared" si="18"/>
        <v>1-30</v>
      </c>
      <c r="M235" s="3">
        <v>50122</v>
      </c>
      <c r="N235" s="7">
        <v>6478</v>
      </c>
      <c r="O235" s="3">
        <f t="shared" si="19"/>
        <v>43644</v>
      </c>
      <c r="P235">
        <v>14</v>
      </c>
      <c r="Q235" t="s">
        <v>21</v>
      </c>
      <c r="R235">
        <v>3</v>
      </c>
    </row>
    <row r="236" spans="1:18" x14ac:dyDescent="0.2">
      <c r="A236">
        <v>235</v>
      </c>
      <c r="B236" t="s">
        <v>12</v>
      </c>
      <c r="C236" s="1">
        <v>42572.80599811412</v>
      </c>
      <c r="D236" s="1">
        <v>42589</v>
      </c>
      <c r="E236" s="1">
        <v>42589</v>
      </c>
      <c r="F236" s="2">
        <f t="shared" ca="1" si="16"/>
        <v>0</v>
      </c>
      <c r="G236" s="3" t="str">
        <f t="shared" ca="1" si="20"/>
        <v/>
      </c>
      <c r="H236" s="1">
        <v>41993</v>
      </c>
      <c r="I236" s="1">
        <v>42024</v>
      </c>
      <c r="J236" s="1">
        <v>42031</v>
      </c>
      <c r="K236" s="2">
        <f t="shared" si="17"/>
        <v>1</v>
      </c>
      <c r="L236" s="2" t="str">
        <f t="shared" si="18"/>
        <v>30+</v>
      </c>
      <c r="M236" s="3">
        <v>783782</v>
      </c>
      <c r="N236" s="7">
        <v>110012</v>
      </c>
      <c r="O236" s="3">
        <f t="shared" si="19"/>
        <v>673770</v>
      </c>
      <c r="P236">
        <v>10</v>
      </c>
      <c r="Q236" t="s">
        <v>22</v>
      </c>
      <c r="R236">
        <v>3</v>
      </c>
    </row>
    <row r="237" spans="1:18" x14ac:dyDescent="0.2">
      <c r="A237">
        <v>236</v>
      </c>
      <c r="B237" t="s">
        <v>9</v>
      </c>
      <c r="C237" s="1">
        <v>41774.275784265708</v>
      </c>
      <c r="D237" s="1">
        <v>41857</v>
      </c>
      <c r="E237" s="1" t="s">
        <v>51</v>
      </c>
      <c r="F237" s="2">
        <f t="shared" ca="1" si="16"/>
        <v>1</v>
      </c>
      <c r="G237" s="3">
        <f t="shared" ca="1" si="20"/>
        <v>488896</v>
      </c>
      <c r="H237" s="1">
        <v>41334</v>
      </c>
      <c r="I237" s="1">
        <v>41365</v>
      </c>
      <c r="J237" s="1">
        <v>41350</v>
      </c>
      <c r="K237" s="2">
        <f t="shared" si="17"/>
        <v>0</v>
      </c>
      <c r="L237" s="2" t="str">
        <f t="shared" si="18"/>
        <v>1-30</v>
      </c>
      <c r="M237" s="3">
        <v>585666</v>
      </c>
      <c r="N237" s="7">
        <v>96770</v>
      </c>
      <c r="O237" s="3">
        <f t="shared" si="19"/>
        <v>488896</v>
      </c>
      <c r="P237">
        <v>1</v>
      </c>
      <c r="Q237" t="s">
        <v>22</v>
      </c>
      <c r="R237">
        <v>3</v>
      </c>
    </row>
    <row r="238" spans="1:18" x14ac:dyDescent="0.2">
      <c r="A238">
        <v>237</v>
      </c>
      <c r="B238" t="s">
        <v>10</v>
      </c>
      <c r="C238" s="1">
        <v>43726.718811745872</v>
      </c>
      <c r="D238" s="1">
        <v>43751</v>
      </c>
      <c r="E238" s="1" t="s">
        <v>51</v>
      </c>
      <c r="F238" s="2">
        <f t="shared" ca="1" si="16"/>
        <v>1</v>
      </c>
      <c r="G238" s="3">
        <f t="shared" ca="1" si="20"/>
        <v>238382</v>
      </c>
      <c r="H238" s="1">
        <v>43454</v>
      </c>
      <c r="I238" s="1">
        <v>43485</v>
      </c>
      <c r="J238" s="1">
        <v>43473</v>
      </c>
      <c r="K238" s="2">
        <f t="shared" si="17"/>
        <v>0</v>
      </c>
      <c r="L238" s="2" t="str">
        <f t="shared" si="18"/>
        <v>1-30</v>
      </c>
      <c r="M238" s="3">
        <v>248076</v>
      </c>
      <c r="N238" s="7">
        <v>9694</v>
      </c>
      <c r="O238" s="3">
        <f t="shared" si="19"/>
        <v>238382</v>
      </c>
      <c r="P238">
        <v>4</v>
      </c>
      <c r="Q238" t="s">
        <v>22</v>
      </c>
      <c r="R238">
        <v>3</v>
      </c>
    </row>
    <row r="239" spans="1:18" x14ac:dyDescent="0.2">
      <c r="A239">
        <v>238</v>
      </c>
      <c r="B239" t="s">
        <v>11</v>
      </c>
      <c r="C239" s="1">
        <v>40723.63067837694</v>
      </c>
      <c r="D239" s="1">
        <v>40790</v>
      </c>
      <c r="E239" s="1" t="s">
        <v>51</v>
      </c>
      <c r="F239" s="2">
        <f t="shared" ca="1" si="16"/>
        <v>1</v>
      </c>
      <c r="G239" s="3">
        <f t="shared" ca="1" si="20"/>
        <v>511719.5</v>
      </c>
      <c r="H239" s="1">
        <v>40602</v>
      </c>
      <c r="I239" s="1">
        <v>40633</v>
      </c>
      <c r="J239" s="1">
        <v>40645</v>
      </c>
      <c r="K239" s="2">
        <f t="shared" si="17"/>
        <v>1</v>
      </c>
      <c r="L239" s="2" t="str">
        <f t="shared" si="18"/>
        <v>30+</v>
      </c>
      <c r="M239" s="3">
        <v>590011.5</v>
      </c>
      <c r="N239" s="7">
        <v>78292</v>
      </c>
      <c r="O239" s="3">
        <f t="shared" si="19"/>
        <v>511719.5</v>
      </c>
      <c r="P239">
        <v>6</v>
      </c>
      <c r="Q239" t="s">
        <v>23</v>
      </c>
      <c r="R239">
        <v>3</v>
      </c>
    </row>
    <row r="240" spans="1:18" x14ac:dyDescent="0.2">
      <c r="A240">
        <v>239</v>
      </c>
      <c r="B240" t="s">
        <v>12</v>
      </c>
      <c r="C240" s="1">
        <v>42720.41150673409</v>
      </c>
      <c r="D240" s="1">
        <v>42766</v>
      </c>
      <c r="E240" s="1">
        <v>42766</v>
      </c>
      <c r="F240" s="2">
        <f t="shared" ca="1" si="16"/>
        <v>0</v>
      </c>
      <c r="G240" s="3" t="str">
        <f t="shared" ca="1" si="20"/>
        <v/>
      </c>
      <c r="H240" s="1">
        <v>43398</v>
      </c>
      <c r="I240" s="1">
        <v>43429</v>
      </c>
      <c r="J240" s="1">
        <v>43424</v>
      </c>
      <c r="K240" s="2">
        <f t="shared" si="17"/>
        <v>0</v>
      </c>
      <c r="L240" s="2" t="str">
        <f t="shared" si="18"/>
        <v>1-30</v>
      </c>
      <c r="M240" s="3">
        <v>179054</v>
      </c>
      <c r="N240" s="7">
        <v>30191</v>
      </c>
      <c r="O240" s="3">
        <f t="shared" si="19"/>
        <v>148863</v>
      </c>
      <c r="P240">
        <v>5</v>
      </c>
      <c r="Q240" t="s">
        <v>20</v>
      </c>
      <c r="R240">
        <v>2</v>
      </c>
    </row>
    <row r="241" spans="1:18" x14ac:dyDescent="0.2">
      <c r="A241">
        <v>240</v>
      </c>
      <c r="B241" t="s">
        <v>13</v>
      </c>
      <c r="C241" s="1">
        <v>41663.621963235455</v>
      </c>
      <c r="D241" s="1">
        <v>41759</v>
      </c>
      <c r="E241" s="1">
        <v>41759</v>
      </c>
      <c r="F241" s="2">
        <f t="shared" ca="1" si="16"/>
        <v>0</v>
      </c>
      <c r="G241" s="3" t="str">
        <f t="shared" ca="1" si="20"/>
        <v/>
      </c>
      <c r="H241" s="1">
        <v>42192</v>
      </c>
      <c r="I241" s="1">
        <v>42223</v>
      </c>
      <c r="J241" s="1">
        <v>42229</v>
      </c>
      <c r="K241" s="2">
        <f t="shared" si="17"/>
        <v>1</v>
      </c>
      <c r="L241" s="2" t="str">
        <f t="shared" si="18"/>
        <v>30+</v>
      </c>
      <c r="M241" s="3">
        <v>389113.2</v>
      </c>
      <c r="N241" s="7">
        <v>57810</v>
      </c>
      <c r="O241" s="3">
        <f t="shared" si="19"/>
        <v>331303.2</v>
      </c>
      <c r="P241">
        <v>3</v>
      </c>
      <c r="Q241" t="s">
        <v>21</v>
      </c>
      <c r="R241">
        <v>1</v>
      </c>
    </row>
    <row r="242" spans="1:18" x14ac:dyDescent="0.2">
      <c r="A242">
        <v>241</v>
      </c>
      <c r="B242" t="s">
        <v>13</v>
      </c>
      <c r="C242" s="1">
        <v>41458.021191626838</v>
      </c>
      <c r="D242" s="1">
        <v>41523</v>
      </c>
      <c r="E242" s="1">
        <v>41523</v>
      </c>
      <c r="F242" s="2">
        <f t="shared" ca="1" si="16"/>
        <v>0</v>
      </c>
      <c r="G242" s="3" t="str">
        <f t="shared" ca="1" si="20"/>
        <v/>
      </c>
      <c r="H242" s="1">
        <v>41495</v>
      </c>
      <c r="I242" s="1">
        <v>41526</v>
      </c>
      <c r="J242" s="1">
        <v>41530</v>
      </c>
      <c r="K242" s="2">
        <f t="shared" si="17"/>
        <v>1</v>
      </c>
      <c r="L242" s="2" t="str">
        <f t="shared" si="18"/>
        <v>30+</v>
      </c>
      <c r="M242" s="3">
        <v>851568</v>
      </c>
      <c r="N242" s="7">
        <v>101896</v>
      </c>
      <c r="O242" s="3">
        <f t="shared" si="19"/>
        <v>749672</v>
      </c>
      <c r="P242">
        <v>2</v>
      </c>
      <c r="Q242" t="s">
        <v>21</v>
      </c>
      <c r="R242">
        <v>1</v>
      </c>
    </row>
    <row r="243" spans="1:18" x14ac:dyDescent="0.2">
      <c r="A243">
        <v>242</v>
      </c>
      <c r="B243" t="s">
        <v>13</v>
      </c>
      <c r="C243" s="1">
        <v>40888.636294912503</v>
      </c>
      <c r="D243" s="1">
        <v>40974</v>
      </c>
      <c r="E243" s="1" t="s">
        <v>51</v>
      </c>
      <c r="F243" s="2">
        <f t="shared" ca="1" si="16"/>
        <v>1</v>
      </c>
      <c r="G243" s="3">
        <f t="shared" ca="1" si="20"/>
        <v>444581.19999999995</v>
      </c>
      <c r="H243" s="1">
        <v>41990</v>
      </c>
      <c r="I243" s="1">
        <v>42021</v>
      </c>
      <c r="J243" s="1">
        <v>42039</v>
      </c>
      <c r="K243" s="2">
        <f t="shared" si="17"/>
        <v>1</v>
      </c>
      <c r="L243" s="2" t="str">
        <f t="shared" si="18"/>
        <v>30+</v>
      </c>
      <c r="M243" s="3">
        <v>502369.19999999995</v>
      </c>
      <c r="N243" s="7">
        <v>57788</v>
      </c>
      <c r="O243" s="3">
        <f t="shared" si="19"/>
        <v>444581.19999999995</v>
      </c>
      <c r="P243">
        <v>3</v>
      </c>
      <c r="Q243" t="s">
        <v>20</v>
      </c>
      <c r="R243">
        <v>1</v>
      </c>
    </row>
    <row r="244" spans="1:18" x14ac:dyDescent="0.2">
      <c r="A244">
        <v>243</v>
      </c>
      <c r="B244" t="s">
        <v>12</v>
      </c>
      <c r="C244" s="1">
        <v>42533.885293003608</v>
      </c>
      <c r="D244" s="1">
        <v>42619</v>
      </c>
      <c r="E244" s="1">
        <v>42619</v>
      </c>
      <c r="F244" s="2">
        <f t="shared" ca="1" si="16"/>
        <v>0</v>
      </c>
      <c r="G244" s="3" t="str">
        <f t="shared" ca="1" si="20"/>
        <v/>
      </c>
      <c r="H244" s="1">
        <v>43294</v>
      </c>
      <c r="I244" s="1">
        <v>43325</v>
      </c>
      <c r="J244" s="1">
        <v>43353</v>
      </c>
      <c r="K244" s="2">
        <f t="shared" si="17"/>
        <v>1</v>
      </c>
      <c r="L244" s="2" t="str">
        <f t="shared" si="18"/>
        <v>30+</v>
      </c>
      <c r="M244" s="3">
        <v>249657</v>
      </c>
      <c r="N244" s="7">
        <v>30995</v>
      </c>
      <c r="O244" s="3">
        <f t="shared" si="19"/>
        <v>218662</v>
      </c>
      <c r="P244">
        <v>2</v>
      </c>
      <c r="Q244" t="s">
        <v>20</v>
      </c>
      <c r="R244">
        <v>3</v>
      </c>
    </row>
    <row r="245" spans="1:18" x14ac:dyDescent="0.2">
      <c r="A245">
        <v>244</v>
      </c>
      <c r="B245" t="s">
        <v>11</v>
      </c>
      <c r="C245" s="1">
        <v>43459.91872859178</v>
      </c>
      <c r="D245" s="1">
        <v>43505</v>
      </c>
      <c r="E245" s="1">
        <v>43505</v>
      </c>
      <c r="F245" s="2">
        <f t="shared" ca="1" si="16"/>
        <v>0</v>
      </c>
      <c r="G245" s="3" t="str">
        <f t="shared" ca="1" si="20"/>
        <v/>
      </c>
      <c r="H245" s="1">
        <v>41641</v>
      </c>
      <c r="I245" s="1">
        <v>41672</v>
      </c>
      <c r="J245" s="1">
        <v>41672</v>
      </c>
      <c r="K245" s="2">
        <f t="shared" si="17"/>
        <v>0</v>
      </c>
      <c r="L245" s="2" t="str">
        <f t="shared" si="18"/>
        <v>1-30</v>
      </c>
      <c r="M245" s="3">
        <v>647442</v>
      </c>
      <c r="N245" s="7">
        <v>119734</v>
      </c>
      <c r="O245" s="3">
        <f t="shared" si="19"/>
        <v>527708</v>
      </c>
      <c r="P245">
        <v>3</v>
      </c>
      <c r="Q245" t="s">
        <v>20</v>
      </c>
      <c r="R245">
        <v>3</v>
      </c>
    </row>
    <row r="246" spans="1:18" x14ac:dyDescent="0.2">
      <c r="A246">
        <v>245</v>
      </c>
      <c r="B246" t="s">
        <v>9</v>
      </c>
      <c r="C246" s="1">
        <v>42031.085202180868</v>
      </c>
      <c r="D246" s="1">
        <v>42110</v>
      </c>
      <c r="E246" s="1" t="s">
        <v>51</v>
      </c>
      <c r="F246" s="2">
        <f t="shared" ca="1" si="16"/>
        <v>1</v>
      </c>
      <c r="G246" s="3">
        <f t="shared" ca="1" si="20"/>
        <v>516113.9</v>
      </c>
      <c r="H246" s="1">
        <v>42561</v>
      </c>
      <c r="I246" s="1">
        <v>42592</v>
      </c>
      <c r="J246" s="1">
        <v>42592</v>
      </c>
      <c r="K246" s="2">
        <f t="shared" si="17"/>
        <v>0</v>
      </c>
      <c r="L246" s="2" t="str">
        <f t="shared" si="18"/>
        <v>1-30</v>
      </c>
      <c r="M246" s="3">
        <v>589787.9</v>
      </c>
      <c r="N246" s="7">
        <v>73674</v>
      </c>
      <c r="O246" s="3">
        <f t="shared" si="19"/>
        <v>516113.9</v>
      </c>
      <c r="P246">
        <v>6</v>
      </c>
      <c r="Q246" t="s">
        <v>20</v>
      </c>
      <c r="R246">
        <v>3</v>
      </c>
    </row>
    <row r="247" spans="1:18" x14ac:dyDescent="0.2">
      <c r="A247">
        <v>246</v>
      </c>
      <c r="B247" t="s">
        <v>9</v>
      </c>
      <c r="C247" s="1">
        <v>42315.528949819243</v>
      </c>
      <c r="D247" s="1">
        <v>42360</v>
      </c>
      <c r="E247" s="1">
        <v>42360</v>
      </c>
      <c r="F247" s="2">
        <f t="shared" ca="1" si="16"/>
        <v>0</v>
      </c>
      <c r="G247" s="3" t="str">
        <f t="shared" ca="1" si="20"/>
        <v/>
      </c>
      <c r="H247" s="1">
        <v>42198</v>
      </c>
      <c r="I247" s="1">
        <v>42229</v>
      </c>
      <c r="J247" s="1">
        <v>42205</v>
      </c>
      <c r="K247" s="2">
        <f t="shared" si="17"/>
        <v>0</v>
      </c>
      <c r="L247" s="2" t="str">
        <f t="shared" si="18"/>
        <v>1-30</v>
      </c>
      <c r="M247" s="3">
        <v>142703</v>
      </c>
      <c r="N247" s="7">
        <v>21533</v>
      </c>
      <c r="O247" s="3">
        <f t="shared" si="19"/>
        <v>121170</v>
      </c>
      <c r="P247">
        <v>1</v>
      </c>
      <c r="Q247" t="s">
        <v>21</v>
      </c>
      <c r="R247">
        <v>3</v>
      </c>
    </row>
    <row r="248" spans="1:18" x14ac:dyDescent="0.2">
      <c r="A248">
        <v>247</v>
      </c>
      <c r="B248" t="s">
        <v>10</v>
      </c>
      <c r="C248" s="1">
        <v>42359.347055991966</v>
      </c>
      <c r="D248" s="1">
        <v>42441</v>
      </c>
      <c r="E248" s="1">
        <v>42441</v>
      </c>
      <c r="F248" s="2">
        <f t="shared" ca="1" si="16"/>
        <v>0</v>
      </c>
      <c r="G248" s="3" t="str">
        <f t="shared" ca="1" si="20"/>
        <v/>
      </c>
      <c r="H248" s="1">
        <v>42563</v>
      </c>
      <c r="I248" s="1">
        <v>42594</v>
      </c>
      <c r="J248" s="1">
        <v>42609</v>
      </c>
      <c r="K248" s="2">
        <f t="shared" si="17"/>
        <v>1</v>
      </c>
      <c r="L248" s="2" t="str">
        <f t="shared" si="18"/>
        <v>30+</v>
      </c>
      <c r="M248" s="3">
        <v>96764</v>
      </c>
      <c r="N248" s="7">
        <v>10219</v>
      </c>
      <c r="O248" s="3">
        <f t="shared" si="19"/>
        <v>86545</v>
      </c>
      <c r="P248">
        <v>4</v>
      </c>
      <c r="Q248" t="s">
        <v>20</v>
      </c>
      <c r="R248">
        <v>4</v>
      </c>
    </row>
    <row r="249" spans="1:18" x14ac:dyDescent="0.2">
      <c r="A249">
        <v>248</v>
      </c>
      <c r="B249" t="s">
        <v>9</v>
      </c>
      <c r="C249" s="1">
        <v>43483.198313825254</v>
      </c>
      <c r="D249" s="1">
        <v>43558</v>
      </c>
      <c r="E249" s="1" t="s">
        <v>51</v>
      </c>
      <c r="F249" s="2">
        <f t="shared" ca="1" si="16"/>
        <v>1</v>
      </c>
      <c r="G249" s="3">
        <f t="shared" ca="1" si="20"/>
        <v>164808</v>
      </c>
      <c r="H249" s="1">
        <v>42294</v>
      </c>
      <c r="I249" s="1">
        <v>42325</v>
      </c>
      <c r="J249" s="1">
        <v>42350</v>
      </c>
      <c r="K249" s="2">
        <v>0</v>
      </c>
      <c r="L249" s="2" t="str">
        <f t="shared" si="18"/>
        <v>1-30</v>
      </c>
      <c r="M249" s="3">
        <v>184533</v>
      </c>
      <c r="N249" s="7">
        <v>19725</v>
      </c>
      <c r="O249" s="3">
        <f t="shared" si="19"/>
        <v>164808</v>
      </c>
      <c r="P249">
        <v>5</v>
      </c>
      <c r="Q249" t="s">
        <v>21</v>
      </c>
      <c r="R249">
        <v>4</v>
      </c>
    </row>
    <row r="250" spans="1:18" x14ac:dyDescent="0.2">
      <c r="A250">
        <v>249</v>
      </c>
      <c r="B250" t="s">
        <v>10</v>
      </c>
      <c r="C250" s="1">
        <v>42647.526960762392</v>
      </c>
      <c r="D250" s="1">
        <v>42724</v>
      </c>
      <c r="E250" s="1">
        <v>42724</v>
      </c>
      <c r="F250" s="2">
        <f t="shared" ca="1" si="16"/>
        <v>0</v>
      </c>
      <c r="G250" s="3" t="str">
        <f t="shared" ca="1" si="20"/>
        <v/>
      </c>
      <c r="H250" s="1">
        <v>43094</v>
      </c>
      <c r="I250" s="1">
        <v>43125</v>
      </c>
      <c r="J250" s="1">
        <v>43131</v>
      </c>
      <c r="K250" s="2">
        <f t="shared" si="17"/>
        <v>1</v>
      </c>
      <c r="L250" s="2" t="str">
        <f t="shared" si="18"/>
        <v>30+</v>
      </c>
      <c r="M250" s="3">
        <v>904536</v>
      </c>
      <c r="N250" s="7">
        <v>31838</v>
      </c>
      <c r="O250" s="3">
        <f t="shared" si="19"/>
        <v>872698</v>
      </c>
      <c r="P250">
        <v>8</v>
      </c>
      <c r="Q250" t="s">
        <v>20</v>
      </c>
      <c r="R250">
        <v>4</v>
      </c>
    </row>
    <row r="251" spans="1:18" x14ac:dyDescent="0.2">
      <c r="A251">
        <v>250</v>
      </c>
      <c r="B251" t="s">
        <v>11</v>
      </c>
      <c r="C251" s="1">
        <v>40831.944302805045</v>
      </c>
      <c r="D251" s="1">
        <v>40840</v>
      </c>
      <c r="E251" s="1">
        <v>40840</v>
      </c>
      <c r="F251" s="2">
        <f t="shared" ca="1" si="16"/>
        <v>0</v>
      </c>
      <c r="G251" s="3" t="str">
        <f t="shared" ca="1" si="20"/>
        <v/>
      </c>
      <c r="H251" s="1">
        <v>41507</v>
      </c>
      <c r="I251" s="1">
        <v>41538</v>
      </c>
      <c r="J251" s="1">
        <v>41508</v>
      </c>
      <c r="K251" s="2">
        <f t="shared" si="17"/>
        <v>0</v>
      </c>
      <c r="L251" s="2" t="str">
        <f t="shared" si="18"/>
        <v>1-30</v>
      </c>
      <c r="M251" s="3">
        <v>281015</v>
      </c>
      <c r="N251" s="7">
        <v>49792</v>
      </c>
      <c r="O251" s="3">
        <f t="shared" si="19"/>
        <v>231223</v>
      </c>
      <c r="P251">
        <v>8</v>
      </c>
      <c r="Q251" t="s">
        <v>20</v>
      </c>
      <c r="R251">
        <v>4</v>
      </c>
    </row>
    <row r="252" spans="1:18" x14ac:dyDescent="0.2">
      <c r="A252">
        <v>251</v>
      </c>
      <c r="B252" t="s">
        <v>11</v>
      </c>
      <c r="C252" s="1">
        <v>42592.793861477279</v>
      </c>
      <c r="D252" s="1">
        <v>42599</v>
      </c>
      <c r="E252" s="1">
        <v>42599</v>
      </c>
      <c r="F252" s="2">
        <f t="shared" ca="1" si="16"/>
        <v>0</v>
      </c>
      <c r="G252" s="3" t="str">
        <f t="shared" ca="1" si="20"/>
        <v/>
      </c>
      <c r="H252" s="1">
        <v>42206</v>
      </c>
      <c r="I252" s="1">
        <v>42237</v>
      </c>
      <c r="J252" s="1">
        <v>42260</v>
      </c>
      <c r="K252" s="2">
        <f t="shared" si="17"/>
        <v>1</v>
      </c>
      <c r="L252" s="2" t="str">
        <f t="shared" si="18"/>
        <v>30+</v>
      </c>
      <c r="M252" s="3">
        <v>692125</v>
      </c>
      <c r="N252" s="7">
        <v>69631</v>
      </c>
      <c r="O252" s="3">
        <f t="shared" si="19"/>
        <v>622494</v>
      </c>
      <c r="P252">
        <v>8</v>
      </c>
      <c r="Q252" t="s">
        <v>20</v>
      </c>
      <c r="R252">
        <v>4</v>
      </c>
    </row>
    <row r="253" spans="1:18" x14ac:dyDescent="0.2">
      <c r="A253">
        <v>252</v>
      </c>
      <c r="B253" t="s">
        <v>11</v>
      </c>
      <c r="C253" s="1">
        <v>43026.73523537736</v>
      </c>
      <c r="D253" s="1">
        <v>43116</v>
      </c>
      <c r="E253" s="1">
        <v>43116</v>
      </c>
      <c r="F253" s="2">
        <f t="shared" ca="1" si="16"/>
        <v>0</v>
      </c>
      <c r="G253" s="3" t="str">
        <f t="shared" ca="1" si="20"/>
        <v/>
      </c>
      <c r="H253" s="1">
        <v>42015</v>
      </c>
      <c r="I253" s="1">
        <v>42046</v>
      </c>
      <c r="J253" s="1">
        <v>42049</v>
      </c>
      <c r="K253" s="2">
        <f t="shared" si="17"/>
        <v>1</v>
      </c>
      <c r="L253" s="2" t="str">
        <f t="shared" si="18"/>
        <v>30+</v>
      </c>
      <c r="M253" s="3">
        <v>940821.70000000007</v>
      </c>
      <c r="N253" s="7">
        <v>90433</v>
      </c>
      <c r="O253" s="3">
        <f t="shared" si="19"/>
        <v>850388.70000000007</v>
      </c>
      <c r="P253">
        <v>6</v>
      </c>
      <c r="Q253" t="s">
        <v>23</v>
      </c>
      <c r="R253">
        <v>4</v>
      </c>
    </row>
    <row r="254" spans="1:18" x14ac:dyDescent="0.2">
      <c r="A254">
        <v>253</v>
      </c>
      <c r="B254" t="s">
        <v>11</v>
      </c>
      <c r="C254" s="1">
        <v>42249.974093130302</v>
      </c>
      <c r="D254" s="1">
        <v>42271</v>
      </c>
      <c r="E254" s="1">
        <v>42271</v>
      </c>
      <c r="F254" s="2">
        <f t="shared" ca="1" si="16"/>
        <v>0</v>
      </c>
      <c r="G254" s="3" t="str">
        <f t="shared" ca="1" si="20"/>
        <v/>
      </c>
      <c r="H254" s="1">
        <v>40203</v>
      </c>
      <c r="I254" s="1">
        <v>40234</v>
      </c>
      <c r="J254" s="1">
        <v>40226</v>
      </c>
      <c r="K254" s="2">
        <f t="shared" si="17"/>
        <v>0</v>
      </c>
      <c r="L254" s="2" t="str">
        <f t="shared" si="18"/>
        <v>1-30</v>
      </c>
      <c r="M254" s="3">
        <v>533398</v>
      </c>
      <c r="N254" s="7">
        <v>100869</v>
      </c>
      <c r="O254" s="3">
        <f t="shared" si="19"/>
        <v>432529</v>
      </c>
      <c r="P254">
        <v>1</v>
      </c>
      <c r="Q254" t="s">
        <v>22</v>
      </c>
      <c r="R254">
        <v>4</v>
      </c>
    </row>
    <row r="255" spans="1:18" x14ac:dyDescent="0.2">
      <c r="A255">
        <v>254</v>
      </c>
      <c r="B255" t="s">
        <v>11</v>
      </c>
      <c r="C255" s="1">
        <v>44085.264119601947</v>
      </c>
      <c r="D255" s="1">
        <v>44152</v>
      </c>
      <c r="E255" s="1" t="s">
        <v>51</v>
      </c>
      <c r="F255" s="2">
        <f t="shared" ca="1" si="16"/>
        <v>1</v>
      </c>
      <c r="G255" s="3">
        <f t="shared" ca="1" si="20"/>
        <v>723225.79999999993</v>
      </c>
      <c r="H255" s="1">
        <v>42641</v>
      </c>
      <c r="I255" s="1">
        <v>42672</v>
      </c>
      <c r="J255" s="1">
        <v>42654</v>
      </c>
      <c r="K255" s="2">
        <f t="shared" si="17"/>
        <v>0</v>
      </c>
      <c r="L255" s="2" t="str">
        <f t="shared" si="18"/>
        <v>1-30</v>
      </c>
      <c r="M255" s="3">
        <v>808270.79999999993</v>
      </c>
      <c r="N255" s="7">
        <v>85045</v>
      </c>
      <c r="O255" s="3">
        <f t="shared" si="19"/>
        <v>723225.79999999993</v>
      </c>
      <c r="P255">
        <v>2</v>
      </c>
      <c r="Q255" t="s">
        <v>23</v>
      </c>
      <c r="R255">
        <v>1</v>
      </c>
    </row>
    <row r="256" spans="1:18" x14ac:dyDescent="0.2">
      <c r="A256">
        <v>255</v>
      </c>
      <c r="B256" t="s">
        <v>10</v>
      </c>
      <c r="C256" s="1">
        <v>42839.593636046367</v>
      </c>
      <c r="D256" s="1">
        <v>42936</v>
      </c>
      <c r="E256" s="1">
        <v>42936</v>
      </c>
      <c r="F256" s="2">
        <f t="shared" ca="1" si="16"/>
        <v>0</v>
      </c>
      <c r="G256" s="3" t="str">
        <f t="shared" ca="1" si="20"/>
        <v/>
      </c>
      <c r="H256" s="1">
        <v>42393</v>
      </c>
      <c r="I256" s="1">
        <v>42424</v>
      </c>
      <c r="J256" s="1">
        <v>42416</v>
      </c>
      <c r="K256" s="2">
        <f t="shared" si="17"/>
        <v>0</v>
      </c>
      <c r="L256" s="2" t="str">
        <f t="shared" si="18"/>
        <v>1-30</v>
      </c>
      <c r="M256" s="3">
        <v>889269.6</v>
      </c>
      <c r="N256" s="7">
        <v>121928</v>
      </c>
      <c r="O256" s="3">
        <f t="shared" si="19"/>
        <v>767341.6</v>
      </c>
      <c r="P256">
        <v>3</v>
      </c>
      <c r="Q256" t="s">
        <v>23</v>
      </c>
      <c r="R256">
        <v>1</v>
      </c>
    </row>
    <row r="257" spans="1:18" x14ac:dyDescent="0.2">
      <c r="A257">
        <v>256</v>
      </c>
      <c r="B257" t="s">
        <v>10</v>
      </c>
      <c r="C257" s="1">
        <v>41128.645447602314</v>
      </c>
      <c r="D257" s="1">
        <v>41138</v>
      </c>
      <c r="E257" s="1">
        <v>41138</v>
      </c>
      <c r="F257" s="2">
        <f t="shared" ca="1" si="16"/>
        <v>0</v>
      </c>
      <c r="G257" s="3" t="str">
        <f t="shared" ca="1" si="20"/>
        <v/>
      </c>
      <c r="H257" s="1">
        <v>42366</v>
      </c>
      <c r="I257" s="1">
        <v>42397</v>
      </c>
      <c r="J257" s="1">
        <v>42412</v>
      </c>
      <c r="K257" s="2">
        <f t="shared" si="17"/>
        <v>1</v>
      </c>
      <c r="L257" s="2" t="str">
        <f t="shared" si="18"/>
        <v>30+</v>
      </c>
      <c r="M257" s="3">
        <v>651393.6</v>
      </c>
      <c r="N257" s="7">
        <v>93257</v>
      </c>
      <c r="O257" s="3">
        <f t="shared" si="19"/>
        <v>558136.6</v>
      </c>
      <c r="P257">
        <v>4</v>
      </c>
      <c r="Q257" t="s">
        <v>22</v>
      </c>
      <c r="R257">
        <v>1</v>
      </c>
    </row>
    <row r="258" spans="1:18" x14ac:dyDescent="0.2">
      <c r="A258">
        <v>257</v>
      </c>
      <c r="B258" t="s">
        <v>9</v>
      </c>
      <c r="C258" s="1">
        <v>40761.870913837658</v>
      </c>
      <c r="D258" s="1">
        <v>40846</v>
      </c>
      <c r="E258" s="1">
        <v>40846</v>
      </c>
      <c r="F258" s="2">
        <f t="shared" ca="1" si="16"/>
        <v>0</v>
      </c>
      <c r="G258" s="3" t="str">
        <f t="shared" ca="1" si="20"/>
        <v/>
      </c>
      <c r="H258" s="1">
        <v>43024</v>
      </c>
      <c r="I258" s="1">
        <v>43055</v>
      </c>
      <c r="J258" s="1">
        <v>43050</v>
      </c>
      <c r="K258" s="2">
        <f t="shared" si="17"/>
        <v>0</v>
      </c>
      <c r="L258" s="2" t="str">
        <f t="shared" si="18"/>
        <v>1-30</v>
      </c>
      <c r="M258" s="3">
        <v>343922</v>
      </c>
      <c r="N258" s="7">
        <v>58333</v>
      </c>
      <c r="O258" s="3">
        <f t="shared" si="19"/>
        <v>285589</v>
      </c>
      <c r="P258">
        <v>5</v>
      </c>
      <c r="Q258" t="s">
        <v>20</v>
      </c>
      <c r="R258">
        <v>2</v>
      </c>
    </row>
    <row r="259" spans="1:18" x14ac:dyDescent="0.2">
      <c r="A259">
        <v>258</v>
      </c>
      <c r="B259" t="s">
        <v>13</v>
      </c>
      <c r="C259" s="1">
        <v>42027.536875479767</v>
      </c>
      <c r="D259" s="1">
        <v>42054</v>
      </c>
      <c r="E259" s="1" t="s">
        <v>51</v>
      </c>
      <c r="F259" s="2">
        <f t="shared" ref="F259:F322" ca="1" si="21">IF(AND(D259&lt;TODAY(),E259=""),1,0)</f>
        <v>1</v>
      </c>
      <c r="G259" s="3">
        <f t="shared" ca="1" si="20"/>
        <v>145927.30000000002</v>
      </c>
      <c r="H259" s="1">
        <v>43131</v>
      </c>
      <c r="I259" s="1">
        <v>43162</v>
      </c>
      <c r="J259" s="1">
        <v>43179</v>
      </c>
      <c r="K259" s="2">
        <f t="shared" ref="K259:K322" si="22">IF(J259&gt;I259,1,0)</f>
        <v>1</v>
      </c>
      <c r="L259" s="2" t="str">
        <f t="shared" ref="L259:L322" si="23">IF(K259=0, "1-30", "30+")</f>
        <v>30+</v>
      </c>
      <c r="M259" s="3">
        <v>159225.30000000002</v>
      </c>
      <c r="N259" s="7">
        <v>13298</v>
      </c>
      <c r="O259" s="3">
        <f t="shared" ref="O259:O322" si="24">M259-N259</f>
        <v>145927.30000000002</v>
      </c>
      <c r="P259">
        <v>6</v>
      </c>
      <c r="Q259" t="s">
        <v>20</v>
      </c>
      <c r="R259">
        <v>2</v>
      </c>
    </row>
    <row r="260" spans="1:18" x14ac:dyDescent="0.2">
      <c r="A260">
        <v>259</v>
      </c>
      <c r="B260" t="s">
        <v>13</v>
      </c>
      <c r="C260" s="1">
        <v>40757.604061579237</v>
      </c>
      <c r="D260" s="1">
        <v>40800</v>
      </c>
      <c r="E260" s="1">
        <v>40800</v>
      </c>
      <c r="F260" s="2">
        <f t="shared" ca="1" si="21"/>
        <v>0</v>
      </c>
      <c r="G260" s="3" t="str">
        <f t="shared" ca="1" si="20"/>
        <v/>
      </c>
      <c r="H260" s="1">
        <v>41078</v>
      </c>
      <c r="I260" s="1">
        <v>41109</v>
      </c>
      <c r="J260" s="1">
        <v>41131</v>
      </c>
      <c r="K260" s="2">
        <f t="shared" si="22"/>
        <v>1</v>
      </c>
      <c r="L260" s="2" t="str">
        <f t="shared" si="23"/>
        <v>30+</v>
      </c>
      <c r="M260" s="3">
        <v>472455</v>
      </c>
      <c r="N260" s="7">
        <v>210269.5</v>
      </c>
      <c r="O260" s="3">
        <f t="shared" si="24"/>
        <v>262185.5</v>
      </c>
      <c r="P260">
        <v>7</v>
      </c>
      <c r="Q260" t="s">
        <v>20</v>
      </c>
      <c r="R260">
        <v>2</v>
      </c>
    </row>
    <row r="261" spans="1:18" x14ac:dyDescent="0.2">
      <c r="A261">
        <v>260</v>
      </c>
      <c r="B261" t="s">
        <v>9</v>
      </c>
      <c r="C261" s="1">
        <v>43441.84805135685</v>
      </c>
      <c r="D261" s="1">
        <v>43443</v>
      </c>
      <c r="E261" s="1">
        <v>43443</v>
      </c>
      <c r="F261" s="2">
        <f t="shared" ca="1" si="21"/>
        <v>0</v>
      </c>
      <c r="G261" s="3" t="str">
        <f t="shared" ca="1" si="20"/>
        <v/>
      </c>
      <c r="H261" s="1">
        <v>41238</v>
      </c>
      <c r="I261" s="1">
        <v>41269</v>
      </c>
      <c r="J261" s="1">
        <v>41298</v>
      </c>
      <c r="K261" s="2">
        <f t="shared" si="22"/>
        <v>1</v>
      </c>
      <c r="L261" s="2" t="str">
        <f t="shared" si="23"/>
        <v>30+</v>
      </c>
      <c r="M261" s="3">
        <v>672864</v>
      </c>
      <c r="N261" s="7">
        <v>132798</v>
      </c>
      <c r="O261" s="3">
        <f t="shared" si="24"/>
        <v>540066</v>
      </c>
      <c r="P261">
        <v>8</v>
      </c>
      <c r="Q261" t="s">
        <v>21</v>
      </c>
      <c r="R261">
        <v>3</v>
      </c>
    </row>
    <row r="262" spans="1:18" x14ac:dyDescent="0.2">
      <c r="A262">
        <v>261</v>
      </c>
      <c r="B262" t="s">
        <v>10</v>
      </c>
      <c r="C262" s="1">
        <v>42073.039431817866</v>
      </c>
      <c r="D262" s="1">
        <v>42090</v>
      </c>
      <c r="E262" s="1">
        <v>42090</v>
      </c>
      <c r="F262" s="2">
        <f t="shared" ca="1" si="21"/>
        <v>0</v>
      </c>
      <c r="G262" s="3" t="str">
        <f t="shared" ca="1" si="20"/>
        <v/>
      </c>
      <c r="H262" s="1">
        <v>40382</v>
      </c>
      <c r="I262" s="1">
        <v>40413</v>
      </c>
      <c r="J262" s="1">
        <v>40424</v>
      </c>
      <c r="K262" s="2">
        <f t="shared" si="22"/>
        <v>1</v>
      </c>
      <c r="L262" s="2" t="str">
        <f t="shared" si="23"/>
        <v>30+</v>
      </c>
      <c r="M262" s="3">
        <v>400734</v>
      </c>
      <c r="N262" s="7">
        <v>78404</v>
      </c>
      <c r="O262" s="3">
        <f t="shared" si="24"/>
        <v>322330</v>
      </c>
      <c r="P262">
        <v>14</v>
      </c>
      <c r="Q262" t="s">
        <v>21</v>
      </c>
      <c r="R262">
        <v>3</v>
      </c>
    </row>
    <row r="263" spans="1:18" x14ac:dyDescent="0.2">
      <c r="A263">
        <v>262</v>
      </c>
      <c r="B263" t="s">
        <v>13</v>
      </c>
      <c r="C263" s="1">
        <v>42616.93276240788</v>
      </c>
      <c r="D263" s="1">
        <v>42687</v>
      </c>
      <c r="E263" s="1" t="s">
        <v>51</v>
      </c>
      <c r="F263" s="2">
        <f t="shared" ca="1" si="21"/>
        <v>1</v>
      </c>
      <c r="G263" s="3">
        <f t="shared" ca="1" si="20"/>
        <v>55367</v>
      </c>
      <c r="H263" s="1">
        <v>40632</v>
      </c>
      <c r="I263" s="1">
        <v>40663</v>
      </c>
      <c r="J263" s="1">
        <v>40636</v>
      </c>
      <c r="K263" s="2">
        <f t="shared" si="22"/>
        <v>0</v>
      </c>
      <c r="L263" s="2" t="str">
        <f t="shared" si="23"/>
        <v>1-30</v>
      </c>
      <c r="M263" s="3">
        <v>67297</v>
      </c>
      <c r="N263" s="7">
        <v>11930</v>
      </c>
      <c r="O263" s="3">
        <f t="shared" si="24"/>
        <v>55367</v>
      </c>
      <c r="P263">
        <v>10</v>
      </c>
      <c r="Q263" t="s">
        <v>21</v>
      </c>
      <c r="R263">
        <v>2</v>
      </c>
    </row>
    <row r="264" spans="1:18" x14ac:dyDescent="0.2">
      <c r="A264">
        <v>263</v>
      </c>
      <c r="B264" t="s">
        <v>13</v>
      </c>
      <c r="C264" s="1">
        <v>41655.562194782382</v>
      </c>
      <c r="D264" s="1">
        <v>41664</v>
      </c>
      <c r="E264" s="1">
        <v>41664</v>
      </c>
      <c r="F264" s="2">
        <f t="shared" ca="1" si="21"/>
        <v>0</v>
      </c>
      <c r="G264" s="3" t="str">
        <f t="shared" ca="1" si="20"/>
        <v/>
      </c>
      <c r="H264" s="1">
        <v>43326</v>
      </c>
      <c r="I264" s="1">
        <v>43357</v>
      </c>
      <c r="J264" s="1">
        <v>43333</v>
      </c>
      <c r="K264" s="2">
        <f t="shared" si="22"/>
        <v>0</v>
      </c>
      <c r="L264" s="2" t="str">
        <f t="shared" si="23"/>
        <v>1-30</v>
      </c>
      <c r="M264" s="3">
        <v>303380</v>
      </c>
      <c r="N264" s="7">
        <v>32865</v>
      </c>
      <c r="O264" s="3">
        <f t="shared" si="24"/>
        <v>270515</v>
      </c>
      <c r="P264">
        <v>11</v>
      </c>
      <c r="Q264" t="s">
        <v>20</v>
      </c>
      <c r="R264">
        <v>4</v>
      </c>
    </row>
    <row r="265" spans="1:18" x14ac:dyDescent="0.2">
      <c r="A265">
        <v>264</v>
      </c>
      <c r="B265" t="s">
        <v>10</v>
      </c>
      <c r="C265" s="1">
        <v>43203.097950593998</v>
      </c>
      <c r="D265" s="1">
        <v>43222</v>
      </c>
      <c r="E265" s="1">
        <v>43222</v>
      </c>
      <c r="F265" s="2">
        <f t="shared" ca="1" si="21"/>
        <v>0</v>
      </c>
      <c r="G265" s="3" t="str">
        <f t="shared" ca="1" si="20"/>
        <v/>
      </c>
      <c r="H265" s="1">
        <v>41312</v>
      </c>
      <c r="I265" s="1">
        <v>41343</v>
      </c>
      <c r="J265" s="1">
        <v>41328</v>
      </c>
      <c r="K265" s="2">
        <f t="shared" si="22"/>
        <v>0</v>
      </c>
      <c r="L265" s="2" t="str">
        <f t="shared" si="23"/>
        <v>1-30</v>
      </c>
      <c r="M265" s="3">
        <v>503718</v>
      </c>
      <c r="N265" s="7">
        <v>53119</v>
      </c>
      <c r="O265" s="3">
        <f t="shared" si="24"/>
        <v>450599</v>
      </c>
      <c r="P265">
        <v>12</v>
      </c>
      <c r="Q265" t="s">
        <v>23</v>
      </c>
      <c r="R265">
        <v>4</v>
      </c>
    </row>
    <row r="266" spans="1:18" x14ac:dyDescent="0.2">
      <c r="A266">
        <v>265</v>
      </c>
      <c r="B266" t="s">
        <v>9</v>
      </c>
      <c r="C266" s="1">
        <v>41767.639483847066</v>
      </c>
      <c r="D266" s="1">
        <v>41806</v>
      </c>
      <c r="E266" s="1">
        <v>41806</v>
      </c>
      <c r="F266" s="2">
        <f t="shared" ca="1" si="21"/>
        <v>0</v>
      </c>
      <c r="G266" s="3" t="str">
        <f t="shared" ca="1" si="20"/>
        <v/>
      </c>
      <c r="H266" s="1">
        <v>43228</v>
      </c>
      <c r="I266" s="1">
        <v>43259</v>
      </c>
      <c r="J266" s="1">
        <v>43249</v>
      </c>
      <c r="K266" s="2">
        <f t="shared" si="22"/>
        <v>0</v>
      </c>
      <c r="L266" s="2" t="str">
        <f t="shared" si="23"/>
        <v>1-30</v>
      </c>
      <c r="M266" s="3">
        <v>8112</v>
      </c>
      <c r="N266" s="7" t="s">
        <v>50</v>
      </c>
      <c r="O266" s="3">
        <f t="shared" si="24"/>
        <v>8112</v>
      </c>
      <c r="P266">
        <v>13</v>
      </c>
      <c r="Q266" t="s">
        <v>22</v>
      </c>
      <c r="R266">
        <v>1</v>
      </c>
    </row>
    <row r="267" spans="1:18" x14ac:dyDescent="0.2">
      <c r="A267">
        <v>266</v>
      </c>
      <c r="B267" t="s">
        <v>11</v>
      </c>
      <c r="C267" s="1">
        <v>42267.073021219767</v>
      </c>
      <c r="D267" s="1">
        <v>42319</v>
      </c>
      <c r="E267" s="1">
        <v>42319</v>
      </c>
      <c r="F267" s="2">
        <f t="shared" ca="1" si="21"/>
        <v>0</v>
      </c>
      <c r="G267" s="3" t="str">
        <f t="shared" ca="1" si="20"/>
        <v/>
      </c>
      <c r="H267" s="1">
        <v>41266</v>
      </c>
      <c r="I267" s="1">
        <v>41297</v>
      </c>
      <c r="J267" s="1">
        <v>41291</v>
      </c>
      <c r="K267" s="2">
        <f t="shared" si="22"/>
        <v>0</v>
      </c>
      <c r="L267" s="2" t="str">
        <f t="shared" si="23"/>
        <v>1-30</v>
      </c>
      <c r="M267" s="3">
        <v>895415.3</v>
      </c>
      <c r="N267" s="7">
        <v>113152</v>
      </c>
      <c r="O267" s="3">
        <f t="shared" si="24"/>
        <v>782263.3</v>
      </c>
      <c r="P267">
        <v>6</v>
      </c>
      <c r="Q267" t="s">
        <v>23</v>
      </c>
      <c r="R267">
        <v>5</v>
      </c>
    </row>
    <row r="268" spans="1:18" x14ac:dyDescent="0.2">
      <c r="A268">
        <v>267</v>
      </c>
      <c r="B268" t="s">
        <v>12</v>
      </c>
      <c r="C268" s="1">
        <v>43013.395045348545</v>
      </c>
      <c r="D268" s="1">
        <v>43015</v>
      </c>
      <c r="E268" s="1">
        <v>43015</v>
      </c>
      <c r="F268" s="2">
        <f t="shared" ca="1" si="21"/>
        <v>0</v>
      </c>
      <c r="G268" s="3" t="str">
        <f t="shared" ca="1" si="20"/>
        <v/>
      </c>
      <c r="H268" s="1">
        <v>40715</v>
      </c>
      <c r="I268" s="1">
        <v>40746</v>
      </c>
      <c r="J268" s="1">
        <v>40758</v>
      </c>
      <c r="K268" s="2">
        <f t="shared" si="22"/>
        <v>1</v>
      </c>
      <c r="L268" s="2" t="str">
        <f t="shared" si="23"/>
        <v>30+</v>
      </c>
      <c r="M268" s="3">
        <v>384435</v>
      </c>
      <c r="N268" s="7">
        <v>45976</v>
      </c>
      <c r="O268" s="3">
        <f t="shared" si="24"/>
        <v>338459</v>
      </c>
      <c r="P268">
        <v>10</v>
      </c>
      <c r="Q268" t="s">
        <v>22</v>
      </c>
      <c r="R268">
        <v>4</v>
      </c>
    </row>
    <row r="269" spans="1:18" x14ac:dyDescent="0.2">
      <c r="A269">
        <v>268</v>
      </c>
      <c r="B269" t="s">
        <v>12</v>
      </c>
      <c r="C269" s="1">
        <v>42435.137789977474</v>
      </c>
      <c r="D269" s="1">
        <v>42485</v>
      </c>
      <c r="E269" s="1">
        <v>42485</v>
      </c>
      <c r="F269" s="2">
        <f t="shared" ca="1" si="21"/>
        <v>0</v>
      </c>
      <c r="G269" s="3" t="str">
        <f t="shared" ca="1" si="20"/>
        <v/>
      </c>
      <c r="H269" s="1">
        <v>40387</v>
      </c>
      <c r="I269" s="1">
        <v>40418</v>
      </c>
      <c r="J269" s="1">
        <v>40400</v>
      </c>
      <c r="K269" s="2">
        <f t="shared" si="22"/>
        <v>0</v>
      </c>
      <c r="L269" s="2" t="str">
        <f t="shared" si="23"/>
        <v>1-30</v>
      </c>
      <c r="M269" s="3">
        <v>414272</v>
      </c>
      <c r="N269" s="7">
        <v>42043</v>
      </c>
      <c r="O269" s="3">
        <f t="shared" si="24"/>
        <v>372229</v>
      </c>
      <c r="P269">
        <v>1</v>
      </c>
      <c r="Q269" t="s">
        <v>20</v>
      </c>
      <c r="R269">
        <v>4</v>
      </c>
    </row>
    <row r="270" spans="1:18" x14ac:dyDescent="0.2">
      <c r="A270">
        <v>269</v>
      </c>
      <c r="B270" t="s">
        <v>12</v>
      </c>
      <c r="C270" s="1">
        <v>43081.763098133975</v>
      </c>
      <c r="D270" s="1">
        <v>43116</v>
      </c>
      <c r="E270" s="1">
        <v>43116</v>
      </c>
      <c r="F270" s="2">
        <f t="shared" ca="1" si="21"/>
        <v>0</v>
      </c>
      <c r="G270" s="3" t="str">
        <f t="shared" ca="1" si="20"/>
        <v/>
      </c>
      <c r="H270" s="1">
        <v>41902</v>
      </c>
      <c r="I270" s="1">
        <v>41933</v>
      </c>
      <c r="J270" s="1">
        <v>41947</v>
      </c>
      <c r="K270" s="2">
        <f t="shared" si="22"/>
        <v>1</v>
      </c>
      <c r="L270" s="2" t="str">
        <f t="shared" si="23"/>
        <v>30+</v>
      </c>
      <c r="M270" s="3">
        <v>704215</v>
      </c>
      <c r="N270" s="7">
        <v>84401</v>
      </c>
      <c r="O270" s="3">
        <f t="shared" si="24"/>
        <v>619814</v>
      </c>
      <c r="P270">
        <v>2</v>
      </c>
      <c r="Q270" t="s">
        <v>20</v>
      </c>
      <c r="R270">
        <v>4</v>
      </c>
    </row>
    <row r="271" spans="1:18" x14ac:dyDescent="0.2">
      <c r="A271">
        <v>270</v>
      </c>
      <c r="B271" t="s">
        <v>11</v>
      </c>
      <c r="C271" s="1">
        <v>41411.63756448331</v>
      </c>
      <c r="D271" s="1">
        <v>41511</v>
      </c>
      <c r="E271" s="1" t="s">
        <v>51</v>
      </c>
      <c r="F271" s="2">
        <f t="shared" ca="1" si="21"/>
        <v>1</v>
      </c>
      <c r="G271" s="3">
        <f t="shared" ca="1" si="20"/>
        <v>491339</v>
      </c>
      <c r="H271" s="1">
        <v>42037</v>
      </c>
      <c r="I271" s="1">
        <v>42068</v>
      </c>
      <c r="J271" s="1">
        <v>42050</v>
      </c>
      <c r="K271" s="2">
        <f t="shared" si="22"/>
        <v>0</v>
      </c>
      <c r="L271" s="2" t="str">
        <f t="shared" si="23"/>
        <v>1-30</v>
      </c>
      <c r="M271" s="3">
        <v>572259</v>
      </c>
      <c r="N271" s="7">
        <v>80920</v>
      </c>
      <c r="O271" s="3">
        <f t="shared" si="24"/>
        <v>491339</v>
      </c>
      <c r="P271">
        <v>4</v>
      </c>
      <c r="Q271" t="s">
        <v>23</v>
      </c>
      <c r="R271">
        <v>4</v>
      </c>
    </row>
    <row r="272" spans="1:18" x14ac:dyDescent="0.2">
      <c r="A272">
        <v>271</v>
      </c>
      <c r="B272" t="s">
        <v>11</v>
      </c>
      <c r="C272" s="1">
        <v>40556.603426980815</v>
      </c>
      <c r="D272" s="1">
        <v>40599</v>
      </c>
      <c r="E272" s="1">
        <v>40599</v>
      </c>
      <c r="F272" s="2">
        <f t="shared" ca="1" si="21"/>
        <v>0</v>
      </c>
      <c r="G272" s="3" t="str">
        <f t="shared" ca="1" si="20"/>
        <v/>
      </c>
      <c r="H272" s="1">
        <v>41444</v>
      </c>
      <c r="I272" s="1">
        <v>41475</v>
      </c>
      <c r="J272" s="1">
        <v>41504</v>
      </c>
      <c r="K272" s="2">
        <f t="shared" si="22"/>
        <v>1</v>
      </c>
      <c r="L272" s="2" t="str">
        <f t="shared" si="23"/>
        <v>30+</v>
      </c>
      <c r="M272" s="3">
        <v>648548.4</v>
      </c>
      <c r="N272" s="7">
        <v>102088</v>
      </c>
      <c r="O272" s="3">
        <f t="shared" si="24"/>
        <v>546460.4</v>
      </c>
      <c r="P272">
        <v>13</v>
      </c>
      <c r="Q272" t="s">
        <v>22</v>
      </c>
      <c r="R272">
        <v>1</v>
      </c>
    </row>
    <row r="273" spans="1:18" x14ac:dyDescent="0.2">
      <c r="A273">
        <v>272</v>
      </c>
      <c r="B273" t="s">
        <v>9</v>
      </c>
      <c r="C273" s="1">
        <v>42195.446025508529</v>
      </c>
      <c r="D273" s="1">
        <v>42252</v>
      </c>
      <c r="E273" s="1">
        <v>42252</v>
      </c>
      <c r="F273" s="2">
        <f t="shared" ca="1" si="21"/>
        <v>0</v>
      </c>
      <c r="G273" s="3" t="str">
        <f t="shared" ca="1" si="20"/>
        <v/>
      </c>
      <c r="H273" s="1">
        <v>40416</v>
      </c>
      <c r="I273" s="1">
        <v>40447</v>
      </c>
      <c r="J273" s="1">
        <v>40419</v>
      </c>
      <c r="K273" s="2">
        <f t="shared" si="22"/>
        <v>0</v>
      </c>
      <c r="L273" s="2" t="str">
        <f t="shared" si="23"/>
        <v>1-30</v>
      </c>
      <c r="M273" s="3">
        <v>163188</v>
      </c>
      <c r="N273" s="7">
        <v>27430</v>
      </c>
      <c r="O273" s="3">
        <f t="shared" si="24"/>
        <v>135758</v>
      </c>
      <c r="P273">
        <v>12</v>
      </c>
      <c r="Q273" t="s">
        <v>22</v>
      </c>
      <c r="R273">
        <v>2</v>
      </c>
    </row>
    <row r="274" spans="1:18" x14ac:dyDescent="0.2">
      <c r="A274">
        <v>273</v>
      </c>
      <c r="B274" t="s">
        <v>10</v>
      </c>
      <c r="C274" s="1">
        <v>43973.788946359418</v>
      </c>
      <c r="D274" s="1">
        <v>44051</v>
      </c>
      <c r="E274" s="1" t="s">
        <v>51</v>
      </c>
      <c r="F274" s="2">
        <f t="shared" ca="1" si="21"/>
        <v>1</v>
      </c>
      <c r="G274" s="3">
        <f t="shared" ca="1" si="20"/>
        <v>611176</v>
      </c>
      <c r="H274" s="1">
        <v>43226</v>
      </c>
      <c r="I274" s="1">
        <v>43257</v>
      </c>
      <c r="J274" s="1">
        <v>43285</v>
      </c>
      <c r="K274" s="2">
        <f t="shared" si="22"/>
        <v>1</v>
      </c>
      <c r="L274" s="2" t="str">
        <f t="shared" si="23"/>
        <v>30+</v>
      </c>
      <c r="M274" s="3">
        <v>754081</v>
      </c>
      <c r="N274" s="7">
        <v>142905</v>
      </c>
      <c r="O274" s="3">
        <f t="shared" si="24"/>
        <v>611176</v>
      </c>
      <c r="P274">
        <v>10</v>
      </c>
      <c r="Q274" t="s">
        <v>20</v>
      </c>
      <c r="R274">
        <v>3</v>
      </c>
    </row>
    <row r="275" spans="1:18" x14ac:dyDescent="0.2">
      <c r="A275">
        <v>274</v>
      </c>
      <c r="B275" t="s">
        <v>11</v>
      </c>
      <c r="C275" s="1">
        <v>42648.537043125492</v>
      </c>
      <c r="D275" s="1">
        <v>42694</v>
      </c>
      <c r="E275" s="1">
        <v>42694</v>
      </c>
      <c r="F275" s="2">
        <f t="shared" ca="1" si="21"/>
        <v>0</v>
      </c>
      <c r="G275" s="3" t="str">
        <f t="shared" ca="1" si="20"/>
        <v/>
      </c>
      <c r="H275" s="1">
        <v>40281</v>
      </c>
      <c r="I275" s="1">
        <v>40312</v>
      </c>
      <c r="J275" s="1">
        <v>40322</v>
      </c>
      <c r="K275" s="2">
        <f t="shared" si="22"/>
        <v>1</v>
      </c>
      <c r="L275" s="2" t="str">
        <f t="shared" si="23"/>
        <v>30+</v>
      </c>
      <c r="M275" s="3">
        <v>688011</v>
      </c>
      <c r="N275" s="7">
        <v>85408</v>
      </c>
      <c r="O275" s="3">
        <f t="shared" si="24"/>
        <v>602603</v>
      </c>
      <c r="P275">
        <v>1</v>
      </c>
      <c r="Q275" t="s">
        <v>23</v>
      </c>
      <c r="R275">
        <v>4</v>
      </c>
    </row>
    <row r="276" spans="1:18" x14ac:dyDescent="0.2">
      <c r="A276">
        <v>275</v>
      </c>
      <c r="B276" t="s">
        <v>12</v>
      </c>
      <c r="C276" s="1">
        <v>43303.96302541138</v>
      </c>
      <c r="D276" s="1">
        <v>43325</v>
      </c>
      <c r="E276" s="1">
        <v>43325</v>
      </c>
      <c r="F276" s="2">
        <f t="shared" ca="1" si="21"/>
        <v>0</v>
      </c>
      <c r="G276" s="3" t="str">
        <f t="shared" ca="1" si="20"/>
        <v/>
      </c>
      <c r="H276" s="1">
        <v>42139</v>
      </c>
      <c r="I276" s="1">
        <v>42170</v>
      </c>
      <c r="J276" s="1">
        <v>42162</v>
      </c>
      <c r="K276" s="2">
        <v>0</v>
      </c>
      <c r="L276" s="2" t="str">
        <f t="shared" si="23"/>
        <v>1-30</v>
      </c>
      <c r="M276" s="3">
        <v>348293</v>
      </c>
      <c r="N276" s="7">
        <v>60101</v>
      </c>
      <c r="O276" s="3">
        <f t="shared" si="24"/>
        <v>288192</v>
      </c>
      <c r="P276">
        <v>2</v>
      </c>
      <c r="Q276" t="s">
        <v>21</v>
      </c>
      <c r="R276">
        <v>4</v>
      </c>
    </row>
    <row r="277" spans="1:18" x14ac:dyDescent="0.2">
      <c r="A277">
        <v>276</v>
      </c>
      <c r="B277" t="s">
        <v>10</v>
      </c>
      <c r="C277" s="1">
        <v>42283.522164265436</v>
      </c>
      <c r="D277" s="1">
        <v>42315</v>
      </c>
      <c r="E277" s="1">
        <v>42315</v>
      </c>
      <c r="F277" s="2">
        <f t="shared" ca="1" si="21"/>
        <v>0</v>
      </c>
      <c r="G277" s="3" t="str">
        <f t="shared" ca="1" si="20"/>
        <v/>
      </c>
      <c r="H277" s="1">
        <v>40338</v>
      </c>
      <c r="I277" s="1">
        <v>40369</v>
      </c>
      <c r="J277" s="1">
        <v>40352</v>
      </c>
      <c r="K277" s="2">
        <f t="shared" si="22"/>
        <v>0</v>
      </c>
      <c r="L277" s="2" t="str">
        <f t="shared" si="23"/>
        <v>1-30</v>
      </c>
      <c r="M277" s="3">
        <v>2733104</v>
      </c>
      <c r="N277" s="7">
        <v>108522</v>
      </c>
      <c r="O277" s="3">
        <f t="shared" si="24"/>
        <v>2624582</v>
      </c>
      <c r="P277">
        <v>3</v>
      </c>
      <c r="Q277" t="s">
        <v>20</v>
      </c>
      <c r="R277">
        <v>4</v>
      </c>
    </row>
    <row r="278" spans="1:18" x14ac:dyDescent="0.2">
      <c r="A278">
        <v>277</v>
      </c>
      <c r="B278" t="s">
        <v>13</v>
      </c>
      <c r="C278" s="1">
        <v>40739.986707299227</v>
      </c>
      <c r="D278" s="1">
        <v>40823</v>
      </c>
      <c r="E278" s="1">
        <v>40823</v>
      </c>
      <c r="F278" s="2">
        <f t="shared" ca="1" si="21"/>
        <v>0</v>
      </c>
      <c r="G278" s="3" t="str">
        <f t="shared" ca="1" si="20"/>
        <v/>
      </c>
      <c r="H278" s="1">
        <v>40604</v>
      </c>
      <c r="I278" s="1">
        <v>40635</v>
      </c>
      <c r="J278" s="1">
        <v>40638</v>
      </c>
      <c r="K278" s="2">
        <v>0</v>
      </c>
      <c r="L278" s="2" t="str">
        <f t="shared" si="23"/>
        <v>1-30</v>
      </c>
      <c r="M278" s="3">
        <v>424343</v>
      </c>
      <c r="N278" s="7">
        <v>45796</v>
      </c>
      <c r="O278" s="3">
        <f t="shared" si="24"/>
        <v>378547</v>
      </c>
      <c r="P278">
        <v>4</v>
      </c>
      <c r="Q278" t="s">
        <v>21</v>
      </c>
      <c r="R278">
        <v>4</v>
      </c>
    </row>
    <row r="279" spans="1:18" x14ac:dyDescent="0.2">
      <c r="A279">
        <v>278</v>
      </c>
      <c r="B279" t="s">
        <v>13</v>
      </c>
      <c r="C279" s="1">
        <v>41005.594632554268</v>
      </c>
      <c r="D279" s="1">
        <v>41016</v>
      </c>
      <c r="E279" s="1">
        <v>41016</v>
      </c>
      <c r="F279" s="2">
        <f t="shared" ca="1" si="21"/>
        <v>0</v>
      </c>
      <c r="G279" s="3" t="str">
        <f t="shared" ca="1" si="20"/>
        <v/>
      </c>
      <c r="H279" s="1">
        <v>41726</v>
      </c>
      <c r="I279" s="1">
        <v>41757</v>
      </c>
      <c r="J279" s="1">
        <v>41734</v>
      </c>
      <c r="K279" s="2">
        <f t="shared" si="22"/>
        <v>0</v>
      </c>
      <c r="L279" s="2" t="str">
        <f t="shared" si="23"/>
        <v>1-30</v>
      </c>
      <c r="M279" s="3">
        <v>683078</v>
      </c>
      <c r="N279" s="7">
        <v>116859</v>
      </c>
      <c r="O279" s="3">
        <f t="shared" si="24"/>
        <v>566219</v>
      </c>
      <c r="P279">
        <v>5</v>
      </c>
      <c r="Q279" t="s">
        <v>22</v>
      </c>
      <c r="R279">
        <v>2</v>
      </c>
    </row>
    <row r="280" spans="1:18" x14ac:dyDescent="0.2">
      <c r="A280">
        <v>279</v>
      </c>
      <c r="B280" t="s">
        <v>13</v>
      </c>
      <c r="C280" s="1">
        <v>43185.680415223513</v>
      </c>
      <c r="D280" s="1">
        <v>43234</v>
      </c>
      <c r="E280" s="1">
        <v>43234</v>
      </c>
      <c r="F280" s="2">
        <f t="shared" ca="1" si="21"/>
        <v>0</v>
      </c>
      <c r="G280" s="3" t="str">
        <f t="shared" ref="G280:G343" ca="1" si="25">IF(F280=1,M280-N280,"")</f>
        <v/>
      </c>
      <c r="H280" s="1">
        <v>41628</v>
      </c>
      <c r="I280" s="1">
        <v>41659</v>
      </c>
      <c r="J280" s="1">
        <v>41686</v>
      </c>
      <c r="K280" s="2">
        <f t="shared" si="22"/>
        <v>1</v>
      </c>
      <c r="L280" s="2" t="str">
        <f t="shared" si="23"/>
        <v>30+</v>
      </c>
      <c r="M280" s="3">
        <v>697226.4</v>
      </c>
      <c r="N280" s="7">
        <v>93397</v>
      </c>
      <c r="O280" s="3">
        <f t="shared" si="24"/>
        <v>603829.4</v>
      </c>
      <c r="P280">
        <v>6</v>
      </c>
      <c r="Q280" t="s">
        <v>23</v>
      </c>
      <c r="R280">
        <v>2</v>
      </c>
    </row>
    <row r="281" spans="1:18" x14ac:dyDescent="0.2">
      <c r="A281">
        <v>280</v>
      </c>
      <c r="B281" t="s">
        <v>11</v>
      </c>
      <c r="C281" s="1">
        <v>41951.158104462986</v>
      </c>
      <c r="D281" s="1">
        <v>42030</v>
      </c>
      <c r="E281" s="1">
        <v>42030</v>
      </c>
      <c r="F281" s="2">
        <f t="shared" ca="1" si="21"/>
        <v>0</v>
      </c>
      <c r="G281" s="3" t="str">
        <f t="shared" ca="1" si="25"/>
        <v/>
      </c>
      <c r="H281" s="1">
        <v>41046</v>
      </c>
      <c r="I281" s="1">
        <v>41077</v>
      </c>
      <c r="J281" s="1">
        <v>41065</v>
      </c>
      <c r="K281" s="2">
        <f t="shared" si="22"/>
        <v>0</v>
      </c>
      <c r="L281" s="2" t="str">
        <f t="shared" si="23"/>
        <v>1-30</v>
      </c>
      <c r="M281" s="3">
        <v>620715</v>
      </c>
      <c r="N281" s="7">
        <v>328485.5</v>
      </c>
      <c r="O281" s="3">
        <f t="shared" si="24"/>
        <v>292229.5</v>
      </c>
      <c r="P281">
        <v>7</v>
      </c>
      <c r="Q281" t="s">
        <v>20</v>
      </c>
      <c r="R281">
        <v>2</v>
      </c>
    </row>
    <row r="282" spans="1:18" x14ac:dyDescent="0.2">
      <c r="A282">
        <v>281</v>
      </c>
      <c r="B282" t="s">
        <v>10</v>
      </c>
      <c r="C282" s="1">
        <v>43637.021878830688</v>
      </c>
      <c r="D282" s="1">
        <v>43718</v>
      </c>
      <c r="E282" s="1" t="s">
        <v>51</v>
      </c>
      <c r="F282" s="2">
        <f t="shared" ca="1" si="21"/>
        <v>1</v>
      </c>
      <c r="G282" s="3">
        <f t="shared" ca="1" si="25"/>
        <v>650339</v>
      </c>
      <c r="H282" s="1">
        <v>41865</v>
      </c>
      <c r="I282" s="1">
        <v>41896</v>
      </c>
      <c r="J282" s="1">
        <v>41909</v>
      </c>
      <c r="K282" s="2">
        <f t="shared" si="22"/>
        <v>1</v>
      </c>
      <c r="L282" s="2" t="str">
        <f t="shared" si="23"/>
        <v>30+</v>
      </c>
      <c r="M282" s="3">
        <v>733002</v>
      </c>
      <c r="N282" s="7">
        <v>82663</v>
      </c>
      <c r="O282" s="3">
        <f t="shared" si="24"/>
        <v>650339</v>
      </c>
      <c r="P282">
        <v>8</v>
      </c>
      <c r="Q282" t="s">
        <v>20</v>
      </c>
      <c r="R282">
        <v>1</v>
      </c>
    </row>
    <row r="283" spans="1:18" x14ac:dyDescent="0.2">
      <c r="A283">
        <v>282</v>
      </c>
      <c r="B283" t="s">
        <v>12</v>
      </c>
      <c r="C283" s="1">
        <v>40761.615451792539</v>
      </c>
      <c r="D283" s="1">
        <v>40800</v>
      </c>
      <c r="E283" s="1">
        <v>40800</v>
      </c>
      <c r="F283" s="2">
        <f t="shared" ca="1" si="21"/>
        <v>0</v>
      </c>
      <c r="G283" s="3" t="str">
        <f t="shared" ca="1" si="25"/>
        <v/>
      </c>
      <c r="H283" s="1">
        <v>43320</v>
      </c>
      <c r="I283" s="1">
        <v>43351</v>
      </c>
      <c r="J283" s="1">
        <v>43354</v>
      </c>
      <c r="K283" s="2">
        <f t="shared" si="22"/>
        <v>1</v>
      </c>
      <c r="L283" s="2" t="str">
        <f t="shared" si="23"/>
        <v>30+</v>
      </c>
      <c r="M283" s="3">
        <v>969352.79999999993</v>
      </c>
      <c r="N283" s="7">
        <v>133222</v>
      </c>
      <c r="O283" s="3">
        <f t="shared" si="24"/>
        <v>836130.79999999993</v>
      </c>
      <c r="P283">
        <v>9</v>
      </c>
      <c r="Q283" t="s">
        <v>20</v>
      </c>
      <c r="R283">
        <v>1</v>
      </c>
    </row>
    <row r="284" spans="1:18" x14ac:dyDescent="0.2">
      <c r="A284">
        <v>283</v>
      </c>
      <c r="B284" t="s">
        <v>9</v>
      </c>
      <c r="C284" s="1">
        <v>43394.336131518772</v>
      </c>
      <c r="D284" s="1">
        <v>43442</v>
      </c>
      <c r="E284" s="1">
        <v>43442</v>
      </c>
      <c r="F284" s="2">
        <f t="shared" ca="1" si="21"/>
        <v>0</v>
      </c>
      <c r="G284" s="3" t="str">
        <f t="shared" ca="1" si="25"/>
        <v/>
      </c>
      <c r="H284" s="1">
        <v>42621</v>
      </c>
      <c r="I284" s="1">
        <v>42652</v>
      </c>
      <c r="J284" s="1">
        <v>42664</v>
      </c>
      <c r="K284" s="2">
        <f t="shared" si="22"/>
        <v>1</v>
      </c>
      <c r="L284" s="2" t="str">
        <f t="shared" si="23"/>
        <v>30+</v>
      </c>
      <c r="M284" s="3">
        <v>151051.19999999998</v>
      </c>
      <c r="N284" s="7">
        <v>15915</v>
      </c>
      <c r="O284" s="3">
        <f t="shared" si="24"/>
        <v>135136.19999999998</v>
      </c>
      <c r="P284">
        <v>10</v>
      </c>
      <c r="Q284" t="s">
        <v>21</v>
      </c>
      <c r="R284">
        <v>1</v>
      </c>
    </row>
    <row r="285" spans="1:18" x14ac:dyDescent="0.2">
      <c r="A285">
        <v>284</v>
      </c>
      <c r="B285" t="s">
        <v>10</v>
      </c>
      <c r="C285" s="1">
        <v>41975.916247953639</v>
      </c>
      <c r="D285" s="1">
        <v>42071</v>
      </c>
      <c r="E285" s="1" t="s">
        <v>51</v>
      </c>
      <c r="F285" s="2">
        <f t="shared" ca="1" si="21"/>
        <v>1</v>
      </c>
      <c r="G285" s="3">
        <f t="shared" ca="1" si="25"/>
        <v>14379</v>
      </c>
      <c r="H285" s="1">
        <v>43049</v>
      </c>
      <c r="I285" s="1">
        <v>43080</v>
      </c>
      <c r="J285" s="1">
        <v>43058</v>
      </c>
      <c r="K285" s="2">
        <f t="shared" si="22"/>
        <v>0</v>
      </c>
      <c r="L285" s="2" t="str">
        <f t="shared" si="23"/>
        <v>1-30</v>
      </c>
      <c r="M285" s="3">
        <v>14379</v>
      </c>
      <c r="N285" s="7" t="s">
        <v>50</v>
      </c>
      <c r="O285" s="3">
        <f t="shared" si="24"/>
        <v>14379</v>
      </c>
      <c r="P285">
        <v>11</v>
      </c>
      <c r="Q285" t="s">
        <v>22</v>
      </c>
      <c r="R285">
        <v>3</v>
      </c>
    </row>
    <row r="286" spans="1:18" x14ac:dyDescent="0.2">
      <c r="A286">
        <v>285</v>
      </c>
      <c r="B286" t="s">
        <v>11</v>
      </c>
      <c r="C286" s="1">
        <v>42365.061207888699</v>
      </c>
      <c r="D286" s="1">
        <v>42392</v>
      </c>
      <c r="E286" s="1" t="s">
        <v>51</v>
      </c>
      <c r="F286" s="2">
        <f t="shared" ca="1" si="21"/>
        <v>1</v>
      </c>
      <c r="G286" s="3">
        <f t="shared" ca="1" si="25"/>
        <v>703585.4</v>
      </c>
      <c r="H286" s="1">
        <v>42364</v>
      </c>
      <c r="I286" s="1">
        <v>42395</v>
      </c>
      <c r="J286" s="1">
        <v>42373</v>
      </c>
      <c r="K286" s="2">
        <f t="shared" si="22"/>
        <v>0</v>
      </c>
      <c r="L286" s="2" t="str">
        <f t="shared" si="23"/>
        <v>1-30</v>
      </c>
      <c r="M286" s="3">
        <v>774920.4</v>
      </c>
      <c r="N286" s="7">
        <v>71335</v>
      </c>
      <c r="O286" s="3">
        <f t="shared" si="24"/>
        <v>703585.4</v>
      </c>
      <c r="P286">
        <v>12</v>
      </c>
      <c r="Q286" t="s">
        <v>21</v>
      </c>
      <c r="R286">
        <v>1</v>
      </c>
    </row>
    <row r="287" spans="1:18" x14ac:dyDescent="0.2">
      <c r="A287">
        <v>286</v>
      </c>
      <c r="B287" t="s">
        <v>12</v>
      </c>
      <c r="C287" s="1">
        <v>41253.571942199756</v>
      </c>
      <c r="D287" s="1">
        <v>41318</v>
      </c>
      <c r="E287" s="1">
        <v>41318</v>
      </c>
      <c r="F287" s="2">
        <f t="shared" ca="1" si="21"/>
        <v>0</v>
      </c>
      <c r="G287" s="3" t="str">
        <f t="shared" ca="1" si="25"/>
        <v/>
      </c>
      <c r="H287" s="1">
        <v>43398</v>
      </c>
      <c r="I287" s="1">
        <v>43429</v>
      </c>
      <c r="J287" s="1">
        <v>43410</v>
      </c>
      <c r="K287" s="2">
        <f t="shared" si="22"/>
        <v>0</v>
      </c>
      <c r="L287" s="2" t="str">
        <f t="shared" si="23"/>
        <v>1-30</v>
      </c>
      <c r="M287" s="3">
        <v>416360.39999999997</v>
      </c>
      <c r="N287" s="7">
        <v>36886</v>
      </c>
      <c r="O287" s="3">
        <f t="shared" si="24"/>
        <v>379474.39999999997</v>
      </c>
      <c r="P287">
        <v>13</v>
      </c>
      <c r="Q287" t="s">
        <v>21</v>
      </c>
      <c r="R287">
        <v>1</v>
      </c>
    </row>
    <row r="288" spans="1:18" x14ac:dyDescent="0.2">
      <c r="A288">
        <v>287</v>
      </c>
      <c r="B288" t="s">
        <v>13</v>
      </c>
      <c r="C288" s="1">
        <v>40937.225620241785</v>
      </c>
      <c r="D288" s="1">
        <v>40955</v>
      </c>
      <c r="E288" s="1">
        <v>40955</v>
      </c>
      <c r="F288" s="2">
        <f t="shared" ca="1" si="21"/>
        <v>0</v>
      </c>
      <c r="G288" s="3" t="str">
        <f t="shared" ca="1" si="25"/>
        <v/>
      </c>
      <c r="H288" s="1">
        <v>40979</v>
      </c>
      <c r="I288" s="1">
        <v>41010</v>
      </c>
      <c r="J288" s="1">
        <v>41020</v>
      </c>
      <c r="K288" s="2">
        <f t="shared" si="22"/>
        <v>1</v>
      </c>
      <c r="L288" s="2" t="str">
        <f t="shared" si="23"/>
        <v>30+</v>
      </c>
      <c r="M288" s="3">
        <v>239517</v>
      </c>
      <c r="N288" s="7">
        <v>150472</v>
      </c>
      <c r="O288" s="3">
        <f t="shared" si="24"/>
        <v>89045</v>
      </c>
      <c r="P288">
        <v>7</v>
      </c>
      <c r="Q288" t="s">
        <v>22</v>
      </c>
      <c r="R288">
        <v>3</v>
      </c>
    </row>
    <row r="289" spans="1:18" x14ac:dyDescent="0.2">
      <c r="A289">
        <v>288</v>
      </c>
      <c r="B289" t="s">
        <v>13</v>
      </c>
      <c r="C289" s="1">
        <v>41444.435370632447</v>
      </c>
      <c r="D289" s="1">
        <v>41488</v>
      </c>
      <c r="E289" s="1" t="s">
        <v>51</v>
      </c>
      <c r="F289" s="2">
        <f t="shared" ca="1" si="21"/>
        <v>1</v>
      </c>
      <c r="G289" s="3">
        <f t="shared" ca="1" si="25"/>
        <v>206921</v>
      </c>
      <c r="H289" s="1">
        <v>42243</v>
      </c>
      <c r="I289" s="1">
        <v>42274</v>
      </c>
      <c r="J289" s="1">
        <v>42303</v>
      </c>
      <c r="K289" s="2">
        <f t="shared" si="22"/>
        <v>1</v>
      </c>
      <c r="L289" s="2" t="str">
        <f t="shared" si="23"/>
        <v>30+</v>
      </c>
      <c r="M289" s="3">
        <v>257557</v>
      </c>
      <c r="N289" s="7">
        <v>50636</v>
      </c>
      <c r="O289" s="3">
        <f t="shared" si="24"/>
        <v>206921</v>
      </c>
      <c r="P289">
        <v>12</v>
      </c>
      <c r="Q289" t="s">
        <v>20</v>
      </c>
      <c r="R289">
        <v>3</v>
      </c>
    </row>
    <row r="290" spans="1:18" x14ac:dyDescent="0.2">
      <c r="A290">
        <v>289</v>
      </c>
      <c r="B290" t="s">
        <v>13</v>
      </c>
      <c r="C290" s="1">
        <v>42145.107783724561</v>
      </c>
      <c r="D290" s="1">
        <v>42196</v>
      </c>
      <c r="E290" s="1">
        <v>42196</v>
      </c>
      <c r="F290" s="2">
        <f t="shared" ca="1" si="21"/>
        <v>0</v>
      </c>
      <c r="G290" s="3" t="str">
        <f t="shared" ca="1" si="25"/>
        <v/>
      </c>
      <c r="H290" s="1">
        <v>42384</v>
      </c>
      <c r="I290" s="1">
        <v>42415</v>
      </c>
      <c r="J290" s="1">
        <v>42389</v>
      </c>
      <c r="K290" s="2">
        <f t="shared" si="22"/>
        <v>0</v>
      </c>
      <c r="L290" s="2" t="str">
        <f t="shared" si="23"/>
        <v>1-30</v>
      </c>
      <c r="M290" s="3">
        <v>675470</v>
      </c>
      <c r="N290" s="7">
        <v>124671</v>
      </c>
      <c r="O290" s="3">
        <f t="shared" si="24"/>
        <v>550799</v>
      </c>
      <c r="P290">
        <v>2</v>
      </c>
      <c r="Q290" t="s">
        <v>21</v>
      </c>
      <c r="R290">
        <v>3</v>
      </c>
    </row>
    <row r="291" spans="1:18" x14ac:dyDescent="0.2">
      <c r="A291">
        <v>290</v>
      </c>
      <c r="B291" t="s">
        <v>12</v>
      </c>
      <c r="C291" s="1">
        <v>41509.230563652149</v>
      </c>
      <c r="D291" s="1">
        <v>41570</v>
      </c>
      <c r="E291" s="1">
        <v>41570</v>
      </c>
      <c r="F291" s="2">
        <f t="shared" ca="1" si="21"/>
        <v>0</v>
      </c>
      <c r="G291" s="3" t="str">
        <f t="shared" ca="1" si="25"/>
        <v/>
      </c>
      <c r="H291" s="1">
        <v>42632</v>
      </c>
      <c r="I291" s="1">
        <v>42663</v>
      </c>
      <c r="J291" s="1">
        <v>42649</v>
      </c>
      <c r="K291" s="2">
        <f t="shared" si="22"/>
        <v>0</v>
      </c>
      <c r="L291" s="2" t="str">
        <f t="shared" si="23"/>
        <v>1-30</v>
      </c>
      <c r="M291" s="3">
        <v>144536</v>
      </c>
      <c r="N291" s="7">
        <v>20253</v>
      </c>
      <c r="O291" s="3">
        <f t="shared" si="24"/>
        <v>124283</v>
      </c>
      <c r="P291">
        <v>1</v>
      </c>
      <c r="Q291" t="s">
        <v>22</v>
      </c>
      <c r="R291">
        <v>3</v>
      </c>
    </row>
    <row r="292" spans="1:18" x14ac:dyDescent="0.2">
      <c r="A292">
        <v>291</v>
      </c>
      <c r="B292" t="s">
        <v>11</v>
      </c>
      <c r="C292" s="1">
        <v>41636.508567750017</v>
      </c>
      <c r="D292" s="1">
        <v>41728</v>
      </c>
      <c r="E292" s="1">
        <v>41728</v>
      </c>
      <c r="F292" s="2">
        <f t="shared" ca="1" si="21"/>
        <v>0</v>
      </c>
      <c r="G292" s="3" t="str">
        <f t="shared" ca="1" si="25"/>
        <v/>
      </c>
      <c r="H292" s="1">
        <v>42870</v>
      </c>
      <c r="I292" s="1">
        <v>42901</v>
      </c>
      <c r="J292" s="1">
        <v>42905</v>
      </c>
      <c r="K292" s="2">
        <f t="shared" si="22"/>
        <v>1</v>
      </c>
      <c r="L292" s="2" t="str">
        <f t="shared" si="23"/>
        <v>30+</v>
      </c>
      <c r="M292" s="3">
        <v>439227</v>
      </c>
      <c r="N292" s="7">
        <v>57870</v>
      </c>
      <c r="O292" s="3">
        <f t="shared" si="24"/>
        <v>381357</v>
      </c>
      <c r="P292">
        <v>5</v>
      </c>
      <c r="Q292" t="s">
        <v>22</v>
      </c>
      <c r="R292">
        <v>3</v>
      </c>
    </row>
    <row r="293" spans="1:18" x14ac:dyDescent="0.2">
      <c r="A293">
        <v>292</v>
      </c>
      <c r="B293" t="s">
        <v>9</v>
      </c>
      <c r="C293" s="1">
        <v>41931.746070388785</v>
      </c>
      <c r="D293" s="1">
        <v>41942</v>
      </c>
      <c r="E293" s="1">
        <v>41942</v>
      </c>
      <c r="F293" s="2">
        <f t="shared" ca="1" si="21"/>
        <v>0</v>
      </c>
      <c r="G293" s="3" t="str">
        <f t="shared" ca="1" si="25"/>
        <v/>
      </c>
      <c r="H293" s="1">
        <v>40728</v>
      </c>
      <c r="I293" s="1">
        <v>40759</v>
      </c>
      <c r="J293" s="1">
        <v>40768</v>
      </c>
      <c r="K293" s="2">
        <f t="shared" si="22"/>
        <v>1</v>
      </c>
      <c r="L293" s="2" t="str">
        <f t="shared" si="23"/>
        <v>30+</v>
      </c>
      <c r="M293" s="3">
        <v>156184</v>
      </c>
      <c r="N293" s="7">
        <v>26039</v>
      </c>
      <c r="O293" s="3">
        <f t="shared" si="24"/>
        <v>130145</v>
      </c>
      <c r="P293">
        <v>10</v>
      </c>
      <c r="Q293" t="s">
        <v>22</v>
      </c>
      <c r="R293">
        <v>3</v>
      </c>
    </row>
    <row r="294" spans="1:18" x14ac:dyDescent="0.2">
      <c r="A294">
        <v>293</v>
      </c>
      <c r="B294" t="s">
        <v>9</v>
      </c>
      <c r="C294" s="1">
        <v>43536.635222713376</v>
      </c>
      <c r="D294" s="1">
        <v>43589</v>
      </c>
      <c r="E294" s="1" t="s">
        <v>51</v>
      </c>
      <c r="F294" s="2">
        <f t="shared" ca="1" si="21"/>
        <v>1</v>
      </c>
      <c r="G294" s="3">
        <f t="shared" ca="1" si="25"/>
        <v>456905</v>
      </c>
      <c r="H294" s="1">
        <v>41542</v>
      </c>
      <c r="I294" s="1">
        <v>41573</v>
      </c>
      <c r="J294" s="1">
        <v>41566</v>
      </c>
      <c r="K294" s="2">
        <f t="shared" si="22"/>
        <v>0</v>
      </c>
      <c r="L294" s="2" t="str">
        <f t="shared" si="23"/>
        <v>1-30</v>
      </c>
      <c r="M294" s="3">
        <v>538862</v>
      </c>
      <c r="N294" s="7">
        <v>81957</v>
      </c>
      <c r="O294" s="3">
        <f t="shared" si="24"/>
        <v>456905</v>
      </c>
      <c r="P294">
        <v>4</v>
      </c>
      <c r="Q294" t="s">
        <v>23</v>
      </c>
      <c r="R294">
        <v>2</v>
      </c>
    </row>
    <row r="295" spans="1:18" x14ac:dyDescent="0.2">
      <c r="A295">
        <v>294</v>
      </c>
      <c r="B295" t="s">
        <v>10</v>
      </c>
      <c r="C295" s="1">
        <v>42820.063491611858</v>
      </c>
      <c r="D295" s="1">
        <v>42905</v>
      </c>
      <c r="E295" s="1">
        <v>42905</v>
      </c>
      <c r="F295" s="2">
        <f t="shared" ca="1" si="21"/>
        <v>0</v>
      </c>
      <c r="G295" s="3" t="str">
        <f t="shared" ca="1" si="25"/>
        <v/>
      </c>
      <c r="H295" s="1">
        <v>42102</v>
      </c>
      <c r="I295" s="1">
        <v>42133</v>
      </c>
      <c r="J295" s="1">
        <v>42133</v>
      </c>
      <c r="K295" s="2">
        <f t="shared" si="22"/>
        <v>0</v>
      </c>
      <c r="L295" s="2" t="str">
        <f t="shared" si="23"/>
        <v>1-30</v>
      </c>
      <c r="M295" s="3">
        <v>962337.6</v>
      </c>
      <c r="N295" s="7">
        <v>86025</v>
      </c>
      <c r="O295" s="3">
        <f t="shared" si="24"/>
        <v>876312.6</v>
      </c>
      <c r="P295">
        <v>11</v>
      </c>
      <c r="Q295" t="s">
        <v>20</v>
      </c>
      <c r="R295">
        <v>1</v>
      </c>
    </row>
    <row r="296" spans="1:18" x14ac:dyDescent="0.2">
      <c r="A296">
        <v>295</v>
      </c>
      <c r="B296" t="s">
        <v>9</v>
      </c>
      <c r="C296" s="1">
        <v>41020.153757693894</v>
      </c>
      <c r="D296" s="1">
        <v>41080</v>
      </c>
      <c r="E296" s="1" t="s">
        <v>51</v>
      </c>
      <c r="F296" s="2">
        <f t="shared" ca="1" si="21"/>
        <v>1</v>
      </c>
      <c r="G296" s="3">
        <f t="shared" ca="1" si="25"/>
        <v>453759.6</v>
      </c>
      <c r="H296" s="1">
        <v>41380</v>
      </c>
      <c r="I296" s="1">
        <v>41411</v>
      </c>
      <c r="J296" s="1">
        <v>41420</v>
      </c>
      <c r="K296" s="2">
        <f t="shared" si="22"/>
        <v>1</v>
      </c>
      <c r="L296" s="2" t="str">
        <f t="shared" si="23"/>
        <v>30+</v>
      </c>
      <c r="M296" s="3">
        <v>519849.6</v>
      </c>
      <c r="N296" s="7">
        <v>66090</v>
      </c>
      <c r="O296" s="3">
        <f t="shared" si="24"/>
        <v>453759.6</v>
      </c>
      <c r="P296">
        <v>13</v>
      </c>
      <c r="Q296" t="s">
        <v>21</v>
      </c>
      <c r="R296">
        <v>1</v>
      </c>
    </row>
    <row r="297" spans="1:18" x14ac:dyDescent="0.2">
      <c r="A297">
        <v>296</v>
      </c>
      <c r="B297" t="s">
        <v>10</v>
      </c>
      <c r="C297" s="1">
        <v>43933.3616726525</v>
      </c>
      <c r="D297" s="1">
        <v>44027</v>
      </c>
      <c r="E297" s="1" t="s">
        <v>51</v>
      </c>
      <c r="F297" s="2">
        <f t="shared" ca="1" si="21"/>
        <v>1</v>
      </c>
      <c r="G297" s="3">
        <f t="shared" ca="1" si="25"/>
        <v>530402</v>
      </c>
      <c r="H297" s="1">
        <v>41919</v>
      </c>
      <c r="I297" s="1">
        <v>41950</v>
      </c>
      <c r="J297" s="1">
        <v>41957</v>
      </c>
      <c r="K297" s="2">
        <f t="shared" si="22"/>
        <v>1</v>
      </c>
      <c r="L297" s="2" t="str">
        <f t="shared" si="23"/>
        <v>30+</v>
      </c>
      <c r="M297" s="3">
        <v>600564</v>
      </c>
      <c r="N297" s="7">
        <v>70162</v>
      </c>
      <c r="O297" s="3">
        <f t="shared" si="24"/>
        <v>530402</v>
      </c>
      <c r="P297">
        <v>8</v>
      </c>
      <c r="Q297" t="s">
        <v>21</v>
      </c>
      <c r="R297">
        <v>1</v>
      </c>
    </row>
    <row r="298" spans="1:18" x14ac:dyDescent="0.2">
      <c r="A298">
        <v>297</v>
      </c>
      <c r="B298" t="s">
        <v>11</v>
      </c>
      <c r="C298" s="1">
        <v>41028.260047226744</v>
      </c>
      <c r="D298" s="1">
        <v>41114</v>
      </c>
      <c r="E298" s="1">
        <v>41114</v>
      </c>
      <c r="F298" s="2">
        <f t="shared" ca="1" si="21"/>
        <v>0</v>
      </c>
      <c r="G298" s="3" t="str">
        <f t="shared" ca="1" si="25"/>
        <v/>
      </c>
      <c r="H298" s="1">
        <v>42104</v>
      </c>
      <c r="I298" s="1">
        <v>42135</v>
      </c>
      <c r="J298" s="1">
        <v>42121</v>
      </c>
      <c r="K298" s="2">
        <f t="shared" si="22"/>
        <v>0</v>
      </c>
      <c r="L298" s="2" t="str">
        <f t="shared" si="23"/>
        <v>1-30</v>
      </c>
      <c r="M298" s="3">
        <v>688294</v>
      </c>
      <c r="N298" s="7">
        <v>79081</v>
      </c>
      <c r="O298" s="3">
        <f t="shared" si="24"/>
        <v>609213</v>
      </c>
      <c r="P298">
        <v>14</v>
      </c>
      <c r="Q298" t="s">
        <v>20</v>
      </c>
      <c r="R298">
        <v>3</v>
      </c>
    </row>
    <row r="299" spans="1:18" x14ac:dyDescent="0.2">
      <c r="A299">
        <v>298</v>
      </c>
      <c r="B299" t="s">
        <v>11</v>
      </c>
      <c r="C299" s="1">
        <v>41395.419586744945</v>
      </c>
      <c r="D299" s="1">
        <v>41444</v>
      </c>
      <c r="E299" s="1">
        <v>41444</v>
      </c>
      <c r="F299" s="2">
        <f t="shared" ca="1" si="21"/>
        <v>0</v>
      </c>
      <c r="G299" s="3" t="str">
        <f t="shared" ca="1" si="25"/>
        <v/>
      </c>
      <c r="H299" s="1">
        <v>42650</v>
      </c>
      <c r="I299" s="1">
        <v>42681</v>
      </c>
      <c r="J299" s="1">
        <v>42664</v>
      </c>
      <c r="K299" s="2">
        <f t="shared" si="22"/>
        <v>0</v>
      </c>
      <c r="L299" s="2" t="str">
        <f t="shared" si="23"/>
        <v>1-30</v>
      </c>
      <c r="M299" s="3">
        <v>325003</v>
      </c>
      <c r="N299" s="7">
        <v>33928</v>
      </c>
      <c r="O299" s="3">
        <f t="shared" si="24"/>
        <v>291075</v>
      </c>
      <c r="P299">
        <v>10</v>
      </c>
      <c r="Q299" t="s">
        <v>20</v>
      </c>
      <c r="R299">
        <v>3</v>
      </c>
    </row>
    <row r="300" spans="1:18" x14ac:dyDescent="0.2">
      <c r="A300">
        <v>299</v>
      </c>
      <c r="B300" t="s">
        <v>11</v>
      </c>
      <c r="C300" s="1">
        <v>41303.248246236755</v>
      </c>
      <c r="D300" s="1">
        <v>41378</v>
      </c>
      <c r="E300" s="1">
        <v>41378</v>
      </c>
      <c r="F300" s="2">
        <f t="shared" ca="1" si="21"/>
        <v>0</v>
      </c>
      <c r="G300" s="3" t="str">
        <f t="shared" ca="1" si="25"/>
        <v/>
      </c>
      <c r="H300" s="1">
        <v>40847</v>
      </c>
      <c r="I300" s="1">
        <v>40878</v>
      </c>
      <c r="J300" s="1">
        <v>40899</v>
      </c>
      <c r="K300" s="2">
        <f t="shared" si="22"/>
        <v>1</v>
      </c>
      <c r="L300" s="2" t="str">
        <f t="shared" si="23"/>
        <v>30+</v>
      </c>
      <c r="M300" s="3">
        <v>61974</v>
      </c>
      <c r="N300" s="7">
        <v>9575</v>
      </c>
      <c r="O300" s="3">
        <f t="shared" si="24"/>
        <v>52399</v>
      </c>
      <c r="P300">
        <v>1</v>
      </c>
      <c r="Q300" t="s">
        <v>20</v>
      </c>
      <c r="R300">
        <v>3</v>
      </c>
    </row>
    <row r="301" spans="1:18" x14ac:dyDescent="0.2">
      <c r="A301">
        <v>300</v>
      </c>
      <c r="B301" t="s">
        <v>11</v>
      </c>
      <c r="C301" s="1">
        <v>43285.559055150181</v>
      </c>
      <c r="D301" s="1">
        <v>43361</v>
      </c>
      <c r="E301" s="1">
        <v>43361</v>
      </c>
      <c r="F301" s="2">
        <f t="shared" ca="1" si="21"/>
        <v>0</v>
      </c>
      <c r="G301" s="3" t="str">
        <f t="shared" ca="1" si="25"/>
        <v/>
      </c>
      <c r="H301" s="1">
        <v>42355</v>
      </c>
      <c r="I301" s="1">
        <v>42386</v>
      </c>
      <c r="J301" s="1">
        <v>42369</v>
      </c>
      <c r="K301" s="2">
        <f t="shared" si="22"/>
        <v>0</v>
      </c>
      <c r="L301" s="2" t="str">
        <f t="shared" si="23"/>
        <v>1-30</v>
      </c>
      <c r="M301" s="3">
        <v>644666</v>
      </c>
      <c r="N301" s="7">
        <v>121834</v>
      </c>
      <c r="O301" s="3">
        <f t="shared" si="24"/>
        <v>522832</v>
      </c>
      <c r="P301">
        <v>4</v>
      </c>
      <c r="Q301" t="s">
        <v>20</v>
      </c>
      <c r="R301">
        <v>3</v>
      </c>
    </row>
    <row r="302" spans="1:18" x14ac:dyDescent="0.2">
      <c r="A302">
        <v>301</v>
      </c>
      <c r="B302" t="s">
        <v>11</v>
      </c>
      <c r="C302" s="1">
        <v>41457.169720672107</v>
      </c>
      <c r="D302" s="1">
        <v>41543</v>
      </c>
      <c r="E302" s="1">
        <v>41543</v>
      </c>
      <c r="F302" s="2">
        <f t="shared" ca="1" si="21"/>
        <v>0</v>
      </c>
      <c r="G302" s="3" t="str">
        <f t="shared" ca="1" si="25"/>
        <v/>
      </c>
      <c r="H302" s="1">
        <v>40348</v>
      </c>
      <c r="I302" s="1">
        <v>40379</v>
      </c>
      <c r="J302" s="1">
        <v>40366</v>
      </c>
      <c r="K302" s="2">
        <v>0</v>
      </c>
      <c r="L302" s="2" t="str">
        <f t="shared" si="23"/>
        <v>1-30</v>
      </c>
      <c r="M302" s="3">
        <v>349143.60000000003</v>
      </c>
      <c r="N302" s="7">
        <v>32130</v>
      </c>
      <c r="O302" s="3">
        <f t="shared" si="24"/>
        <v>317013.60000000003</v>
      </c>
      <c r="P302">
        <v>6</v>
      </c>
      <c r="Q302" t="s">
        <v>21</v>
      </c>
      <c r="R302">
        <v>4</v>
      </c>
    </row>
    <row r="303" spans="1:18" x14ac:dyDescent="0.2">
      <c r="A303">
        <v>302</v>
      </c>
      <c r="B303" t="s">
        <v>10</v>
      </c>
      <c r="C303" s="1">
        <v>41582.675075395673</v>
      </c>
      <c r="D303" s="1">
        <v>41611</v>
      </c>
      <c r="E303" s="1">
        <v>41611</v>
      </c>
      <c r="F303" s="2">
        <f t="shared" ca="1" si="21"/>
        <v>0</v>
      </c>
      <c r="G303" s="3" t="str">
        <f t="shared" ca="1" si="25"/>
        <v/>
      </c>
      <c r="H303" s="1">
        <v>41590</v>
      </c>
      <c r="I303" s="1">
        <v>41621</v>
      </c>
      <c r="J303" s="1">
        <v>41630</v>
      </c>
      <c r="K303" s="2">
        <f t="shared" si="22"/>
        <v>1</v>
      </c>
      <c r="L303" s="2" t="str">
        <f t="shared" si="23"/>
        <v>30+</v>
      </c>
      <c r="M303" s="3">
        <v>2859420</v>
      </c>
      <c r="N303" s="7">
        <v>96957</v>
      </c>
      <c r="O303" s="3">
        <f t="shared" si="24"/>
        <v>2762463</v>
      </c>
      <c r="P303">
        <v>5</v>
      </c>
      <c r="Q303" t="s">
        <v>20</v>
      </c>
      <c r="R303">
        <v>4</v>
      </c>
    </row>
    <row r="304" spans="1:18" x14ac:dyDescent="0.2">
      <c r="A304">
        <v>303</v>
      </c>
      <c r="B304" t="s">
        <v>10</v>
      </c>
      <c r="C304" s="1">
        <v>41077.29745747093</v>
      </c>
      <c r="D304" s="1">
        <v>41105</v>
      </c>
      <c r="E304" s="1">
        <v>41105</v>
      </c>
      <c r="F304" s="2">
        <f t="shared" ca="1" si="21"/>
        <v>0</v>
      </c>
      <c r="G304" s="3" t="str">
        <f t="shared" ca="1" si="25"/>
        <v/>
      </c>
      <c r="H304" s="1">
        <v>40782</v>
      </c>
      <c r="I304" s="1">
        <v>40813</v>
      </c>
      <c r="J304" s="1">
        <v>40817</v>
      </c>
      <c r="K304" s="2">
        <v>0</v>
      </c>
      <c r="L304" s="2" t="str">
        <f t="shared" si="23"/>
        <v>1-30</v>
      </c>
      <c r="M304" s="3">
        <v>86231</v>
      </c>
      <c r="N304" s="7">
        <v>12685</v>
      </c>
      <c r="O304" s="3">
        <f t="shared" si="24"/>
        <v>73546</v>
      </c>
      <c r="P304">
        <v>3</v>
      </c>
      <c r="Q304" t="s">
        <v>21</v>
      </c>
      <c r="R304">
        <v>4</v>
      </c>
    </row>
    <row r="305" spans="1:18" x14ac:dyDescent="0.2">
      <c r="A305">
        <v>304</v>
      </c>
      <c r="B305" t="s">
        <v>9</v>
      </c>
      <c r="C305" s="1">
        <v>42895.659461508971</v>
      </c>
      <c r="D305" s="1">
        <v>42937</v>
      </c>
      <c r="E305" s="1">
        <v>42937</v>
      </c>
      <c r="F305" s="2">
        <f t="shared" ca="1" si="21"/>
        <v>0</v>
      </c>
      <c r="G305" s="3" t="str">
        <f t="shared" ca="1" si="25"/>
        <v/>
      </c>
      <c r="H305" s="1">
        <v>41258</v>
      </c>
      <c r="I305" s="1">
        <v>41289</v>
      </c>
      <c r="J305" s="1">
        <v>41302</v>
      </c>
      <c r="K305" s="2">
        <f t="shared" si="22"/>
        <v>1</v>
      </c>
      <c r="L305" s="2" t="str">
        <f t="shared" si="23"/>
        <v>30+</v>
      </c>
      <c r="M305" s="3">
        <v>627007</v>
      </c>
      <c r="N305" s="7">
        <v>102952</v>
      </c>
      <c r="O305" s="3">
        <f t="shared" si="24"/>
        <v>524055</v>
      </c>
      <c r="P305">
        <v>2</v>
      </c>
      <c r="Q305" t="s">
        <v>20</v>
      </c>
      <c r="R305">
        <v>4</v>
      </c>
    </row>
    <row r="306" spans="1:18" x14ac:dyDescent="0.2">
      <c r="A306">
        <v>305</v>
      </c>
      <c r="B306" t="s">
        <v>13</v>
      </c>
      <c r="C306" s="1">
        <v>42155.198990616824</v>
      </c>
      <c r="D306" s="1">
        <v>42163</v>
      </c>
      <c r="E306" s="1">
        <v>42163</v>
      </c>
      <c r="F306" s="2">
        <f t="shared" ca="1" si="21"/>
        <v>0</v>
      </c>
      <c r="G306" s="3" t="str">
        <f t="shared" ca="1" si="25"/>
        <v/>
      </c>
      <c r="H306" s="1">
        <v>40692</v>
      </c>
      <c r="I306" s="1">
        <v>40723</v>
      </c>
      <c r="J306" s="1">
        <v>40718</v>
      </c>
      <c r="K306" s="2">
        <f t="shared" si="22"/>
        <v>0</v>
      </c>
      <c r="L306" s="2" t="str">
        <f t="shared" si="23"/>
        <v>1-30</v>
      </c>
      <c r="M306" s="3">
        <v>138508</v>
      </c>
      <c r="N306" s="7">
        <v>22807</v>
      </c>
      <c r="O306" s="3">
        <f t="shared" si="24"/>
        <v>115701</v>
      </c>
      <c r="P306">
        <v>3</v>
      </c>
      <c r="Q306" t="s">
        <v>20</v>
      </c>
      <c r="R306">
        <v>4</v>
      </c>
    </row>
    <row r="307" spans="1:18" x14ac:dyDescent="0.2">
      <c r="A307">
        <v>306</v>
      </c>
      <c r="B307" t="s">
        <v>13</v>
      </c>
      <c r="C307" s="1">
        <v>41389.394223532981</v>
      </c>
      <c r="D307" s="1">
        <v>41426</v>
      </c>
      <c r="E307" s="1">
        <v>41426</v>
      </c>
      <c r="F307" s="2">
        <f t="shared" ca="1" si="21"/>
        <v>0</v>
      </c>
      <c r="G307" s="3" t="str">
        <f t="shared" ca="1" si="25"/>
        <v/>
      </c>
      <c r="H307" s="1">
        <v>40579</v>
      </c>
      <c r="I307" s="1">
        <v>40610</v>
      </c>
      <c r="J307" s="1">
        <v>40621</v>
      </c>
      <c r="K307" s="2">
        <f t="shared" si="22"/>
        <v>1</v>
      </c>
      <c r="L307" s="2" t="str">
        <f t="shared" si="23"/>
        <v>30+</v>
      </c>
      <c r="M307" s="3">
        <v>383514</v>
      </c>
      <c r="N307" s="7">
        <v>50389</v>
      </c>
      <c r="O307" s="3">
        <f t="shared" si="24"/>
        <v>333125</v>
      </c>
      <c r="P307">
        <v>2</v>
      </c>
      <c r="Q307" t="s">
        <v>20</v>
      </c>
      <c r="R307">
        <v>4</v>
      </c>
    </row>
    <row r="308" spans="1:18" x14ac:dyDescent="0.2">
      <c r="A308">
        <v>307</v>
      </c>
      <c r="B308" t="s">
        <v>9</v>
      </c>
      <c r="C308" s="1">
        <v>43043.200500940278</v>
      </c>
      <c r="D308" s="1">
        <v>43097</v>
      </c>
      <c r="E308" s="1">
        <v>43097</v>
      </c>
      <c r="F308" s="2">
        <f t="shared" ca="1" si="21"/>
        <v>0</v>
      </c>
      <c r="G308" s="3" t="str">
        <f t="shared" ca="1" si="25"/>
        <v/>
      </c>
      <c r="H308" s="1">
        <v>42632</v>
      </c>
      <c r="I308" s="1">
        <v>42663</v>
      </c>
      <c r="J308" s="1">
        <v>42649</v>
      </c>
      <c r="K308" s="2">
        <f t="shared" si="22"/>
        <v>0</v>
      </c>
      <c r="L308" s="2" t="str">
        <f t="shared" si="23"/>
        <v>1-30</v>
      </c>
      <c r="M308" s="3">
        <v>224319</v>
      </c>
      <c r="N308" s="7">
        <v>33385</v>
      </c>
      <c r="O308" s="3">
        <f t="shared" si="24"/>
        <v>190934</v>
      </c>
      <c r="P308">
        <v>3</v>
      </c>
      <c r="Q308" t="s">
        <v>23</v>
      </c>
      <c r="R308">
        <v>4</v>
      </c>
    </row>
    <row r="309" spans="1:18" x14ac:dyDescent="0.2">
      <c r="A309">
        <v>308</v>
      </c>
      <c r="B309" t="s">
        <v>10</v>
      </c>
      <c r="C309" s="1">
        <v>41056.233087851244</v>
      </c>
      <c r="D309" s="1">
        <v>41101</v>
      </c>
      <c r="E309" s="1" t="s">
        <v>51</v>
      </c>
      <c r="F309" s="2">
        <f t="shared" ca="1" si="21"/>
        <v>1</v>
      </c>
      <c r="G309" s="3">
        <f t="shared" ca="1" si="25"/>
        <v>393703.76</v>
      </c>
      <c r="H309" s="1">
        <v>40551</v>
      </c>
      <c r="I309" s="1">
        <v>40582</v>
      </c>
      <c r="J309" s="1">
        <v>40598</v>
      </c>
      <c r="K309" s="2">
        <f t="shared" si="22"/>
        <v>1</v>
      </c>
      <c r="L309" s="2" t="str">
        <f t="shared" si="23"/>
        <v>30+</v>
      </c>
      <c r="M309" s="3">
        <v>437261.76</v>
      </c>
      <c r="N309" s="7">
        <v>43558</v>
      </c>
      <c r="O309" s="3">
        <f t="shared" si="24"/>
        <v>393703.76</v>
      </c>
      <c r="P309">
        <v>6</v>
      </c>
      <c r="Q309" t="s">
        <v>22</v>
      </c>
      <c r="R309">
        <v>1</v>
      </c>
    </row>
    <row r="310" spans="1:18" x14ac:dyDescent="0.2">
      <c r="A310">
        <v>309</v>
      </c>
      <c r="B310" t="s">
        <v>13</v>
      </c>
      <c r="C310" s="1">
        <v>40656.255835238677</v>
      </c>
      <c r="D310" s="1">
        <v>40701</v>
      </c>
      <c r="E310" s="1" t="s">
        <v>51</v>
      </c>
      <c r="F310" s="2">
        <f t="shared" ca="1" si="21"/>
        <v>1</v>
      </c>
      <c r="G310" s="3">
        <f t="shared" ca="1" si="25"/>
        <v>376559.8</v>
      </c>
      <c r="H310" s="1">
        <v>40720</v>
      </c>
      <c r="I310" s="1">
        <v>40751</v>
      </c>
      <c r="J310" s="1">
        <v>40769</v>
      </c>
      <c r="K310" s="2">
        <f t="shared" si="22"/>
        <v>1</v>
      </c>
      <c r="L310" s="2" t="str">
        <f t="shared" si="23"/>
        <v>30+</v>
      </c>
      <c r="M310" s="3">
        <v>419680.8</v>
      </c>
      <c r="N310" s="7">
        <v>43121</v>
      </c>
      <c r="O310" s="3">
        <f t="shared" si="24"/>
        <v>376559.8</v>
      </c>
      <c r="P310">
        <v>1</v>
      </c>
      <c r="Q310" t="s">
        <v>23</v>
      </c>
      <c r="R310">
        <v>1</v>
      </c>
    </row>
    <row r="311" spans="1:18" x14ac:dyDescent="0.2">
      <c r="A311">
        <v>310</v>
      </c>
      <c r="B311" t="s">
        <v>13</v>
      </c>
      <c r="C311" s="1">
        <v>41125.735490298735</v>
      </c>
      <c r="D311" s="1">
        <v>41211</v>
      </c>
      <c r="E311" s="1">
        <v>41211</v>
      </c>
      <c r="F311" s="2">
        <f t="shared" ca="1" si="21"/>
        <v>0</v>
      </c>
      <c r="G311" s="3" t="str">
        <f t="shared" ca="1" si="25"/>
        <v/>
      </c>
      <c r="H311" s="1">
        <v>41106</v>
      </c>
      <c r="I311" s="1">
        <v>41137</v>
      </c>
      <c r="J311" s="1">
        <v>41131</v>
      </c>
      <c r="K311" s="2">
        <f t="shared" si="22"/>
        <v>0</v>
      </c>
      <c r="L311" s="2" t="str">
        <f t="shared" si="23"/>
        <v>1-30</v>
      </c>
      <c r="M311" s="3">
        <v>558476.4</v>
      </c>
      <c r="N311" s="7">
        <v>57692</v>
      </c>
      <c r="O311" s="3">
        <f t="shared" si="24"/>
        <v>500784.4</v>
      </c>
      <c r="P311">
        <v>4</v>
      </c>
      <c r="Q311" t="s">
        <v>23</v>
      </c>
      <c r="R311">
        <v>1</v>
      </c>
    </row>
    <row r="312" spans="1:18" x14ac:dyDescent="0.2">
      <c r="A312">
        <v>311</v>
      </c>
      <c r="B312" t="s">
        <v>10</v>
      </c>
      <c r="C312" s="1">
        <v>40541.463667441487</v>
      </c>
      <c r="D312" s="1">
        <v>40574</v>
      </c>
      <c r="E312" s="1">
        <v>40574</v>
      </c>
      <c r="F312" s="2">
        <f t="shared" ca="1" si="21"/>
        <v>0</v>
      </c>
      <c r="G312" s="3" t="str">
        <f t="shared" ca="1" si="25"/>
        <v/>
      </c>
      <c r="H312" s="1">
        <v>40258</v>
      </c>
      <c r="I312" s="1">
        <v>40289</v>
      </c>
      <c r="J312" s="1">
        <v>40267</v>
      </c>
      <c r="K312" s="2">
        <f t="shared" si="22"/>
        <v>0</v>
      </c>
      <c r="L312" s="2" t="str">
        <f t="shared" si="23"/>
        <v>1-30</v>
      </c>
      <c r="M312" s="3">
        <v>556323</v>
      </c>
      <c r="N312" s="7">
        <v>110941</v>
      </c>
      <c r="O312" s="3">
        <f t="shared" si="24"/>
        <v>445382</v>
      </c>
      <c r="P312">
        <v>5</v>
      </c>
      <c r="Q312" t="s">
        <v>22</v>
      </c>
      <c r="R312">
        <v>2</v>
      </c>
    </row>
    <row r="313" spans="1:18" x14ac:dyDescent="0.2">
      <c r="A313">
        <v>312</v>
      </c>
      <c r="B313" t="s">
        <v>9</v>
      </c>
      <c r="C313" s="1">
        <v>40624.022209593415</v>
      </c>
      <c r="D313" s="1">
        <v>40723</v>
      </c>
      <c r="E313" s="1">
        <v>40723</v>
      </c>
      <c r="F313" s="2">
        <f t="shared" ca="1" si="21"/>
        <v>0</v>
      </c>
      <c r="G313" s="3" t="str">
        <f t="shared" ca="1" si="25"/>
        <v/>
      </c>
      <c r="H313" s="1">
        <v>41139</v>
      </c>
      <c r="I313" s="1">
        <v>41170</v>
      </c>
      <c r="J313" s="1">
        <v>41186</v>
      </c>
      <c r="K313" s="2">
        <f t="shared" si="22"/>
        <v>1</v>
      </c>
      <c r="L313" s="2" t="str">
        <f t="shared" si="23"/>
        <v>30+</v>
      </c>
      <c r="M313" s="3">
        <v>581324</v>
      </c>
      <c r="N313" s="7">
        <v>79830</v>
      </c>
      <c r="O313" s="3">
        <f t="shared" si="24"/>
        <v>501494</v>
      </c>
      <c r="P313">
        <v>8</v>
      </c>
      <c r="Q313" t="s">
        <v>20</v>
      </c>
      <c r="R313">
        <v>2</v>
      </c>
    </row>
    <row r="314" spans="1:18" x14ac:dyDescent="0.2">
      <c r="A314">
        <v>313</v>
      </c>
      <c r="B314" t="s">
        <v>11</v>
      </c>
      <c r="C314" s="1">
        <v>41332.649172028905</v>
      </c>
      <c r="D314" s="1">
        <v>41370</v>
      </c>
      <c r="E314" s="1">
        <v>41370</v>
      </c>
      <c r="F314" s="2">
        <f t="shared" ca="1" si="21"/>
        <v>0</v>
      </c>
      <c r="G314" s="3" t="str">
        <f t="shared" ca="1" si="25"/>
        <v/>
      </c>
      <c r="H314" s="1">
        <v>42535</v>
      </c>
      <c r="I314" s="1">
        <v>42566</v>
      </c>
      <c r="J314" s="1">
        <v>42540</v>
      </c>
      <c r="K314" s="2">
        <f t="shared" si="22"/>
        <v>0</v>
      </c>
      <c r="L314" s="2" t="str">
        <f t="shared" si="23"/>
        <v>1-30</v>
      </c>
      <c r="M314" s="3">
        <v>789857</v>
      </c>
      <c r="N314" s="7">
        <v>135730</v>
      </c>
      <c r="O314" s="3">
        <f t="shared" si="24"/>
        <v>654127</v>
      </c>
      <c r="P314">
        <v>8</v>
      </c>
      <c r="Q314" t="s">
        <v>20</v>
      </c>
      <c r="R314">
        <v>2</v>
      </c>
    </row>
    <row r="315" spans="1:18" x14ac:dyDescent="0.2">
      <c r="A315">
        <v>314</v>
      </c>
      <c r="B315" t="s">
        <v>12</v>
      </c>
      <c r="C315" s="1">
        <v>41116.614025861512</v>
      </c>
      <c r="D315" s="1">
        <v>41200</v>
      </c>
      <c r="E315" s="1">
        <v>41200</v>
      </c>
      <c r="F315" s="2">
        <f t="shared" ca="1" si="21"/>
        <v>0</v>
      </c>
      <c r="G315" s="3" t="str">
        <f t="shared" ca="1" si="25"/>
        <v/>
      </c>
      <c r="H315" s="1">
        <v>41216</v>
      </c>
      <c r="I315" s="1">
        <v>41247</v>
      </c>
      <c r="J315" s="1">
        <v>41222</v>
      </c>
      <c r="K315" s="2">
        <f t="shared" si="22"/>
        <v>0</v>
      </c>
      <c r="L315" s="2" t="str">
        <f t="shared" si="23"/>
        <v>1-30</v>
      </c>
      <c r="M315" s="3">
        <v>290130</v>
      </c>
      <c r="N315" s="7">
        <v>53481</v>
      </c>
      <c r="O315" s="3">
        <f t="shared" si="24"/>
        <v>236649</v>
      </c>
      <c r="P315">
        <v>8</v>
      </c>
      <c r="Q315" t="s">
        <v>20</v>
      </c>
      <c r="R315">
        <v>3</v>
      </c>
    </row>
    <row r="316" spans="1:18" x14ac:dyDescent="0.2">
      <c r="A316">
        <v>315</v>
      </c>
      <c r="B316" t="s">
        <v>12</v>
      </c>
      <c r="C316" s="1">
        <v>42350.08096789127</v>
      </c>
      <c r="D316" s="1">
        <v>42370</v>
      </c>
      <c r="E316" s="1" t="s">
        <v>51</v>
      </c>
      <c r="F316" s="2">
        <f t="shared" ca="1" si="21"/>
        <v>1</v>
      </c>
      <c r="G316" s="3">
        <f t="shared" ca="1" si="25"/>
        <v>719870.4</v>
      </c>
      <c r="H316" s="1">
        <v>42204</v>
      </c>
      <c r="I316" s="1">
        <v>42235</v>
      </c>
      <c r="J316" s="1">
        <v>42262</v>
      </c>
      <c r="K316" s="2">
        <f t="shared" si="22"/>
        <v>1</v>
      </c>
      <c r="L316" s="2" t="str">
        <f t="shared" si="23"/>
        <v>30+</v>
      </c>
      <c r="M316" s="3">
        <v>806478.4</v>
      </c>
      <c r="N316" s="7">
        <v>86608</v>
      </c>
      <c r="O316" s="3">
        <f t="shared" si="24"/>
        <v>719870.4</v>
      </c>
      <c r="P316">
        <v>6</v>
      </c>
      <c r="Q316" t="s">
        <v>21</v>
      </c>
      <c r="R316">
        <v>3</v>
      </c>
    </row>
    <row r="317" spans="1:18" x14ac:dyDescent="0.2">
      <c r="A317">
        <v>316</v>
      </c>
      <c r="B317" t="s">
        <v>12</v>
      </c>
      <c r="C317" s="1">
        <v>43654.894656550598</v>
      </c>
      <c r="D317" s="1">
        <v>43669</v>
      </c>
      <c r="E317" s="1" t="s">
        <v>51</v>
      </c>
      <c r="F317" s="2">
        <f t="shared" ca="1" si="21"/>
        <v>1</v>
      </c>
      <c r="G317" s="3">
        <f t="shared" ca="1" si="25"/>
        <v>566956</v>
      </c>
      <c r="H317" s="1">
        <v>42422</v>
      </c>
      <c r="I317" s="1">
        <v>42453</v>
      </c>
      <c r="J317" s="1">
        <v>42446</v>
      </c>
      <c r="K317" s="2">
        <f t="shared" si="22"/>
        <v>0</v>
      </c>
      <c r="L317" s="2" t="str">
        <f t="shared" si="23"/>
        <v>1-30</v>
      </c>
      <c r="M317" s="3">
        <v>690134</v>
      </c>
      <c r="N317" s="7">
        <v>123178</v>
      </c>
      <c r="O317" s="3">
        <f t="shared" si="24"/>
        <v>566956</v>
      </c>
      <c r="P317">
        <v>1</v>
      </c>
      <c r="Q317" t="s">
        <v>21</v>
      </c>
      <c r="R317">
        <v>2</v>
      </c>
    </row>
    <row r="318" spans="1:18" x14ac:dyDescent="0.2">
      <c r="A318">
        <v>317</v>
      </c>
      <c r="B318" t="s">
        <v>11</v>
      </c>
      <c r="C318" s="1">
        <v>40784.648733900809</v>
      </c>
      <c r="D318" s="1">
        <v>40857</v>
      </c>
      <c r="E318" s="1">
        <v>40857</v>
      </c>
      <c r="F318" s="2">
        <f t="shared" ca="1" si="21"/>
        <v>0</v>
      </c>
      <c r="G318" s="3" t="str">
        <f t="shared" ca="1" si="25"/>
        <v/>
      </c>
      <c r="H318" s="1">
        <v>40991</v>
      </c>
      <c r="I318" s="1">
        <v>41022</v>
      </c>
      <c r="J318" s="1">
        <v>40996</v>
      </c>
      <c r="K318" s="2">
        <v>0</v>
      </c>
      <c r="L318" s="2" t="str">
        <f t="shared" si="23"/>
        <v>1-30</v>
      </c>
      <c r="M318" s="3">
        <v>324929</v>
      </c>
      <c r="N318" s="7">
        <v>42437</v>
      </c>
      <c r="O318" s="3">
        <f t="shared" si="24"/>
        <v>282492</v>
      </c>
      <c r="P318">
        <v>2</v>
      </c>
      <c r="Q318" t="s">
        <v>21</v>
      </c>
      <c r="R318">
        <v>4</v>
      </c>
    </row>
    <row r="319" spans="1:18" x14ac:dyDescent="0.2">
      <c r="A319">
        <v>318</v>
      </c>
      <c r="B319" t="s">
        <v>11</v>
      </c>
      <c r="C319" s="1">
        <v>41774.712735732435</v>
      </c>
      <c r="D319" s="1">
        <v>41869</v>
      </c>
      <c r="E319" s="1" t="s">
        <v>51</v>
      </c>
      <c r="F319" s="2">
        <f t="shared" ca="1" si="21"/>
        <v>1</v>
      </c>
      <c r="G319" s="3">
        <f t="shared" ca="1" si="25"/>
        <v>653233</v>
      </c>
      <c r="H319" s="1">
        <v>42516</v>
      </c>
      <c r="I319" s="1">
        <v>42547</v>
      </c>
      <c r="J319" s="1">
        <v>42574</v>
      </c>
      <c r="K319" s="2">
        <f t="shared" si="22"/>
        <v>1</v>
      </c>
      <c r="L319" s="2" t="str">
        <f t="shared" si="23"/>
        <v>30+</v>
      </c>
      <c r="M319" s="3">
        <v>798751</v>
      </c>
      <c r="N319" s="7">
        <v>145518</v>
      </c>
      <c r="O319" s="3">
        <f t="shared" si="24"/>
        <v>653233</v>
      </c>
      <c r="P319">
        <v>3</v>
      </c>
      <c r="Q319" t="s">
        <v>20</v>
      </c>
      <c r="R319">
        <v>4</v>
      </c>
    </row>
    <row r="320" spans="1:18" x14ac:dyDescent="0.2">
      <c r="A320">
        <v>319</v>
      </c>
      <c r="B320" t="s">
        <v>9</v>
      </c>
      <c r="C320" s="1">
        <v>43583.87372460468</v>
      </c>
      <c r="D320" s="1">
        <v>43590</v>
      </c>
      <c r="E320" s="1" t="s">
        <v>51</v>
      </c>
      <c r="F320" s="2">
        <f t="shared" ca="1" si="21"/>
        <v>1</v>
      </c>
      <c r="G320" s="3">
        <f t="shared" ca="1" si="25"/>
        <v>721083.79999999993</v>
      </c>
      <c r="H320" s="1">
        <v>41667</v>
      </c>
      <c r="I320" s="1">
        <v>41698</v>
      </c>
      <c r="J320" s="1">
        <v>41719</v>
      </c>
      <c r="K320" s="2">
        <f t="shared" si="22"/>
        <v>1</v>
      </c>
      <c r="L320" s="2" t="str">
        <f t="shared" si="23"/>
        <v>30+</v>
      </c>
      <c r="M320" s="3">
        <v>829684.79999999993</v>
      </c>
      <c r="N320" s="7">
        <v>108601</v>
      </c>
      <c r="O320" s="3">
        <f t="shared" si="24"/>
        <v>721083.79999999993</v>
      </c>
      <c r="P320">
        <v>4</v>
      </c>
      <c r="Q320" t="s">
        <v>23</v>
      </c>
      <c r="R320">
        <v>1</v>
      </c>
    </row>
    <row r="321" spans="1:18" x14ac:dyDescent="0.2">
      <c r="A321">
        <v>320</v>
      </c>
      <c r="B321" t="s">
        <v>10</v>
      </c>
      <c r="C321" s="1">
        <v>42281.924740384733</v>
      </c>
      <c r="D321" s="1">
        <v>42319</v>
      </c>
      <c r="E321" s="1">
        <v>42319</v>
      </c>
      <c r="F321" s="2">
        <f t="shared" ca="1" si="21"/>
        <v>0</v>
      </c>
      <c r="G321" s="3" t="str">
        <f t="shared" ca="1" si="25"/>
        <v/>
      </c>
      <c r="H321" s="1">
        <v>40620</v>
      </c>
      <c r="I321" s="1">
        <v>40651</v>
      </c>
      <c r="J321" s="1">
        <v>40626</v>
      </c>
      <c r="K321" s="2">
        <f t="shared" si="22"/>
        <v>0</v>
      </c>
      <c r="L321" s="2" t="str">
        <f t="shared" si="23"/>
        <v>1-30</v>
      </c>
      <c r="M321" s="3">
        <v>2757216</v>
      </c>
      <c r="N321" s="7">
        <v>87471</v>
      </c>
      <c r="O321" s="3">
        <f t="shared" si="24"/>
        <v>2669745</v>
      </c>
      <c r="P321">
        <v>5</v>
      </c>
      <c r="Q321" t="s">
        <v>22</v>
      </c>
      <c r="R321">
        <v>4</v>
      </c>
    </row>
    <row r="322" spans="1:18" x14ac:dyDescent="0.2">
      <c r="A322">
        <v>321</v>
      </c>
      <c r="B322" t="s">
        <v>11</v>
      </c>
      <c r="C322" s="1">
        <v>41534.462982098412</v>
      </c>
      <c r="D322" s="1">
        <v>41539</v>
      </c>
      <c r="E322" s="1">
        <v>41539</v>
      </c>
      <c r="F322" s="2">
        <f t="shared" ca="1" si="21"/>
        <v>0</v>
      </c>
      <c r="G322" s="3" t="str">
        <f t="shared" ca="1" si="25"/>
        <v/>
      </c>
      <c r="H322" s="1">
        <v>42909</v>
      </c>
      <c r="I322" s="1">
        <v>42940</v>
      </c>
      <c r="J322" s="1">
        <v>42958</v>
      </c>
      <c r="K322" s="2">
        <f t="shared" si="22"/>
        <v>1</v>
      </c>
      <c r="L322" s="2" t="str">
        <f t="shared" si="23"/>
        <v>30+</v>
      </c>
      <c r="M322" s="3">
        <v>316136.60000000003</v>
      </c>
      <c r="N322" s="7">
        <v>26770</v>
      </c>
      <c r="O322" s="3">
        <f t="shared" si="24"/>
        <v>289366.60000000003</v>
      </c>
      <c r="P322">
        <v>6</v>
      </c>
      <c r="Q322" t="s">
        <v>23</v>
      </c>
      <c r="R322">
        <v>4</v>
      </c>
    </row>
    <row r="323" spans="1:18" x14ac:dyDescent="0.2">
      <c r="A323">
        <v>322</v>
      </c>
      <c r="B323" t="s">
        <v>12</v>
      </c>
      <c r="C323" s="1">
        <v>40805.860942132065</v>
      </c>
      <c r="D323" s="1">
        <v>40903</v>
      </c>
      <c r="E323" s="1" t="s">
        <v>51</v>
      </c>
      <c r="F323" s="2">
        <f t="shared" ref="F323:F386" ca="1" si="26">IF(AND(D323&lt;TODAY(),E323=""),1,0)</f>
        <v>1</v>
      </c>
      <c r="G323" s="3">
        <f t="shared" ca="1" si="25"/>
        <v>151263.5</v>
      </c>
      <c r="H323" s="1">
        <v>41067</v>
      </c>
      <c r="I323" s="1">
        <v>41098</v>
      </c>
      <c r="J323" s="1">
        <v>41122</v>
      </c>
      <c r="K323" s="2">
        <f t="shared" ref="K323:K386" si="27">IF(J323&gt;I323,1,0)</f>
        <v>1</v>
      </c>
      <c r="L323" s="2" t="str">
        <f t="shared" ref="L323:L386" si="28">IF(K323=0, "1-30", "30+")</f>
        <v>30+</v>
      </c>
      <c r="M323" s="3">
        <v>267103</v>
      </c>
      <c r="N323" s="7">
        <v>115839.5</v>
      </c>
      <c r="O323" s="3">
        <f t="shared" ref="O323:O386" si="29">M323-N323</f>
        <v>151263.5</v>
      </c>
      <c r="P323">
        <v>7</v>
      </c>
      <c r="Q323" t="s">
        <v>22</v>
      </c>
      <c r="R323">
        <v>4</v>
      </c>
    </row>
    <row r="324" spans="1:18" x14ac:dyDescent="0.2">
      <c r="A324">
        <v>323</v>
      </c>
      <c r="B324" t="s">
        <v>10</v>
      </c>
      <c r="C324" s="1">
        <v>43246.380928886501</v>
      </c>
      <c r="D324" s="1">
        <v>43286</v>
      </c>
      <c r="E324" s="1">
        <v>43286</v>
      </c>
      <c r="F324" s="2">
        <f t="shared" ca="1" si="26"/>
        <v>0</v>
      </c>
      <c r="G324" s="3" t="str">
        <f t="shared" ca="1" si="25"/>
        <v/>
      </c>
      <c r="H324" s="1">
        <v>42695</v>
      </c>
      <c r="I324" s="1">
        <v>42726</v>
      </c>
      <c r="J324" s="1">
        <v>42721</v>
      </c>
      <c r="K324" s="2">
        <f t="shared" si="27"/>
        <v>0</v>
      </c>
      <c r="L324" s="2" t="str">
        <f t="shared" si="28"/>
        <v>1-30</v>
      </c>
      <c r="M324" s="3">
        <v>70342</v>
      </c>
      <c r="N324" s="7">
        <v>11036</v>
      </c>
      <c r="O324" s="3">
        <f t="shared" si="29"/>
        <v>59306</v>
      </c>
      <c r="P324">
        <v>8</v>
      </c>
      <c r="Q324" t="s">
        <v>20</v>
      </c>
      <c r="R324">
        <v>4</v>
      </c>
    </row>
    <row r="325" spans="1:18" x14ac:dyDescent="0.2">
      <c r="A325">
        <v>324</v>
      </c>
      <c r="B325" t="s">
        <v>13</v>
      </c>
      <c r="C325" s="1">
        <v>40861.881215694462</v>
      </c>
      <c r="D325" s="1">
        <v>40961</v>
      </c>
      <c r="E325" s="1">
        <v>40961</v>
      </c>
      <c r="F325" s="2">
        <f t="shared" ca="1" si="26"/>
        <v>0</v>
      </c>
      <c r="G325" s="3" t="str">
        <f t="shared" ca="1" si="25"/>
        <v/>
      </c>
      <c r="H325" s="1">
        <v>40905</v>
      </c>
      <c r="I325" s="1">
        <v>40936</v>
      </c>
      <c r="J325" s="1">
        <v>40966</v>
      </c>
      <c r="K325" s="2">
        <f t="shared" si="27"/>
        <v>1</v>
      </c>
      <c r="L325" s="2" t="str">
        <f t="shared" si="28"/>
        <v>30+</v>
      </c>
      <c r="M325" s="3">
        <v>259842</v>
      </c>
      <c r="N325" s="7">
        <v>41519</v>
      </c>
      <c r="O325" s="3">
        <f t="shared" si="29"/>
        <v>218323</v>
      </c>
      <c r="P325">
        <v>14</v>
      </c>
      <c r="Q325" t="s">
        <v>20</v>
      </c>
      <c r="R325">
        <v>4</v>
      </c>
    </row>
    <row r="326" spans="1:18" x14ac:dyDescent="0.2">
      <c r="A326">
        <v>325</v>
      </c>
      <c r="B326" t="s">
        <v>13</v>
      </c>
      <c r="C326" s="1">
        <v>42821.016032926869</v>
      </c>
      <c r="D326" s="1">
        <v>42873</v>
      </c>
      <c r="E326" s="1" t="s">
        <v>51</v>
      </c>
      <c r="F326" s="2">
        <f t="shared" ca="1" si="26"/>
        <v>1</v>
      </c>
      <c r="G326" s="3">
        <f t="shared" ca="1" si="25"/>
        <v>137440</v>
      </c>
      <c r="H326" s="1">
        <v>40856</v>
      </c>
      <c r="I326" s="1">
        <v>40887</v>
      </c>
      <c r="J326" s="1">
        <v>40901</v>
      </c>
      <c r="K326" s="2">
        <f t="shared" si="27"/>
        <v>1</v>
      </c>
      <c r="L326" s="2" t="str">
        <f t="shared" si="28"/>
        <v>30+</v>
      </c>
      <c r="M326" s="3">
        <v>153696</v>
      </c>
      <c r="N326" s="7">
        <v>16256</v>
      </c>
      <c r="O326" s="3">
        <f t="shared" si="29"/>
        <v>137440</v>
      </c>
      <c r="P326">
        <v>10</v>
      </c>
      <c r="Q326" t="s">
        <v>23</v>
      </c>
      <c r="R326">
        <v>1</v>
      </c>
    </row>
    <row r="327" spans="1:18" x14ac:dyDescent="0.2">
      <c r="A327">
        <v>326</v>
      </c>
      <c r="B327" t="s">
        <v>13</v>
      </c>
      <c r="C327" s="1">
        <v>40793.31573977782</v>
      </c>
      <c r="D327" s="1">
        <v>40818</v>
      </c>
      <c r="E327" s="1">
        <v>40818</v>
      </c>
      <c r="F327" s="2">
        <f t="shared" ca="1" si="26"/>
        <v>0</v>
      </c>
      <c r="G327" s="3" t="str">
        <f t="shared" ca="1" si="25"/>
        <v/>
      </c>
      <c r="H327" s="1">
        <v>42357</v>
      </c>
      <c r="I327" s="1">
        <v>42388</v>
      </c>
      <c r="J327" s="1">
        <v>42400</v>
      </c>
      <c r="K327" s="2">
        <f t="shared" si="27"/>
        <v>1</v>
      </c>
      <c r="L327" s="2" t="str">
        <f t="shared" si="28"/>
        <v>30+</v>
      </c>
      <c r="M327" s="3">
        <v>146754</v>
      </c>
      <c r="N327" s="7">
        <v>26231</v>
      </c>
      <c r="O327" s="3">
        <f t="shared" si="29"/>
        <v>120523</v>
      </c>
      <c r="P327">
        <v>11</v>
      </c>
      <c r="Q327" t="s">
        <v>22</v>
      </c>
      <c r="R327">
        <v>2</v>
      </c>
    </row>
    <row r="328" spans="1:18" x14ac:dyDescent="0.2">
      <c r="A328">
        <v>327</v>
      </c>
      <c r="B328" t="s">
        <v>11</v>
      </c>
      <c r="C328" s="1">
        <v>42802.004796545974</v>
      </c>
      <c r="D328" s="1">
        <v>42819</v>
      </c>
      <c r="E328" s="1">
        <v>42819</v>
      </c>
      <c r="F328" s="2">
        <f t="shared" ca="1" si="26"/>
        <v>0</v>
      </c>
      <c r="G328" s="3" t="str">
        <f t="shared" ca="1" si="25"/>
        <v/>
      </c>
      <c r="H328" s="1">
        <v>42812</v>
      </c>
      <c r="I328" s="1">
        <v>42843</v>
      </c>
      <c r="J328" s="1">
        <v>42829</v>
      </c>
      <c r="K328" s="2">
        <f t="shared" si="27"/>
        <v>0</v>
      </c>
      <c r="L328" s="2" t="str">
        <f t="shared" si="28"/>
        <v>1-30</v>
      </c>
      <c r="M328" s="3">
        <v>63369</v>
      </c>
      <c r="N328" s="7">
        <v>11918</v>
      </c>
      <c r="O328" s="3">
        <f t="shared" si="29"/>
        <v>51451</v>
      </c>
      <c r="P328">
        <v>12</v>
      </c>
      <c r="Q328" t="s">
        <v>22</v>
      </c>
      <c r="R328">
        <v>3</v>
      </c>
    </row>
    <row r="329" spans="1:18" x14ac:dyDescent="0.2">
      <c r="A329">
        <v>328</v>
      </c>
      <c r="B329" t="s">
        <v>10</v>
      </c>
      <c r="C329" s="1">
        <v>43280.494074446877</v>
      </c>
      <c r="D329" s="1">
        <v>43306</v>
      </c>
      <c r="E329" s="1">
        <v>43306</v>
      </c>
      <c r="F329" s="2">
        <f t="shared" ca="1" si="26"/>
        <v>0</v>
      </c>
      <c r="G329" s="3" t="str">
        <f t="shared" ca="1" si="25"/>
        <v/>
      </c>
      <c r="H329" s="1">
        <v>40370</v>
      </c>
      <c r="I329" s="1">
        <v>40401</v>
      </c>
      <c r="J329" s="1">
        <v>40393</v>
      </c>
      <c r="K329" s="2">
        <f t="shared" si="27"/>
        <v>0</v>
      </c>
      <c r="L329" s="2" t="str">
        <f t="shared" si="28"/>
        <v>1-30</v>
      </c>
      <c r="M329" s="3">
        <v>753581</v>
      </c>
      <c r="N329" s="7">
        <v>85688</v>
      </c>
      <c r="O329" s="3">
        <f t="shared" si="29"/>
        <v>667893</v>
      </c>
      <c r="P329">
        <v>13</v>
      </c>
      <c r="Q329" t="s">
        <v>20</v>
      </c>
      <c r="R329">
        <v>4</v>
      </c>
    </row>
    <row r="330" spans="1:18" x14ac:dyDescent="0.2">
      <c r="A330">
        <v>329</v>
      </c>
      <c r="B330" t="s">
        <v>12</v>
      </c>
      <c r="C330" s="1">
        <v>42596.645476846759</v>
      </c>
      <c r="D330" s="1">
        <v>42685</v>
      </c>
      <c r="E330" s="1" t="s">
        <v>51</v>
      </c>
      <c r="F330" s="2">
        <f t="shared" ca="1" si="26"/>
        <v>1</v>
      </c>
      <c r="G330" s="3">
        <f t="shared" ca="1" si="25"/>
        <v>291408.40000000002</v>
      </c>
      <c r="H330" s="1">
        <v>41351</v>
      </c>
      <c r="I330" s="1">
        <v>41382</v>
      </c>
      <c r="J330" s="1">
        <v>41354</v>
      </c>
      <c r="K330" s="2">
        <f t="shared" si="27"/>
        <v>0</v>
      </c>
      <c r="L330" s="2" t="str">
        <f t="shared" si="28"/>
        <v>1-30</v>
      </c>
      <c r="M330" s="3">
        <v>319225.40000000002</v>
      </c>
      <c r="N330" s="7">
        <v>27817</v>
      </c>
      <c r="O330" s="3">
        <f t="shared" si="29"/>
        <v>291408.40000000002</v>
      </c>
      <c r="P330">
        <v>6</v>
      </c>
      <c r="Q330" t="s">
        <v>23</v>
      </c>
      <c r="R330">
        <v>4</v>
      </c>
    </row>
    <row r="331" spans="1:18" x14ac:dyDescent="0.2">
      <c r="A331">
        <v>330</v>
      </c>
      <c r="B331" t="s">
        <v>9</v>
      </c>
      <c r="C331" s="1">
        <v>42272.88564332739</v>
      </c>
      <c r="D331" s="1">
        <v>42285</v>
      </c>
      <c r="E331" s="1">
        <v>42285</v>
      </c>
      <c r="F331" s="2">
        <f t="shared" ca="1" si="26"/>
        <v>0</v>
      </c>
      <c r="G331" s="3" t="str">
        <f t="shared" ca="1" si="25"/>
        <v/>
      </c>
      <c r="H331" s="1">
        <v>41745</v>
      </c>
      <c r="I331" s="1">
        <v>41776</v>
      </c>
      <c r="J331" s="1">
        <v>41758</v>
      </c>
      <c r="K331" s="2">
        <v>0</v>
      </c>
      <c r="L331" s="2" t="str">
        <f t="shared" si="28"/>
        <v>1-30</v>
      </c>
      <c r="M331" s="3">
        <v>236249</v>
      </c>
      <c r="N331" s="7">
        <v>30934</v>
      </c>
      <c r="O331" s="3">
        <f t="shared" si="29"/>
        <v>205315</v>
      </c>
      <c r="P331">
        <v>10</v>
      </c>
      <c r="Q331" t="s">
        <v>21</v>
      </c>
      <c r="R331">
        <v>4</v>
      </c>
    </row>
    <row r="332" spans="1:18" x14ac:dyDescent="0.2">
      <c r="A332">
        <v>331</v>
      </c>
      <c r="B332" t="s">
        <v>10</v>
      </c>
      <c r="C332" s="1">
        <v>43686.046207055995</v>
      </c>
      <c r="D332" s="1">
        <v>43763</v>
      </c>
      <c r="E332" s="1" t="s">
        <v>51</v>
      </c>
      <c r="F332" s="2">
        <f t="shared" ca="1" si="26"/>
        <v>1</v>
      </c>
      <c r="G332" s="3">
        <f t="shared" ca="1" si="25"/>
        <v>2805261</v>
      </c>
      <c r="H332" s="1">
        <v>40469</v>
      </c>
      <c r="I332" s="1">
        <v>40500</v>
      </c>
      <c r="J332" s="1">
        <v>40496</v>
      </c>
      <c r="K332" s="2">
        <f t="shared" si="27"/>
        <v>0</v>
      </c>
      <c r="L332" s="2" t="str">
        <f t="shared" si="28"/>
        <v>1-30</v>
      </c>
      <c r="M332" s="3">
        <v>2887112</v>
      </c>
      <c r="N332" s="7">
        <v>81851</v>
      </c>
      <c r="O332" s="3">
        <f t="shared" si="29"/>
        <v>2805261</v>
      </c>
      <c r="P332">
        <v>1</v>
      </c>
      <c r="Q332" t="s">
        <v>20</v>
      </c>
      <c r="R332">
        <v>4</v>
      </c>
    </row>
    <row r="333" spans="1:18" x14ac:dyDescent="0.2">
      <c r="A333">
        <v>332</v>
      </c>
      <c r="B333" t="s">
        <v>11</v>
      </c>
      <c r="C333" s="1">
        <v>41180.040097489662</v>
      </c>
      <c r="D333" s="1">
        <v>41241</v>
      </c>
      <c r="E333" s="1">
        <v>41241</v>
      </c>
      <c r="F333" s="2">
        <f t="shared" ca="1" si="26"/>
        <v>0</v>
      </c>
      <c r="G333" s="3" t="str">
        <f t="shared" ca="1" si="25"/>
        <v/>
      </c>
      <c r="H333" s="1">
        <v>41955</v>
      </c>
      <c r="I333" s="1">
        <v>41986</v>
      </c>
      <c r="J333" s="1">
        <v>41980</v>
      </c>
      <c r="K333" s="2">
        <f t="shared" si="27"/>
        <v>0</v>
      </c>
      <c r="L333" s="2" t="str">
        <f t="shared" si="28"/>
        <v>1-30</v>
      </c>
      <c r="M333" s="3">
        <v>541915</v>
      </c>
      <c r="N333" s="7">
        <v>89144</v>
      </c>
      <c r="O333" s="3">
        <f t="shared" si="29"/>
        <v>452771</v>
      </c>
      <c r="P333">
        <v>2</v>
      </c>
      <c r="Q333" t="s">
        <v>21</v>
      </c>
      <c r="R333">
        <v>2</v>
      </c>
    </row>
    <row r="334" spans="1:18" x14ac:dyDescent="0.2">
      <c r="A334">
        <v>333</v>
      </c>
      <c r="B334" t="s">
        <v>12</v>
      </c>
      <c r="C334" s="1">
        <v>41826.41926553665</v>
      </c>
      <c r="D334" s="1">
        <v>41869</v>
      </c>
      <c r="E334" s="1">
        <v>41869</v>
      </c>
      <c r="F334" s="2">
        <f t="shared" ca="1" si="26"/>
        <v>0</v>
      </c>
      <c r="G334" s="3" t="str">
        <f t="shared" ca="1" si="25"/>
        <v/>
      </c>
      <c r="H334" s="1">
        <v>43126</v>
      </c>
      <c r="I334" s="1">
        <v>43157</v>
      </c>
      <c r="J334" s="1">
        <v>43157</v>
      </c>
      <c r="K334" s="2">
        <f t="shared" si="27"/>
        <v>0</v>
      </c>
      <c r="L334" s="2" t="str">
        <f t="shared" si="28"/>
        <v>1-30</v>
      </c>
      <c r="M334" s="3">
        <v>649346</v>
      </c>
      <c r="N334" s="7">
        <v>69395</v>
      </c>
      <c r="O334" s="3">
        <f t="shared" si="29"/>
        <v>579951</v>
      </c>
      <c r="P334">
        <v>4</v>
      </c>
      <c r="Q334" t="s">
        <v>22</v>
      </c>
      <c r="R334">
        <v>2</v>
      </c>
    </row>
    <row r="335" spans="1:18" x14ac:dyDescent="0.2">
      <c r="A335">
        <v>334</v>
      </c>
      <c r="B335" t="s">
        <v>13</v>
      </c>
      <c r="C335" s="1">
        <v>41301.817341859707</v>
      </c>
      <c r="D335" s="1">
        <v>41367</v>
      </c>
      <c r="E335" s="1">
        <v>41367</v>
      </c>
      <c r="F335" s="2">
        <f t="shared" ca="1" si="26"/>
        <v>0</v>
      </c>
      <c r="G335" s="3" t="str">
        <f t="shared" ca="1" si="25"/>
        <v/>
      </c>
      <c r="H335" s="1">
        <v>40673</v>
      </c>
      <c r="I335" s="1">
        <v>40704</v>
      </c>
      <c r="J335" s="1">
        <v>40710</v>
      </c>
      <c r="K335" s="2">
        <f t="shared" si="27"/>
        <v>1</v>
      </c>
      <c r="L335" s="2" t="str">
        <f t="shared" si="28"/>
        <v>30+</v>
      </c>
      <c r="M335" s="3">
        <v>984052.68</v>
      </c>
      <c r="N335" s="7">
        <v>97562</v>
      </c>
      <c r="O335" s="3">
        <f t="shared" si="29"/>
        <v>886490.68</v>
      </c>
      <c r="P335">
        <v>6</v>
      </c>
      <c r="Q335" t="s">
        <v>23</v>
      </c>
      <c r="R335">
        <v>1</v>
      </c>
    </row>
    <row r="336" spans="1:18" x14ac:dyDescent="0.2">
      <c r="A336">
        <v>335</v>
      </c>
      <c r="B336" t="s">
        <v>13</v>
      </c>
      <c r="C336" s="1">
        <v>42308.590624828408</v>
      </c>
      <c r="D336" s="1">
        <v>42391</v>
      </c>
      <c r="E336" s="1" t="s">
        <v>51</v>
      </c>
      <c r="F336" s="2">
        <f t="shared" ca="1" si="26"/>
        <v>1</v>
      </c>
      <c r="G336" s="3">
        <f t="shared" ca="1" si="25"/>
        <v>720558.6</v>
      </c>
      <c r="H336" s="1">
        <v>43053</v>
      </c>
      <c r="I336" s="1">
        <v>43084</v>
      </c>
      <c r="J336" s="1">
        <v>43100</v>
      </c>
      <c r="K336" s="2">
        <f t="shared" si="27"/>
        <v>1</v>
      </c>
      <c r="L336" s="2" t="str">
        <f t="shared" si="28"/>
        <v>30+</v>
      </c>
      <c r="M336" s="3">
        <v>820143.6</v>
      </c>
      <c r="N336" s="7">
        <v>99585</v>
      </c>
      <c r="O336" s="3">
        <f t="shared" si="29"/>
        <v>720558.6</v>
      </c>
      <c r="P336">
        <v>5</v>
      </c>
      <c r="Q336" t="s">
        <v>23</v>
      </c>
      <c r="R336">
        <v>1</v>
      </c>
    </row>
    <row r="337" spans="1:18" x14ac:dyDescent="0.2">
      <c r="A337">
        <v>336</v>
      </c>
      <c r="B337" t="s">
        <v>13</v>
      </c>
      <c r="C337" s="1">
        <v>41163.410742989705</v>
      </c>
      <c r="D337" s="1">
        <v>41252</v>
      </c>
      <c r="E337" s="1">
        <v>41252</v>
      </c>
      <c r="F337" s="2">
        <f t="shared" ca="1" si="26"/>
        <v>0</v>
      </c>
      <c r="G337" s="3" t="str">
        <f t="shared" ca="1" si="25"/>
        <v/>
      </c>
      <c r="H337" s="1">
        <v>41426</v>
      </c>
      <c r="I337" s="1">
        <v>41457</v>
      </c>
      <c r="J337" s="1">
        <v>41448</v>
      </c>
      <c r="K337" s="2">
        <f t="shared" si="27"/>
        <v>0</v>
      </c>
      <c r="L337" s="2" t="str">
        <f t="shared" si="28"/>
        <v>1-30</v>
      </c>
      <c r="M337" s="3">
        <v>342216</v>
      </c>
      <c r="N337" s="7">
        <v>36699</v>
      </c>
      <c r="O337" s="3">
        <f t="shared" si="29"/>
        <v>305517</v>
      </c>
      <c r="P337">
        <v>3</v>
      </c>
      <c r="Q337" t="s">
        <v>22</v>
      </c>
      <c r="R337">
        <v>1</v>
      </c>
    </row>
    <row r="338" spans="1:18" x14ac:dyDescent="0.2">
      <c r="A338">
        <v>337</v>
      </c>
      <c r="B338" t="s">
        <v>11</v>
      </c>
      <c r="C338" s="1">
        <v>43709.687166875177</v>
      </c>
      <c r="D338" s="1">
        <v>43808</v>
      </c>
      <c r="E338" s="1" t="s">
        <v>51</v>
      </c>
      <c r="F338" s="2">
        <f t="shared" ca="1" si="26"/>
        <v>1</v>
      </c>
      <c r="G338" s="3">
        <f t="shared" ca="1" si="25"/>
        <v>161179</v>
      </c>
      <c r="H338" s="1">
        <v>40563</v>
      </c>
      <c r="I338" s="1">
        <v>40594</v>
      </c>
      <c r="J338" s="1">
        <v>40597</v>
      </c>
      <c r="K338" s="2">
        <f t="shared" si="27"/>
        <v>1</v>
      </c>
      <c r="L338" s="2" t="str">
        <f t="shared" si="28"/>
        <v>30+</v>
      </c>
      <c r="M338" s="3">
        <v>187272</v>
      </c>
      <c r="N338" s="7">
        <v>26093</v>
      </c>
      <c r="O338" s="3">
        <f t="shared" si="29"/>
        <v>161179</v>
      </c>
      <c r="P338">
        <v>2</v>
      </c>
      <c r="Q338" t="s">
        <v>20</v>
      </c>
      <c r="R338">
        <v>2</v>
      </c>
    </row>
    <row r="339" spans="1:18" x14ac:dyDescent="0.2">
      <c r="A339">
        <v>338</v>
      </c>
      <c r="B339" t="s">
        <v>10</v>
      </c>
      <c r="C339" s="1">
        <v>43019.169096484708</v>
      </c>
      <c r="D339" s="1">
        <v>43047</v>
      </c>
      <c r="E339" s="1">
        <v>43047</v>
      </c>
      <c r="F339" s="2">
        <f t="shared" ca="1" si="26"/>
        <v>0</v>
      </c>
      <c r="G339" s="3" t="str">
        <f t="shared" ca="1" si="25"/>
        <v/>
      </c>
      <c r="H339" s="1">
        <v>40978</v>
      </c>
      <c r="I339" s="1">
        <v>41009</v>
      </c>
      <c r="J339" s="1">
        <v>40987</v>
      </c>
      <c r="K339" s="2">
        <f t="shared" si="27"/>
        <v>0</v>
      </c>
      <c r="L339" s="2" t="str">
        <f t="shared" si="28"/>
        <v>1-30</v>
      </c>
      <c r="M339" s="3">
        <v>1613592</v>
      </c>
      <c r="N339" s="7">
        <v>54796</v>
      </c>
      <c r="O339" s="3">
        <f t="shared" si="29"/>
        <v>1558796</v>
      </c>
      <c r="P339">
        <v>3</v>
      </c>
      <c r="Q339" t="s">
        <v>20</v>
      </c>
      <c r="R339">
        <v>2</v>
      </c>
    </row>
    <row r="340" spans="1:18" x14ac:dyDescent="0.2">
      <c r="A340">
        <v>339</v>
      </c>
      <c r="B340" t="s">
        <v>12</v>
      </c>
      <c r="C340" s="1">
        <v>42500.908157483056</v>
      </c>
      <c r="D340" s="1">
        <v>42531</v>
      </c>
      <c r="E340" s="1">
        <v>42531</v>
      </c>
      <c r="F340" s="2">
        <f t="shared" ca="1" si="26"/>
        <v>0</v>
      </c>
      <c r="G340" s="3" t="str">
        <f t="shared" ca="1" si="25"/>
        <v/>
      </c>
      <c r="H340" s="1">
        <v>42261</v>
      </c>
      <c r="I340" s="1">
        <v>42292</v>
      </c>
      <c r="J340" s="1">
        <v>42302</v>
      </c>
      <c r="K340" s="2">
        <f t="shared" si="27"/>
        <v>1</v>
      </c>
      <c r="L340" s="2" t="str">
        <f t="shared" si="28"/>
        <v>30+</v>
      </c>
      <c r="M340" s="3">
        <v>418126</v>
      </c>
      <c r="N340" s="7">
        <v>77879</v>
      </c>
      <c r="O340" s="3">
        <f t="shared" si="29"/>
        <v>340247</v>
      </c>
      <c r="P340">
        <v>2</v>
      </c>
      <c r="Q340" t="s">
        <v>20</v>
      </c>
      <c r="R340">
        <v>2</v>
      </c>
    </row>
    <row r="341" spans="1:18" x14ac:dyDescent="0.2">
      <c r="A341">
        <v>340</v>
      </c>
      <c r="B341" t="s">
        <v>9</v>
      </c>
      <c r="C341" s="1">
        <v>41243.414936022957</v>
      </c>
      <c r="D341" s="1">
        <v>41290</v>
      </c>
      <c r="E341" s="1">
        <v>41290</v>
      </c>
      <c r="F341" s="2">
        <f t="shared" ca="1" si="26"/>
        <v>0</v>
      </c>
      <c r="G341" s="3" t="str">
        <f t="shared" ca="1" si="25"/>
        <v/>
      </c>
      <c r="H341" s="1">
        <v>42537</v>
      </c>
      <c r="I341" s="1">
        <v>42568</v>
      </c>
      <c r="J341" s="1">
        <v>42545</v>
      </c>
      <c r="K341" s="2">
        <f t="shared" si="27"/>
        <v>0</v>
      </c>
      <c r="L341" s="2" t="str">
        <f t="shared" si="28"/>
        <v>1-30</v>
      </c>
      <c r="M341" s="3">
        <v>455292</v>
      </c>
      <c r="N341" s="7">
        <v>47080</v>
      </c>
      <c r="O341" s="3">
        <f t="shared" si="29"/>
        <v>408212</v>
      </c>
      <c r="P341">
        <v>3</v>
      </c>
      <c r="Q341" t="s">
        <v>21</v>
      </c>
      <c r="R341">
        <v>3</v>
      </c>
    </row>
    <row r="342" spans="1:18" x14ac:dyDescent="0.2">
      <c r="A342">
        <v>341</v>
      </c>
      <c r="B342" t="s">
        <v>10</v>
      </c>
      <c r="C342" s="1">
        <v>40596.369531253193</v>
      </c>
      <c r="D342" s="1">
        <v>40640</v>
      </c>
      <c r="E342" s="1">
        <v>40640</v>
      </c>
      <c r="F342" s="2">
        <f t="shared" ca="1" si="26"/>
        <v>0</v>
      </c>
      <c r="G342" s="3" t="str">
        <f t="shared" ca="1" si="25"/>
        <v/>
      </c>
      <c r="H342" s="1">
        <v>43505</v>
      </c>
      <c r="I342" s="1">
        <v>43536</v>
      </c>
      <c r="J342" s="1" t="s">
        <v>51</v>
      </c>
      <c r="K342" s="2">
        <f t="shared" si="27"/>
        <v>1</v>
      </c>
      <c r="L342" s="2" t="str">
        <f t="shared" si="28"/>
        <v>30+</v>
      </c>
      <c r="M342" s="3">
        <v>314060.5</v>
      </c>
      <c r="N342" s="7">
        <v>31238</v>
      </c>
      <c r="O342" s="3">
        <f t="shared" si="29"/>
        <v>282822.5</v>
      </c>
      <c r="P342">
        <v>6</v>
      </c>
      <c r="Q342" t="s">
        <v>21</v>
      </c>
      <c r="R342">
        <v>3</v>
      </c>
    </row>
    <row r="343" spans="1:18" x14ac:dyDescent="0.2">
      <c r="A343">
        <v>342</v>
      </c>
      <c r="B343" t="s">
        <v>11</v>
      </c>
      <c r="C343" s="1">
        <v>43344.548317390239</v>
      </c>
      <c r="D343" s="1">
        <v>43347</v>
      </c>
      <c r="E343" s="1">
        <v>43347</v>
      </c>
      <c r="F343" s="2">
        <f t="shared" ca="1" si="26"/>
        <v>0</v>
      </c>
      <c r="G343" s="3" t="str">
        <f t="shared" ca="1" si="25"/>
        <v/>
      </c>
      <c r="H343" s="1">
        <v>41165</v>
      </c>
      <c r="I343" s="1">
        <v>41196</v>
      </c>
      <c r="J343" s="1">
        <v>41166</v>
      </c>
      <c r="K343" s="2">
        <f t="shared" si="27"/>
        <v>0</v>
      </c>
      <c r="L343" s="2" t="str">
        <f t="shared" si="28"/>
        <v>1-30</v>
      </c>
      <c r="M343" s="3">
        <v>754293</v>
      </c>
      <c r="N343" s="7">
        <v>126552</v>
      </c>
      <c r="O343" s="3">
        <f t="shared" si="29"/>
        <v>627741</v>
      </c>
      <c r="P343">
        <v>1</v>
      </c>
      <c r="Q343" t="s">
        <v>21</v>
      </c>
      <c r="R343">
        <v>2</v>
      </c>
    </row>
    <row r="344" spans="1:18" x14ac:dyDescent="0.2">
      <c r="A344">
        <v>343</v>
      </c>
      <c r="B344" t="s">
        <v>12</v>
      </c>
      <c r="C344" s="1">
        <v>42090.207497638585</v>
      </c>
      <c r="D344" s="1">
        <v>42149</v>
      </c>
      <c r="E344" s="1">
        <v>42149</v>
      </c>
      <c r="F344" s="2">
        <f t="shared" ca="1" si="26"/>
        <v>0</v>
      </c>
      <c r="G344" s="3" t="str">
        <f t="shared" ref="G344:G407" ca="1" si="30">IF(F344=1,M344-N344,"")</f>
        <v/>
      </c>
      <c r="H344" s="1">
        <v>42401</v>
      </c>
      <c r="I344" s="1">
        <v>42432</v>
      </c>
      <c r="J344" s="1">
        <v>42409</v>
      </c>
      <c r="K344" s="2">
        <f t="shared" si="27"/>
        <v>0</v>
      </c>
      <c r="L344" s="2" t="str">
        <f t="shared" si="28"/>
        <v>1-30</v>
      </c>
      <c r="M344" s="3">
        <v>244644</v>
      </c>
      <c r="N344" s="7">
        <v>40662</v>
      </c>
      <c r="O344" s="3">
        <f t="shared" si="29"/>
        <v>203982</v>
      </c>
      <c r="P344">
        <v>4</v>
      </c>
      <c r="Q344" t="s">
        <v>20</v>
      </c>
      <c r="R344">
        <v>4</v>
      </c>
    </row>
    <row r="345" spans="1:18" x14ac:dyDescent="0.2">
      <c r="A345">
        <v>344</v>
      </c>
      <c r="B345" t="s">
        <v>13</v>
      </c>
      <c r="C345" s="1">
        <v>42412.643543721271</v>
      </c>
      <c r="D345" s="1">
        <v>42464</v>
      </c>
      <c r="E345" s="1">
        <v>42464</v>
      </c>
      <c r="F345" s="2">
        <f t="shared" ca="1" si="26"/>
        <v>0</v>
      </c>
      <c r="G345" s="3" t="str">
        <f t="shared" ca="1" si="30"/>
        <v/>
      </c>
      <c r="H345" s="1">
        <v>41290</v>
      </c>
      <c r="I345" s="1">
        <v>41321</v>
      </c>
      <c r="J345" s="1">
        <v>41306</v>
      </c>
      <c r="K345" s="2">
        <f t="shared" si="27"/>
        <v>0</v>
      </c>
      <c r="L345" s="2" t="str">
        <f t="shared" si="28"/>
        <v>1-30</v>
      </c>
      <c r="M345" s="3">
        <v>402318</v>
      </c>
      <c r="N345" s="7">
        <v>77628</v>
      </c>
      <c r="O345" s="3">
        <f t="shared" si="29"/>
        <v>324690</v>
      </c>
      <c r="P345">
        <v>5</v>
      </c>
      <c r="Q345" t="s">
        <v>23</v>
      </c>
      <c r="R345">
        <v>4</v>
      </c>
    </row>
    <row r="346" spans="1:18" x14ac:dyDescent="0.2">
      <c r="A346">
        <v>345</v>
      </c>
      <c r="B346" t="s">
        <v>13</v>
      </c>
      <c r="C346" s="1">
        <v>43014.977432425185</v>
      </c>
      <c r="D346" s="1">
        <v>43025</v>
      </c>
      <c r="E346" s="1">
        <v>43025</v>
      </c>
      <c r="F346" s="2">
        <f t="shared" ca="1" si="26"/>
        <v>0</v>
      </c>
      <c r="G346" s="3" t="str">
        <f t="shared" ca="1" si="30"/>
        <v/>
      </c>
      <c r="H346" s="1">
        <v>41758</v>
      </c>
      <c r="I346" s="1">
        <v>41789</v>
      </c>
      <c r="J346" s="1">
        <v>41807</v>
      </c>
      <c r="K346" s="2">
        <f t="shared" si="27"/>
        <v>1</v>
      </c>
      <c r="L346" s="2" t="str">
        <f t="shared" si="28"/>
        <v>30+</v>
      </c>
      <c r="M346" s="3">
        <v>672577.2</v>
      </c>
      <c r="N346" s="7">
        <v>103699</v>
      </c>
      <c r="O346" s="3">
        <f t="shared" si="29"/>
        <v>568878.19999999995</v>
      </c>
      <c r="P346">
        <v>8</v>
      </c>
      <c r="Q346" t="s">
        <v>22</v>
      </c>
      <c r="R346">
        <v>1</v>
      </c>
    </row>
    <row r="347" spans="1:18" x14ac:dyDescent="0.2">
      <c r="A347">
        <v>346</v>
      </c>
      <c r="B347" t="s">
        <v>13</v>
      </c>
      <c r="C347" s="1">
        <v>41493.063881969101</v>
      </c>
      <c r="D347" s="1">
        <v>41576</v>
      </c>
      <c r="E347" s="1">
        <v>41576</v>
      </c>
      <c r="F347" s="2">
        <f t="shared" ca="1" si="26"/>
        <v>0</v>
      </c>
      <c r="G347" s="3" t="str">
        <f t="shared" ca="1" si="30"/>
        <v/>
      </c>
      <c r="H347" s="1">
        <v>42581</v>
      </c>
      <c r="I347" s="1">
        <v>42612</v>
      </c>
      <c r="J347" s="1">
        <v>42637</v>
      </c>
      <c r="K347" s="2">
        <f t="shared" si="27"/>
        <v>1</v>
      </c>
      <c r="L347" s="2" t="str">
        <f t="shared" si="28"/>
        <v>30+</v>
      </c>
      <c r="M347" s="3">
        <v>837441</v>
      </c>
      <c r="N347" s="7">
        <v>107101</v>
      </c>
      <c r="O347" s="3">
        <f t="shared" si="29"/>
        <v>730340</v>
      </c>
      <c r="P347">
        <v>8</v>
      </c>
      <c r="Q347" t="s">
        <v>23</v>
      </c>
      <c r="R347">
        <v>4</v>
      </c>
    </row>
    <row r="348" spans="1:18" x14ac:dyDescent="0.2">
      <c r="A348">
        <v>347</v>
      </c>
      <c r="B348" t="s">
        <v>12</v>
      </c>
      <c r="C348" s="1">
        <v>41473.663700957841</v>
      </c>
      <c r="D348" s="1">
        <v>41549</v>
      </c>
      <c r="E348" s="1" t="s">
        <v>51</v>
      </c>
      <c r="F348" s="2">
        <f t="shared" ca="1" si="26"/>
        <v>1</v>
      </c>
      <c r="G348" s="3">
        <f t="shared" ca="1" si="30"/>
        <v>88778</v>
      </c>
      <c r="H348" s="1">
        <v>41108</v>
      </c>
      <c r="I348" s="1">
        <v>41139</v>
      </c>
      <c r="J348" s="1">
        <v>41159</v>
      </c>
      <c r="K348" s="2">
        <f t="shared" si="27"/>
        <v>1</v>
      </c>
      <c r="L348" s="2" t="str">
        <f t="shared" si="28"/>
        <v>30+</v>
      </c>
      <c r="M348" s="3">
        <v>105637</v>
      </c>
      <c r="N348" s="7">
        <v>16859</v>
      </c>
      <c r="O348" s="3">
        <f t="shared" si="29"/>
        <v>88778</v>
      </c>
      <c r="P348">
        <v>8</v>
      </c>
      <c r="Q348" t="s">
        <v>22</v>
      </c>
      <c r="R348">
        <v>4</v>
      </c>
    </row>
    <row r="349" spans="1:18" x14ac:dyDescent="0.2">
      <c r="A349">
        <v>348</v>
      </c>
      <c r="B349" t="s">
        <v>11</v>
      </c>
      <c r="C349" s="1">
        <v>40830.030020497361</v>
      </c>
      <c r="D349" s="1">
        <v>40832</v>
      </c>
      <c r="E349" s="1">
        <v>40832</v>
      </c>
      <c r="F349" s="2">
        <f t="shared" ca="1" si="26"/>
        <v>0</v>
      </c>
      <c r="G349" s="3" t="str">
        <f t="shared" ca="1" si="30"/>
        <v/>
      </c>
      <c r="H349" s="1">
        <v>42783</v>
      </c>
      <c r="I349" s="1">
        <v>42814</v>
      </c>
      <c r="J349" s="1">
        <v>42796</v>
      </c>
      <c r="K349" s="2">
        <f t="shared" si="27"/>
        <v>0</v>
      </c>
      <c r="L349" s="2" t="str">
        <f t="shared" si="28"/>
        <v>1-30</v>
      </c>
      <c r="M349" s="3">
        <v>1004916.9</v>
      </c>
      <c r="N349" s="7">
        <v>116000</v>
      </c>
      <c r="O349" s="3">
        <f t="shared" si="29"/>
        <v>888916.9</v>
      </c>
      <c r="P349">
        <v>6</v>
      </c>
      <c r="Q349" t="s">
        <v>20</v>
      </c>
      <c r="R349">
        <v>4</v>
      </c>
    </row>
    <row r="350" spans="1:18" x14ac:dyDescent="0.2">
      <c r="A350">
        <v>349</v>
      </c>
      <c r="B350" t="s">
        <v>9</v>
      </c>
      <c r="C350" s="1">
        <v>42184.319841447184</v>
      </c>
      <c r="D350" s="1">
        <v>42206</v>
      </c>
      <c r="E350" s="1">
        <v>42206</v>
      </c>
      <c r="F350" s="2">
        <f t="shared" ca="1" si="26"/>
        <v>0</v>
      </c>
      <c r="G350" s="3" t="str">
        <f t="shared" ca="1" si="30"/>
        <v/>
      </c>
      <c r="H350" s="1">
        <v>43183</v>
      </c>
      <c r="I350" s="1">
        <v>43214</v>
      </c>
      <c r="J350" s="1">
        <v>43236</v>
      </c>
      <c r="K350" s="2">
        <f t="shared" si="27"/>
        <v>1</v>
      </c>
      <c r="L350" s="2" t="str">
        <f t="shared" si="28"/>
        <v>30+</v>
      </c>
      <c r="M350" s="3">
        <v>646454</v>
      </c>
      <c r="N350" s="7">
        <v>72554</v>
      </c>
      <c r="O350" s="3">
        <f t="shared" si="29"/>
        <v>573900</v>
      </c>
      <c r="P350">
        <v>1</v>
      </c>
      <c r="Q350" t="s">
        <v>20</v>
      </c>
      <c r="R350">
        <v>4</v>
      </c>
    </row>
    <row r="351" spans="1:18" x14ac:dyDescent="0.2">
      <c r="A351">
        <v>350</v>
      </c>
      <c r="B351" t="s">
        <v>9</v>
      </c>
      <c r="C351" s="1">
        <v>43293.616971874726</v>
      </c>
      <c r="D351" s="1">
        <v>43297</v>
      </c>
      <c r="E351" s="1">
        <v>43297</v>
      </c>
      <c r="F351" s="2">
        <f t="shared" ca="1" si="26"/>
        <v>0</v>
      </c>
      <c r="G351" s="3" t="str">
        <f t="shared" ca="1" si="30"/>
        <v/>
      </c>
      <c r="H351" s="1">
        <v>40682</v>
      </c>
      <c r="I351" s="1">
        <v>40713</v>
      </c>
      <c r="J351" s="1">
        <v>40716</v>
      </c>
      <c r="K351" s="2">
        <f t="shared" si="27"/>
        <v>1</v>
      </c>
      <c r="L351" s="2" t="str">
        <f t="shared" si="28"/>
        <v>30+</v>
      </c>
      <c r="M351" s="3">
        <v>730188</v>
      </c>
      <c r="N351" s="7">
        <v>128694</v>
      </c>
      <c r="O351" s="3">
        <f t="shared" si="29"/>
        <v>601494</v>
      </c>
      <c r="P351">
        <v>2</v>
      </c>
      <c r="Q351" t="s">
        <v>23</v>
      </c>
      <c r="R351">
        <v>4</v>
      </c>
    </row>
    <row r="352" spans="1:18" x14ac:dyDescent="0.2">
      <c r="A352">
        <v>351</v>
      </c>
      <c r="B352" t="s">
        <v>10</v>
      </c>
      <c r="C352" s="1">
        <v>42677.6973367951</v>
      </c>
      <c r="D352" s="1">
        <v>42775</v>
      </c>
      <c r="E352" s="1">
        <v>42775</v>
      </c>
      <c r="F352" s="2">
        <f t="shared" ca="1" si="26"/>
        <v>0</v>
      </c>
      <c r="G352" s="3" t="str">
        <f t="shared" ca="1" si="30"/>
        <v/>
      </c>
      <c r="H352" s="1">
        <v>42749</v>
      </c>
      <c r="I352" s="1">
        <v>42780</v>
      </c>
      <c r="J352" s="1">
        <v>42790</v>
      </c>
      <c r="K352" s="2">
        <f t="shared" si="27"/>
        <v>1</v>
      </c>
      <c r="L352" s="2" t="str">
        <f t="shared" si="28"/>
        <v>30+</v>
      </c>
      <c r="M352" s="3">
        <v>9325.1999999999989</v>
      </c>
      <c r="N352" s="7" t="s">
        <v>50</v>
      </c>
      <c r="O352" s="3">
        <f t="shared" si="29"/>
        <v>9325.1999999999989</v>
      </c>
      <c r="P352">
        <v>3</v>
      </c>
      <c r="Q352" t="s">
        <v>22</v>
      </c>
      <c r="R352">
        <v>1</v>
      </c>
    </row>
    <row r="353" spans="1:18" x14ac:dyDescent="0.2">
      <c r="A353">
        <v>352</v>
      </c>
      <c r="B353" t="s">
        <v>9</v>
      </c>
      <c r="C353" s="1">
        <v>43466.454584785657</v>
      </c>
      <c r="D353" s="1">
        <v>43553</v>
      </c>
      <c r="E353" s="1" t="s">
        <v>51</v>
      </c>
      <c r="F353" s="2">
        <f t="shared" ca="1" si="26"/>
        <v>1</v>
      </c>
      <c r="G353" s="3">
        <f t="shared" ca="1" si="30"/>
        <v>45699</v>
      </c>
      <c r="H353" s="1">
        <v>40718</v>
      </c>
      <c r="I353" s="1">
        <v>40749</v>
      </c>
      <c r="J353" s="1">
        <v>40723</v>
      </c>
      <c r="K353" s="2">
        <f t="shared" si="27"/>
        <v>0</v>
      </c>
      <c r="L353" s="2" t="str">
        <f t="shared" si="28"/>
        <v>1-30</v>
      </c>
      <c r="M353" s="3">
        <v>45699</v>
      </c>
      <c r="N353" s="7" t="s">
        <v>50</v>
      </c>
      <c r="O353" s="3">
        <f t="shared" si="29"/>
        <v>45699</v>
      </c>
      <c r="P353">
        <v>4</v>
      </c>
      <c r="Q353" t="s">
        <v>22</v>
      </c>
      <c r="R353">
        <v>2</v>
      </c>
    </row>
    <row r="354" spans="1:18" x14ac:dyDescent="0.2">
      <c r="A354">
        <v>353</v>
      </c>
      <c r="B354" t="s">
        <v>10</v>
      </c>
      <c r="C354" s="1">
        <v>42537.57111530377</v>
      </c>
      <c r="D354" s="1">
        <v>42562</v>
      </c>
      <c r="E354" s="1">
        <v>42562</v>
      </c>
      <c r="F354" s="2">
        <f t="shared" ca="1" si="26"/>
        <v>0</v>
      </c>
      <c r="G354" s="3" t="str">
        <f t="shared" ca="1" si="30"/>
        <v/>
      </c>
      <c r="H354" s="1">
        <v>43003</v>
      </c>
      <c r="I354" s="1">
        <v>43034</v>
      </c>
      <c r="J354" s="1">
        <v>43036</v>
      </c>
      <c r="K354" s="2">
        <f t="shared" si="27"/>
        <v>1</v>
      </c>
      <c r="L354" s="2" t="str">
        <f t="shared" si="28"/>
        <v>30+</v>
      </c>
      <c r="M354" s="3">
        <v>481283</v>
      </c>
      <c r="N354" s="7">
        <v>85088</v>
      </c>
      <c r="O354" s="3">
        <f t="shared" si="29"/>
        <v>396195</v>
      </c>
      <c r="P354">
        <v>5</v>
      </c>
      <c r="Q354" t="s">
        <v>20</v>
      </c>
      <c r="R354">
        <v>3</v>
      </c>
    </row>
    <row r="355" spans="1:18" x14ac:dyDescent="0.2">
      <c r="A355">
        <v>354</v>
      </c>
      <c r="B355" t="s">
        <v>11</v>
      </c>
      <c r="C355" s="1">
        <v>42449.380329763313</v>
      </c>
      <c r="D355" s="1">
        <v>42545</v>
      </c>
      <c r="E355" s="1">
        <v>42545</v>
      </c>
      <c r="F355" s="2">
        <f t="shared" ca="1" si="26"/>
        <v>0</v>
      </c>
      <c r="G355" s="3" t="str">
        <f t="shared" ca="1" si="30"/>
        <v/>
      </c>
      <c r="H355" s="1">
        <v>41217</v>
      </c>
      <c r="I355" s="1">
        <v>41248</v>
      </c>
      <c r="J355" s="1">
        <v>41262</v>
      </c>
      <c r="K355" s="2">
        <f t="shared" si="27"/>
        <v>1</v>
      </c>
      <c r="L355" s="2" t="str">
        <f t="shared" si="28"/>
        <v>30+</v>
      </c>
      <c r="M355" s="3">
        <v>28398.5</v>
      </c>
      <c r="N355" s="7" t="s">
        <v>50</v>
      </c>
      <c r="O355" s="3">
        <f t="shared" si="29"/>
        <v>28398.5</v>
      </c>
      <c r="P355">
        <v>6</v>
      </c>
      <c r="Q355" t="s">
        <v>23</v>
      </c>
      <c r="R355">
        <v>4</v>
      </c>
    </row>
    <row r="356" spans="1:18" x14ac:dyDescent="0.2">
      <c r="A356">
        <v>355</v>
      </c>
      <c r="B356" t="s">
        <v>13</v>
      </c>
      <c r="C356" s="1">
        <v>41157.997554559457</v>
      </c>
      <c r="D356" s="1">
        <v>41252</v>
      </c>
      <c r="E356" s="1">
        <v>41252</v>
      </c>
      <c r="F356" s="2">
        <f t="shared" ca="1" si="26"/>
        <v>0</v>
      </c>
      <c r="G356" s="3" t="str">
        <f t="shared" ca="1" si="30"/>
        <v/>
      </c>
      <c r="H356" s="1">
        <v>40295</v>
      </c>
      <c r="I356" s="1">
        <v>40326</v>
      </c>
      <c r="J356" s="1">
        <v>40329</v>
      </c>
      <c r="K356" s="2">
        <v>0</v>
      </c>
      <c r="L356" s="2" t="str">
        <f t="shared" si="28"/>
        <v>1-30</v>
      </c>
      <c r="M356" s="3">
        <v>486748</v>
      </c>
      <c r="N356" s="7">
        <v>198310</v>
      </c>
      <c r="O356" s="3">
        <f t="shared" si="29"/>
        <v>288438</v>
      </c>
      <c r="P356">
        <v>7</v>
      </c>
      <c r="Q356" t="s">
        <v>21</v>
      </c>
      <c r="R356">
        <v>4</v>
      </c>
    </row>
    <row r="357" spans="1:18" x14ac:dyDescent="0.2">
      <c r="A357">
        <v>356</v>
      </c>
      <c r="B357" t="s">
        <v>13</v>
      </c>
      <c r="C357" s="1">
        <v>43892.353036926186</v>
      </c>
      <c r="D357" s="1">
        <v>43974</v>
      </c>
      <c r="E357" s="1" t="s">
        <v>51</v>
      </c>
      <c r="F357" s="2">
        <f t="shared" ca="1" si="26"/>
        <v>1</v>
      </c>
      <c r="G357" s="3">
        <f t="shared" ca="1" si="30"/>
        <v>254687</v>
      </c>
      <c r="H357" s="1">
        <v>43040</v>
      </c>
      <c r="I357" s="1">
        <v>43071</v>
      </c>
      <c r="J357" s="1">
        <v>43048</v>
      </c>
      <c r="K357" s="2">
        <f t="shared" si="27"/>
        <v>0</v>
      </c>
      <c r="L357" s="2" t="str">
        <f t="shared" si="28"/>
        <v>1-30</v>
      </c>
      <c r="M357" s="3">
        <v>317461</v>
      </c>
      <c r="N357" s="7">
        <v>62774</v>
      </c>
      <c r="O357" s="3">
        <f t="shared" si="29"/>
        <v>254687</v>
      </c>
      <c r="P357">
        <v>8</v>
      </c>
      <c r="Q357" t="s">
        <v>20</v>
      </c>
      <c r="R357">
        <v>4</v>
      </c>
    </row>
    <row r="358" spans="1:18" x14ac:dyDescent="0.2">
      <c r="A358">
        <v>357</v>
      </c>
      <c r="B358" t="s">
        <v>13</v>
      </c>
      <c r="C358" s="1">
        <v>42562.112609126569</v>
      </c>
      <c r="D358" s="1">
        <v>42576</v>
      </c>
      <c r="E358" s="1">
        <v>42576</v>
      </c>
      <c r="F358" s="2">
        <f t="shared" ca="1" si="26"/>
        <v>0</v>
      </c>
      <c r="G358" s="3" t="str">
        <f t="shared" ca="1" si="30"/>
        <v/>
      </c>
      <c r="H358" s="1">
        <v>42719</v>
      </c>
      <c r="I358" s="1">
        <v>42750</v>
      </c>
      <c r="J358" s="1">
        <v>42751</v>
      </c>
      <c r="K358" s="2">
        <v>0</v>
      </c>
      <c r="L358" s="2" t="str">
        <f t="shared" si="28"/>
        <v>1-30</v>
      </c>
      <c r="M358" s="3">
        <v>655218</v>
      </c>
      <c r="N358" s="7">
        <v>93669</v>
      </c>
      <c r="O358" s="3">
        <f t="shared" si="29"/>
        <v>561549</v>
      </c>
      <c r="P358">
        <v>14</v>
      </c>
      <c r="Q358" t="s">
        <v>21</v>
      </c>
      <c r="R358">
        <v>4</v>
      </c>
    </row>
    <row r="359" spans="1:18" x14ac:dyDescent="0.2">
      <c r="A359">
        <v>358</v>
      </c>
      <c r="B359" t="s">
        <v>11</v>
      </c>
      <c r="C359" s="1">
        <v>42960.838330442602</v>
      </c>
      <c r="D359" s="1">
        <v>43042</v>
      </c>
      <c r="E359" s="1" t="s">
        <v>51</v>
      </c>
      <c r="F359" s="2">
        <f t="shared" ca="1" si="26"/>
        <v>1</v>
      </c>
      <c r="G359" s="3">
        <f t="shared" ca="1" si="30"/>
        <v>376016</v>
      </c>
      <c r="H359" s="1">
        <v>41835</v>
      </c>
      <c r="I359" s="1">
        <v>41866</v>
      </c>
      <c r="J359" s="1">
        <v>41855</v>
      </c>
      <c r="K359" s="2">
        <f t="shared" si="27"/>
        <v>0</v>
      </c>
      <c r="L359" s="2" t="str">
        <f t="shared" si="28"/>
        <v>1-30</v>
      </c>
      <c r="M359" s="3">
        <v>437805</v>
      </c>
      <c r="N359" s="7">
        <v>61789</v>
      </c>
      <c r="O359" s="3">
        <f t="shared" si="29"/>
        <v>376016</v>
      </c>
      <c r="P359">
        <v>10</v>
      </c>
      <c r="Q359" t="s">
        <v>22</v>
      </c>
      <c r="R359">
        <v>2</v>
      </c>
    </row>
    <row r="360" spans="1:18" x14ac:dyDescent="0.2">
      <c r="A360">
        <v>359</v>
      </c>
      <c r="B360" t="s">
        <v>10</v>
      </c>
      <c r="C360" s="1">
        <v>42244.77296235269</v>
      </c>
      <c r="D360" s="1">
        <v>42263</v>
      </c>
      <c r="E360" s="1">
        <v>42263</v>
      </c>
      <c r="F360" s="2">
        <f t="shared" ca="1" si="26"/>
        <v>0</v>
      </c>
      <c r="G360" s="3" t="str">
        <f t="shared" ca="1" si="30"/>
        <v/>
      </c>
      <c r="H360" s="1">
        <v>41594</v>
      </c>
      <c r="I360" s="1">
        <v>41625</v>
      </c>
      <c r="J360" s="1">
        <v>41648</v>
      </c>
      <c r="K360" s="2">
        <f t="shared" si="27"/>
        <v>1</v>
      </c>
      <c r="L360" s="2" t="str">
        <f t="shared" si="28"/>
        <v>30+</v>
      </c>
      <c r="M360" s="3">
        <v>556011</v>
      </c>
      <c r="N360" s="7">
        <v>106732</v>
      </c>
      <c r="O360" s="3">
        <f t="shared" si="29"/>
        <v>449279</v>
      </c>
      <c r="P360">
        <v>11</v>
      </c>
      <c r="Q360" t="s">
        <v>23</v>
      </c>
      <c r="R360">
        <v>2</v>
      </c>
    </row>
    <row r="361" spans="1:18" x14ac:dyDescent="0.2">
      <c r="A361">
        <v>360</v>
      </c>
      <c r="B361" t="s">
        <v>12</v>
      </c>
      <c r="C361" s="1">
        <v>42284.632145482297</v>
      </c>
      <c r="D361" s="1">
        <v>42349</v>
      </c>
      <c r="E361" s="1">
        <v>42349</v>
      </c>
      <c r="F361" s="2">
        <f t="shared" ca="1" si="26"/>
        <v>0</v>
      </c>
      <c r="G361" s="3" t="str">
        <f t="shared" ca="1" si="30"/>
        <v/>
      </c>
      <c r="H361" s="1">
        <v>43052</v>
      </c>
      <c r="I361" s="1">
        <v>43083</v>
      </c>
      <c r="J361" s="1">
        <v>43105</v>
      </c>
      <c r="K361" s="2">
        <f t="shared" si="27"/>
        <v>1</v>
      </c>
      <c r="L361" s="2" t="str">
        <f t="shared" si="28"/>
        <v>30+</v>
      </c>
      <c r="M361" s="3">
        <v>266383</v>
      </c>
      <c r="N361" s="7">
        <v>50414</v>
      </c>
      <c r="O361" s="3">
        <f t="shared" si="29"/>
        <v>215969</v>
      </c>
      <c r="P361">
        <v>12</v>
      </c>
      <c r="Q361" t="s">
        <v>20</v>
      </c>
      <c r="R361">
        <v>2</v>
      </c>
    </row>
    <row r="362" spans="1:18" x14ac:dyDescent="0.2">
      <c r="A362">
        <v>361</v>
      </c>
      <c r="B362" t="s">
        <v>9</v>
      </c>
      <c r="C362" s="1">
        <v>42097.313387328279</v>
      </c>
      <c r="D362" s="1">
        <v>42183</v>
      </c>
      <c r="E362" s="1">
        <v>42183</v>
      </c>
      <c r="F362" s="2">
        <f t="shared" ca="1" si="26"/>
        <v>0</v>
      </c>
      <c r="G362" s="3" t="str">
        <f t="shared" ca="1" si="30"/>
        <v/>
      </c>
      <c r="H362" s="1">
        <v>40969</v>
      </c>
      <c r="I362" s="1">
        <v>41000</v>
      </c>
      <c r="J362" s="1">
        <v>41011</v>
      </c>
      <c r="K362" s="2">
        <f t="shared" si="27"/>
        <v>1</v>
      </c>
      <c r="L362" s="2" t="str">
        <f t="shared" si="28"/>
        <v>30+</v>
      </c>
      <c r="M362" s="3">
        <v>864800.4</v>
      </c>
      <c r="N362" s="7">
        <v>83157</v>
      </c>
      <c r="O362" s="3">
        <f t="shared" si="29"/>
        <v>781643.4</v>
      </c>
      <c r="P362">
        <v>13</v>
      </c>
      <c r="Q362" t="s">
        <v>20</v>
      </c>
      <c r="R362">
        <v>1</v>
      </c>
    </row>
    <row r="363" spans="1:18" x14ac:dyDescent="0.2">
      <c r="A363">
        <v>362</v>
      </c>
      <c r="B363" t="s">
        <v>10</v>
      </c>
      <c r="C363" s="1">
        <v>42457.133031864505</v>
      </c>
      <c r="D363" s="1">
        <v>42537</v>
      </c>
      <c r="E363" s="1" t="s">
        <v>51</v>
      </c>
      <c r="F363" s="2">
        <f t="shared" ca="1" si="26"/>
        <v>1</v>
      </c>
      <c r="G363" s="3">
        <f t="shared" ca="1" si="30"/>
        <v>793497.12000000011</v>
      </c>
      <c r="H363" s="1">
        <v>42678</v>
      </c>
      <c r="I363" s="1">
        <v>42709</v>
      </c>
      <c r="J363" s="1">
        <v>42719</v>
      </c>
      <c r="K363" s="2">
        <f t="shared" si="27"/>
        <v>1</v>
      </c>
      <c r="L363" s="2" t="str">
        <f t="shared" si="28"/>
        <v>30+</v>
      </c>
      <c r="M363" s="3">
        <v>902385.12000000011</v>
      </c>
      <c r="N363" s="7">
        <v>108888</v>
      </c>
      <c r="O363" s="3">
        <f t="shared" si="29"/>
        <v>793497.12000000011</v>
      </c>
      <c r="P363">
        <v>6</v>
      </c>
      <c r="Q363" t="s">
        <v>20</v>
      </c>
      <c r="R363">
        <v>1</v>
      </c>
    </row>
    <row r="364" spans="1:18" x14ac:dyDescent="0.2">
      <c r="A364">
        <v>363</v>
      </c>
      <c r="B364" t="s">
        <v>11</v>
      </c>
      <c r="C364" s="1">
        <v>41179.823105551215</v>
      </c>
      <c r="D364" s="1">
        <v>41207</v>
      </c>
      <c r="E364" s="1" t="s">
        <v>51</v>
      </c>
      <c r="F364" s="2">
        <f t="shared" ca="1" si="26"/>
        <v>1</v>
      </c>
      <c r="G364" s="3">
        <f t="shared" ca="1" si="30"/>
        <v>189244.4</v>
      </c>
      <c r="H364" s="1">
        <v>41572</v>
      </c>
      <c r="I364" s="1">
        <v>41603</v>
      </c>
      <c r="J364" s="1">
        <v>41581</v>
      </c>
      <c r="K364" s="2">
        <f t="shared" si="27"/>
        <v>0</v>
      </c>
      <c r="L364" s="2" t="str">
        <f t="shared" si="28"/>
        <v>1-30</v>
      </c>
      <c r="M364" s="3">
        <v>214478.4</v>
      </c>
      <c r="N364" s="7">
        <v>25234</v>
      </c>
      <c r="O364" s="3">
        <f t="shared" si="29"/>
        <v>189244.4</v>
      </c>
      <c r="P364">
        <v>10</v>
      </c>
      <c r="Q364" t="s">
        <v>21</v>
      </c>
      <c r="R364">
        <v>1</v>
      </c>
    </row>
    <row r="365" spans="1:18" x14ac:dyDescent="0.2">
      <c r="A365">
        <v>364</v>
      </c>
      <c r="B365" t="s">
        <v>12</v>
      </c>
      <c r="C365" s="1">
        <v>42897.760750152105</v>
      </c>
      <c r="D365" s="1">
        <v>42960</v>
      </c>
      <c r="E365" s="1">
        <v>42960</v>
      </c>
      <c r="F365" s="2">
        <f t="shared" ca="1" si="26"/>
        <v>0</v>
      </c>
      <c r="G365" s="3" t="str">
        <f t="shared" ca="1" si="30"/>
        <v/>
      </c>
      <c r="H365" s="1">
        <v>40953</v>
      </c>
      <c r="I365" s="1">
        <v>40984</v>
      </c>
      <c r="J365" s="1">
        <v>40980</v>
      </c>
      <c r="K365" s="2">
        <f t="shared" si="27"/>
        <v>0</v>
      </c>
      <c r="L365" s="2" t="str">
        <f t="shared" si="28"/>
        <v>1-30</v>
      </c>
      <c r="M365" s="3">
        <v>430879</v>
      </c>
      <c r="N365" s="7">
        <v>61065</v>
      </c>
      <c r="O365" s="3">
        <f t="shared" si="29"/>
        <v>369814</v>
      </c>
      <c r="P365">
        <v>1</v>
      </c>
      <c r="Q365" t="s">
        <v>22</v>
      </c>
      <c r="R365">
        <v>3</v>
      </c>
    </row>
    <row r="366" spans="1:18" x14ac:dyDescent="0.2">
      <c r="A366">
        <v>365</v>
      </c>
      <c r="B366" t="s">
        <v>13</v>
      </c>
      <c r="C366" s="1">
        <v>41789.926329371228</v>
      </c>
      <c r="D366" s="1">
        <v>41833</v>
      </c>
      <c r="E366" s="1" t="s">
        <v>51</v>
      </c>
      <c r="F366" s="2">
        <f t="shared" ca="1" si="26"/>
        <v>1</v>
      </c>
      <c r="G366" s="3">
        <f t="shared" ca="1" si="30"/>
        <v>69053.399999999994</v>
      </c>
      <c r="H366" s="1">
        <v>42594</v>
      </c>
      <c r="I366" s="1">
        <v>42625</v>
      </c>
      <c r="J366" s="1">
        <v>42597</v>
      </c>
      <c r="K366" s="2">
        <f t="shared" si="27"/>
        <v>0</v>
      </c>
      <c r="L366" s="2" t="str">
        <f t="shared" si="28"/>
        <v>1-30</v>
      </c>
      <c r="M366" s="3">
        <v>76340.399999999994</v>
      </c>
      <c r="N366" s="7">
        <v>7287</v>
      </c>
      <c r="O366" s="3">
        <f t="shared" si="29"/>
        <v>69053.399999999994</v>
      </c>
      <c r="P366">
        <v>2</v>
      </c>
      <c r="Q366" t="s">
        <v>21</v>
      </c>
      <c r="R366">
        <v>1</v>
      </c>
    </row>
    <row r="367" spans="1:18" x14ac:dyDescent="0.2">
      <c r="A367">
        <v>366</v>
      </c>
      <c r="B367" t="s">
        <v>13</v>
      </c>
      <c r="C367" s="1">
        <v>42861.664924920282</v>
      </c>
      <c r="D367" s="1">
        <v>42891</v>
      </c>
      <c r="E367" s="1">
        <v>42891</v>
      </c>
      <c r="F367" s="2">
        <f t="shared" ca="1" si="26"/>
        <v>0</v>
      </c>
      <c r="G367" s="3" t="str">
        <f t="shared" ca="1" si="30"/>
        <v/>
      </c>
      <c r="H367" s="1">
        <v>41525</v>
      </c>
      <c r="I367" s="1">
        <v>41556</v>
      </c>
      <c r="J367" s="1">
        <v>41541</v>
      </c>
      <c r="K367" s="2">
        <f t="shared" si="27"/>
        <v>0</v>
      </c>
      <c r="L367" s="2" t="str">
        <f t="shared" si="28"/>
        <v>1-30</v>
      </c>
      <c r="M367" s="3">
        <v>299817.59999999998</v>
      </c>
      <c r="N367" s="7">
        <v>40684</v>
      </c>
      <c r="O367" s="3">
        <f t="shared" si="29"/>
        <v>259133.59999999998</v>
      </c>
      <c r="P367">
        <v>4</v>
      </c>
      <c r="Q367" t="s">
        <v>23</v>
      </c>
      <c r="R367">
        <v>1</v>
      </c>
    </row>
    <row r="368" spans="1:18" x14ac:dyDescent="0.2">
      <c r="A368">
        <v>367</v>
      </c>
      <c r="B368" t="s">
        <v>13</v>
      </c>
      <c r="C368" s="1">
        <v>41999.898136704687</v>
      </c>
      <c r="D368" s="1">
        <v>42010</v>
      </c>
      <c r="E368" s="1" t="s">
        <v>51</v>
      </c>
      <c r="F368" s="2">
        <f t="shared" ca="1" si="26"/>
        <v>1</v>
      </c>
      <c r="G368" s="3">
        <f t="shared" ca="1" si="30"/>
        <v>576080.19999999995</v>
      </c>
      <c r="H368" s="1">
        <v>42960</v>
      </c>
      <c r="I368" s="1">
        <v>42991</v>
      </c>
      <c r="J368" s="1">
        <v>42992</v>
      </c>
      <c r="K368" s="2">
        <f t="shared" si="27"/>
        <v>1</v>
      </c>
      <c r="L368" s="2" t="str">
        <f t="shared" si="28"/>
        <v>30+</v>
      </c>
      <c r="M368" s="3">
        <v>629281.19999999995</v>
      </c>
      <c r="N368" s="7">
        <v>53201</v>
      </c>
      <c r="O368" s="3">
        <f t="shared" si="29"/>
        <v>576080.19999999995</v>
      </c>
      <c r="P368">
        <v>13</v>
      </c>
      <c r="Q368" t="s">
        <v>23</v>
      </c>
      <c r="R368">
        <v>1</v>
      </c>
    </row>
    <row r="369" spans="1:18" x14ac:dyDescent="0.2">
      <c r="A369">
        <v>368</v>
      </c>
      <c r="B369" t="s">
        <v>12</v>
      </c>
      <c r="C369" s="1">
        <v>43953.668935476569</v>
      </c>
      <c r="D369" s="1">
        <v>43989</v>
      </c>
      <c r="E369" s="1" t="s">
        <v>51</v>
      </c>
      <c r="F369" s="2">
        <f t="shared" ca="1" si="26"/>
        <v>1</v>
      </c>
      <c r="G369" s="3">
        <f t="shared" ca="1" si="30"/>
        <v>758030.4</v>
      </c>
      <c r="H369" s="1">
        <v>43005</v>
      </c>
      <c r="I369" s="1">
        <v>43036</v>
      </c>
      <c r="J369" s="1">
        <v>43016</v>
      </c>
      <c r="K369" s="2">
        <f t="shared" si="27"/>
        <v>0</v>
      </c>
      <c r="L369" s="2" t="str">
        <f t="shared" si="28"/>
        <v>1-30</v>
      </c>
      <c r="M369" s="3">
        <v>883484.4</v>
      </c>
      <c r="N369" s="7">
        <v>125454</v>
      </c>
      <c r="O369" s="3">
        <f t="shared" si="29"/>
        <v>758030.4</v>
      </c>
      <c r="P369">
        <v>12</v>
      </c>
      <c r="Q369" t="s">
        <v>22</v>
      </c>
      <c r="R369">
        <v>1</v>
      </c>
    </row>
    <row r="370" spans="1:18" x14ac:dyDescent="0.2">
      <c r="A370">
        <v>369</v>
      </c>
      <c r="B370" t="s">
        <v>11</v>
      </c>
      <c r="C370" s="1">
        <v>41091.136034972325</v>
      </c>
      <c r="D370" s="1">
        <v>41120</v>
      </c>
      <c r="E370" s="1">
        <v>41120</v>
      </c>
      <c r="F370" s="2">
        <f t="shared" ca="1" si="26"/>
        <v>0</v>
      </c>
      <c r="G370" s="3" t="str">
        <f t="shared" ca="1" si="30"/>
        <v/>
      </c>
      <c r="H370" s="1">
        <v>42939</v>
      </c>
      <c r="I370" s="1">
        <v>42970</v>
      </c>
      <c r="J370" s="1">
        <v>42994</v>
      </c>
      <c r="K370" s="2">
        <f t="shared" si="27"/>
        <v>1</v>
      </c>
      <c r="L370" s="2" t="str">
        <f t="shared" si="28"/>
        <v>30+</v>
      </c>
      <c r="M370" s="3">
        <v>242689</v>
      </c>
      <c r="N370" s="7">
        <v>29076</v>
      </c>
      <c r="O370" s="3">
        <f t="shared" si="29"/>
        <v>213613</v>
      </c>
      <c r="P370">
        <v>10</v>
      </c>
      <c r="Q370" t="s">
        <v>20</v>
      </c>
      <c r="R370">
        <v>2</v>
      </c>
    </row>
    <row r="371" spans="1:18" x14ac:dyDescent="0.2">
      <c r="A371">
        <v>370</v>
      </c>
      <c r="B371" t="s">
        <v>9</v>
      </c>
      <c r="C371" s="1">
        <v>41985.150543258416</v>
      </c>
      <c r="D371" s="1">
        <v>42036</v>
      </c>
      <c r="E371" s="1">
        <v>42036</v>
      </c>
      <c r="F371" s="2">
        <f t="shared" ca="1" si="26"/>
        <v>0</v>
      </c>
      <c r="G371" s="3" t="str">
        <f t="shared" ca="1" si="30"/>
        <v/>
      </c>
      <c r="H371" s="1">
        <v>42926</v>
      </c>
      <c r="I371" s="1">
        <v>42957</v>
      </c>
      <c r="J371" s="1">
        <v>42965</v>
      </c>
      <c r="K371" s="2">
        <f t="shared" si="27"/>
        <v>1</v>
      </c>
      <c r="L371" s="2" t="str">
        <f t="shared" si="28"/>
        <v>30+</v>
      </c>
      <c r="M371" s="3">
        <v>766433</v>
      </c>
      <c r="N371" s="7">
        <v>138280</v>
      </c>
      <c r="O371" s="3">
        <f t="shared" si="29"/>
        <v>628153</v>
      </c>
      <c r="P371">
        <v>1</v>
      </c>
      <c r="Q371" t="s">
        <v>20</v>
      </c>
      <c r="R371">
        <v>2</v>
      </c>
    </row>
    <row r="372" spans="1:18" x14ac:dyDescent="0.2">
      <c r="A372">
        <v>371</v>
      </c>
      <c r="B372" t="s">
        <v>9</v>
      </c>
      <c r="C372" s="1">
        <v>40547.188261272735</v>
      </c>
      <c r="D372" s="1">
        <v>40602</v>
      </c>
      <c r="E372" s="1">
        <v>40602</v>
      </c>
      <c r="F372" s="2">
        <f t="shared" ca="1" si="26"/>
        <v>0</v>
      </c>
      <c r="G372" s="3" t="str">
        <f t="shared" ca="1" si="30"/>
        <v/>
      </c>
      <c r="H372" s="1">
        <v>42689</v>
      </c>
      <c r="I372" s="1">
        <v>42720</v>
      </c>
      <c r="J372" s="1">
        <v>42690</v>
      </c>
      <c r="K372" s="2">
        <f t="shared" si="27"/>
        <v>0</v>
      </c>
      <c r="L372" s="2" t="str">
        <f t="shared" si="28"/>
        <v>1-30</v>
      </c>
      <c r="M372" s="3">
        <v>310633</v>
      </c>
      <c r="N372" s="7">
        <v>53016</v>
      </c>
      <c r="O372" s="3">
        <f t="shared" si="29"/>
        <v>257617</v>
      </c>
      <c r="P372">
        <v>2</v>
      </c>
      <c r="Q372" t="s">
        <v>20</v>
      </c>
      <c r="R372">
        <v>2</v>
      </c>
    </row>
    <row r="373" spans="1:18" x14ac:dyDescent="0.2">
      <c r="A373">
        <v>372</v>
      </c>
      <c r="B373" t="s">
        <v>10</v>
      </c>
      <c r="C373" s="1">
        <v>42467.824688945431</v>
      </c>
      <c r="D373" s="1">
        <v>42556</v>
      </c>
      <c r="E373" s="1" t="s">
        <v>51</v>
      </c>
      <c r="F373" s="2">
        <f t="shared" ca="1" si="26"/>
        <v>1</v>
      </c>
      <c r="G373" s="3">
        <f t="shared" ca="1" si="30"/>
        <v>299488</v>
      </c>
      <c r="H373" s="1">
        <v>40331</v>
      </c>
      <c r="I373" s="1">
        <v>40362</v>
      </c>
      <c r="J373" s="1">
        <v>40349</v>
      </c>
      <c r="K373" s="2">
        <f t="shared" si="27"/>
        <v>0</v>
      </c>
      <c r="L373" s="2" t="str">
        <f t="shared" si="28"/>
        <v>1-30</v>
      </c>
      <c r="M373" s="3">
        <v>360567</v>
      </c>
      <c r="N373" s="7">
        <v>61079</v>
      </c>
      <c r="O373" s="3">
        <f t="shared" si="29"/>
        <v>299488</v>
      </c>
      <c r="P373">
        <v>3</v>
      </c>
      <c r="Q373" t="s">
        <v>21</v>
      </c>
      <c r="R373">
        <v>3</v>
      </c>
    </row>
    <row r="374" spans="1:18" x14ac:dyDescent="0.2">
      <c r="A374">
        <v>373</v>
      </c>
      <c r="B374" t="s">
        <v>9</v>
      </c>
      <c r="C374" s="1">
        <v>41740.81047965071</v>
      </c>
      <c r="D374" s="1">
        <v>41775</v>
      </c>
      <c r="E374" s="1">
        <v>41775</v>
      </c>
      <c r="F374" s="2">
        <f t="shared" ca="1" si="26"/>
        <v>0</v>
      </c>
      <c r="G374" s="3" t="str">
        <f t="shared" ca="1" si="30"/>
        <v/>
      </c>
      <c r="H374" s="1">
        <v>40322</v>
      </c>
      <c r="I374" s="1">
        <v>40353</v>
      </c>
      <c r="J374" s="1">
        <v>40379</v>
      </c>
      <c r="K374" s="2">
        <f t="shared" si="27"/>
        <v>1</v>
      </c>
      <c r="L374" s="2" t="str">
        <f t="shared" si="28"/>
        <v>30+</v>
      </c>
      <c r="M374" s="3">
        <v>824250</v>
      </c>
      <c r="N374" s="7">
        <v>119235</v>
      </c>
      <c r="O374" s="3">
        <f t="shared" si="29"/>
        <v>705015</v>
      </c>
      <c r="P374">
        <v>4</v>
      </c>
      <c r="Q374" t="s">
        <v>21</v>
      </c>
      <c r="R374">
        <v>3</v>
      </c>
    </row>
    <row r="375" spans="1:18" x14ac:dyDescent="0.2">
      <c r="A375">
        <v>374</v>
      </c>
      <c r="B375" t="s">
        <v>10</v>
      </c>
      <c r="C375" s="1">
        <v>42657.476200304853</v>
      </c>
      <c r="D375" s="1">
        <v>42664</v>
      </c>
      <c r="E375" s="1">
        <v>42664</v>
      </c>
      <c r="F375" s="2">
        <f t="shared" ca="1" si="26"/>
        <v>0</v>
      </c>
      <c r="G375" s="3" t="str">
        <f t="shared" ca="1" si="30"/>
        <v/>
      </c>
      <c r="H375" s="1">
        <v>40930</v>
      </c>
      <c r="I375" s="1">
        <v>40961</v>
      </c>
      <c r="J375" s="1">
        <v>40942</v>
      </c>
      <c r="K375" s="2">
        <f t="shared" si="27"/>
        <v>0</v>
      </c>
      <c r="L375" s="2" t="str">
        <f t="shared" si="28"/>
        <v>1-30</v>
      </c>
      <c r="M375" s="3">
        <v>2994656</v>
      </c>
      <c r="N375" s="7">
        <v>140157</v>
      </c>
      <c r="O375" s="3">
        <f t="shared" si="29"/>
        <v>2854499</v>
      </c>
      <c r="P375">
        <v>5</v>
      </c>
      <c r="Q375" t="s">
        <v>21</v>
      </c>
      <c r="R375">
        <v>2</v>
      </c>
    </row>
    <row r="376" spans="1:18" x14ac:dyDescent="0.2">
      <c r="A376">
        <v>375</v>
      </c>
      <c r="B376" t="s">
        <v>11</v>
      </c>
      <c r="C376" s="1">
        <v>42004.736797648118</v>
      </c>
      <c r="D376" s="1">
        <v>42066</v>
      </c>
      <c r="E376" s="1" t="s">
        <v>51</v>
      </c>
      <c r="F376" s="2">
        <f t="shared" ca="1" si="26"/>
        <v>1</v>
      </c>
      <c r="G376" s="3">
        <f t="shared" ca="1" si="30"/>
        <v>365704.2</v>
      </c>
      <c r="H376" s="1">
        <v>43383</v>
      </c>
      <c r="I376" s="1">
        <v>43414</v>
      </c>
      <c r="J376" s="1">
        <v>43435</v>
      </c>
      <c r="K376" s="2">
        <f t="shared" si="27"/>
        <v>1</v>
      </c>
      <c r="L376" s="2" t="str">
        <f t="shared" si="28"/>
        <v>30+</v>
      </c>
      <c r="M376" s="3">
        <v>408270.2</v>
      </c>
      <c r="N376" s="7">
        <v>42566</v>
      </c>
      <c r="O376" s="3">
        <f t="shared" si="29"/>
        <v>365704.2</v>
      </c>
      <c r="P376">
        <v>6</v>
      </c>
      <c r="Q376" t="s">
        <v>20</v>
      </c>
      <c r="R376">
        <v>4</v>
      </c>
    </row>
    <row r="377" spans="1:18" x14ac:dyDescent="0.2">
      <c r="A377">
        <v>376</v>
      </c>
      <c r="B377" t="s">
        <v>13</v>
      </c>
      <c r="C377" s="1">
        <v>43390.467603175617</v>
      </c>
      <c r="D377" s="1">
        <v>43439</v>
      </c>
      <c r="E377" s="1">
        <v>43439</v>
      </c>
      <c r="F377" s="2">
        <f t="shared" ca="1" si="26"/>
        <v>0</v>
      </c>
      <c r="G377" s="3" t="str">
        <f t="shared" ca="1" si="30"/>
        <v/>
      </c>
      <c r="H377" s="1">
        <v>41091</v>
      </c>
      <c r="I377" s="1">
        <v>41122</v>
      </c>
      <c r="J377" s="1">
        <v>41107</v>
      </c>
      <c r="K377" s="2">
        <f t="shared" si="27"/>
        <v>0</v>
      </c>
      <c r="L377" s="2" t="str">
        <f t="shared" si="28"/>
        <v>1-30</v>
      </c>
      <c r="M377" s="3">
        <v>587363</v>
      </c>
      <c r="N377" s="7">
        <v>307303.5</v>
      </c>
      <c r="O377" s="3">
        <f t="shared" si="29"/>
        <v>280059.5</v>
      </c>
      <c r="P377">
        <v>7</v>
      </c>
      <c r="Q377" t="s">
        <v>23</v>
      </c>
      <c r="R377">
        <v>4</v>
      </c>
    </row>
    <row r="378" spans="1:18" x14ac:dyDescent="0.2">
      <c r="A378">
        <v>377</v>
      </c>
      <c r="B378" t="s">
        <v>13</v>
      </c>
      <c r="C378" s="1">
        <v>43845.532374406059</v>
      </c>
      <c r="D378" s="1">
        <v>43901</v>
      </c>
      <c r="E378" s="1" t="s">
        <v>51</v>
      </c>
      <c r="F378" s="2">
        <f t="shared" ca="1" si="26"/>
        <v>1</v>
      </c>
      <c r="G378" s="3">
        <f t="shared" ca="1" si="30"/>
        <v>391294</v>
      </c>
      <c r="H378" s="1">
        <v>42909</v>
      </c>
      <c r="I378" s="1">
        <v>42940</v>
      </c>
      <c r="J378" s="1">
        <v>42948</v>
      </c>
      <c r="K378" s="2">
        <f t="shared" si="27"/>
        <v>1</v>
      </c>
      <c r="L378" s="2" t="str">
        <f t="shared" si="28"/>
        <v>30+</v>
      </c>
      <c r="M378" s="3">
        <v>427308</v>
      </c>
      <c r="N378" s="7">
        <v>36014</v>
      </c>
      <c r="O378" s="3">
        <f t="shared" si="29"/>
        <v>391294</v>
      </c>
      <c r="P378">
        <v>8</v>
      </c>
      <c r="Q378" t="s">
        <v>22</v>
      </c>
      <c r="R378">
        <v>1</v>
      </c>
    </row>
    <row r="379" spans="1:18" x14ac:dyDescent="0.2">
      <c r="A379">
        <v>378</v>
      </c>
      <c r="B379" t="s">
        <v>13</v>
      </c>
      <c r="C379" s="1">
        <v>43335.607951592465</v>
      </c>
      <c r="D379" s="1">
        <v>43429</v>
      </c>
      <c r="E379" s="1" t="s">
        <v>51</v>
      </c>
      <c r="F379" s="2">
        <f t="shared" ca="1" si="26"/>
        <v>1</v>
      </c>
      <c r="G379" s="3">
        <f t="shared" ca="1" si="30"/>
        <v>266475</v>
      </c>
      <c r="H379" s="1">
        <v>40373</v>
      </c>
      <c r="I379" s="1">
        <v>40404</v>
      </c>
      <c r="J379" s="1">
        <v>40390</v>
      </c>
      <c r="K379" s="2">
        <f t="shared" si="27"/>
        <v>0</v>
      </c>
      <c r="L379" s="2" t="str">
        <f t="shared" si="28"/>
        <v>1-30</v>
      </c>
      <c r="M379" s="3">
        <v>303050</v>
      </c>
      <c r="N379" s="7">
        <v>36575</v>
      </c>
      <c r="O379" s="3">
        <f t="shared" si="29"/>
        <v>266475</v>
      </c>
      <c r="P379">
        <v>14</v>
      </c>
      <c r="Q379" t="s">
        <v>23</v>
      </c>
      <c r="R379">
        <v>4</v>
      </c>
    </row>
    <row r="380" spans="1:18" x14ac:dyDescent="0.2">
      <c r="A380">
        <v>379</v>
      </c>
      <c r="B380" t="s">
        <v>11</v>
      </c>
      <c r="C380" s="1">
        <v>43587.72312849298</v>
      </c>
      <c r="D380" s="1">
        <v>43597</v>
      </c>
      <c r="E380" s="1" t="s">
        <v>51</v>
      </c>
      <c r="F380" s="2">
        <f t="shared" ca="1" si="26"/>
        <v>1</v>
      </c>
      <c r="G380" s="3">
        <f t="shared" ca="1" si="30"/>
        <v>352542</v>
      </c>
      <c r="H380" s="1">
        <v>41930</v>
      </c>
      <c r="I380" s="1">
        <v>41961</v>
      </c>
      <c r="J380" s="1">
        <v>41990</v>
      </c>
      <c r="K380" s="2">
        <f t="shared" si="27"/>
        <v>1</v>
      </c>
      <c r="L380" s="2" t="str">
        <f t="shared" si="28"/>
        <v>30+</v>
      </c>
      <c r="M380" s="3">
        <v>409909</v>
      </c>
      <c r="N380" s="7">
        <v>57367</v>
      </c>
      <c r="O380" s="3">
        <f t="shared" si="29"/>
        <v>352542</v>
      </c>
      <c r="P380">
        <v>10</v>
      </c>
      <c r="Q380" t="s">
        <v>22</v>
      </c>
      <c r="R380">
        <v>4</v>
      </c>
    </row>
    <row r="381" spans="1:18" x14ac:dyDescent="0.2">
      <c r="A381">
        <v>380</v>
      </c>
      <c r="B381" t="s">
        <v>10</v>
      </c>
      <c r="C381" s="1">
        <v>40558.260019264468</v>
      </c>
      <c r="D381" s="1">
        <v>40621</v>
      </c>
      <c r="E381" s="1">
        <v>40621</v>
      </c>
      <c r="F381" s="2">
        <f t="shared" ca="1" si="26"/>
        <v>0</v>
      </c>
      <c r="G381" s="3" t="str">
        <f t="shared" ca="1" si="30"/>
        <v/>
      </c>
      <c r="H381" s="1">
        <v>42437</v>
      </c>
      <c r="I381" s="1">
        <v>42468</v>
      </c>
      <c r="J381" s="1">
        <v>42483</v>
      </c>
      <c r="K381" s="2">
        <f t="shared" si="27"/>
        <v>1</v>
      </c>
      <c r="L381" s="2" t="str">
        <f t="shared" si="28"/>
        <v>30+</v>
      </c>
      <c r="M381" s="3">
        <v>599430</v>
      </c>
      <c r="N381" s="7">
        <v>67663</v>
      </c>
      <c r="O381" s="3">
        <f t="shared" si="29"/>
        <v>531767</v>
      </c>
      <c r="P381">
        <v>11</v>
      </c>
      <c r="Q381" t="s">
        <v>20</v>
      </c>
      <c r="R381">
        <v>4</v>
      </c>
    </row>
    <row r="382" spans="1:18" x14ac:dyDescent="0.2">
      <c r="A382">
        <v>381</v>
      </c>
      <c r="B382" t="s">
        <v>12</v>
      </c>
      <c r="C382" s="1">
        <v>44072.703989829177</v>
      </c>
      <c r="D382" s="1">
        <v>44135</v>
      </c>
      <c r="E382" s="1" t="s">
        <v>51</v>
      </c>
      <c r="F382" s="2">
        <f t="shared" ca="1" si="26"/>
        <v>1</v>
      </c>
      <c r="G382" s="3">
        <f t="shared" ca="1" si="30"/>
        <v>34751</v>
      </c>
      <c r="H382" s="1">
        <v>41648</v>
      </c>
      <c r="I382" s="1">
        <v>41679</v>
      </c>
      <c r="J382" s="1">
        <v>41674</v>
      </c>
      <c r="K382" s="2">
        <f t="shared" si="27"/>
        <v>0</v>
      </c>
      <c r="L382" s="2" t="str">
        <f t="shared" si="28"/>
        <v>1-30</v>
      </c>
      <c r="M382" s="3">
        <v>34751</v>
      </c>
      <c r="N382" s="7" t="s">
        <v>50</v>
      </c>
      <c r="O382" s="3">
        <f t="shared" si="29"/>
        <v>34751</v>
      </c>
      <c r="P382">
        <v>12</v>
      </c>
      <c r="Q382" t="s">
        <v>20</v>
      </c>
      <c r="R382">
        <v>4</v>
      </c>
    </row>
    <row r="383" spans="1:18" x14ac:dyDescent="0.2">
      <c r="A383">
        <v>382</v>
      </c>
      <c r="B383" t="s">
        <v>9</v>
      </c>
      <c r="C383" s="1">
        <v>43154.784637453922</v>
      </c>
      <c r="D383" s="1">
        <v>43230</v>
      </c>
      <c r="E383" s="1">
        <v>43230</v>
      </c>
      <c r="F383" s="2">
        <f t="shared" ca="1" si="26"/>
        <v>0</v>
      </c>
      <c r="G383" s="3" t="str">
        <f t="shared" ca="1" si="30"/>
        <v/>
      </c>
      <c r="H383" s="1">
        <v>40405</v>
      </c>
      <c r="I383" s="1">
        <v>40436</v>
      </c>
      <c r="J383" s="1">
        <v>40442</v>
      </c>
      <c r="K383" s="2">
        <f t="shared" si="27"/>
        <v>1</v>
      </c>
      <c r="L383" s="2" t="str">
        <f t="shared" si="28"/>
        <v>30+</v>
      </c>
      <c r="M383" s="3">
        <v>511209</v>
      </c>
      <c r="N383" s="7">
        <v>51638</v>
      </c>
      <c r="O383" s="3">
        <f t="shared" si="29"/>
        <v>459571</v>
      </c>
      <c r="P383">
        <v>13</v>
      </c>
      <c r="Q383" t="s">
        <v>23</v>
      </c>
      <c r="R383">
        <v>4</v>
      </c>
    </row>
    <row r="384" spans="1:18" x14ac:dyDescent="0.2">
      <c r="A384">
        <v>383</v>
      </c>
      <c r="B384" t="s">
        <v>10</v>
      </c>
      <c r="C384" s="1">
        <v>43133.063959899177</v>
      </c>
      <c r="D384" s="1">
        <v>43232</v>
      </c>
      <c r="E384" s="1">
        <v>43232</v>
      </c>
      <c r="F384" s="2">
        <f t="shared" ca="1" si="26"/>
        <v>0</v>
      </c>
      <c r="G384" s="3" t="str">
        <f t="shared" ca="1" si="30"/>
        <v/>
      </c>
      <c r="H384" s="1">
        <v>42941</v>
      </c>
      <c r="I384" s="1">
        <v>42972</v>
      </c>
      <c r="J384" s="1">
        <v>42955</v>
      </c>
      <c r="K384" s="2">
        <f t="shared" si="27"/>
        <v>0</v>
      </c>
      <c r="L384" s="2" t="str">
        <f t="shared" si="28"/>
        <v>1-30</v>
      </c>
      <c r="M384" s="3">
        <v>740564.4</v>
      </c>
      <c r="N384" s="7">
        <v>291228</v>
      </c>
      <c r="O384" s="3">
        <f t="shared" si="29"/>
        <v>449336.4</v>
      </c>
      <c r="P384">
        <v>7</v>
      </c>
      <c r="Q384" t="s">
        <v>22</v>
      </c>
      <c r="R384">
        <v>1</v>
      </c>
    </row>
    <row r="385" spans="1:18" x14ac:dyDescent="0.2">
      <c r="A385">
        <v>384</v>
      </c>
      <c r="B385" t="s">
        <v>11</v>
      </c>
      <c r="C385" s="1">
        <v>43330.350702298398</v>
      </c>
      <c r="D385" s="1">
        <v>43375</v>
      </c>
      <c r="E385" s="1">
        <v>43375</v>
      </c>
      <c r="F385" s="2">
        <f t="shared" ca="1" si="26"/>
        <v>0</v>
      </c>
      <c r="G385" s="3" t="str">
        <f t="shared" ca="1" si="30"/>
        <v/>
      </c>
      <c r="H385" s="1">
        <v>42232</v>
      </c>
      <c r="I385" s="1">
        <v>42263</v>
      </c>
      <c r="J385" s="1">
        <v>42275</v>
      </c>
      <c r="K385" s="2">
        <f t="shared" si="27"/>
        <v>1</v>
      </c>
      <c r="L385" s="2" t="str">
        <f t="shared" si="28"/>
        <v>30+</v>
      </c>
      <c r="M385" s="3">
        <v>598209</v>
      </c>
      <c r="N385" s="7">
        <v>60929</v>
      </c>
      <c r="O385" s="3">
        <f t="shared" si="29"/>
        <v>537280</v>
      </c>
      <c r="P385">
        <v>4</v>
      </c>
      <c r="Q385" t="s">
        <v>22</v>
      </c>
      <c r="R385">
        <v>2</v>
      </c>
    </row>
    <row r="386" spans="1:18" x14ac:dyDescent="0.2">
      <c r="A386">
        <v>385</v>
      </c>
      <c r="B386" t="s">
        <v>12</v>
      </c>
      <c r="C386" s="1">
        <v>42469.202626023587</v>
      </c>
      <c r="D386" s="1">
        <v>42514</v>
      </c>
      <c r="E386" s="1">
        <v>42514</v>
      </c>
      <c r="F386" s="2">
        <f t="shared" ca="1" si="26"/>
        <v>0</v>
      </c>
      <c r="G386" s="3" t="str">
        <f t="shared" ca="1" si="30"/>
        <v/>
      </c>
      <c r="H386" s="1">
        <v>41970</v>
      </c>
      <c r="I386" s="1">
        <v>42001</v>
      </c>
      <c r="J386" s="1">
        <v>42029</v>
      </c>
      <c r="K386" s="2">
        <f t="shared" si="27"/>
        <v>1</v>
      </c>
      <c r="L386" s="2" t="str">
        <f t="shared" si="28"/>
        <v>30+</v>
      </c>
      <c r="M386" s="3">
        <v>846719.9</v>
      </c>
      <c r="N386" s="7">
        <v>67919</v>
      </c>
      <c r="O386" s="3">
        <f t="shared" si="29"/>
        <v>778800.9</v>
      </c>
      <c r="P386">
        <v>6</v>
      </c>
      <c r="Q386" t="s">
        <v>20</v>
      </c>
      <c r="R386">
        <v>3</v>
      </c>
    </row>
    <row r="387" spans="1:18" x14ac:dyDescent="0.2">
      <c r="A387">
        <v>386</v>
      </c>
      <c r="B387" t="s">
        <v>13</v>
      </c>
      <c r="C387" s="1">
        <v>42799.752183198289</v>
      </c>
      <c r="D387" s="1">
        <v>42859</v>
      </c>
      <c r="E387" s="1">
        <v>42859</v>
      </c>
      <c r="F387" s="2">
        <f t="shared" ref="F387:F450" ca="1" si="31">IF(AND(D387&lt;TODAY(),E387=""),1,0)</f>
        <v>0</v>
      </c>
      <c r="G387" s="3" t="str">
        <f t="shared" ca="1" si="30"/>
        <v/>
      </c>
      <c r="H387" s="1">
        <v>42180</v>
      </c>
      <c r="I387" s="1">
        <v>42211</v>
      </c>
      <c r="J387" s="1">
        <v>42207</v>
      </c>
      <c r="K387" s="2">
        <f t="shared" ref="K387:K450" si="32">IF(J387&gt;I387,1,0)</f>
        <v>0</v>
      </c>
      <c r="L387" s="2" t="str">
        <f t="shared" ref="L387:L450" si="33">IF(K387=0, "1-30", "30+")</f>
        <v>1-30</v>
      </c>
      <c r="M387" s="3">
        <v>786256</v>
      </c>
      <c r="N387" s="7">
        <v>130706</v>
      </c>
      <c r="O387" s="3">
        <f t="shared" ref="O387:O450" si="34">M387-N387</f>
        <v>655550</v>
      </c>
      <c r="P387">
        <v>5</v>
      </c>
      <c r="Q387" t="s">
        <v>23</v>
      </c>
      <c r="R387">
        <v>4</v>
      </c>
    </row>
    <row r="388" spans="1:18" x14ac:dyDescent="0.2">
      <c r="A388">
        <v>387</v>
      </c>
      <c r="B388" t="s">
        <v>13</v>
      </c>
      <c r="C388" s="1">
        <v>43933.241736463002</v>
      </c>
      <c r="D388" s="1">
        <v>43970</v>
      </c>
      <c r="E388" s="1" t="s">
        <v>51</v>
      </c>
      <c r="F388" s="2">
        <f t="shared" ca="1" si="31"/>
        <v>1</v>
      </c>
      <c r="G388" s="3">
        <f t="shared" ca="1" si="30"/>
        <v>500391</v>
      </c>
      <c r="H388" s="1">
        <v>41274</v>
      </c>
      <c r="I388" s="1">
        <v>41305</v>
      </c>
      <c r="J388" s="1">
        <v>41293</v>
      </c>
      <c r="K388" s="2">
        <v>0</v>
      </c>
      <c r="L388" s="2" t="str">
        <f t="shared" si="33"/>
        <v>1-30</v>
      </c>
      <c r="M388" s="3">
        <v>582573</v>
      </c>
      <c r="N388" s="7">
        <v>82182</v>
      </c>
      <c r="O388" s="3">
        <f t="shared" si="34"/>
        <v>500391</v>
      </c>
      <c r="P388">
        <v>3</v>
      </c>
      <c r="Q388" t="s">
        <v>21</v>
      </c>
      <c r="R388">
        <v>4</v>
      </c>
    </row>
    <row r="389" spans="1:18" x14ac:dyDescent="0.2">
      <c r="A389">
        <v>388</v>
      </c>
      <c r="B389" t="s">
        <v>13</v>
      </c>
      <c r="C389" s="1">
        <v>43101.28988190485</v>
      </c>
      <c r="D389" s="1">
        <v>43128</v>
      </c>
      <c r="E389" s="1">
        <v>43128</v>
      </c>
      <c r="F389" s="2">
        <f t="shared" ca="1" si="31"/>
        <v>0</v>
      </c>
      <c r="G389" s="3" t="str">
        <f t="shared" ca="1" si="30"/>
        <v/>
      </c>
      <c r="H389" s="1">
        <v>40801</v>
      </c>
      <c r="I389" s="1">
        <v>40832</v>
      </c>
      <c r="J389" s="1">
        <v>40833</v>
      </c>
      <c r="K389" s="2">
        <f t="shared" si="32"/>
        <v>1</v>
      </c>
      <c r="L389" s="2" t="str">
        <f t="shared" si="33"/>
        <v>30+</v>
      </c>
      <c r="M389" s="3">
        <v>110717</v>
      </c>
      <c r="N389" s="7">
        <v>12555</v>
      </c>
      <c r="O389" s="3">
        <f t="shared" si="34"/>
        <v>98162</v>
      </c>
      <c r="P389">
        <v>2</v>
      </c>
      <c r="Q389" t="s">
        <v>20</v>
      </c>
      <c r="R389">
        <v>4</v>
      </c>
    </row>
    <row r="390" spans="1:18" x14ac:dyDescent="0.2">
      <c r="A390">
        <v>389</v>
      </c>
      <c r="B390" t="s">
        <v>12</v>
      </c>
      <c r="C390" s="1">
        <v>42425.032883791704</v>
      </c>
      <c r="D390" s="1">
        <v>42493</v>
      </c>
      <c r="E390" s="1" t="s">
        <v>51</v>
      </c>
      <c r="F390" s="2">
        <f t="shared" ca="1" si="31"/>
        <v>1</v>
      </c>
      <c r="G390" s="3">
        <f t="shared" ca="1" si="30"/>
        <v>709949</v>
      </c>
      <c r="H390" s="1">
        <v>42963</v>
      </c>
      <c r="I390" s="1">
        <v>42994</v>
      </c>
      <c r="J390" s="1">
        <v>43017</v>
      </c>
      <c r="K390" s="2">
        <v>0</v>
      </c>
      <c r="L390" s="2" t="str">
        <f t="shared" si="33"/>
        <v>1-30</v>
      </c>
      <c r="M390" s="3">
        <v>843030</v>
      </c>
      <c r="N390" s="7">
        <v>133081</v>
      </c>
      <c r="O390" s="3">
        <f t="shared" si="34"/>
        <v>709949</v>
      </c>
      <c r="P390">
        <v>3</v>
      </c>
      <c r="Q390" t="s">
        <v>21</v>
      </c>
      <c r="R390">
        <v>4</v>
      </c>
    </row>
    <row r="391" spans="1:18" x14ac:dyDescent="0.2">
      <c r="A391">
        <v>390</v>
      </c>
      <c r="B391" t="s">
        <v>11</v>
      </c>
      <c r="C391" s="1">
        <v>40947.640157271235</v>
      </c>
      <c r="D391" s="1">
        <v>40954</v>
      </c>
      <c r="E391" s="1">
        <v>40954</v>
      </c>
      <c r="F391" s="2">
        <f t="shared" ca="1" si="31"/>
        <v>0</v>
      </c>
      <c r="G391" s="3" t="str">
        <f t="shared" ca="1" si="30"/>
        <v/>
      </c>
      <c r="H391" s="1">
        <v>41654</v>
      </c>
      <c r="I391" s="1">
        <v>41685</v>
      </c>
      <c r="J391" s="1">
        <v>41710</v>
      </c>
      <c r="K391" s="2">
        <f t="shared" si="32"/>
        <v>1</v>
      </c>
      <c r="L391" s="2" t="str">
        <f t="shared" si="33"/>
        <v>30+</v>
      </c>
      <c r="M391" s="3">
        <v>134719</v>
      </c>
      <c r="N391" s="7">
        <v>22389</v>
      </c>
      <c r="O391" s="3">
        <f t="shared" si="34"/>
        <v>112330</v>
      </c>
      <c r="P391">
        <v>2</v>
      </c>
      <c r="Q391" t="s">
        <v>22</v>
      </c>
      <c r="R391">
        <v>2</v>
      </c>
    </row>
    <row r="392" spans="1:18" x14ac:dyDescent="0.2">
      <c r="A392">
        <v>391</v>
      </c>
      <c r="B392" t="s">
        <v>9</v>
      </c>
      <c r="C392" s="1">
        <v>41989.970427869972</v>
      </c>
      <c r="D392" s="1">
        <v>41999</v>
      </c>
      <c r="E392" s="1">
        <v>41999</v>
      </c>
      <c r="F392" s="2">
        <f t="shared" ca="1" si="31"/>
        <v>0</v>
      </c>
      <c r="G392" s="3" t="str">
        <f t="shared" ca="1" si="30"/>
        <v/>
      </c>
      <c r="H392" s="1">
        <v>40897</v>
      </c>
      <c r="I392" s="1">
        <v>40928</v>
      </c>
      <c r="J392" s="1">
        <v>40942</v>
      </c>
      <c r="K392" s="2">
        <f t="shared" si="32"/>
        <v>1</v>
      </c>
      <c r="L392" s="2" t="str">
        <f t="shared" si="33"/>
        <v>30+</v>
      </c>
      <c r="M392" s="3">
        <v>704302</v>
      </c>
      <c r="N392" s="7">
        <v>86230</v>
      </c>
      <c r="O392" s="3">
        <f t="shared" si="34"/>
        <v>618072</v>
      </c>
      <c r="P392">
        <v>3</v>
      </c>
      <c r="Q392" t="s">
        <v>23</v>
      </c>
      <c r="R392">
        <v>2</v>
      </c>
    </row>
    <row r="393" spans="1:18" x14ac:dyDescent="0.2">
      <c r="A393">
        <v>392</v>
      </c>
      <c r="B393" t="s">
        <v>9</v>
      </c>
      <c r="C393" s="1">
        <v>43274.292503787226</v>
      </c>
      <c r="D393" s="1">
        <v>43348</v>
      </c>
      <c r="E393" s="1" t="s">
        <v>51</v>
      </c>
      <c r="F393" s="2">
        <f t="shared" ca="1" si="31"/>
        <v>1</v>
      </c>
      <c r="G393" s="3">
        <f t="shared" ca="1" si="30"/>
        <v>297676.90000000002</v>
      </c>
      <c r="H393" s="1">
        <v>42751</v>
      </c>
      <c r="I393" s="1">
        <v>42782</v>
      </c>
      <c r="J393" s="1">
        <v>42800</v>
      </c>
      <c r="K393" s="2">
        <f t="shared" si="32"/>
        <v>1</v>
      </c>
      <c r="L393" s="2" t="str">
        <f t="shared" si="33"/>
        <v>30+</v>
      </c>
      <c r="M393" s="3">
        <v>327538.90000000002</v>
      </c>
      <c r="N393" s="7">
        <v>29862</v>
      </c>
      <c r="O393" s="3">
        <f t="shared" si="34"/>
        <v>297676.90000000002</v>
      </c>
      <c r="P393">
        <v>6</v>
      </c>
      <c r="Q393" t="s">
        <v>20</v>
      </c>
      <c r="R393">
        <v>2</v>
      </c>
    </row>
    <row r="394" spans="1:18" x14ac:dyDescent="0.2">
      <c r="A394">
        <v>393</v>
      </c>
      <c r="B394" t="s">
        <v>10</v>
      </c>
      <c r="C394" s="1">
        <v>41609.672282372143</v>
      </c>
      <c r="D394" s="1">
        <v>41697</v>
      </c>
      <c r="E394" s="1">
        <v>41697</v>
      </c>
      <c r="F394" s="2">
        <f t="shared" ca="1" si="31"/>
        <v>0</v>
      </c>
      <c r="G394" s="3" t="str">
        <f t="shared" ca="1" si="30"/>
        <v/>
      </c>
      <c r="H394" s="1">
        <v>42767</v>
      </c>
      <c r="I394" s="1">
        <v>42798</v>
      </c>
      <c r="J394" s="1">
        <v>42812</v>
      </c>
      <c r="K394" s="2">
        <f t="shared" si="32"/>
        <v>1</v>
      </c>
      <c r="L394" s="2" t="str">
        <f t="shared" si="33"/>
        <v>30+</v>
      </c>
      <c r="M394" s="3">
        <v>987334.79999999993</v>
      </c>
      <c r="N394" s="7">
        <v>154747</v>
      </c>
      <c r="O394" s="3">
        <f t="shared" si="34"/>
        <v>832587.79999999993</v>
      </c>
      <c r="P394">
        <v>1</v>
      </c>
      <c r="Q394" t="s">
        <v>20</v>
      </c>
      <c r="R394">
        <v>1</v>
      </c>
    </row>
    <row r="395" spans="1:18" x14ac:dyDescent="0.2">
      <c r="A395">
        <v>394</v>
      </c>
      <c r="B395" t="s">
        <v>9</v>
      </c>
      <c r="C395" s="1">
        <v>40664.752338269383</v>
      </c>
      <c r="D395" s="1">
        <v>40730</v>
      </c>
      <c r="E395" s="1">
        <v>40730</v>
      </c>
      <c r="F395" s="2">
        <f t="shared" ca="1" si="31"/>
        <v>0</v>
      </c>
      <c r="G395" s="3" t="str">
        <f t="shared" ca="1" si="30"/>
        <v/>
      </c>
      <c r="H395" s="1">
        <v>43398</v>
      </c>
      <c r="I395" s="1">
        <v>43429</v>
      </c>
      <c r="J395" s="1">
        <v>43428</v>
      </c>
      <c r="K395" s="2">
        <f t="shared" si="32"/>
        <v>0</v>
      </c>
      <c r="L395" s="2" t="str">
        <f t="shared" si="33"/>
        <v>1-30</v>
      </c>
      <c r="M395" s="3">
        <v>175662</v>
      </c>
      <c r="N395" s="7">
        <v>27241</v>
      </c>
      <c r="O395" s="3">
        <f t="shared" si="34"/>
        <v>148421</v>
      </c>
      <c r="P395">
        <v>4</v>
      </c>
      <c r="Q395" t="s">
        <v>20</v>
      </c>
      <c r="R395">
        <v>1</v>
      </c>
    </row>
    <row r="396" spans="1:18" x14ac:dyDescent="0.2">
      <c r="A396">
        <v>395</v>
      </c>
      <c r="B396" t="s">
        <v>10</v>
      </c>
      <c r="C396" s="1">
        <v>41128.433176883707</v>
      </c>
      <c r="D396" s="1">
        <v>41191</v>
      </c>
      <c r="E396" s="1">
        <v>41191</v>
      </c>
      <c r="F396" s="2">
        <f t="shared" ca="1" si="31"/>
        <v>0</v>
      </c>
      <c r="G396" s="3" t="str">
        <f t="shared" ca="1" si="30"/>
        <v/>
      </c>
      <c r="H396" s="1">
        <v>42207</v>
      </c>
      <c r="I396" s="1">
        <v>42238</v>
      </c>
      <c r="J396" s="1">
        <v>42211</v>
      </c>
      <c r="K396" s="2">
        <f t="shared" si="32"/>
        <v>0</v>
      </c>
      <c r="L396" s="2" t="str">
        <f t="shared" si="33"/>
        <v>1-30</v>
      </c>
      <c r="M396" s="3">
        <v>531801.59999999998</v>
      </c>
      <c r="N396" s="7">
        <v>20705</v>
      </c>
      <c r="O396" s="3">
        <f t="shared" si="34"/>
        <v>511096.6</v>
      </c>
      <c r="P396">
        <v>5</v>
      </c>
      <c r="Q396" t="s">
        <v>21</v>
      </c>
      <c r="R396">
        <v>1</v>
      </c>
    </row>
    <row r="397" spans="1:18" x14ac:dyDescent="0.2">
      <c r="A397">
        <v>396</v>
      </c>
      <c r="B397" t="s">
        <v>11</v>
      </c>
      <c r="C397" s="1">
        <v>41517.659931179893</v>
      </c>
      <c r="D397" s="1">
        <v>41609</v>
      </c>
      <c r="E397" s="1" t="s">
        <v>51</v>
      </c>
      <c r="F397" s="2">
        <f t="shared" ca="1" si="31"/>
        <v>1</v>
      </c>
      <c r="G397" s="3">
        <f t="shared" ca="1" si="30"/>
        <v>72639</v>
      </c>
      <c r="H397" s="1">
        <v>40376</v>
      </c>
      <c r="I397" s="1">
        <v>40407</v>
      </c>
      <c r="J397" s="1">
        <v>40399</v>
      </c>
      <c r="K397" s="2">
        <f t="shared" si="32"/>
        <v>0</v>
      </c>
      <c r="L397" s="2" t="str">
        <f t="shared" si="33"/>
        <v>1-30</v>
      </c>
      <c r="M397" s="3">
        <v>84138</v>
      </c>
      <c r="N397" s="7">
        <v>11499</v>
      </c>
      <c r="O397" s="3">
        <f t="shared" si="34"/>
        <v>72639</v>
      </c>
      <c r="P397">
        <v>8</v>
      </c>
      <c r="Q397" t="s">
        <v>22</v>
      </c>
      <c r="R397">
        <v>3</v>
      </c>
    </row>
    <row r="398" spans="1:18" x14ac:dyDescent="0.2">
      <c r="A398">
        <v>397</v>
      </c>
      <c r="B398" t="s">
        <v>13</v>
      </c>
      <c r="C398" s="1">
        <v>41600.21554818569</v>
      </c>
      <c r="D398" s="1">
        <v>41686</v>
      </c>
      <c r="E398" s="1">
        <v>41686</v>
      </c>
      <c r="F398" s="2">
        <f t="shared" ca="1" si="31"/>
        <v>0</v>
      </c>
      <c r="G398" s="3" t="str">
        <f t="shared" ca="1" si="30"/>
        <v/>
      </c>
      <c r="H398" s="1">
        <v>41577</v>
      </c>
      <c r="I398" s="1">
        <v>41608</v>
      </c>
      <c r="J398" s="1">
        <v>41600</v>
      </c>
      <c r="K398" s="2">
        <f t="shared" si="32"/>
        <v>0</v>
      </c>
      <c r="L398" s="2" t="str">
        <f t="shared" si="33"/>
        <v>1-30</v>
      </c>
      <c r="M398" s="3">
        <v>500727.6</v>
      </c>
      <c r="N398" s="7">
        <v>51212</v>
      </c>
      <c r="O398" s="3">
        <f t="shared" si="34"/>
        <v>449515.6</v>
      </c>
      <c r="P398">
        <v>8</v>
      </c>
      <c r="Q398" t="s">
        <v>21</v>
      </c>
      <c r="R398">
        <v>1</v>
      </c>
    </row>
    <row r="399" spans="1:18" x14ac:dyDescent="0.2">
      <c r="A399">
        <v>398</v>
      </c>
      <c r="B399" t="s">
        <v>13</v>
      </c>
      <c r="C399" s="1">
        <v>43679.500221235867</v>
      </c>
      <c r="D399" s="1">
        <v>43767</v>
      </c>
      <c r="E399" s="1" t="s">
        <v>51</v>
      </c>
      <c r="F399" s="2">
        <f t="shared" ca="1" si="31"/>
        <v>1</v>
      </c>
      <c r="G399" s="3">
        <f t="shared" ca="1" si="30"/>
        <v>766471</v>
      </c>
      <c r="H399" s="1">
        <v>41573</v>
      </c>
      <c r="I399" s="1">
        <v>41604</v>
      </c>
      <c r="J399" s="1">
        <v>41613</v>
      </c>
      <c r="K399" s="2">
        <f t="shared" si="32"/>
        <v>1</v>
      </c>
      <c r="L399" s="2" t="str">
        <f t="shared" si="33"/>
        <v>30+</v>
      </c>
      <c r="M399" s="3">
        <v>883632</v>
      </c>
      <c r="N399" s="7">
        <v>117161</v>
      </c>
      <c r="O399" s="3">
        <f t="shared" si="34"/>
        <v>766471</v>
      </c>
      <c r="P399">
        <v>8</v>
      </c>
      <c r="Q399" t="s">
        <v>23</v>
      </c>
      <c r="R399">
        <v>1</v>
      </c>
    </row>
    <row r="400" spans="1:18" x14ac:dyDescent="0.2">
      <c r="A400">
        <v>399</v>
      </c>
      <c r="B400" t="s">
        <v>13</v>
      </c>
      <c r="C400" s="1">
        <v>43351.947843196147</v>
      </c>
      <c r="D400" s="1">
        <v>43391</v>
      </c>
      <c r="E400" s="1">
        <v>43391</v>
      </c>
      <c r="F400" s="2">
        <f t="shared" ca="1" si="31"/>
        <v>0</v>
      </c>
      <c r="G400" s="3" t="str">
        <f t="shared" ca="1" si="30"/>
        <v/>
      </c>
      <c r="H400" s="1">
        <v>40538</v>
      </c>
      <c r="I400" s="1">
        <v>40569</v>
      </c>
      <c r="J400" s="1">
        <v>40596</v>
      </c>
      <c r="K400" s="2">
        <f t="shared" si="32"/>
        <v>1</v>
      </c>
      <c r="L400" s="2" t="str">
        <f t="shared" si="33"/>
        <v>30+</v>
      </c>
      <c r="M400" s="3">
        <v>1263975.96</v>
      </c>
      <c r="N400" s="7">
        <v>87353</v>
      </c>
      <c r="O400" s="3">
        <f t="shared" si="34"/>
        <v>1176622.96</v>
      </c>
      <c r="P400">
        <v>6</v>
      </c>
      <c r="Q400" t="s">
        <v>23</v>
      </c>
      <c r="R400">
        <v>1</v>
      </c>
    </row>
    <row r="401" spans="1:18" x14ac:dyDescent="0.2">
      <c r="A401">
        <v>400</v>
      </c>
      <c r="B401" t="s">
        <v>11</v>
      </c>
      <c r="C401" s="1">
        <v>42409.719628648316</v>
      </c>
      <c r="D401" s="1">
        <v>42433</v>
      </c>
      <c r="E401" s="1" t="s">
        <v>51</v>
      </c>
      <c r="F401" s="2">
        <f t="shared" ca="1" si="31"/>
        <v>1</v>
      </c>
      <c r="G401" s="3">
        <f t="shared" ca="1" si="30"/>
        <v>378177.2</v>
      </c>
      <c r="H401" s="1">
        <v>41761</v>
      </c>
      <c r="I401" s="1">
        <v>41792</v>
      </c>
      <c r="J401" s="1">
        <v>41778</v>
      </c>
      <c r="K401" s="2">
        <f t="shared" si="32"/>
        <v>0</v>
      </c>
      <c r="L401" s="2" t="str">
        <f t="shared" si="33"/>
        <v>1-30</v>
      </c>
      <c r="M401" s="3">
        <v>439963.2</v>
      </c>
      <c r="N401" s="7">
        <v>61786</v>
      </c>
      <c r="O401" s="3">
        <f t="shared" si="34"/>
        <v>378177.2</v>
      </c>
      <c r="P401">
        <v>1</v>
      </c>
      <c r="Q401" t="s">
        <v>22</v>
      </c>
      <c r="R401">
        <v>1</v>
      </c>
    </row>
    <row r="402" spans="1:18" x14ac:dyDescent="0.2">
      <c r="A402">
        <v>401</v>
      </c>
      <c r="B402" t="s">
        <v>10</v>
      </c>
      <c r="C402" s="1">
        <v>43021.254547745339</v>
      </c>
      <c r="D402" s="1">
        <v>43035</v>
      </c>
      <c r="E402" s="1">
        <v>43035</v>
      </c>
      <c r="F402" s="2">
        <f t="shared" ca="1" si="31"/>
        <v>0</v>
      </c>
      <c r="G402" s="3" t="str">
        <f t="shared" ca="1" si="30"/>
        <v/>
      </c>
      <c r="H402" s="1">
        <v>41060</v>
      </c>
      <c r="I402" s="1">
        <v>41091</v>
      </c>
      <c r="J402" s="1">
        <v>41075</v>
      </c>
      <c r="K402" s="2">
        <f t="shared" si="32"/>
        <v>0</v>
      </c>
      <c r="L402" s="2" t="str">
        <f t="shared" si="33"/>
        <v>1-30</v>
      </c>
      <c r="M402" s="3">
        <v>893600</v>
      </c>
      <c r="N402" s="7">
        <v>28978</v>
      </c>
      <c r="O402" s="3">
        <f t="shared" si="34"/>
        <v>864622</v>
      </c>
      <c r="P402">
        <v>2</v>
      </c>
      <c r="Q402" t="s">
        <v>20</v>
      </c>
      <c r="R402">
        <v>2</v>
      </c>
    </row>
    <row r="403" spans="1:18" x14ac:dyDescent="0.2">
      <c r="A403">
        <v>402</v>
      </c>
      <c r="B403" t="s">
        <v>12</v>
      </c>
      <c r="C403" s="1">
        <v>41647.516012946973</v>
      </c>
      <c r="D403" s="1">
        <v>41685</v>
      </c>
      <c r="E403" s="1">
        <v>41685</v>
      </c>
      <c r="F403" s="2">
        <f t="shared" ca="1" si="31"/>
        <v>0</v>
      </c>
      <c r="G403" s="3" t="str">
        <f t="shared" ca="1" si="30"/>
        <v/>
      </c>
      <c r="H403" s="1">
        <v>43371</v>
      </c>
      <c r="I403" s="1">
        <v>43402</v>
      </c>
      <c r="J403" s="1">
        <v>43396</v>
      </c>
      <c r="K403" s="2">
        <f t="shared" si="32"/>
        <v>0</v>
      </c>
      <c r="L403" s="2" t="str">
        <f t="shared" si="33"/>
        <v>1-30</v>
      </c>
      <c r="M403" s="3">
        <v>722984</v>
      </c>
      <c r="N403" s="7">
        <v>116440</v>
      </c>
      <c r="O403" s="3">
        <f t="shared" si="34"/>
        <v>606544</v>
      </c>
      <c r="P403">
        <v>3</v>
      </c>
      <c r="Q403" t="s">
        <v>20</v>
      </c>
      <c r="R403">
        <v>2</v>
      </c>
    </row>
    <row r="404" spans="1:18" x14ac:dyDescent="0.2">
      <c r="A404">
        <v>403</v>
      </c>
      <c r="B404" t="s">
        <v>9</v>
      </c>
      <c r="C404" s="1">
        <v>43879.701398543693</v>
      </c>
      <c r="D404" s="1">
        <v>43890</v>
      </c>
      <c r="E404" s="1" t="s">
        <v>51</v>
      </c>
      <c r="F404" s="2">
        <f t="shared" ca="1" si="31"/>
        <v>1</v>
      </c>
      <c r="G404" s="3">
        <f t="shared" ca="1" si="30"/>
        <v>341195</v>
      </c>
      <c r="H404" s="1">
        <v>41066</v>
      </c>
      <c r="I404" s="1">
        <v>41097</v>
      </c>
      <c r="J404" s="1">
        <v>41072</v>
      </c>
      <c r="K404" s="2">
        <f t="shared" si="32"/>
        <v>0</v>
      </c>
      <c r="L404" s="2" t="str">
        <f t="shared" si="33"/>
        <v>1-30</v>
      </c>
      <c r="M404" s="3">
        <v>394490</v>
      </c>
      <c r="N404" s="7">
        <v>53295</v>
      </c>
      <c r="O404" s="3">
        <f t="shared" si="34"/>
        <v>341195</v>
      </c>
      <c r="P404">
        <v>4</v>
      </c>
      <c r="Q404" t="s">
        <v>20</v>
      </c>
      <c r="R404">
        <v>2</v>
      </c>
    </row>
    <row r="405" spans="1:18" x14ac:dyDescent="0.2">
      <c r="A405">
        <v>404</v>
      </c>
      <c r="B405" t="s">
        <v>10</v>
      </c>
      <c r="C405" s="1">
        <v>41672.845234986569</v>
      </c>
      <c r="D405" s="1">
        <v>41750</v>
      </c>
      <c r="E405" s="1">
        <v>41750</v>
      </c>
      <c r="F405" s="2">
        <f t="shared" ca="1" si="31"/>
        <v>0</v>
      </c>
      <c r="G405" s="3" t="str">
        <f t="shared" ca="1" si="30"/>
        <v/>
      </c>
      <c r="H405" s="1">
        <v>40354</v>
      </c>
      <c r="I405" s="1">
        <v>40385</v>
      </c>
      <c r="J405" s="1">
        <v>40390</v>
      </c>
      <c r="K405" s="2">
        <f t="shared" si="32"/>
        <v>1</v>
      </c>
      <c r="L405" s="2" t="str">
        <f t="shared" si="33"/>
        <v>30+</v>
      </c>
      <c r="M405" s="3">
        <v>813079</v>
      </c>
      <c r="N405" s="7">
        <v>101664</v>
      </c>
      <c r="O405" s="3">
        <f t="shared" si="34"/>
        <v>711415</v>
      </c>
      <c r="P405">
        <v>5</v>
      </c>
      <c r="Q405" t="s">
        <v>21</v>
      </c>
      <c r="R405">
        <v>3</v>
      </c>
    </row>
    <row r="406" spans="1:18" x14ac:dyDescent="0.2">
      <c r="A406">
        <v>405</v>
      </c>
      <c r="B406" t="s">
        <v>11</v>
      </c>
      <c r="C406" s="1">
        <v>41396.274364387515</v>
      </c>
      <c r="D406" s="1">
        <v>41482</v>
      </c>
      <c r="E406" s="1">
        <v>41482</v>
      </c>
      <c r="F406" s="2">
        <f t="shared" ca="1" si="31"/>
        <v>0</v>
      </c>
      <c r="G406" s="3" t="str">
        <f t="shared" ca="1" si="30"/>
        <v/>
      </c>
      <c r="H406" s="1">
        <v>41759</v>
      </c>
      <c r="I406" s="1">
        <v>41790</v>
      </c>
      <c r="J406" s="1">
        <v>41806</v>
      </c>
      <c r="K406" s="2">
        <f t="shared" si="32"/>
        <v>1</v>
      </c>
      <c r="L406" s="2" t="str">
        <f t="shared" si="33"/>
        <v>30+</v>
      </c>
      <c r="M406" s="3">
        <v>331215.3</v>
      </c>
      <c r="N406" s="7">
        <v>28576</v>
      </c>
      <c r="O406" s="3">
        <f t="shared" si="34"/>
        <v>302639.3</v>
      </c>
      <c r="P406">
        <v>6</v>
      </c>
      <c r="Q406" t="s">
        <v>21</v>
      </c>
      <c r="R406">
        <v>3</v>
      </c>
    </row>
    <row r="407" spans="1:18" x14ac:dyDescent="0.2">
      <c r="A407">
        <v>406</v>
      </c>
      <c r="B407" t="s">
        <v>12</v>
      </c>
      <c r="C407" s="1">
        <v>41472.406214031376</v>
      </c>
      <c r="D407" s="1">
        <v>41531</v>
      </c>
      <c r="E407" s="1">
        <v>41531</v>
      </c>
      <c r="F407" s="2">
        <f t="shared" ca="1" si="31"/>
        <v>0</v>
      </c>
      <c r="G407" s="3" t="str">
        <f t="shared" ca="1" si="30"/>
        <v/>
      </c>
      <c r="H407" s="1">
        <v>41976</v>
      </c>
      <c r="I407" s="1">
        <v>42007</v>
      </c>
      <c r="J407" s="1">
        <v>42032</v>
      </c>
      <c r="K407" s="2">
        <f t="shared" si="32"/>
        <v>1</v>
      </c>
      <c r="L407" s="2" t="str">
        <f t="shared" si="33"/>
        <v>30+</v>
      </c>
      <c r="M407" s="3">
        <v>310403</v>
      </c>
      <c r="N407" s="7">
        <v>189458.5</v>
      </c>
      <c r="O407" s="3">
        <f t="shared" si="34"/>
        <v>120944.5</v>
      </c>
      <c r="P407">
        <v>7</v>
      </c>
      <c r="Q407" t="s">
        <v>21</v>
      </c>
      <c r="R407">
        <v>2</v>
      </c>
    </row>
    <row r="408" spans="1:18" x14ac:dyDescent="0.2">
      <c r="A408">
        <v>407</v>
      </c>
      <c r="B408" t="s">
        <v>13</v>
      </c>
      <c r="C408" s="1">
        <v>41919.605359541034</v>
      </c>
      <c r="D408" s="1">
        <v>41987</v>
      </c>
      <c r="E408" s="1">
        <v>41987</v>
      </c>
      <c r="F408" s="2">
        <f t="shared" ca="1" si="31"/>
        <v>0</v>
      </c>
      <c r="G408" s="3" t="str">
        <f t="shared" ref="G408:G471" ca="1" si="35">IF(F408=1,M408-N408,"")</f>
        <v/>
      </c>
      <c r="H408" s="1">
        <v>43381</v>
      </c>
      <c r="I408" s="1">
        <v>43412</v>
      </c>
      <c r="J408" s="1">
        <v>43388</v>
      </c>
      <c r="K408" s="2">
        <f t="shared" si="32"/>
        <v>0</v>
      </c>
      <c r="L408" s="2" t="str">
        <f t="shared" si="33"/>
        <v>1-30</v>
      </c>
      <c r="M408" s="3">
        <v>800817</v>
      </c>
      <c r="N408" s="7">
        <v>86501</v>
      </c>
      <c r="O408" s="3">
        <f t="shared" si="34"/>
        <v>714316</v>
      </c>
      <c r="P408">
        <v>8</v>
      </c>
      <c r="Q408" t="s">
        <v>20</v>
      </c>
      <c r="R408">
        <v>4</v>
      </c>
    </row>
    <row r="409" spans="1:18" x14ac:dyDescent="0.2">
      <c r="A409">
        <v>408</v>
      </c>
      <c r="B409" t="s">
        <v>13</v>
      </c>
      <c r="C409" s="1">
        <v>41353.239243133059</v>
      </c>
      <c r="D409" s="1">
        <v>41354</v>
      </c>
      <c r="E409" s="1">
        <v>41354</v>
      </c>
      <c r="F409" s="2">
        <v>1</v>
      </c>
      <c r="G409" s="3">
        <f t="shared" si="35"/>
        <v>228069</v>
      </c>
      <c r="H409" s="1">
        <v>42673</v>
      </c>
      <c r="I409" s="1">
        <v>42704</v>
      </c>
      <c r="J409" s="1">
        <v>42728</v>
      </c>
      <c r="K409" s="2">
        <f t="shared" si="32"/>
        <v>1</v>
      </c>
      <c r="L409" s="2" t="str">
        <f t="shared" si="33"/>
        <v>30+</v>
      </c>
      <c r="M409" s="3">
        <v>276629</v>
      </c>
      <c r="N409" s="7">
        <v>48560</v>
      </c>
      <c r="O409" s="3">
        <f t="shared" si="34"/>
        <v>228069</v>
      </c>
      <c r="P409">
        <v>14</v>
      </c>
      <c r="Q409" t="s">
        <v>23</v>
      </c>
      <c r="R409">
        <v>4</v>
      </c>
    </row>
    <row r="410" spans="1:18" x14ac:dyDescent="0.2">
      <c r="A410">
        <v>409</v>
      </c>
      <c r="B410" t="s">
        <v>13</v>
      </c>
      <c r="C410" s="1">
        <v>43559.349511172659</v>
      </c>
      <c r="D410" s="1">
        <v>43651</v>
      </c>
      <c r="E410" s="1" t="s">
        <v>51</v>
      </c>
      <c r="F410" s="2">
        <f t="shared" ca="1" si="31"/>
        <v>1</v>
      </c>
      <c r="G410" s="3">
        <f t="shared" ca="1" si="35"/>
        <v>508989.19999999995</v>
      </c>
      <c r="H410" s="1">
        <v>42999</v>
      </c>
      <c r="I410" s="1">
        <v>43030</v>
      </c>
      <c r="J410" s="1">
        <v>43024</v>
      </c>
      <c r="K410" s="2">
        <f t="shared" si="32"/>
        <v>0</v>
      </c>
      <c r="L410" s="2" t="str">
        <f t="shared" si="33"/>
        <v>1-30</v>
      </c>
      <c r="M410" s="3">
        <v>582379.19999999995</v>
      </c>
      <c r="N410" s="7">
        <v>73390</v>
      </c>
      <c r="O410" s="3">
        <f t="shared" si="34"/>
        <v>508989.19999999995</v>
      </c>
      <c r="P410">
        <v>10</v>
      </c>
      <c r="Q410" t="s">
        <v>22</v>
      </c>
      <c r="R410">
        <v>1</v>
      </c>
    </row>
    <row r="411" spans="1:18" x14ac:dyDescent="0.2">
      <c r="A411">
        <v>410</v>
      </c>
      <c r="B411" t="s">
        <v>12</v>
      </c>
      <c r="C411" s="1">
        <v>43217.884711320206</v>
      </c>
      <c r="D411" s="1">
        <v>43296</v>
      </c>
      <c r="E411" s="1">
        <v>43296</v>
      </c>
      <c r="F411" s="2">
        <f t="shared" ca="1" si="31"/>
        <v>0</v>
      </c>
      <c r="G411" s="3" t="str">
        <f t="shared" ca="1" si="35"/>
        <v/>
      </c>
      <c r="H411" s="1">
        <v>40371</v>
      </c>
      <c r="I411" s="1">
        <v>40402</v>
      </c>
      <c r="J411" s="1">
        <v>40415</v>
      </c>
      <c r="K411" s="2">
        <f t="shared" si="32"/>
        <v>1</v>
      </c>
      <c r="L411" s="2" t="str">
        <f t="shared" si="33"/>
        <v>30+</v>
      </c>
      <c r="M411" s="3">
        <v>477614</v>
      </c>
      <c r="N411" s="7">
        <v>71967</v>
      </c>
      <c r="O411" s="3">
        <f t="shared" si="34"/>
        <v>405647</v>
      </c>
      <c r="P411">
        <v>11</v>
      </c>
      <c r="Q411" t="s">
        <v>23</v>
      </c>
      <c r="R411">
        <v>4</v>
      </c>
    </row>
    <row r="412" spans="1:18" x14ac:dyDescent="0.2">
      <c r="A412">
        <v>411</v>
      </c>
      <c r="B412" t="s">
        <v>11</v>
      </c>
      <c r="C412" s="1">
        <v>41439.741705488901</v>
      </c>
      <c r="D412" s="1">
        <v>41527</v>
      </c>
      <c r="E412" s="1">
        <v>41527</v>
      </c>
      <c r="F412" s="2">
        <f t="shared" ca="1" si="31"/>
        <v>0</v>
      </c>
      <c r="G412" s="3" t="str">
        <f t="shared" ca="1" si="35"/>
        <v/>
      </c>
      <c r="H412" s="1">
        <v>40610</v>
      </c>
      <c r="I412" s="1">
        <v>40641</v>
      </c>
      <c r="J412" s="1">
        <v>40670</v>
      </c>
      <c r="K412" s="2">
        <f t="shared" si="32"/>
        <v>1</v>
      </c>
      <c r="L412" s="2" t="str">
        <f t="shared" si="33"/>
        <v>30+</v>
      </c>
      <c r="M412" s="3">
        <v>251328</v>
      </c>
      <c r="N412" s="7">
        <v>27173</v>
      </c>
      <c r="O412" s="3">
        <f t="shared" si="34"/>
        <v>224155</v>
      </c>
      <c r="P412">
        <v>12</v>
      </c>
      <c r="Q412" t="s">
        <v>22</v>
      </c>
      <c r="R412">
        <v>4</v>
      </c>
    </row>
    <row r="413" spans="1:18" x14ac:dyDescent="0.2">
      <c r="A413">
        <v>412</v>
      </c>
      <c r="B413" t="s">
        <v>9</v>
      </c>
      <c r="C413" s="1">
        <v>43686.148992968076</v>
      </c>
      <c r="D413" s="1">
        <v>43778</v>
      </c>
      <c r="E413" s="1" t="s">
        <v>51</v>
      </c>
      <c r="F413" s="2">
        <f t="shared" ca="1" si="31"/>
        <v>1</v>
      </c>
      <c r="G413" s="3">
        <f t="shared" ca="1" si="35"/>
        <v>473693</v>
      </c>
      <c r="H413" s="1">
        <v>41500</v>
      </c>
      <c r="I413" s="1">
        <v>41531</v>
      </c>
      <c r="J413" s="1">
        <v>41556</v>
      </c>
      <c r="K413" s="2">
        <f t="shared" si="32"/>
        <v>1</v>
      </c>
      <c r="L413" s="2" t="str">
        <f t="shared" si="33"/>
        <v>30+</v>
      </c>
      <c r="M413" s="3">
        <v>529124</v>
      </c>
      <c r="N413" s="7">
        <v>55431</v>
      </c>
      <c r="O413" s="3">
        <f t="shared" si="34"/>
        <v>473693</v>
      </c>
      <c r="P413">
        <v>13</v>
      </c>
      <c r="Q413" t="s">
        <v>20</v>
      </c>
      <c r="R413">
        <v>4</v>
      </c>
    </row>
    <row r="414" spans="1:18" x14ac:dyDescent="0.2">
      <c r="A414">
        <v>413</v>
      </c>
      <c r="B414" t="s">
        <v>9</v>
      </c>
      <c r="C414" s="1">
        <v>42344.634520754844</v>
      </c>
      <c r="D414" s="1">
        <v>42443</v>
      </c>
      <c r="E414" s="1">
        <v>42443</v>
      </c>
      <c r="F414" s="2">
        <f t="shared" ca="1" si="31"/>
        <v>0</v>
      </c>
      <c r="G414" s="3" t="str">
        <f t="shared" ca="1" si="35"/>
        <v/>
      </c>
      <c r="H414" s="1">
        <v>42658</v>
      </c>
      <c r="I414" s="1">
        <v>42689</v>
      </c>
      <c r="J414" s="1">
        <v>42685</v>
      </c>
      <c r="K414" s="2">
        <f t="shared" si="32"/>
        <v>0</v>
      </c>
      <c r="L414" s="2" t="str">
        <f t="shared" si="33"/>
        <v>1-30</v>
      </c>
      <c r="M414" s="3">
        <v>293568.60000000003</v>
      </c>
      <c r="N414" s="7">
        <v>31643</v>
      </c>
      <c r="O414" s="3">
        <f t="shared" si="34"/>
        <v>261925.60000000003</v>
      </c>
      <c r="P414">
        <v>6</v>
      </c>
      <c r="Q414" t="s">
        <v>20</v>
      </c>
      <c r="R414">
        <v>4</v>
      </c>
    </row>
    <row r="415" spans="1:18" x14ac:dyDescent="0.2">
      <c r="A415">
        <v>414</v>
      </c>
      <c r="B415" t="s">
        <v>10</v>
      </c>
      <c r="C415" s="1">
        <v>43447.81946017142</v>
      </c>
      <c r="D415" s="1">
        <v>43531</v>
      </c>
      <c r="E415" s="1" t="s">
        <v>51</v>
      </c>
      <c r="F415" s="2">
        <f t="shared" ca="1" si="31"/>
        <v>1</v>
      </c>
      <c r="G415" s="3">
        <f t="shared" ca="1" si="35"/>
        <v>10428</v>
      </c>
      <c r="H415" s="1">
        <v>41391</v>
      </c>
      <c r="I415" s="1">
        <v>41422</v>
      </c>
      <c r="J415" s="1">
        <v>41447</v>
      </c>
      <c r="K415" s="2">
        <f t="shared" si="32"/>
        <v>1</v>
      </c>
      <c r="L415" s="2" t="str">
        <f t="shared" si="33"/>
        <v>30+</v>
      </c>
      <c r="M415" s="3">
        <v>10428</v>
      </c>
      <c r="N415" s="7" t="s">
        <v>50</v>
      </c>
      <c r="O415" s="3">
        <f t="shared" si="34"/>
        <v>10428</v>
      </c>
      <c r="P415">
        <v>10</v>
      </c>
      <c r="Q415" t="s">
        <v>23</v>
      </c>
      <c r="R415">
        <v>4</v>
      </c>
    </row>
    <row r="416" spans="1:18" x14ac:dyDescent="0.2">
      <c r="A416">
        <v>415</v>
      </c>
      <c r="B416" t="s">
        <v>13</v>
      </c>
      <c r="C416" s="1">
        <v>42344.460694832138</v>
      </c>
      <c r="D416" s="1">
        <v>42378</v>
      </c>
      <c r="E416" s="1">
        <v>42378</v>
      </c>
      <c r="F416" s="2">
        <f t="shared" ca="1" si="31"/>
        <v>0</v>
      </c>
      <c r="G416" s="3" t="str">
        <f t="shared" ca="1" si="35"/>
        <v/>
      </c>
      <c r="H416" s="1">
        <v>40476</v>
      </c>
      <c r="I416" s="1">
        <v>40507</v>
      </c>
      <c r="J416" s="1">
        <v>40531</v>
      </c>
      <c r="K416" s="2">
        <f t="shared" si="32"/>
        <v>1</v>
      </c>
      <c r="L416" s="2" t="str">
        <f t="shared" si="33"/>
        <v>30+</v>
      </c>
      <c r="M416" s="3">
        <v>295369.2</v>
      </c>
      <c r="N416" s="7">
        <v>31746</v>
      </c>
      <c r="O416" s="3">
        <f t="shared" si="34"/>
        <v>263623.2</v>
      </c>
      <c r="P416">
        <v>1</v>
      </c>
      <c r="Q416" t="s">
        <v>22</v>
      </c>
      <c r="R416">
        <v>1</v>
      </c>
    </row>
    <row r="417" spans="1:18" x14ac:dyDescent="0.2">
      <c r="A417">
        <v>416</v>
      </c>
      <c r="B417" t="s">
        <v>13</v>
      </c>
      <c r="C417" s="1">
        <v>43520.315999348953</v>
      </c>
      <c r="D417" s="1">
        <v>43596</v>
      </c>
      <c r="E417" s="1" t="s">
        <v>51</v>
      </c>
      <c r="F417" s="2">
        <f t="shared" ca="1" si="31"/>
        <v>1</v>
      </c>
      <c r="G417" s="3">
        <f t="shared" ca="1" si="35"/>
        <v>476085</v>
      </c>
      <c r="H417" s="1">
        <v>40854</v>
      </c>
      <c r="I417" s="1">
        <v>40885</v>
      </c>
      <c r="J417" s="1">
        <v>40880</v>
      </c>
      <c r="K417" s="2">
        <f t="shared" si="32"/>
        <v>0</v>
      </c>
      <c r="L417" s="2" t="str">
        <f t="shared" si="33"/>
        <v>1-30</v>
      </c>
      <c r="M417" s="3">
        <v>561860</v>
      </c>
      <c r="N417" s="7">
        <v>85775</v>
      </c>
      <c r="O417" s="3">
        <f t="shared" si="34"/>
        <v>476085</v>
      </c>
      <c r="P417">
        <v>2</v>
      </c>
      <c r="Q417" t="s">
        <v>22</v>
      </c>
      <c r="R417">
        <v>2</v>
      </c>
    </row>
    <row r="418" spans="1:18" x14ac:dyDescent="0.2">
      <c r="A418">
        <v>417</v>
      </c>
      <c r="B418" t="s">
        <v>13</v>
      </c>
      <c r="C418" s="1">
        <v>41450.52735264074</v>
      </c>
      <c r="D418" s="1">
        <v>41469</v>
      </c>
      <c r="E418" s="1">
        <v>41469</v>
      </c>
      <c r="F418" s="2">
        <f t="shared" ca="1" si="31"/>
        <v>0</v>
      </c>
      <c r="G418" s="3" t="str">
        <f t="shared" ca="1" si="35"/>
        <v/>
      </c>
      <c r="H418" s="1">
        <v>40620</v>
      </c>
      <c r="I418" s="1">
        <v>40651</v>
      </c>
      <c r="J418" s="1">
        <v>40680</v>
      </c>
      <c r="K418" s="2">
        <f t="shared" si="32"/>
        <v>1</v>
      </c>
      <c r="L418" s="2" t="str">
        <f t="shared" si="33"/>
        <v>30+</v>
      </c>
      <c r="M418" s="3">
        <v>845813</v>
      </c>
      <c r="N418" s="7">
        <v>125818</v>
      </c>
      <c r="O418" s="3">
        <f t="shared" si="34"/>
        <v>719995</v>
      </c>
      <c r="P418">
        <v>4</v>
      </c>
      <c r="Q418" t="s">
        <v>20</v>
      </c>
      <c r="R418">
        <v>3</v>
      </c>
    </row>
    <row r="419" spans="1:18" x14ac:dyDescent="0.2">
      <c r="A419">
        <v>418</v>
      </c>
      <c r="B419" t="s">
        <v>11</v>
      </c>
      <c r="C419" s="1">
        <v>43650.725548562688</v>
      </c>
      <c r="D419" s="1">
        <v>43702</v>
      </c>
      <c r="E419" s="1" t="s">
        <v>51</v>
      </c>
      <c r="F419" s="2">
        <f t="shared" ca="1" si="31"/>
        <v>1</v>
      </c>
      <c r="G419" s="3">
        <f t="shared" ca="1" si="35"/>
        <v>257407</v>
      </c>
      <c r="H419" s="1">
        <v>40202</v>
      </c>
      <c r="I419" s="1">
        <v>40233</v>
      </c>
      <c r="J419" s="1">
        <v>40234</v>
      </c>
      <c r="K419" s="2">
        <f t="shared" si="32"/>
        <v>1</v>
      </c>
      <c r="L419" s="2" t="str">
        <f t="shared" si="33"/>
        <v>30+</v>
      </c>
      <c r="M419" s="3">
        <v>290644</v>
      </c>
      <c r="N419" s="7">
        <v>33237</v>
      </c>
      <c r="O419" s="3">
        <f t="shared" si="34"/>
        <v>257407</v>
      </c>
      <c r="P419">
        <v>13</v>
      </c>
      <c r="Q419" t="s">
        <v>23</v>
      </c>
      <c r="R419">
        <v>4</v>
      </c>
    </row>
    <row r="420" spans="1:18" x14ac:dyDescent="0.2">
      <c r="A420">
        <v>419</v>
      </c>
      <c r="B420" t="s">
        <v>10</v>
      </c>
      <c r="C420" s="1">
        <v>41291.062605864296</v>
      </c>
      <c r="D420" s="1">
        <v>41326</v>
      </c>
      <c r="E420" s="1">
        <v>41326</v>
      </c>
      <c r="F420" s="2">
        <f t="shared" ca="1" si="31"/>
        <v>0</v>
      </c>
      <c r="G420" s="3" t="str">
        <f t="shared" ca="1" si="35"/>
        <v/>
      </c>
      <c r="H420" s="1">
        <v>41465</v>
      </c>
      <c r="I420" s="1">
        <v>41496</v>
      </c>
      <c r="J420" s="1">
        <v>41489</v>
      </c>
      <c r="K420" s="2">
        <v>0</v>
      </c>
      <c r="L420" s="2" t="str">
        <f t="shared" si="33"/>
        <v>1-30</v>
      </c>
      <c r="M420" s="3">
        <v>61139</v>
      </c>
      <c r="N420" s="7">
        <v>9050</v>
      </c>
      <c r="O420" s="3">
        <f t="shared" si="34"/>
        <v>52089</v>
      </c>
      <c r="P420">
        <v>12</v>
      </c>
      <c r="Q420" t="s">
        <v>21</v>
      </c>
      <c r="R420">
        <v>4</v>
      </c>
    </row>
    <row r="421" spans="1:18" x14ac:dyDescent="0.2">
      <c r="A421">
        <v>420</v>
      </c>
      <c r="B421" t="s">
        <v>12</v>
      </c>
      <c r="C421" s="1">
        <v>42410.238342384648</v>
      </c>
      <c r="D421" s="1">
        <v>42431</v>
      </c>
      <c r="E421" s="1">
        <v>42431</v>
      </c>
      <c r="F421" s="2">
        <f t="shared" ca="1" si="31"/>
        <v>0</v>
      </c>
      <c r="G421" s="3" t="str">
        <f t="shared" ca="1" si="35"/>
        <v/>
      </c>
      <c r="H421" s="1">
        <v>43342</v>
      </c>
      <c r="I421" s="1">
        <v>43373</v>
      </c>
      <c r="J421" s="1">
        <v>43344</v>
      </c>
      <c r="K421" s="2">
        <f t="shared" si="32"/>
        <v>0</v>
      </c>
      <c r="L421" s="2" t="str">
        <f t="shared" si="33"/>
        <v>1-30</v>
      </c>
      <c r="M421" s="3">
        <v>481475</v>
      </c>
      <c r="N421" s="7">
        <v>62723</v>
      </c>
      <c r="O421" s="3">
        <f t="shared" si="34"/>
        <v>418752</v>
      </c>
      <c r="P421">
        <v>10</v>
      </c>
      <c r="Q421" t="s">
        <v>20</v>
      </c>
      <c r="R421">
        <v>4</v>
      </c>
    </row>
    <row r="422" spans="1:18" x14ac:dyDescent="0.2">
      <c r="A422">
        <v>421</v>
      </c>
      <c r="B422" t="s">
        <v>9</v>
      </c>
      <c r="C422" s="1">
        <v>43181.403554459306</v>
      </c>
      <c r="D422" s="1">
        <v>43270</v>
      </c>
      <c r="E422" s="1" t="s">
        <v>51</v>
      </c>
      <c r="F422" s="2">
        <f t="shared" ca="1" si="31"/>
        <v>1</v>
      </c>
      <c r="G422" s="3">
        <f t="shared" ca="1" si="35"/>
        <v>55563</v>
      </c>
      <c r="H422" s="1">
        <v>41503</v>
      </c>
      <c r="I422" s="1">
        <v>41534</v>
      </c>
      <c r="J422" s="1">
        <v>41543</v>
      </c>
      <c r="K422" s="2">
        <v>0</v>
      </c>
      <c r="L422" s="2" t="str">
        <f t="shared" si="33"/>
        <v>1-30</v>
      </c>
      <c r="M422" s="3">
        <v>64189</v>
      </c>
      <c r="N422" s="7">
        <v>8626</v>
      </c>
      <c r="O422" s="3">
        <f t="shared" si="34"/>
        <v>55563</v>
      </c>
      <c r="P422">
        <v>1</v>
      </c>
      <c r="Q422" t="s">
        <v>21</v>
      </c>
      <c r="R422">
        <v>4</v>
      </c>
    </row>
    <row r="423" spans="1:18" x14ac:dyDescent="0.2">
      <c r="A423">
        <v>422</v>
      </c>
      <c r="B423" t="s">
        <v>10</v>
      </c>
      <c r="C423" s="1">
        <v>40821.550041798902</v>
      </c>
      <c r="D423" s="1">
        <v>40847</v>
      </c>
      <c r="E423" s="1">
        <v>40847</v>
      </c>
      <c r="F423" s="2">
        <f t="shared" ca="1" si="31"/>
        <v>0</v>
      </c>
      <c r="G423" s="3" t="str">
        <f t="shared" ca="1" si="35"/>
        <v/>
      </c>
      <c r="H423" s="1">
        <v>41582</v>
      </c>
      <c r="I423" s="1">
        <v>41613</v>
      </c>
      <c r="J423" s="1">
        <v>41594</v>
      </c>
      <c r="K423" s="2">
        <f t="shared" si="32"/>
        <v>0</v>
      </c>
      <c r="L423" s="2" t="str">
        <f t="shared" si="33"/>
        <v>1-30</v>
      </c>
      <c r="M423" s="3">
        <v>2621316</v>
      </c>
      <c r="N423" s="7">
        <v>97017</v>
      </c>
      <c r="O423" s="3">
        <f t="shared" si="34"/>
        <v>2524299</v>
      </c>
      <c r="P423">
        <v>2</v>
      </c>
      <c r="Q423" t="s">
        <v>22</v>
      </c>
      <c r="R423">
        <v>2</v>
      </c>
    </row>
    <row r="424" spans="1:18" x14ac:dyDescent="0.2">
      <c r="A424">
        <v>423</v>
      </c>
      <c r="B424" t="s">
        <v>11</v>
      </c>
      <c r="C424" s="1">
        <v>40824.275678244871</v>
      </c>
      <c r="D424" s="1">
        <v>40850</v>
      </c>
      <c r="E424" s="1">
        <v>40850</v>
      </c>
      <c r="F424" s="2">
        <f t="shared" ca="1" si="31"/>
        <v>0</v>
      </c>
      <c r="G424" s="3" t="str">
        <f t="shared" ca="1" si="35"/>
        <v/>
      </c>
      <c r="H424" s="1">
        <v>43108</v>
      </c>
      <c r="I424" s="1">
        <v>43139</v>
      </c>
      <c r="J424" s="1">
        <v>43131</v>
      </c>
      <c r="K424" s="2">
        <f t="shared" si="32"/>
        <v>0</v>
      </c>
      <c r="L424" s="2" t="str">
        <f t="shared" si="33"/>
        <v>1-30</v>
      </c>
      <c r="M424" s="3">
        <v>102087</v>
      </c>
      <c r="N424" s="7">
        <v>17157</v>
      </c>
      <c r="O424" s="3">
        <f t="shared" si="34"/>
        <v>84930</v>
      </c>
      <c r="P424">
        <v>3</v>
      </c>
      <c r="Q424" t="s">
        <v>23</v>
      </c>
      <c r="R424">
        <v>2</v>
      </c>
    </row>
    <row r="425" spans="1:18" x14ac:dyDescent="0.2">
      <c r="A425">
        <v>424</v>
      </c>
      <c r="B425" t="s">
        <v>12</v>
      </c>
      <c r="C425" s="1">
        <v>41624.198609681363</v>
      </c>
      <c r="D425" s="1">
        <v>41704</v>
      </c>
      <c r="E425" s="1">
        <v>41704</v>
      </c>
      <c r="F425" s="2">
        <f t="shared" ca="1" si="31"/>
        <v>0</v>
      </c>
      <c r="G425" s="3" t="str">
        <f t="shared" ca="1" si="35"/>
        <v/>
      </c>
      <c r="H425" s="1">
        <v>40779</v>
      </c>
      <c r="I425" s="1">
        <v>40810</v>
      </c>
      <c r="J425" s="1">
        <v>40788</v>
      </c>
      <c r="K425" s="2">
        <f t="shared" si="32"/>
        <v>0</v>
      </c>
      <c r="L425" s="2" t="str">
        <f t="shared" si="33"/>
        <v>1-30</v>
      </c>
      <c r="M425" s="3">
        <v>54354</v>
      </c>
      <c r="N425" s="7">
        <v>7113</v>
      </c>
      <c r="O425" s="3">
        <f t="shared" si="34"/>
        <v>47241</v>
      </c>
      <c r="P425">
        <v>4</v>
      </c>
      <c r="Q425" t="s">
        <v>20</v>
      </c>
      <c r="R425">
        <v>2</v>
      </c>
    </row>
    <row r="426" spans="1:18" x14ac:dyDescent="0.2">
      <c r="A426">
        <v>425</v>
      </c>
      <c r="B426" t="s">
        <v>13</v>
      </c>
      <c r="C426" s="1">
        <v>42222.802780125137</v>
      </c>
      <c r="D426" s="1">
        <v>42289</v>
      </c>
      <c r="E426" s="1" t="s">
        <v>51</v>
      </c>
      <c r="F426" s="2">
        <f t="shared" ca="1" si="31"/>
        <v>1</v>
      </c>
      <c r="G426" s="3">
        <f t="shared" ca="1" si="35"/>
        <v>441067.39999999997</v>
      </c>
      <c r="H426" s="1">
        <v>42016</v>
      </c>
      <c r="I426" s="1">
        <v>42047</v>
      </c>
      <c r="J426" s="1">
        <v>42070</v>
      </c>
      <c r="K426" s="2">
        <f t="shared" si="32"/>
        <v>1</v>
      </c>
      <c r="L426" s="2" t="str">
        <f t="shared" si="33"/>
        <v>30+</v>
      </c>
      <c r="M426" s="3">
        <v>492188.39999999997</v>
      </c>
      <c r="N426" s="7">
        <v>51121</v>
      </c>
      <c r="O426" s="3">
        <f t="shared" si="34"/>
        <v>441067.39999999997</v>
      </c>
      <c r="P426">
        <v>5</v>
      </c>
      <c r="Q426" t="s">
        <v>20</v>
      </c>
      <c r="R426">
        <v>1</v>
      </c>
    </row>
    <row r="427" spans="1:18" x14ac:dyDescent="0.2">
      <c r="A427">
        <v>426</v>
      </c>
      <c r="B427" t="s">
        <v>13</v>
      </c>
      <c r="C427" s="1">
        <v>42211.090588722451</v>
      </c>
      <c r="D427" s="1">
        <v>42285</v>
      </c>
      <c r="E427" s="1" t="s">
        <v>51</v>
      </c>
      <c r="F427" s="2">
        <f t="shared" ca="1" si="31"/>
        <v>1</v>
      </c>
      <c r="G427" s="3">
        <f t="shared" ca="1" si="35"/>
        <v>359384.88</v>
      </c>
      <c r="H427" s="1">
        <v>41596</v>
      </c>
      <c r="I427" s="1">
        <v>41627</v>
      </c>
      <c r="J427" s="1">
        <v>41631</v>
      </c>
      <c r="K427" s="2">
        <f t="shared" si="32"/>
        <v>1</v>
      </c>
      <c r="L427" s="2" t="str">
        <f t="shared" si="33"/>
        <v>30+</v>
      </c>
      <c r="M427" s="3">
        <v>392297.88</v>
      </c>
      <c r="N427" s="7">
        <v>32913</v>
      </c>
      <c r="O427" s="3">
        <f t="shared" si="34"/>
        <v>359384.88</v>
      </c>
      <c r="P427">
        <v>6</v>
      </c>
      <c r="Q427" t="s">
        <v>20</v>
      </c>
      <c r="R427">
        <v>1</v>
      </c>
    </row>
    <row r="428" spans="1:18" x14ac:dyDescent="0.2">
      <c r="A428">
        <v>427</v>
      </c>
      <c r="B428" t="s">
        <v>13</v>
      </c>
      <c r="C428" s="1">
        <v>41745.261668982566</v>
      </c>
      <c r="D428" s="1">
        <v>41804</v>
      </c>
      <c r="E428" s="1">
        <v>41804</v>
      </c>
      <c r="F428" s="2">
        <f t="shared" ca="1" si="31"/>
        <v>0</v>
      </c>
      <c r="G428" s="3" t="str">
        <f t="shared" ca="1" si="35"/>
        <v/>
      </c>
      <c r="H428" s="1">
        <v>41124</v>
      </c>
      <c r="I428" s="1">
        <v>41155</v>
      </c>
      <c r="J428" s="1">
        <v>41134</v>
      </c>
      <c r="K428" s="2">
        <f t="shared" si="32"/>
        <v>0</v>
      </c>
      <c r="L428" s="2" t="str">
        <f t="shared" si="33"/>
        <v>1-30</v>
      </c>
      <c r="M428" s="3">
        <v>544288.79999999993</v>
      </c>
      <c r="N428" s="7">
        <v>258237</v>
      </c>
      <c r="O428" s="3">
        <f t="shared" si="34"/>
        <v>286051.79999999993</v>
      </c>
      <c r="P428">
        <v>7</v>
      </c>
      <c r="Q428" t="s">
        <v>21</v>
      </c>
      <c r="R428">
        <v>1</v>
      </c>
    </row>
    <row r="429" spans="1:18" x14ac:dyDescent="0.2">
      <c r="A429">
        <v>428</v>
      </c>
      <c r="B429" t="s">
        <v>12</v>
      </c>
      <c r="C429" s="1">
        <v>42447.862872670012</v>
      </c>
      <c r="D429" s="1">
        <v>42480</v>
      </c>
      <c r="E429" s="1">
        <v>42480</v>
      </c>
      <c r="F429" s="2">
        <f t="shared" ca="1" si="31"/>
        <v>0</v>
      </c>
      <c r="G429" s="3" t="str">
        <f t="shared" ca="1" si="35"/>
        <v/>
      </c>
      <c r="H429" s="1">
        <v>40784</v>
      </c>
      <c r="I429" s="1">
        <v>40815</v>
      </c>
      <c r="J429" s="1">
        <v>40785</v>
      </c>
      <c r="K429" s="2">
        <f t="shared" si="32"/>
        <v>0</v>
      </c>
      <c r="L429" s="2" t="str">
        <f t="shared" si="33"/>
        <v>1-30</v>
      </c>
      <c r="M429" s="3">
        <v>770883</v>
      </c>
      <c r="N429" s="7">
        <v>107061</v>
      </c>
      <c r="O429" s="3">
        <f t="shared" si="34"/>
        <v>663822</v>
      </c>
      <c r="P429">
        <v>8</v>
      </c>
      <c r="Q429" t="s">
        <v>22</v>
      </c>
      <c r="R429">
        <v>3</v>
      </c>
    </row>
    <row r="430" spans="1:18" x14ac:dyDescent="0.2">
      <c r="A430">
        <v>429</v>
      </c>
      <c r="B430" t="s">
        <v>11</v>
      </c>
      <c r="C430" s="1">
        <v>41536.736975621323</v>
      </c>
      <c r="D430" s="1">
        <v>41552</v>
      </c>
      <c r="E430" s="1">
        <v>41552</v>
      </c>
      <c r="F430" s="2">
        <f t="shared" ca="1" si="31"/>
        <v>0</v>
      </c>
      <c r="G430" s="3" t="str">
        <f t="shared" ca="1" si="35"/>
        <v/>
      </c>
      <c r="H430" s="1">
        <v>42449</v>
      </c>
      <c r="I430" s="1">
        <v>42480</v>
      </c>
      <c r="J430" s="1">
        <v>42474</v>
      </c>
      <c r="K430" s="2">
        <f t="shared" si="32"/>
        <v>0</v>
      </c>
      <c r="L430" s="2" t="str">
        <f t="shared" si="33"/>
        <v>1-30</v>
      </c>
      <c r="M430" s="3">
        <v>548048.4</v>
      </c>
      <c r="N430" s="7">
        <v>71289</v>
      </c>
      <c r="O430" s="3">
        <f t="shared" si="34"/>
        <v>476759.4</v>
      </c>
      <c r="P430">
        <v>14</v>
      </c>
      <c r="Q430" t="s">
        <v>21</v>
      </c>
      <c r="R430">
        <v>1</v>
      </c>
    </row>
    <row r="431" spans="1:18" x14ac:dyDescent="0.2">
      <c r="A431">
        <v>430</v>
      </c>
      <c r="B431" t="s">
        <v>9</v>
      </c>
      <c r="C431" s="1">
        <v>41460.475968945866</v>
      </c>
      <c r="D431" s="1">
        <v>41509</v>
      </c>
      <c r="E431" s="1">
        <v>41509</v>
      </c>
      <c r="F431" s="2">
        <f t="shared" ca="1" si="31"/>
        <v>0</v>
      </c>
      <c r="G431" s="3" t="str">
        <f t="shared" ca="1" si="35"/>
        <v/>
      </c>
      <c r="H431" s="1">
        <v>41106</v>
      </c>
      <c r="I431" s="1">
        <v>41137</v>
      </c>
      <c r="J431" s="1">
        <v>41162</v>
      </c>
      <c r="K431" s="2">
        <f t="shared" si="32"/>
        <v>1</v>
      </c>
      <c r="L431" s="2" t="str">
        <f t="shared" si="33"/>
        <v>30+</v>
      </c>
      <c r="M431" s="3">
        <v>636056.4</v>
      </c>
      <c r="N431" s="7">
        <v>70562</v>
      </c>
      <c r="O431" s="3">
        <f t="shared" si="34"/>
        <v>565494.4</v>
      </c>
      <c r="P431">
        <v>10</v>
      </c>
      <c r="Q431" t="s">
        <v>23</v>
      </c>
      <c r="R431">
        <v>1</v>
      </c>
    </row>
    <row r="432" spans="1:18" x14ac:dyDescent="0.2">
      <c r="A432">
        <v>431</v>
      </c>
      <c r="B432" t="s">
        <v>9</v>
      </c>
      <c r="C432" s="1">
        <v>43150.412413319944</v>
      </c>
      <c r="D432" s="1">
        <v>43245</v>
      </c>
      <c r="E432" s="1">
        <v>43245</v>
      </c>
      <c r="F432" s="2">
        <f t="shared" ca="1" si="31"/>
        <v>0</v>
      </c>
      <c r="G432" s="3" t="str">
        <f t="shared" ca="1" si="35"/>
        <v/>
      </c>
      <c r="H432" s="1">
        <v>40559</v>
      </c>
      <c r="I432" s="1">
        <v>40590</v>
      </c>
      <c r="J432" s="1">
        <v>40611</v>
      </c>
      <c r="K432" s="2">
        <f t="shared" si="32"/>
        <v>1</v>
      </c>
      <c r="L432" s="2" t="str">
        <f t="shared" si="33"/>
        <v>30+</v>
      </c>
      <c r="M432" s="3">
        <v>997869.6</v>
      </c>
      <c r="N432" s="7">
        <v>140798</v>
      </c>
      <c r="O432" s="3">
        <f t="shared" si="34"/>
        <v>857071.6</v>
      </c>
      <c r="P432">
        <v>11</v>
      </c>
      <c r="Q432" t="s">
        <v>23</v>
      </c>
      <c r="R432">
        <v>1</v>
      </c>
    </row>
    <row r="433" spans="1:18" x14ac:dyDescent="0.2">
      <c r="A433">
        <v>432</v>
      </c>
      <c r="B433" t="s">
        <v>10</v>
      </c>
      <c r="C433" s="1">
        <v>42536.534768066987</v>
      </c>
      <c r="D433" s="1">
        <v>42609</v>
      </c>
      <c r="E433" s="1" t="s">
        <v>51</v>
      </c>
      <c r="F433" s="2">
        <f t="shared" ca="1" si="31"/>
        <v>1</v>
      </c>
      <c r="G433" s="3">
        <f t="shared" ca="1" si="35"/>
        <v>384475.8</v>
      </c>
      <c r="H433" s="1">
        <v>41700</v>
      </c>
      <c r="I433" s="1">
        <v>41731</v>
      </c>
      <c r="J433" s="1">
        <v>41749</v>
      </c>
      <c r="K433" s="2">
        <f t="shared" si="32"/>
        <v>1</v>
      </c>
      <c r="L433" s="2" t="str">
        <f t="shared" si="33"/>
        <v>30+</v>
      </c>
      <c r="M433" s="3">
        <v>431506.8</v>
      </c>
      <c r="N433" s="7">
        <v>47031</v>
      </c>
      <c r="O433" s="3">
        <f t="shared" si="34"/>
        <v>384475.8</v>
      </c>
      <c r="P433">
        <v>12</v>
      </c>
      <c r="Q433" t="s">
        <v>22</v>
      </c>
      <c r="R433">
        <v>1</v>
      </c>
    </row>
    <row r="434" spans="1:18" x14ac:dyDescent="0.2">
      <c r="A434">
        <v>433</v>
      </c>
      <c r="B434" t="s">
        <v>9</v>
      </c>
      <c r="C434" s="1">
        <v>40813.690167179935</v>
      </c>
      <c r="D434" s="1">
        <v>40830</v>
      </c>
      <c r="E434" s="1">
        <v>40830</v>
      </c>
      <c r="F434" s="2">
        <f t="shared" ca="1" si="31"/>
        <v>0</v>
      </c>
      <c r="G434" s="3" t="str">
        <f t="shared" ca="1" si="35"/>
        <v/>
      </c>
      <c r="H434" s="1">
        <v>42599</v>
      </c>
      <c r="I434" s="1">
        <v>42630</v>
      </c>
      <c r="J434" s="1">
        <v>42641</v>
      </c>
      <c r="K434" s="2">
        <f t="shared" si="32"/>
        <v>1</v>
      </c>
      <c r="L434" s="2" t="str">
        <f t="shared" si="33"/>
        <v>30+</v>
      </c>
      <c r="M434" s="3">
        <v>334656</v>
      </c>
      <c r="N434" s="7">
        <v>60106</v>
      </c>
      <c r="O434" s="3">
        <f t="shared" si="34"/>
        <v>274550</v>
      </c>
      <c r="P434">
        <v>13</v>
      </c>
      <c r="Q434" t="s">
        <v>20</v>
      </c>
      <c r="R434">
        <v>2</v>
      </c>
    </row>
    <row r="435" spans="1:18" x14ac:dyDescent="0.2">
      <c r="A435">
        <v>434</v>
      </c>
      <c r="B435" t="s">
        <v>10</v>
      </c>
      <c r="C435" s="1">
        <v>42819.128818139405</v>
      </c>
      <c r="D435" s="1">
        <v>42889</v>
      </c>
      <c r="E435" s="1" t="s">
        <v>51</v>
      </c>
      <c r="F435" s="2">
        <f t="shared" ca="1" si="31"/>
        <v>1</v>
      </c>
      <c r="G435" s="3">
        <f t="shared" ca="1" si="35"/>
        <v>169184</v>
      </c>
      <c r="H435" s="1">
        <v>41676</v>
      </c>
      <c r="I435" s="1">
        <v>41707</v>
      </c>
      <c r="J435" s="1">
        <v>41689</v>
      </c>
      <c r="K435" s="2">
        <f t="shared" si="32"/>
        <v>0</v>
      </c>
      <c r="L435" s="2" t="str">
        <f t="shared" si="33"/>
        <v>1-30</v>
      </c>
      <c r="M435" s="3">
        <v>519891</v>
      </c>
      <c r="N435" s="7">
        <v>350707</v>
      </c>
      <c r="O435" s="3">
        <f t="shared" si="34"/>
        <v>169184</v>
      </c>
      <c r="P435">
        <v>7</v>
      </c>
      <c r="Q435" t="s">
        <v>20</v>
      </c>
      <c r="R435">
        <v>2</v>
      </c>
    </row>
    <row r="436" spans="1:18" x14ac:dyDescent="0.2">
      <c r="A436">
        <v>435</v>
      </c>
      <c r="B436" t="s">
        <v>11</v>
      </c>
      <c r="C436" s="1">
        <v>40737.056274152434</v>
      </c>
      <c r="D436" s="1">
        <v>40836</v>
      </c>
      <c r="E436" s="1">
        <v>40836</v>
      </c>
      <c r="F436" s="2">
        <f t="shared" ca="1" si="31"/>
        <v>0</v>
      </c>
      <c r="G436" s="3" t="str">
        <f t="shared" ca="1" si="35"/>
        <v/>
      </c>
      <c r="H436" s="1">
        <v>42721</v>
      </c>
      <c r="I436" s="1">
        <v>42752</v>
      </c>
      <c r="J436" s="1">
        <v>42730</v>
      </c>
      <c r="K436" s="2">
        <f t="shared" si="32"/>
        <v>0</v>
      </c>
      <c r="L436" s="2" t="str">
        <f t="shared" si="33"/>
        <v>1-30</v>
      </c>
      <c r="M436" s="3">
        <v>202129</v>
      </c>
      <c r="N436" s="7">
        <v>20655</v>
      </c>
      <c r="O436" s="3">
        <f t="shared" si="34"/>
        <v>181474</v>
      </c>
      <c r="P436">
        <v>4</v>
      </c>
      <c r="Q436" t="s">
        <v>20</v>
      </c>
      <c r="R436">
        <v>2</v>
      </c>
    </row>
    <row r="437" spans="1:18" x14ac:dyDescent="0.2">
      <c r="A437">
        <v>436</v>
      </c>
      <c r="B437" t="s">
        <v>13</v>
      </c>
      <c r="C437" s="1">
        <v>42182.659208520279</v>
      </c>
      <c r="D437" s="1">
        <v>42204</v>
      </c>
      <c r="E437" s="1">
        <v>42204</v>
      </c>
      <c r="F437" s="2">
        <f t="shared" ca="1" si="31"/>
        <v>0</v>
      </c>
      <c r="G437" s="3" t="str">
        <f t="shared" ca="1" si="35"/>
        <v/>
      </c>
      <c r="H437" s="1">
        <v>41698</v>
      </c>
      <c r="I437" s="1">
        <v>41729</v>
      </c>
      <c r="J437" s="1">
        <v>41704</v>
      </c>
      <c r="K437" s="2">
        <f t="shared" si="32"/>
        <v>0</v>
      </c>
      <c r="L437" s="2" t="str">
        <f t="shared" si="33"/>
        <v>1-30</v>
      </c>
      <c r="M437" s="3">
        <v>457723.5</v>
      </c>
      <c r="N437" s="7">
        <v>56523</v>
      </c>
      <c r="O437" s="3">
        <f t="shared" si="34"/>
        <v>401200.5</v>
      </c>
      <c r="P437">
        <v>6</v>
      </c>
      <c r="Q437" t="s">
        <v>21</v>
      </c>
      <c r="R437">
        <v>3</v>
      </c>
    </row>
    <row r="438" spans="1:18" x14ac:dyDescent="0.2">
      <c r="A438">
        <v>437</v>
      </c>
      <c r="B438" t="s">
        <v>13</v>
      </c>
      <c r="C438" s="1">
        <v>42122.355271349479</v>
      </c>
      <c r="D438" s="1">
        <v>42142</v>
      </c>
      <c r="E438" s="1" t="s">
        <v>51</v>
      </c>
      <c r="F438" s="2">
        <f t="shared" ca="1" si="31"/>
        <v>1</v>
      </c>
      <c r="G438" s="3">
        <f t="shared" ca="1" si="35"/>
        <v>680166</v>
      </c>
      <c r="H438" s="1">
        <v>43009</v>
      </c>
      <c r="I438" s="1">
        <v>43040</v>
      </c>
      <c r="J438" s="1">
        <v>43022</v>
      </c>
      <c r="K438" s="2">
        <f t="shared" si="32"/>
        <v>0</v>
      </c>
      <c r="L438" s="2" t="str">
        <f t="shared" si="33"/>
        <v>1-30</v>
      </c>
      <c r="M438" s="3">
        <v>758101</v>
      </c>
      <c r="N438" s="7">
        <v>77935</v>
      </c>
      <c r="O438" s="3">
        <f t="shared" si="34"/>
        <v>680166</v>
      </c>
      <c r="P438">
        <v>5</v>
      </c>
      <c r="Q438" t="s">
        <v>21</v>
      </c>
      <c r="R438">
        <v>3</v>
      </c>
    </row>
    <row r="439" spans="1:18" x14ac:dyDescent="0.2">
      <c r="A439">
        <v>438</v>
      </c>
      <c r="B439" t="s">
        <v>13</v>
      </c>
      <c r="C439" s="1">
        <v>41392.376149061871</v>
      </c>
      <c r="D439" s="1">
        <v>41486</v>
      </c>
      <c r="E439" s="1" t="s">
        <v>51</v>
      </c>
      <c r="F439" s="2">
        <f t="shared" ca="1" si="31"/>
        <v>1</v>
      </c>
      <c r="G439" s="3">
        <f t="shared" ca="1" si="35"/>
        <v>360543</v>
      </c>
      <c r="H439" s="1">
        <v>42304</v>
      </c>
      <c r="I439" s="1">
        <v>42335</v>
      </c>
      <c r="J439" s="1">
        <v>42312</v>
      </c>
      <c r="K439" s="2">
        <f t="shared" si="32"/>
        <v>0</v>
      </c>
      <c r="L439" s="2" t="str">
        <f t="shared" si="33"/>
        <v>1-30</v>
      </c>
      <c r="M439" s="3">
        <v>446047</v>
      </c>
      <c r="N439" s="7">
        <v>85504</v>
      </c>
      <c r="O439" s="3">
        <f t="shared" si="34"/>
        <v>360543</v>
      </c>
      <c r="P439">
        <v>3</v>
      </c>
      <c r="Q439" t="s">
        <v>21</v>
      </c>
      <c r="R439">
        <v>2</v>
      </c>
    </row>
    <row r="440" spans="1:18" x14ac:dyDescent="0.2">
      <c r="A440">
        <v>439</v>
      </c>
      <c r="B440" t="s">
        <v>11</v>
      </c>
      <c r="C440" s="1">
        <v>42848.316672392786</v>
      </c>
      <c r="D440" s="1">
        <v>42887</v>
      </c>
      <c r="E440" s="1" t="s">
        <v>51</v>
      </c>
      <c r="F440" s="2">
        <f t="shared" ca="1" si="31"/>
        <v>1</v>
      </c>
      <c r="G440" s="3">
        <f t="shared" ca="1" si="35"/>
        <v>62172</v>
      </c>
      <c r="H440" s="1">
        <v>43310</v>
      </c>
      <c r="I440" s="1">
        <v>43341</v>
      </c>
      <c r="J440" s="1">
        <v>43355</v>
      </c>
      <c r="K440" s="2">
        <f t="shared" si="32"/>
        <v>1</v>
      </c>
      <c r="L440" s="2" t="str">
        <f t="shared" si="33"/>
        <v>30+</v>
      </c>
      <c r="M440" s="3">
        <v>69675</v>
      </c>
      <c r="N440" s="7">
        <v>7503</v>
      </c>
      <c r="O440" s="3">
        <f t="shared" si="34"/>
        <v>62172</v>
      </c>
      <c r="P440">
        <v>2</v>
      </c>
      <c r="Q440" t="s">
        <v>20</v>
      </c>
      <c r="R440">
        <v>4</v>
      </c>
    </row>
    <row r="441" spans="1:18" x14ac:dyDescent="0.2">
      <c r="A441">
        <v>440</v>
      </c>
      <c r="B441" t="s">
        <v>10</v>
      </c>
      <c r="C441" s="1">
        <v>42084.692407282404</v>
      </c>
      <c r="D441" s="1">
        <v>42096</v>
      </c>
      <c r="E441" s="1">
        <v>42096</v>
      </c>
      <c r="F441" s="2">
        <f t="shared" ca="1" si="31"/>
        <v>0</v>
      </c>
      <c r="G441" s="3" t="str">
        <f t="shared" ca="1" si="35"/>
        <v/>
      </c>
      <c r="H441" s="1">
        <v>42615</v>
      </c>
      <c r="I441" s="1">
        <v>42646</v>
      </c>
      <c r="J441" s="1">
        <v>42641</v>
      </c>
      <c r="K441" s="2">
        <f t="shared" si="32"/>
        <v>0</v>
      </c>
      <c r="L441" s="2" t="str">
        <f t="shared" si="33"/>
        <v>1-30</v>
      </c>
      <c r="M441" s="3">
        <v>643551</v>
      </c>
      <c r="N441" s="7">
        <v>85608</v>
      </c>
      <c r="O441" s="3">
        <f t="shared" si="34"/>
        <v>557943</v>
      </c>
      <c r="P441">
        <v>3</v>
      </c>
      <c r="Q441" t="s">
        <v>23</v>
      </c>
      <c r="R441">
        <v>4</v>
      </c>
    </row>
    <row r="442" spans="1:18" x14ac:dyDescent="0.2">
      <c r="A442">
        <v>441</v>
      </c>
      <c r="B442" t="s">
        <v>12</v>
      </c>
      <c r="C442" s="1">
        <v>41558.950555732416</v>
      </c>
      <c r="D442" s="1">
        <v>41566</v>
      </c>
      <c r="E442" s="1">
        <v>41566</v>
      </c>
      <c r="F442" s="2">
        <f t="shared" ca="1" si="31"/>
        <v>0</v>
      </c>
      <c r="G442" s="3" t="str">
        <f t="shared" ca="1" si="35"/>
        <v/>
      </c>
      <c r="H442" s="1">
        <v>41413</v>
      </c>
      <c r="I442" s="1">
        <v>41444</v>
      </c>
      <c r="J442" s="1">
        <v>41472</v>
      </c>
      <c r="K442" s="2">
        <f t="shared" si="32"/>
        <v>1</v>
      </c>
      <c r="L442" s="2" t="str">
        <f t="shared" si="33"/>
        <v>30+</v>
      </c>
      <c r="M442" s="3">
        <v>1005168</v>
      </c>
      <c r="N442" s="7">
        <v>108337</v>
      </c>
      <c r="O442" s="3">
        <f t="shared" si="34"/>
        <v>896831</v>
      </c>
      <c r="P442">
        <v>2</v>
      </c>
      <c r="Q442" t="s">
        <v>22</v>
      </c>
      <c r="R442">
        <v>1</v>
      </c>
    </row>
    <row r="443" spans="1:18" x14ac:dyDescent="0.2">
      <c r="A443">
        <v>442</v>
      </c>
      <c r="B443" t="s">
        <v>9</v>
      </c>
      <c r="C443" s="1">
        <v>42872.363864218911</v>
      </c>
      <c r="D443" s="1">
        <v>42943</v>
      </c>
      <c r="E443" s="1">
        <v>42943</v>
      </c>
      <c r="F443" s="2">
        <f t="shared" ca="1" si="31"/>
        <v>0</v>
      </c>
      <c r="G443" s="3" t="str">
        <f t="shared" ca="1" si="35"/>
        <v/>
      </c>
      <c r="H443" s="1">
        <v>41419</v>
      </c>
      <c r="I443" s="1">
        <v>41450</v>
      </c>
      <c r="J443" s="1">
        <v>41438</v>
      </c>
      <c r="K443" s="2">
        <f t="shared" si="32"/>
        <v>0</v>
      </c>
      <c r="L443" s="2" t="str">
        <f t="shared" si="33"/>
        <v>1-30</v>
      </c>
      <c r="M443" s="3">
        <v>371785</v>
      </c>
      <c r="N443" s="7">
        <v>45967</v>
      </c>
      <c r="O443" s="3">
        <f t="shared" si="34"/>
        <v>325818</v>
      </c>
      <c r="P443">
        <v>3</v>
      </c>
      <c r="Q443" t="s">
        <v>23</v>
      </c>
      <c r="R443">
        <v>4</v>
      </c>
    </row>
    <row r="444" spans="1:18" x14ac:dyDescent="0.2">
      <c r="A444">
        <v>443</v>
      </c>
      <c r="B444" t="s">
        <v>10</v>
      </c>
      <c r="C444" s="1">
        <v>43171.137216754432</v>
      </c>
      <c r="D444" s="1">
        <v>43198</v>
      </c>
      <c r="E444" s="1">
        <v>43198</v>
      </c>
      <c r="F444" s="2">
        <f t="shared" ca="1" si="31"/>
        <v>0</v>
      </c>
      <c r="G444" s="3" t="str">
        <f t="shared" ca="1" si="35"/>
        <v/>
      </c>
      <c r="H444" s="1">
        <v>42210</v>
      </c>
      <c r="I444" s="1">
        <v>42241</v>
      </c>
      <c r="J444" s="1">
        <v>42230</v>
      </c>
      <c r="K444" s="2">
        <f t="shared" si="32"/>
        <v>0</v>
      </c>
      <c r="L444" s="2" t="str">
        <f t="shared" si="33"/>
        <v>1-30</v>
      </c>
      <c r="M444" s="3">
        <v>397074.60000000003</v>
      </c>
      <c r="N444" s="7">
        <v>40490</v>
      </c>
      <c r="O444" s="3">
        <f t="shared" si="34"/>
        <v>356584.60000000003</v>
      </c>
      <c r="P444">
        <v>6</v>
      </c>
      <c r="Q444" t="s">
        <v>22</v>
      </c>
      <c r="R444">
        <v>4</v>
      </c>
    </row>
    <row r="445" spans="1:18" x14ac:dyDescent="0.2">
      <c r="A445">
        <v>444</v>
      </c>
      <c r="B445" t="s">
        <v>11</v>
      </c>
      <c r="C445" s="1">
        <v>42899.538278620006</v>
      </c>
      <c r="D445" s="1">
        <v>42906</v>
      </c>
      <c r="E445" s="1">
        <v>42906</v>
      </c>
      <c r="F445" s="2">
        <f t="shared" ca="1" si="31"/>
        <v>0</v>
      </c>
      <c r="G445" s="3" t="str">
        <f t="shared" ca="1" si="35"/>
        <v/>
      </c>
      <c r="H445" s="1">
        <v>41799</v>
      </c>
      <c r="I445" s="1">
        <v>41830</v>
      </c>
      <c r="J445" s="1">
        <v>41853</v>
      </c>
      <c r="K445" s="2">
        <f t="shared" si="32"/>
        <v>1</v>
      </c>
      <c r="L445" s="2" t="str">
        <f t="shared" si="33"/>
        <v>30+</v>
      </c>
      <c r="M445" s="3">
        <v>702564</v>
      </c>
      <c r="N445" s="7">
        <v>122364</v>
      </c>
      <c r="O445" s="3">
        <f t="shared" si="34"/>
        <v>580200</v>
      </c>
      <c r="P445">
        <v>1</v>
      </c>
      <c r="Q445" t="s">
        <v>20</v>
      </c>
      <c r="R445">
        <v>4</v>
      </c>
    </row>
    <row r="446" spans="1:18" x14ac:dyDescent="0.2">
      <c r="A446">
        <v>445</v>
      </c>
      <c r="B446" t="s">
        <v>12</v>
      </c>
      <c r="C446" s="1">
        <v>40978.007679719929</v>
      </c>
      <c r="D446" s="1">
        <v>41063</v>
      </c>
      <c r="E446" s="1">
        <v>41063</v>
      </c>
      <c r="F446" s="2">
        <f t="shared" ca="1" si="31"/>
        <v>0</v>
      </c>
      <c r="G446" s="3" t="str">
        <f t="shared" ca="1" si="35"/>
        <v/>
      </c>
      <c r="H446" s="1">
        <v>42433</v>
      </c>
      <c r="I446" s="1">
        <v>42464</v>
      </c>
      <c r="J446" s="1">
        <v>42451</v>
      </c>
      <c r="K446" s="2">
        <f t="shared" si="32"/>
        <v>0</v>
      </c>
      <c r="L446" s="2" t="str">
        <f t="shared" si="33"/>
        <v>1-30</v>
      </c>
      <c r="M446" s="3">
        <v>826398</v>
      </c>
      <c r="N446" s="7">
        <v>117800</v>
      </c>
      <c r="O446" s="3">
        <f t="shared" si="34"/>
        <v>708598</v>
      </c>
      <c r="P446">
        <v>4</v>
      </c>
      <c r="Q446" t="s">
        <v>20</v>
      </c>
      <c r="R446">
        <v>4</v>
      </c>
    </row>
    <row r="447" spans="1:18" x14ac:dyDescent="0.2">
      <c r="A447">
        <v>446</v>
      </c>
      <c r="B447" t="s">
        <v>13</v>
      </c>
      <c r="C447" s="1">
        <v>41228.159657407203</v>
      </c>
      <c r="D447" s="1">
        <v>41287</v>
      </c>
      <c r="E447" s="1">
        <v>41287</v>
      </c>
      <c r="F447" s="2">
        <f t="shared" ca="1" si="31"/>
        <v>0</v>
      </c>
      <c r="G447" s="3" t="str">
        <f t="shared" ca="1" si="35"/>
        <v/>
      </c>
      <c r="H447" s="1">
        <v>42967</v>
      </c>
      <c r="I447" s="1">
        <v>42998</v>
      </c>
      <c r="J447" s="1">
        <v>42992</v>
      </c>
      <c r="K447" s="2">
        <f t="shared" si="32"/>
        <v>0</v>
      </c>
      <c r="L447" s="2" t="str">
        <f t="shared" si="33"/>
        <v>1-30</v>
      </c>
      <c r="M447" s="3">
        <v>74931</v>
      </c>
      <c r="N447" s="7">
        <v>13853</v>
      </c>
      <c r="O447" s="3">
        <f t="shared" si="34"/>
        <v>61078</v>
      </c>
      <c r="P447">
        <v>5</v>
      </c>
      <c r="Q447" t="s">
        <v>23</v>
      </c>
      <c r="R447">
        <v>4</v>
      </c>
    </row>
    <row r="448" spans="1:18" x14ac:dyDescent="0.2">
      <c r="A448">
        <v>447</v>
      </c>
      <c r="B448" t="s">
        <v>13</v>
      </c>
      <c r="C448" s="1">
        <v>43857.670140619135</v>
      </c>
      <c r="D448" s="1">
        <v>43883</v>
      </c>
      <c r="E448" s="1" t="s">
        <v>51</v>
      </c>
      <c r="F448" s="2">
        <f t="shared" ca="1" si="31"/>
        <v>1</v>
      </c>
      <c r="G448" s="3">
        <f t="shared" ca="1" si="35"/>
        <v>111135.59999999999</v>
      </c>
      <c r="H448" s="1">
        <v>42759</v>
      </c>
      <c r="I448" s="1">
        <v>42790</v>
      </c>
      <c r="J448" s="1">
        <v>42771</v>
      </c>
      <c r="K448" s="2">
        <f t="shared" si="32"/>
        <v>0</v>
      </c>
      <c r="L448" s="2" t="str">
        <f t="shared" si="33"/>
        <v>1-30</v>
      </c>
      <c r="M448" s="3">
        <v>122235.59999999999</v>
      </c>
      <c r="N448" s="7">
        <v>11100</v>
      </c>
      <c r="O448" s="3">
        <f t="shared" si="34"/>
        <v>111135.59999999999</v>
      </c>
      <c r="P448">
        <v>8</v>
      </c>
      <c r="Q448" t="s">
        <v>22</v>
      </c>
      <c r="R448">
        <v>1</v>
      </c>
    </row>
    <row r="449" spans="1:18" x14ac:dyDescent="0.2">
      <c r="A449">
        <v>448</v>
      </c>
      <c r="B449" t="s">
        <v>13</v>
      </c>
      <c r="C449" s="1">
        <v>42646.423282036601</v>
      </c>
      <c r="D449" s="1">
        <v>42721</v>
      </c>
      <c r="E449" s="1">
        <v>42721</v>
      </c>
      <c r="F449" s="2">
        <f t="shared" ca="1" si="31"/>
        <v>0</v>
      </c>
      <c r="G449" s="3" t="str">
        <f t="shared" ca="1" si="35"/>
        <v/>
      </c>
      <c r="H449" s="1">
        <v>40555</v>
      </c>
      <c r="I449" s="1">
        <v>40586</v>
      </c>
      <c r="J449" s="1">
        <v>40600</v>
      </c>
      <c r="K449" s="2">
        <f t="shared" si="32"/>
        <v>1</v>
      </c>
      <c r="L449" s="2" t="str">
        <f t="shared" si="33"/>
        <v>30+</v>
      </c>
      <c r="M449" s="3">
        <v>290759</v>
      </c>
      <c r="N449" s="7">
        <v>38116</v>
      </c>
      <c r="O449" s="3">
        <f t="shared" si="34"/>
        <v>252643</v>
      </c>
      <c r="P449">
        <v>8</v>
      </c>
      <c r="Q449" t="s">
        <v>22</v>
      </c>
      <c r="R449">
        <v>2</v>
      </c>
    </row>
    <row r="450" spans="1:18" x14ac:dyDescent="0.2">
      <c r="A450">
        <v>449</v>
      </c>
      <c r="B450" t="s">
        <v>12</v>
      </c>
      <c r="C450" s="1">
        <v>41028.199477735776</v>
      </c>
      <c r="D450" s="1">
        <v>41120</v>
      </c>
      <c r="E450" s="1">
        <v>41120</v>
      </c>
      <c r="F450" s="2">
        <f t="shared" ca="1" si="31"/>
        <v>0</v>
      </c>
      <c r="G450" s="3" t="str">
        <f t="shared" ca="1" si="35"/>
        <v/>
      </c>
      <c r="H450" s="1">
        <v>42443</v>
      </c>
      <c r="I450" s="1">
        <v>42474</v>
      </c>
      <c r="J450" s="1">
        <v>42485</v>
      </c>
      <c r="K450" s="2">
        <f t="shared" si="32"/>
        <v>1</v>
      </c>
      <c r="L450" s="2" t="str">
        <f t="shared" si="33"/>
        <v>30+</v>
      </c>
      <c r="M450" s="3">
        <v>438870</v>
      </c>
      <c r="N450" s="7">
        <v>60549</v>
      </c>
      <c r="O450" s="3">
        <f t="shared" si="34"/>
        <v>378321</v>
      </c>
      <c r="P450">
        <v>8</v>
      </c>
      <c r="Q450" t="s">
        <v>20</v>
      </c>
      <c r="R450">
        <v>3</v>
      </c>
    </row>
    <row r="451" spans="1:18" x14ac:dyDescent="0.2">
      <c r="A451">
        <v>450</v>
      </c>
      <c r="B451" t="s">
        <v>11</v>
      </c>
      <c r="C451" s="1">
        <v>42781.708281482039</v>
      </c>
      <c r="D451" s="1">
        <v>42827</v>
      </c>
      <c r="E451" s="1">
        <v>42827</v>
      </c>
      <c r="F451" s="2">
        <f t="shared" ref="F451:F514" ca="1" si="36">IF(AND(D451&lt;TODAY(),E451=""),1,0)</f>
        <v>0</v>
      </c>
      <c r="G451" s="3" t="str">
        <f t="shared" ca="1" si="35"/>
        <v/>
      </c>
      <c r="H451" s="1">
        <v>41003</v>
      </c>
      <c r="I451" s="1">
        <v>41034</v>
      </c>
      <c r="J451" s="1">
        <v>41015</v>
      </c>
      <c r="K451" s="2">
        <f t="shared" ref="K451:K514" si="37">IF(J451&gt;I451,1,0)</f>
        <v>0</v>
      </c>
      <c r="L451" s="2" t="str">
        <f t="shared" ref="L451:L514" si="38">IF(K451=0, "1-30", "30+")</f>
        <v>1-30</v>
      </c>
      <c r="M451" s="3">
        <v>918178.3</v>
      </c>
      <c r="N451" s="7">
        <v>124487</v>
      </c>
      <c r="O451" s="3">
        <f t="shared" ref="O451:O514" si="39">M451-N451</f>
        <v>793691.3</v>
      </c>
      <c r="P451">
        <v>6</v>
      </c>
      <c r="Q451" t="s">
        <v>23</v>
      </c>
      <c r="R451">
        <v>4</v>
      </c>
    </row>
    <row r="452" spans="1:18" x14ac:dyDescent="0.2">
      <c r="A452">
        <v>451</v>
      </c>
      <c r="B452" t="s">
        <v>9</v>
      </c>
      <c r="C452" s="1">
        <v>42166.960993208886</v>
      </c>
      <c r="D452" s="1">
        <v>42176</v>
      </c>
      <c r="E452" s="1">
        <v>42176</v>
      </c>
      <c r="F452" s="2">
        <f t="shared" ca="1" si="36"/>
        <v>0</v>
      </c>
      <c r="G452" s="3" t="str">
        <f t="shared" ca="1" si="35"/>
        <v/>
      </c>
      <c r="H452" s="1">
        <v>42855</v>
      </c>
      <c r="I452" s="1">
        <v>42886</v>
      </c>
      <c r="J452" s="1">
        <v>42879</v>
      </c>
      <c r="K452" s="2">
        <v>0</v>
      </c>
      <c r="L452" s="2" t="str">
        <f t="shared" si="38"/>
        <v>1-30</v>
      </c>
      <c r="M452" s="3">
        <v>648439</v>
      </c>
      <c r="N452" s="7">
        <v>72528</v>
      </c>
      <c r="O452" s="3">
        <f t="shared" si="39"/>
        <v>575911</v>
      </c>
      <c r="P452">
        <v>1</v>
      </c>
      <c r="Q452" t="s">
        <v>21</v>
      </c>
      <c r="R452">
        <v>4</v>
      </c>
    </row>
    <row r="453" spans="1:18" x14ac:dyDescent="0.2">
      <c r="A453">
        <v>452</v>
      </c>
      <c r="B453" t="s">
        <v>9</v>
      </c>
      <c r="C453" s="1">
        <v>42375.979286953334</v>
      </c>
      <c r="D453" s="1">
        <v>42405</v>
      </c>
      <c r="E453" s="1">
        <v>42405</v>
      </c>
      <c r="F453" s="2">
        <f t="shared" ca="1" si="36"/>
        <v>0</v>
      </c>
      <c r="G453" s="3" t="str">
        <f t="shared" ca="1" si="35"/>
        <v/>
      </c>
      <c r="H453" s="1">
        <v>42184</v>
      </c>
      <c r="I453" s="1">
        <v>42215</v>
      </c>
      <c r="J453" s="1">
        <v>42191</v>
      </c>
      <c r="K453" s="2">
        <f t="shared" si="37"/>
        <v>0</v>
      </c>
      <c r="L453" s="2" t="str">
        <f t="shared" si="38"/>
        <v>1-30</v>
      </c>
      <c r="M453" s="3">
        <v>325484</v>
      </c>
      <c r="N453" s="7">
        <v>45067</v>
      </c>
      <c r="O453" s="3">
        <f t="shared" si="39"/>
        <v>280417</v>
      </c>
      <c r="P453">
        <v>2</v>
      </c>
      <c r="Q453" t="s">
        <v>20</v>
      </c>
      <c r="R453">
        <v>4</v>
      </c>
    </row>
    <row r="454" spans="1:18" x14ac:dyDescent="0.2">
      <c r="A454">
        <v>453</v>
      </c>
      <c r="B454" t="s">
        <v>10</v>
      </c>
      <c r="C454" s="1">
        <v>43905.89173427091</v>
      </c>
      <c r="D454" s="1">
        <v>43937</v>
      </c>
      <c r="E454" s="1" t="s">
        <v>51</v>
      </c>
      <c r="F454" s="2">
        <f t="shared" ca="1" si="36"/>
        <v>1</v>
      </c>
      <c r="G454" s="3">
        <f t="shared" ca="1" si="35"/>
        <v>95784</v>
      </c>
      <c r="H454" s="1">
        <v>43420</v>
      </c>
      <c r="I454" s="1">
        <v>43451</v>
      </c>
      <c r="J454" s="1">
        <v>43438</v>
      </c>
      <c r="K454" s="2">
        <v>0</v>
      </c>
      <c r="L454" s="2" t="str">
        <f t="shared" si="38"/>
        <v>1-30</v>
      </c>
      <c r="M454" s="3">
        <v>107944</v>
      </c>
      <c r="N454" s="7">
        <v>12160</v>
      </c>
      <c r="O454" s="3">
        <f t="shared" si="39"/>
        <v>95784</v>
      </c>
      <c r="P454">
        <v>3</v>
      </c>
      <c r="Q454" t="s">
        <v>21</v>
      </c>
      <c r="R454">
        <v>4</v>
      </c>
    </row>
    <row r="455" spans="1:18" x14ac:dyDescent="0.2">
      <c r="A455">
        <v>454</v>
      </c>
      <c r="B455" t="s">
        <v>9</v>
      </c>
      <c r="C455" s="1">
        <v>43375.362343393157</v>
      </c>
      <c r="D455" s="1">
        <v>43440</v>
      </c>
      <c r="E455" s="1">
        <v>43440</v>
      </c>
      <c r="F455" s="2">
        <f t="shared" ca="1" si="36"/>
        <v>0</v>
      </c>
      <c r="G455" s="3" t="str">
        <f t="shared" ca="1" si="35"/>
        <v/>
      </c>
      <c r="H455" s="1">
        <v>40617</v>
      </c>
      <c r="I455" s="1">
        <v>40648</v>
      </c>
      <c r="J455" s="1">
        <v>40635</v>
      </c>
      <c r="K455" s="2">
        <f t="shared" si="37"/>
        <v>0</v>
      </c>
      <c r="L455" s="2" t="str">
        <f t="shared" si="38"/>
        <v>1-30</v>
      </c>
      <c r="M455" s="3">
        <v>170752</v>
      </c>
      <c r="N455" s="7">
        <v>26305</v>
      </c>
      <c r="O455" s="3">
        <f t="shared" si="39"/>
        <v>144447</v>
      </c>
      <c r="P455">
        <v>4</v>
      </c>
      <c r="Q455" t="s">
        <v>22</v>
      </c>
      <c r="R455">
        <v>2</v>
      </c>
    </row>
    <row r="456" spans="1:18" x14ac:dyDescent="0.2">
      <c r="A456">
        <v>455</v>
      </c>
      <c r="B456" t="s">
        <v>10</v>
      </c>
      <c r="C456" s="1">
        <v>42367.089161271157</v>
      </c>
      <c r="D456" s="1">
        <v>42438</v>
      </c>
      <c r="E456" s="1">
        <v>42438</v>
      </c>
      <c r="F456" s="2">
        <f t="shared" ca="1" si="36"/>
        <v>0</v>
      </c>
      <c r="G456" s="3" t="str">
        <f t="shared" ca="1" si="35"/>
        <v/>
      </c>
      <c r="H456" s="1">
        <v>42040</v>
      </c>
      <c r="I456" s="1">
        <v>42071</v>
      </c>
      <c r="J456" s="1">
        <v>42064</v>
      </c>
      <c r="K456" s="2">
        <f t="shared" si="37"/>
        <v>0</v>
      </c>
      <c r="L456" s="2" t="str">
        <f t="shared" si="38"/>
        <v>1-30</v>
      </c>
      <c r="M456" s="3">
        <v>70121</v>
      </c>
      <c r="N456" s="7">
        <v>10833</v>
      </c>
      <c r="O456" s="3">
        <f t="shared" si="39"/>
        <v>59288</v>
      </c>
      <c r="P456">
        <v>5</v>
      </c>
      <c r="Q456" t="s">
        <v>23</v>
      </c>
      <c r="R456">
        <v>2</v>
      </c>
    </row>
    <row r="457" spans="1:18" x14ac:dyDescent="0.2">
      <c r="A457">
        <v>456</v>
      </c>
      <c r="B457" t="s">
        <v>11</v>
      </c>
      <c r="C457" s="1">
        <v>40657.656804555751</v>
      </c>
      <c r="D457" s="1">
        <v>40757</v>
      </c>
      <c r="E457" s="1">
        <v>40757</v>
      </c>
      <c r="F457" s="2">
        <f t="shared" ca="1" si="36"/>
        <v>0</v>
      </c>
      <c r="G457" s="3" t="str">
        <f t="shared" ca="1" si="35"/>
        <v/>
      </c>
      <c r="H457" s="1">
        <v>40668</v>
      </c>
      <c r="I457" s="1">
        <v>40699</v>
      </c>
      <c r="J457" s="1">
        <v>40672</v>
      </c>
      <c r="K457" s="2">
        <f t="shared" si="37"/>
        <v>0</v>
      </c>
      <c r="L457" s="2" t="str">
        <f t="shared" si="38"/>
        <v>1-30</v>
      </c>
      <c r="M457" s="3">
        <v>929596.20000000007</v>
      </c>
      <c r="N457" s="7">
        <v>80814</v>
      </c>
      <c r="O457" s="3">
        <f t="shared" si="39"/>
        <v>848782.20000000007</v>
      </c>
      <c r="P457">
        <v>6</v>
      </c>
      <c r="Q457" t="s">
        <v>20</v>
      </c>
      <c r="R457">
        <v>2</v>
      </c>
    </row>
    <row r="458" spans="1:18" x14ac:dyDescent="0.2">
      <c r="A458">
        <v>457</v>
      </c>
      <c r="B458" t="s">
        <v>13</v>
      </c>
      <c r="C458" s="1">
        <v>43370.237057728926</v>
      </c>
      <c r="D458" s="1">
        <v>43400</v>
      </c>
      <c r="E458" s="1">
        <v>43400</v>
      </c>
      <c r="F458" s="2">
        <f t="shared" ca="1" si="36"/>
        <v>0</v>
      </c>
      <c r="G458" s="3" t="str">
        <f t="shared" ca="1" si="35"/>
        <v/>
      </c>
      <c r="H458" s="1">
        <v>40785</v>
      </c>
      <c r="I458" s="1">
        <v>40816</v>
      </c>
      <c r="J458" s="1">
        <v>40840</v>
      </c>
      <c r="K458" s="2">
        <f t="shared" si="37"/>
        <v>1</v>
      </c>
      <c r="L458" s="2" t="str">
        <f t="shared" si="38"/>
        <v>30+</v>
      </c>
      <c r="M458" s="3">
        <v>337869.6</v>
      </c>
      <c r="N458" s="7">
        <v>149782.5</v>
      </c>
      <c r="O458" s="3">
        <f t="shared" si="39"/>
        <v>188087.09999999998</v>
      </c>
      <c r="P458">
        <v>7</v>
      </c>
      <c r="Q458" t="s">
        <v>20</v>
      </c>
      <c r="R458">
        <v>1</v>
      </c>
    </row>
    <row r="459" spans="1:18" x14ac:dyDescent="0.2">
      <c r="A459">
        <v>458</v>
      </c>
      <c r="B459" t="s">
        <v>13</v>
      </c>
      <c r="C459" s="1">
        <v>41026.655737569316</v>
      </c>
      <c r="D459" s="1">
        <v>41118</v>
      </c>
      <c r="E459" s="1">
        <v>41118</v>
      </c>
      <c r="F459" s="2">
        <f t="shared" ca="1" si="36"/>
        <v>0</v>
      </c>
      <c r="G459" s="3" t="str">
        <f t="shared" ca="1" si="35"/>
        <v/>
      </c>
      <c r="H459" s="1">
        <v>42320</v>
      </c>
      <c r="I459" s="1">
        <v>42351</v>
      </c>
      <c r="J459" s="1">
        <v>42338</v>
      </c>
      <c r="K459" s="2">
        <f t="shared" si="37"/>
        <v>0</v>
      </c>
      <c r="L459" s="2" t="str">
        <f t="shared" si="38"/>
        <v>1-30</v>
      </c>
      <c r="M459" s="3">
        <v>238497.59999999998</v>
      </c>
      <c r="N459" s="7">
        <v>29666</v>
      </c>
      <c r="O459" s="3">
        <f t="shared" si="39"/>
        <v>208831.59999999998</v>
      </c>
      <c r="P459">
        <v>8</v>
      </c>
      <c r="Q459" t="s">
        <v>20</v>
      </c>
      <c r="R459">
        <v>1</v>
      </c>
    </row>
    <row r="460" spans="1:18" x14ac:dyDescent="0.2">
      <c r="A460">
        <v>459</v>
      </c>
      <c r="B460" t="s">
        <v>13</v>
      </c>
      <c r="C460" s="1">
        <v>42873.027223981888</v>
      </c>
      <c r="D460" s="1">
        <v>42939</v>
      </c>
      <c r="E460" s="1">
        <v>42939</v>
      </c>
      <c r="F460" s="2">
        <f t="shared" ca="1" si="36"/>
        <v>0</v>
      </c>
      <c r="G460" s="3" t="str">
        <f t="shared" ca="1" si="35"/>
        <v/>
      </c>
      <c r="H460" s="1">
        <v>40478</v>
      </c>
      <c r="I460" s="1">
        <v>40509</v>
      </c>
      <c r="J460" s="1">
        <v>40524</v>
      </c>
      <c r="K460" s="2">
        <f t="shared" si="37"/>
        <v>1</v>
      </c>
      <c r="L460" s="2" t="str">
        <f t="shared" si="38"/>
        <v>30+</v>
      </c>
      <c r="M460" s="3">
        <v>737880</v>
      </c>
      <c r="N460" s="7">
        <v>113392</v>
      </c>
      <c r="O460" s="3">
        <f t="shared" si="39"/>
        <v>624488</v>
      </c>
      <c r="P460">
        <v>14</v>
      </c>
      <c r="Q460" t="s">
        <v>21</v>
      </c>
      <c r="R460">
        <v>1</v>
      </c>
    </row>
    <row r="461" spans="1:18" x14ac:dyDescent="0.2">
      <c r="A461">
        <v>460</v>
      </c>
      <c r="B461" t="s">
        <v>11</v>
      </c>
      <c r="C461" s="1">
        <v>42469.363633599431</v>
      </c>
      <c r="D461" s="1">
        <v>42485</v>
      </c>
      <c r="E461" s="1">
        <v>42485</v>
      </c>
      <c r="F461" s="2">
        <f t="shared" ca="1" si="36"/>
        <v>0</v>
      </c>
      <c r="G461" s="3" t="str">
        <f t="shared" ca="1" si="35"/>
        <v/>
      </c>
      <c r="H461" s="1">
        <v>40514</v>
      </c>
      <c r="I461" s="1">
        <v>40545</v>
      </c>
      <c r="J461" s="1">
        <v>40521</v>
      </c>
      <c r="K461" s="2">
        <f t="shared" si="37"/>
        <v>0</v>
      </c>
      <c r="L461" s="2" t="str">
        <f t="shared" si="38"/>
        <v>1-30</v>
      </c>
      <c r="M461" s="3">
        <v>741626</v>
      </c>
      <c r="N461" s="7">
        <v>98652</v>
      </c>
      <c r="O461" s="3">
        <f t="shared" si="39"/>
        <v>642974</v>
      </c>
      <c r="P461">
        <v>10</v>
      </c>
      <c r="Q461" t="s">
        <v>22</v>
      </c>
      <c r="R461">
        <v>3</v>
      </c>
    </row>
    <row r="462" spans="1:18" x14ac:dyDescent="0.2">
      <c r="A462">
        <v>461</v>
      </c>
      <c r="B462" t="s">
        <v>10</v>
      </c>
      <c r="C462" s="1">
        <v>42207.60137972037</v>
      </c>
      <c r="D462" s="1">
        <v>42302</v>
      </c>
      <c r="E462" s="1">
        <v>42302</v>
      </c>
      <c r="F462" s="2">
        <f t="shared" ca="1" si="36"/>
        <v>0</v>
      </c>
      <c r="G462" s="3" t="str">
        <f t="shared" ca="1" si="35"/>
        <v/>
      </c>
      <c r="H462" s="1">
        <v>41492</v>
      </c>
      <c r="I462" s="1">
        <v>41523</v>
      </c>
      <c r="J462" s="1">
        <v>41540</v>
      </c>
      <c r="K462" s="2">
        <f t="shared" si="37"/>
        <v>1</v>
      </c>
      <c r="L462" s="2" t="str">
        <f t="shared" si="38"/>
        <v>30+</v>
      </c>
      <c r="M462" s="3">
        <v>1220947.2</v>
      </c>
      <c r="N462" s="7">
        <v>38476</v>
      </c>
      <c r="O462" s="3">
        <f t="shared" si="39"/>
        <v>1182471.2</v>
      </c>
      <c r="P462">
        <v>11</v>
      </c>
      <c r="Q462" t="s">
        <v>21</v>
      </c>
      <c r="R462">
        <v>1</v>
      </c>
    </row>
    <row r="463" spans="1:18" x14ac:dyDescent="0.2">
      <c r="A463">
        <v>462</v>
      </c>
      <c r="B463" t="s">
        <v>12</v>
      </c>
      <c r="C463" s="1">
        <v>40511.755524674307</v>
      </c>
      <c r="D463" s="1">
        <v>40591</v>
      </c>
      <c r="E463" s="1">
        <v>40591</v>
      </c>
      <c r="F463" s="2">
        <f t="shared" ca="1" si="36"/>
        <v>0</v>
      </c>
      <c r="G463" s="3" t="str">
        <f t="shared" ca="1" si="35"/>
        <v/>
      </c>
      <c r="H463" s="1">
        <v>40784</v>
      </c>
      <c r="I463" s="1">
        <v>40815</v>
      </c>
      <c r="J463" s="1">
        <v>40843</v>
      </c>
      <c r="K463" s="2">
        <f t="shared" si="37"/>
        <v>1</v>
      </c>
      <c r="L463" s="2" t="str">
        <f t="shared" si="38"/>
        <v>30+</v>
      </c>
      <c r="M463" s="3">
        <v>177140.4</v>
      </c>
      <c r="N463" s="7">
        <v>25351</v>
      </c>
      <c r="O463" s="3">
        <f t="shared" si="39"/>
        <v>151789.4</v>
      </c>
      <c r="P463">
        <v>12</v>
      </c>
      <c r="Q463" t="s">
        <v>23</v>
      </c>
      <c r="R463">
        <v>1</v>
      </c>
    </row>
    <row r="464" spans="1:18" x14ac:dyDescent="0.2">
      <c r="A464">
        <v>463</v>
      </c>
      <c r="B464" t="s">
        <v>9</v>
      </c>
      <c r="C464" s="1">
        <v>42026.064825558868</v>
      </c>
      <c r="D464" s="1">
        <v>42032</v>
      </c>
      <c r="E464" s="1" t="s">
        <v>51</v>
      </c>
      <c r="F464" s="2">
        <f t="shared" ca="1" si="36"/>
        <v>1</v>
      </c>
      <c r="G464" s="3">
        <f t="shared" ca="1" si="35"/>
        <v>685252.4</v>
      </c>
      <c r="H464" s="1">
        <v>42428</v>
      </c>
      <c r="I464" s="1">
        <v>42459</v>
      </c>
      <c r="J464" s="1">
        <v>42464</v>
      </c>
      <c r="K464" s="2">
        <f t="shared" si="37"/>
        <v>1</v>
      </c>
      <c r="L464" s="2" t="str">
        <f t="shared" si="38"/>
        <v>30+</v>
      </c>
      <c r="M464" s="3">
        <v>757802.4</v>
      </c>
      <c r="N464" s="7">
        <v>72550</v>
      </c>
      <c r="O464" s="3">
        <f t="shared" si="39"/>
        <v>685252.4</v>
      </c>
      <c r="P464">
        <v>13</v>
      </c>
      <c r="Q464" t="s">
        <v>23</v>
      </c>
      <c r="R464">
        <v>1</v>
      </c>
    </row>
    <row r="465" spans="1:18" x14ac:dyDescent="0.2">
      <c r="A465">
        <v>464</v>
      </c>
      <c r="B465" t="s">
        <v>10</v>
      </c>
      <c r="C465" s="1">
        <v>41806.209096425497</v>
      </c>
      <c r="D465" s="1">
        <v>41844</v>
      </c>
      <c r="E465" s="1">
        <v>41844</v>
      </c>
      <c r="F465" s="2">
        <f t="shared" ca="1" si="36"/>
        <v>0</v>
      </c>
      <c r="G465" s="3" t="str">
        <f t="shared" ca="1" si="35"/>
        <v/>
      </c>
      <c r="H465" s="1">
        <v>42821</v>
      </c>
      <c r="I465" s="1">
        <v>42852</v>
      </c>
      <c r="J465" s="1">
        <v>42865</v>
      </c>
      <c r="K465" s="2">
        <f t="shared" si="37"/>
        <v>1</v>
      </c>
      <c r="L465" s="2" t="str">
        <f t="shared" si="38"/>
        <v>30+</v>
      </c>
      <c r="M465" s="3">
        <v>739262.15999999992</v>
      </c>
      <c r="N465" s="7">
        <v>63167</v>
      </c>
      <c r="O465" s="3">
        <f t="shared" si="39"/>
        <v>676095.15999999992</v>
      </c>
      <c r="P465">
        <v>6</v>
      </c>
      <c r="Q465" t="s">
        <v>22</v>
      </c>
      <c r="R465">
        <v>1</v>
      </c>
    </row>
    <row r="466" spans="1:18" x14ac:dyDescent="0.2">
      <c r="A466">
        <v>465</v>
      </c>
      <c r="B466" t="s">
        <v>11</v>
      </c>
      <c r="C466" s="1">
        <v>41710.52488310005</v>
      </c>
      <c r="D466" s="1">
        <v>41756</v>
      </c>
      <c r="E466" s="1">
        <v>41756</v>
      </c>
      <c r="F466" s="2">
        <f t="shared" ca="1" si="36"/>
        <v>0</v>
      </c>
      <c r="G466" s="3" t="str">
        <f t="shared" ca="1" si="35"/>
        <v/>
      </c>
      <c r="H466" s="1">
        <v>40996</v>
      </c>
      <c r="I466" s="1">
        <v>41027</v>
      </c>
      <c r="J466" s="1">
        <v>41053</v>
      </c>
      <c r="K466" s="2">
        <f t="shared" si="37"/>
        <v>1</v>
      </c>
      <c r="L466" s="2" t="str">
        <f t="shared" si="38"/>
        <v>30+</v>
      </c>
      <c r="M466" s="3">
        <v>754088</v>
      </c>
      <c r="N466" s="7">
        <v>109429</v>
      </c>
      <c r="O466" s="3">
        <f t="shared" si="39"/>
        <v>644659</v>
      </c>
      <c r="P466">
        <v>10</v>
      </c>
      <c r="Q466" t="s">
        <v>20</v>
      </c>
      <c r="R466">
        <v>2</v>
      </c>
    </row>
    <row r="467" spans="1:18" x14ac:dyDescent="0.2">
      <c r="A467">
        <v>466</v>
      </c>
      <c r="B467" t="s">
        <v>12</v>
      </c>
      <c r="C467" s="1">
        <v>43764.487915918064</v>
      </c>
      <c r="D467" s="1">
        <v>43852</v>
      </c>
      <c r="E467" s="1" t="s">
        <v>51</v>
      </c>
      <c r="F467" s="2">
        <f t="shared" ca="1" si="36"/>
        <v>1</v>
      </c>
      <c r="G467" s="3">
        <f t="shared" ca="1" si="35"/>
        <v>214090</v>
      </c>
      <c r="H467" s="1">
        <v>42752</v>
      </c>
      <c r="I467" s="1">
        <v>42783</v>
      </c>
      <c r="J467" s="1">
        <v>42779</v>
      </c>
      <c r="K467" s="2">
        <f t="shared" si="37"/>
        <v>0</v>
      </c>
      <c r="L467" s="2" t="str">
        <f t="shared" si="38"/>
        <v>1-30</v>
      </c>
      <c r="M467" s="3">
        <v>256878</v>
      </c>
      <c r="N467" s="7">
        <v>42788</v>
      </c>
      <c r="O467" s="3">
        <f t="shared" si="39"/>
        <v>214090</v>
      </c>
      <c r="P467">
        <v>1</v>
      </c>
      <c r="Q467" t="s">
        <v>20</v>
      </c>
      <c r="R467">
        <v>2</v>
      </c>
    </row>
    <row r="468" spans="1:18" x14ac:dyDescent="0.2">
      <c r="A468">
        <v>467</v>
      </c>
      <c r="B468" t="s">
        <v>13</v>
      </c>
      <c r="C468" s="1">
        <v>42842.894212474181</v>
      </c>
      <c r="D468" s="1">
        <v>42925</v>
      </c>
      <c r="E468" s="1">
        <v>42925</v>
      </c>
      <c r="F468" s="2">
        <f t="shared" ca="1" si="36"/>
        <v>0</v>
      </c>
      <c r="G468" s="3" t="str">
        <f t="shared" ca="1" si="35"/>
        <v/>
      </c>
      <c r="H468" s="1">
        <v>42883</v>
      </c>
      <c r="I468" s="1">
        <v>42914</v>
      </c>
      <c r="J468" s="1">
        <v>42905</v>
      </c>
      <c r="K468" s="2">
        <f t="shared" si="37"/>
        <v>0</v>
      </c>
      <c r="L468" s="2" t="str">
        <f t="shared" si="38"/>
        <v>1-30</v>
      </c>
      <c r="M468" s="3">
        <v>316360</v>
      </c>
      <c r="N468" s="7">
        <v>39902</v>
      </c>
      <c r="O468" s="3">
        <f t="shared" si="39"/>
        <v>276458</v>
      </c>
      <c r="P468">
        <v>2</v>
      </c>
      <c r="Q468" t="s">
        <v>20</v>
      </c>
      <c r="R468">
        <v>2</v>
      </c>
    </row>
    <row r="469" spans="1:18" x14ac:dyDescent="0.2">
      <c r="A469">
        <v>468</v>
      </c>
      <c r="B469" t="s">
        <v>13</v>
      </c>
      <c r="C469" s="1">
        <v>41332.996584214998</v>
      </c>
      <c r="D469" s="1">
        <v>41401</v>
      </c>
      <c r="E469" s="1">
        <v>41401</v>
      </c>
      <c r="F469" s="2">
        <f t="shared" ca="1" si="36"/>
        <v>0</v>
      </c>
      <c r="G469" s="3" t="str">
        <f t="shared" ca="1" si="35"/>
        <v/>
      </c>
      <c r="H469" s="1">
        <v>40288</v>
      </c>
      <c r="I469" s="1">
        <v>40319</v>
      </c>
      <c r="J469" s="1">
        <v>40320</v>
      </c>
      <c r="K469" s="2">
        <f t="shared" si="37"/>
        <v>1</v>
      </c>
      <c r="L469" s="2" t="str">
        <f t="shared" si="38"/>
        <v>30+</v>
      </c>
      <c r="M469" s="3">
        <v>32870</v>
      </c>
      <c r="N469" s="7" t="s">
        <v>50</v>
      </c>
      <c r="O469" s="3">
        <f t="shared" si="39"/>
        <v>32870</v>
      </c>
      <c r="P469">
        <v>4</v>
      </c>
      <c r="Q469" t="s">
        <v>21</v>
      </c>
      <c r="R469">
        <v>3</v>
      </c>
    </row>
    <row r="470" spans="1:18" x14ac:dyDescent="0.2">
      <c r="A470">
        <v>469</v>
      </c>
      <c r="B470" t="s">
        <v>13</v>
      </c>
      <c r="C470" s="1">
        <v>43490.271060970495</v>
      </c>
      <c r="D470" s="1">
        <v>43507</v>
      </c>
      <c r="E470" s="1">
        <v>43507</v>
      </c>
      <c r="F470" s="2">
        <f t="shared" ca="1" si="36"/>
        <v>0</v>
      </c>
      <c r="G470" s="3" t="str">
        <f t="shared" ca="1" si="35"/>
        <v/>
      </c>
      <c r="H470" s="1">
        <v>42723</v>
      </c>
      <c r="I470" s="1">
        <v>42754</v>
      </c>
      <c r="J470" s="1">
        <v>42729</v>
      </c>
      <c r="K470" s="2">
        <f t="shared" si="37"/>
        <v>0</v>
      </c>
      <c r="L470" s="2" t="str">
        <f t="shared" si="38"/>
        <v>1-30</v>
      </c>
      <c r="M470" s="3">
        <v>367975</v>
      </c>
      <c r="N470" s="7">
        <v>66572</v>
      </c>
      <c r="O470" s="3">
        <f t="shared" si="39"/>
        <v>301403</v>
      </c>
      <c r="P470">
        <v>13</v>
      </c>
      <c r="Q470" t="s">
        <v>21</v>
      </c>
      <c r="R470">
        <v>3</v>
      </c>
    </row>
    <row r="471" spans="1:18" x14ac:dyDescent="0.2">
      <c r="A471">
        <v>470</v>
      </c>
      <c r="B471" t="s">
        <v>12</v>
      </c>
      <c r="C471" s="1">
        <v>41394.185309557019</v>
      </c>
      <c r="D471" s="1">
        <v>41419</v>
      </c>
      <c r="E471" s="1">
        <v>41419</v>
      </c>
      <c r="F471" s="2">
        <f t="shared" ca="1" si="36"/>
        <v>0</v>
      </c>
      <c r="G471" s="3" t="str">
        <f t="shared" ca="1" si="35"/>
        <v/>
      </c>
      <c r="H471" s="1">
        <v>40828</v>
      </c>
      <c r="I471" s="1">
        <v>40859</v>
      </c>
      <c r="J471" s="1">
        <v>40834</v>
      </c>
      <c r="K471" s="2">
        <f t="shared" si="37"/>
        <v>0</v>
      </c>
      <c r="L471" s="2" t="str">
        <f t="shared" si="38"/>
        <v>1-30</v>
      </c>
      <c r="M471" s="3">
        <v>280299</v>
      </c>
      <c r="N471" s="7">
        <v>30670</v>
      </c>
      <c r="O471" s="3">
        <f t="shared" si="39"/>
        <v>249629</v>
      </c>
      <c r="P471">
        <v>12</v>
      </c>
      <c r="Q471" t="s">
        <v>21</v>
      </c>
      <c r="R471">
        <v>2</v>
      </c>
    </row>
    <row r="472" spans="1:18" x14ac:dyDescent="0.2">
      <c r="A472">
        <v>471</v>
      </c>
      <c r="B472" t="s">
        <v>11</v>
      </c>
      <c r="C472" s="1">
        <v>41961.958017683144</v>
      </c>
      <c r="D472" s="1">
        <v>42018</v>
      </c>
      <c r="E472" s="1" t="s">
        <v>51</v>
      </c>
      <c r="F472" s="2">
        <f t="shared" ca="1" si="36"/>
        <v>1</v>
      </c>
      <c r="G472" s="3">
        <f t="shared" ref="G472:G535" ca="1" si="40">IF(F472=1,M472-N472,"")</f>
        <v>583836</v>
      </c>
      <c r="H472" s="1">
        <v>42394</v>
      </c>
      <c r="I472" s="1">
        <v>42425</v>
      </c>
      <c r="J472" s="1">
        <v>42426</v>
      </c>
      <c r="K472" s="2">
        <f t="shared" si="37"/>
        <v>1</v>
      </c>
      <c r="L472" s="2" t="str">
        <f t="shared" si="38"/>
        <v>30+</v>
      </c>
      <c r="M472" s="3">
        <v>698140</v>
      </c>
      <c r="N472" s="7">
        <v>114304</v>
      </c>
      <c r="O472" s="3">
        <f t="shared" si="39"/>
        <v>583836</v>
      </c>
      <c r="P472">
        <v>10</v>
      </c>
      <c r="Q472" t="s">
        <v>20</v>
      </c>
      <c r="R472">
        <v>4</v>
      </c>
    </row>
    <row r="473" spans="1:18" x14ac:dyDescent="0.2">
      <c r="A473">
        <v>472</v>
      </c>
      <c r="B473" t="s">
        <v>9</v>
      </c>
      <c r="C473" s="1">
        <v>43510.274679061804</v>
      </c>
      <c r="D473" s="1">
        <v>43543</v>
      </c>
      <c r="E473" s="1" t="s">
        <v>51</v>
      </c>
      <c r="F473" s="2">
        <f t="shared" ca="1" si="36"/>
        <v>1</v>
      </c>
      <c r="G473" s="3">
        <f t="shared" ca="1" si="40"/>
        <v>226759</v>
      </c>
      <c r="H473" s="1">
        <v>40973</v>
      </c>
      <c r="I473" s="1">
        <v>41004</v>
      </c>
      <c r="J473" s="1">
        <v>41032</v>
      </c>
      <c r="K473" s="2">
        <f t="shared" si="37"/>
        <v>1</v>
      </c>
      <c r="L473" s="2" t="str">
        <f t="shared" si="38"/>
        <v>30+</v>
      </c>
      <c r="M473" s="3">
        <v>281953</v>
      </c>
      <c r="N473" s="7">
        <v>55194</v>
      </c>
      <c r="O473" s="3">
        <f t="shared" si="39"/>
        <v>226759</v>
      </c>
      <c r="P473">
        <v>1</v>
      </c>
      <c r="Q473" t="s">
        <v>23</v>
      </c>
      <c r="R473">
        <v>4</v>
      </c>
    </row>
    <row r="474" spans="1:18" x14ac:dyDescent="0.2">
      <c r="A474">
        <v>473</v>
      </c>
      <c r="B474" t="s">
        <v>9</v>
      </c>
      <c r="C474" s="1">
        <v>41226.0632978879</v>
      </c>
      <c r="D474" s="1">
        <v>41274</v>
      </c>
      <c r="E474" s="1">
        <v>41274</v>
      </c>
      <c r="F474" s="2">
        <f t="shared" ca="1" si="36"/>
        <v>0</v>
      </c>
      <c r="G474" s="3" t="str">
        <f t="shared" ca="1" si="40"/>
        <v/>
      </c>
      <c r="H474" s="1">
        <v>43013</v>
      </c>
      <c r="I474" s="1">
        <v>43044</v>
      </c>
      <c r="J474" s="1">
        <v>43029</v>
      </c>
      <c r="K474" s="2">
        <f t="shared" si="37"/>
        <v>0</v>
      </c>
      <c r="L474" s="2" t="str">
        <f t="shared" si="38"/>
        <v>1-30</v>
      </c>
      <c r="M474" s="3">
        <v>716329.2</v>
      </c>
      <c r="N474" s="7">
        <v>68119</v>
      </c>
      <c r="O474" s="3">
        <f t="shared" si="39"/>
        <v>648210.19999999995</v>
      </c>
      <c r="P474">
        <v>2</v>
      </c>
      <c r="Q474" t="s">
        <v>22</v>
      </c>
      <c r="R474">
        <v>1</v>
      </c>
    </row>
    <row r="475" spans="1:18" x14ac:dyDescent="0.2">
      <c r="A475">
        <v>474</v>
      </c>
      <c r="B475" t="s">
        <v>10</v>
      </c>
      <c r="C475" s="1">
        <v>42669.805564325914</v>
      </c>
      <c r="D475" s="1">
        <v>42726</v>
      </c>
      <c r="E475" s="1">
        <v>42726</v>
      </c>
      <c r="F475" s="2">
        <f t="shared" ca="1" si="36"/>
        <v>0</v>
      </c>
      <c r="G475" s="3" t="str">
        <f t="shared" ca="1" si="40"/>
        <v/>
      </c>
      <c r="H475" s="1">
        <v>42886</v>
      </c>
      <c r="I475" s="1">
        <v>42917</v>
      </c>
      <c r="J475" s="1">
        <v>42906</v>
      </c>
      <c r="K475" s="2">
        <f t="shared" si="37"/>
        <v>0</v>
      </c>
      <c r="L475" s="2" t="str">
        <f t="shared" si="38"/>
        <v>1-30</v>
      </c>
      <c r="M475" s="3">
        <v>793392</v>
      </c>
      <c r="N475" s="7">
        <v>20423</v>
      </c>
      <c r="O475" s="3">
        <f t="shared" si="39"/>
        <v>772969</v>
      </c>
      <c r="P475">
        <v>3</v>
      </c>
      <c r="Q475" t="s">
        <v>23</v>
      </c>
      <c r="R475">
        <v>4</v>
      </c>
    </row>
    <row r="476" spans="1:18" x14ac:dyDescent="0.2">
      <c r="A476">
        <v>475</v>
      </c>
      <c r="B476" t="s">
        <v>9</v>
      </c>
      <c r="C476" s="1">
        <v>41527.206343289974</v>
      </c>
      <c r="D476" s="1">
        <v>41548</v>
      </c>
      <c r="E476" s="1">
        <v>41548</v>
      </c>
      <c r="F476" s="2">
        <f t="shared" ca="1" si="36"/>
        <v>0</v>
      </c>
      <c r="G476" s="3" t="str">
        <f t="shared" ca="1" si="40"/>
        <v/>
      </c>
      <c r="H476" s="1">
        <v>42050</v>
      </c>
      <c r="I476" s="1">
        <v>42081</v>
      </c>
      <c r="J476" s="1">
        <v>42104</v>
      </c>
      <c r="K476" s="2">
        <f t="shared" si="37"/>
        <v>1</v>
      </c>
      <c r="L476" s="2" t="str">
        <f t="shared" si="38"/>
        <v>30+</v>
      </c>
      <c r="M476" s="3">
        <v>503134</v>
      </c>
      <c r="N476" s="7">
        <v>65068</v>
      </c>
      <c r="O476" s="3">
        <f t="shared" si="39"/>
        <v>438066</v>
      </c>
      <c r="P476">
        <v>4</v>
      </c>
      <c r="Q476" t="s">
        <v>22</v>
      </c>
      <c r="R476">
        <v>4</v>
      </c>
    </row>
    <row r="477" spans="1:18" x14ac:dyDescent="0.2">
      <c r="A477">
        <v>476</v>
      </c>
      <c r="B477" t="s">
        <v>10</v>
      </c>
      <c r="C477" s="1">
        <v>43364.307317841645</v>
      </c>
      <c r="D477" s="1">
        <v>43377</v>
      </c>
      <c r="E477" s="1" t="s">
        <v>51</v>
      </c>
      <c r="F477" s="2">
        <f t="shared" ca="1" si="36"/>
        <v>1</v>
      </c>
      <c r="G477" s="3">
        <f t="shared" ca="1" si="40"/>
        <v>214260</v>
      </c>
      <c r="H477" s="1">
        <v>41735</v>
      </c>
      <c r="I477" s="1">
        <v>41766</v>
      </c>
      <c r="J477" s="1">
        <v>41787</v>
      </c>
      <c r="K477" s="2">
        <f t="shared" si="37"/>
        <v>1</v>
      </c>
      <c r="L477" s="2" t="str">
        <f t="shared" si="38"/>
        <v>30+</v>
      </c>
      <c r="M477" s="3">
        <v>224228</v>
      </c>
      <c r="N477" s="7">
        <v>9968</v>
      </c>
      <c r="O477" s="3">
        <f t="shared" si="39"/>
        <v>214260</v>
      </c>
      <c r="P477">
        <v>5</v>
      </c>
      <c r="Q477" t="s">
        <v>20</v>
      </c>
      <c r="R477">
        <v>4</v>
      </c>
    </row>
    <row r="478" spans="1:18" x14ac:dyDescent="0.2">
      <c r="A478">
        <v>477</v>
      </c>
      <c r="B478" t="s">
        <v>11</v>
      </c>
      <c r="C478" s="1">
        <v>42511.622039015965</v>
      </c>
      <c r="D478" s="1">
        <v>42574</v>
      </c>
      <c r="E478" s="1" t="s">
        <v>51</v>
      </c>
      <c r="F478" s="2">
        <f t="shared" ca="1" si="36"/>
        <v>1</v>
      </c>
      <c r="G478" s="3">
        <f t="shared" ca="1" si="40"/>
        <v>250366</v>
      </c>
      <c r="H478" s="1">
        <v>43369</v>
      </c>
      <c r="I478" s="1">
        <v>43400</v>
      </c>
      <c r="J478" s="1">
        <v>43390</v>
      </c>
      <c r="K478" s="2">
        <f t="shared" si="37"/>
        <v>0</v>
      </c>
      <c r="L478" s="2" t="str">
        <f t="shared" si="38"/>
        <v>1-30</v>
      </c>
      <c r="M478" s="3">
        <v>284128</v>
      </c>
      <c r="N478" s="7">
        <v>33762</v>
      </c>
      <c r="O478" s="3">
        <f t="shared" si="39"/>
        <v>250366</v>
      </c>
      <c r="P478">
        <v>6</v>
      </c>
      <c r="Q478" t="s">
        <v>20</v>
      </c>
      <c r="R478">
        <v>4</v>
      </c>
    </row>
    <row r="479" spans="1:18" x14ac:dyDescent="0.2">
      <c r="A479">
        <v>478</v>
      </c>
      <c r="B479" t="s">
        <v>13</v>
      </c>
      <c r="C479" s="1">
        <v>43040.522876565694</v>
      </c>
      <c r="D479" s="1">
        <v>43060</v>
      </c>
      <c r="E479" s="1">
        <v>43060</v>
      </c>
      <c r="F479" s="2">
        <f t="shared" ca="1" si="36"/>
        <v>0</v>
      </c>
      <c r="G479" s="3" t="str">
        <f t="shared" ca="1" si="40"/>
        <v/>
      </c>
      <c r="H479" s="1">
        <v>40671</v>
      </c>
      <c r="I479" s="1">
        <v>40702</v>
      </c>
      <c r="J479" s="1">
        <v>40675</v>
      </c>
      <c r="K479" s="2">
        <f t="shared" si="37"/>
        <v>0</v>
      </c>
      <c r="L479" s="2" t="str">
        <f t="shared" si="38"/>
        <v>1-30</v>
      </c>
      <c r="M479" s="3">
        <v>374310</v>
      </c>
      <c r="N479" s="7">
        <v>172707.5</v>
      </c>
      <c r="O479" s="3">
        <f t="shared" si="39"/>
        <v>201602.5</v>
      </c>
      <c r="P479">
        <v>7</v>
      </c>
      <c r="Q479" t="s">
        <v>23</v>
      </c>
      <c r="R479">
        <v>4</v>
      </c>
    </row>
    <row r="480" spans="1:18" x14ac:dyDescent="0.2">
      <c r="A480">
        <v>479</v>
      </c>
      <c r="B480" t="s">
        <v>13</v>
      </c>
      <c r="C480" s="1">
        <v>43493.55130525204</v>
      </c>
      <c r="D480" s="1">
        <v>43579</v>
      </c>
      <c r="E480" s="1" t="s">
        <v>51</v>
      </c>
      <c r="F480" s="2">
        <f t="shared" ca="1" si="36"/>
        <v>1</v>
      </c>
      <c r="G480" s="3">
        <f t="shared" ca="1" si="40"/>
        <v>792496</v>
      </c>
      <c r="H480" s="1">
        <v>41670</v>
      </c>
      <c r="I480" s="1">
        <v>41701</v>
      </c>
      <c r="J480" s="1">
        <v>41681</v>
      </c>
      <c r="K480" s="2">
        <f t="shared" si="37"/>
        <v>0</v>
      </c>
      <c r="L480" s="2" t="str">
        <f t="shared" si="38"/>
        <v>1-30</v>
      </c>
      <c r="M480" s="3">
        <v>904644</v>
      </c>
      <c r="N480" s="7">
        <v>112148</v>
      </c>
      <c r="O480" s="3">
        <f t="shared" si="39"/>
        <v>792496</v>
      </c>
      <c r="P480">
        <v>8</v>
      </c>
      <c r="Q480" t="s">
        <v>22</v>
      </c>
      <c r="R480">
        <v>1</v>
      </c>
    </row>
    <row r="481" spans="1:18" x14ac:dyDescent="0.2">
      <c r="A481">
        <v>480</v>
      </c>
      <c r="B481" t="s">
        <v>13</v>
      </c>
      <c r="C481" s="1">
        <v>41682.471133530162</v>
      </c>
      <c r="D481" s="1">
        <v>41741</v>
      </c>
      <c r="E481" s="1">
        <v>41741</v>
      </c>
      <c r="F481" s="2">
        <v>1</v>
      </c>
      <c r="G481" s="3">
        <f t="shared" si="40"/>
        <v>341804</v>
      </c>
      <c r="H481" s="1">
        <v>42126</v>
      </c>
      <c r="I481" s="1">
        <v>42157</v>
      </c>
      <c r="J481" s="1">
        <v>42147</v>
      </c>
      <c r="K481" s="2">
        <f t="shared" si="37"/>
        <v>0</v>
      </c>
      <c r="L481" s="2" t="str">
        <f t="shared" si="38"/>
        <v>1-30</v>
      </c>
      <c r="M481" s="3">
        <v>406053</v>
      </c>
      <c r="N481" s="7">
        <v>64249</v>
      </c>
      <c r="O481" s="3">
        <f t="shared" si="39"/>
        <v>341804</v>
      </c>
      <c r="P481">
        <v>14</v>
      </c>
      <c r="Q481" t="s">
        <v>22</v>
      </c>
      <c r="R481">
        <v>2</v>
      </c>
    </row>
    <row r="482" spans="1:18" x14ac:dyDescent="0.2">
      <c r="A482">
        <v>481</v>
      </c>
      <c r="B482" t="s">
        <v>11</v>
      </c>
      <c r="C482" s="1">
        <v>41447.484066868928</v>
      </c>
      <c r="D482" s="1">
        <v>41481</v>
      </c>
      <c r="E482" s="1">
        <v>41481</v>
      </c>
      <c r="F482" s="2">
        <f t="shared" ca="1" si="36"/>
        <v>0</v>
      </c>
      <c r="G482" s="3" t="str">
        <f t="shared" ca="1" si="40"/>
        <v/>
      </c>
      <c r="H482" s="1">
        <v>42738</v>
      </c>
      <c r="I482" s="1">
        <v>42769</v>
      </c>
      <c r="J482" s="1">
        <v>42787</v>
      </c>
      <c r="K482" s="2">
        <f t="shared" si="37"/>
        <v>1</v>
      </c>
      <c r="L482" s="2" t="str">
        <f t="shared" si="38"/>
        <v>30+</v>
      </c>
      <c r="M482" s="3">
        <v>709069</v>
      </c>
      <c r="N482" s="7">
        <v>113872</v>
      </c>
      <c r="O482" s="3">
        <f t="shared" si="39"/>
        <v>595197</v>
      </c>
      <c r="P482">
        <v>10</v>
      </c>
      <c r="Q482" t="s">
        <v>20</v>
      </c>
      <c r="R482">
        <v>3</v>
      </c>
    </row>
    <row r="483" spans="1:18" x14ac:dyDescent="0.2">
      <c r="A483">
        <v>482</v>
      </c>
      <c r="B483" t="s">
        <v>10</v>
      </c>
      <c r="C483" s="1">
        <v>40348.396103447019</v>
      </c>
      <c r="D483" s="1">
        <v>40385</v>
      </c>
      <c r="E483" s="1" t="s">
        <v>51</v>
      </c>
      <c r="F483" s="2">
        <f t="shared" ca="1" si="36"/>
        <v>1</v>
      </c>
      <c r="G483" s="3">
        <f t="shared" ca="1" si="40"/>
        <v>216633</v>
      </c>
      <c r="H483" s="1">
        <v>42018</v>
      </c>
      <c r="I483" s="1">
        <v>42049</v>
      </c>
      <c r="J483" s="1">
        <v>42062</v>
      </c>
      <c r="K483" s="2">
        <f t="shared" si="37"/>
        <v>1</v>
      </c>
      <c r="L483" s="2" t="str">
        <f t="shared" si="38"/>
        <v>30+</v>
      </c>
      <c r="M483" s="3">
        <v>253053</v>
      </c>
      <c r="N483" s="7">
        <v>36420</v>
      </c>
      <c r="O483" s="3">
        <f t="shared" si="39"/>
        <v>216633</v>
      </c>
      <c r="P483">
        <v>11</v>
      </c>
      <c r="Q483" t="s">
        <v>23</v>
      </c>
      <c r="R483">
        <v>4</v>
      </c>
    </row>
    <row r="484" spans="1:18" x14ac:dyDescent="0.2">
      <c r="A484">
        <v>483</v>
      </c>
      <c r="B484" t="s">
        <v>12</v>
      </c>
      <c r="C484" s="1">
        <v>40950.164225953304</v>
      </c>
      <c r="D484" s="1">
        <v>41030</v>
      </c>
      <c r="E484" s="1" t="s">
        <v>51</v>
      </c>
      <c r="F484" s="2">
        <f t="shared" ca="1" si="36"/>
        <v>1</v>
      </c>
      <c r="G484" s="3">
        <f t="shared" ca="1" si="40"/>
        <v>452621</v>
      </c>
      <c r="H484" s="1">
        <v>43053</v>
      </c>
      <c r="I484" s="1">
        <v>43084</v>
      </c>
      <c r="J484" s="1">
        <v>43057</v>
      </c>
      <c r="K484" s="2">
        <v>0</v>
      </c>
      <c r="L484" s="2" t="str">
        <f t="shared" si="38"/>
        <v>1-30</v>
      </c>
      <c r="M484" s="3">
        <v>535064</v>
      </c>
      <c r="N484" s="7">
        <v>82443</v>
      </c>
      <c r="O484" s="3">
        <f t="shared" si="39"/>
        <v>452621</v>
      </c>
      <c r="P484">
        <v>12</v>
      </c>
      <c r="Q484" t="s">
        <v>21</v>
      </c>
      <c r="R484">
        <v>4</v>
      </c>
    </row>
    <row r="485" spans="1:18" x14ac:dyDescent="0.2">
      <c r="A485">
        <v>484</v>
      </c>
      <c r="B485" t="s">
        <v>9</v>
      </c>
      <c r="C485" s="1">
        <v>40955.160434157457</v>
      </c>
      <c r="D485" s="1">
        <v>40961</v>
      </c>
      <c r="E485" s="1">
        <v>40961</v>
      </c>
      <c r="F485" s="2">
        <f t="shared" ca="1" si="36"/>
        <v>0</v>
      </c>
      <c r="G485" s="3" t="str">
        <f t="shared" ca="1" si="40"/>
        <v/>
      </c>
      <c r="H485" s="1">
        <v>41097</v>
      </c>
      <c r="I485" s="1">
        <v>41128</v>
      </c>
      <c r="J485" s="1">
        <v>41113</v>
      </c>
      <c r="K485" s="2">
        <f t="shared" si="37"/>
        <v>0</v>
      </c>
      <c r="L485" s="2" t="str">
        <f t="shared" si="38"/>
        <v>1-30</v>
      </c>
      <c r="M485" s="3">
        <v>155016</v>
      </c>
      <c r="N485" s="7">
        <v>15543</v>
      </c>
      <c r="O485" s="3">
        <f t="shared" si="39"/>
        <v>139473</v>
      </c>
      <c r="P485">
        <v>13</v>
      </c>
      <c r="Q485" t="s">
        <v>20</v>
      </c>
      <c r="R485">
        <v>4</v>
      </c>
    </row>
    <row r="486" spans="1:18" x14ac:dyDescent="0.2">
      <c r="A486">
        <v>485</v>
      </c>
      <c r="B486" t="s">
        <v>10</v>
      </c>
      <c r="C486" s="1">
        <v>42861.020741651017</v>
      </c>
      <c r="D486" s="1">
        <v>42911</v>
      </c>
      <c r="E486" s="1">
        <v>42911</v>
      </c>
      <c r="F486" s="2">
        <f t="shared" ca="1" si="36"/>
        <v>0</v>
      </c>
      <c r="G486" s="3" t="str">
        <f t="shared" ca="1" si="40"/>
        <v/>
      </c>
      <c r="H486" s="1">
        <v>40956</v>
      </c>
      <c r="I486" s="1">
        <v>40987</v>
      </c>
      <c r="J486" s="1">
        <v>41017</v>
      </c>
      <c r="K486" s="2">
        <v>0</v>
      </c>
      <c r="L486" s="2" t="str">
        <f t="shared" si="38"/>
        <v>1-30</v>
      </c>
      <c r="M486" s="3">
        <v>41287</v>
      </c>
      <c r="N486" s="7">
        <v>0</v>
      </c>
      <c r="O486" s="3">
        <f t="shared" si="39"/>
        <v>41287</v>
      </c>
      <c r="P486">
        <v>7</v>
      </c>
      <c r="Q486" t="s">
        <v>21</v>
      </c>
      <c r="R486">
        <v>4</v>
      </c>
    </row>
    <row r="487" spans="1:18" x14ac:dyDescent="0.2">
      <c r="A487">
        <v>486</v>
      </c>
      <c r="B487" t="s">
        <v>11</v>
      </c>
      <c r="C487" s="1">
        <v>41338.357433416822</v>
      </c>
      <c r="D487" s="1">
        <v>41378</v>
      </c>
      <c r="E487" s="1">
        <v>41378</v>
      </c>
      <c r="F487" s="2">
        <f t="shared" ca="1" si="36"/>
        <v>0</v>
      </c>
      <c r="G487" s="3" t="str">
        <f t="shared" ca="1" si="40"/>
        <v/>
      </c>
      <c r="H487" s="1">
        <v>42066</v>
      </c>
      <c r="I487" s="1">
        <v>42097</v>
      </c>
      <c r="J487" s="1">
        <v>42114</v>
      </c>
      <c r="K487" s="2">
        <f t="shared" si="37"/>
        <v>1</v>
      </c>
      <c r="L487" s="2" t="str">
        <f t="shared" si="38"/>
        <v>30+</v>
      </c>
      <c r="M487" s="3">
        <v>709716</v>
      </c>
      <c r="N487" s="7">
        <v>139563</v>
      </c>
      <c r="O487" s="3">
        <f t="shared" si="39"/>
        <v>570153</v>
      </c>
      <c r="P487">
        <v>4</v>
      </c>
      <c r="Q487" t="s">
        <v>22</v>
      </c>
      <c r="R487">
        <v>2</v>
      </c>
    </row>
    <row r="488" spans="1:18" x14ac:dyDescent="0.2">
      <c r="A488">
        <v>487</v>
      </c>
      <c r="B488" t="s">
        <v>12</v>
      </c>
      <c r="C488" s="1">
        <v>43518.212471282815</v>
      </c>
      <c r="D488" s="1">
        <v>43572</v>
      </c>
      <c r="E488" s="1" t="s">
        <v>51</v>
      </c>
      <c r="F488" s="2">
        <f t="shared" ca="1" si="36"/>
        <v>1</v>
      </c>
      <c r="G488" s="3">
        <f t="shared" ca="1" si="40"/>
        <v>841099</v>
      </c>
      <c r="H488" s="1">
        <v>42607</v>
      </c>
      <c r="I488" s="1">
        <v>42638</v>
      </c>
      <c r="J488" s="1">
        <v>42641</v>
      </c>
      <c r="K488" s="2">
        <f t="shared" si="37"/>
        <v>1</v>
      </c>
      <c r="L488" s="2" t="str">
        <f t="shared" si="38"/>
        <v>30+</v>
      </c>
      <c r="M488" s="3">
        <v>916994</v>
      </c>
      <c r="N488" s="7">
        <v>75895</v>
      </c>
      <c r="O488" s="3">
        <f t="shared" si="39"/>
        <v>841099</v>
      </c>
      <c r="P488">
        <v>6</v>
      </c>
      <c r="Q488" t="s">
        <v>23</v>
      </c>
      <c r="R488">
        <v>2</v>
      </c>
    </row>
    <row r="489" spans="1:18" x14ac:dyDescent="0.2">
      <c r="A489">
        <v>488</v>
      </c>
      <c r="B489" t="s">
        <v>13</v>
      </c>
      <c r="C489" s="1">
        <v>41103.383409835988</v>
      </c>
      <c r="D489" s="1">
        <v>41183</v>
      </c>
      <c r="E489" s="1" t="s">
        <v>51</v>
      </c>
      <c r="F489" s="2">
        <f t="shared" ca="1" si="36"/>
        <v>1</v>
      </c>
      <c r="G489" s="3">
        <f t="shared" ca="1" si="40"/>
        <v>451071</v>
      </c>
      <c r="H489" s="1">
        <v>41483</v>
      </c>
      <c r="I489" s="1">
        <v>41514</v>
      </c>
      <c r="J489" s="1">
        <v>41516</v>
      </c>
      <c r="K489" s="2">
        <f t="shared" si="37"/>
        <v>1</v>
      </c>
      <c r="L489" s="2" t="str">
        <f t="shared" si="38"/>
        <v>30+</v>
      </c>
      <c r="M489" s="3">
        <v>538051</v>
      </c>
      <c r="N489" s="7">
        <v>86980</v>
      </c>
      <c r="O489" s="3">
        <f t="shared" si="39"/>
        <v>451071</v>
      </c>
      <c r="P489">
        <v>5</v>
      </c>
      <c r="Q489" t="s">
        <v>20</v>
      </c>
      <c r="R489">
        <v>2</v>
      </c>
    </row>
    <row r="490" spans="1:18" x14ac:dyDescent="0.2">
      <c r="A490">
        <v>489</v>
      </c>
      <c r="B490" t="s">
        <v>13</v>
      </c>
      <c r="C490" s="1">
        <v>42905.38563159234</v>
      </c>
      <c r="D490" s="1">
        <v>42968</v>
      </c>
      <c r="E490" s="1">
        <v>42968</v>
      </c>
      <c r="F490" s="2">
        <f t="shared" ca="1" si="36"/>
        <v>0</v>
      </c>
      <c r="G490" s="3" t="str">
        <f t="shared" ca="1" si="40"/>
        <v/>
      </c>
      <c r="H490" s="1">
        <v>43343</v>
      </c>
      <c r="I490" s="1">
        <v>43374</v>
      </c>
      <c r="J490" s="1">
        <v>43360</v>
      </c>
      <c r="K490" s="2">
        <f t="shared" si="37"/>
        <v>0</v>
      </c>
      <c r="L490" s="2" t="str">
        <f t="shared" si="38"/>
        <v>1-30</v>
      </c>
      <c r="M490" s="3">
        <v>524599.19999999995</v>
      </c>
      <c r="N490" s="7">
        <v>66478</v>
      </c>
      <c r="O490" s="3">
        <f t="shared" si="39"/>
        <v>458121.19999999995</v>
      </c>
      <c r="P490">
        <v>3</v>
      </c>
      <c r="Q490" t="s">
        <v>20</v>
      </c>
      <c r="R490">
        <v>1</v>
      </c>
    </row>
    <row r="491" spans="1:18" x14ac:dyDescent="0.2">
      <c r="A491">
        <v>490</v>
      </c>
      <c r="B491" t="s">
        <v>13</v>
      </c>
      <c r="C491" s="1">
        <v>41448.854814527782</v>
      </c>
      <c r="D491" s="1">
        <v>41509</v>
      </c>
      <c r="E491" s="1">
        <v>41509</v>
      </c>
      <c r="F491" s="2">
        <f t="shared" ca="1" si="36"/>
        <v>0</v>
      </c>
      <c r="G491" s="3" t="str">
        <f t="shared" ca="1" si="40"/>
        <v/>
      </c>
      <c r="H491" s="1">
        <v>41326</v>
      </c>
      <c r="I491" s="1">
        <v>41357</v>
      </c>
      <c r="J491" s="1">
        <v>41349</v>
      </c>
      <c r="K491" s="2">
        <f t="shared" si="37"/>
        <v>0</v>
      </c>
      <c r="L491" s="2" t="str">
        <f t="shared" si="38"/>
        <v>1-30</v>
      </c>
      <c r="M491" s="3">
        <v>38739.599999999999</v>
      </c>
      <c r="N491" s="7" t="s">
        <v>50</v>
      </c>
      <c r="O491" s="3">
        <f t="shared" si="39"/>
        <v>38739.599999999999</v>
      </c>
      <c r="P491">
        <v>2</v>
      </c>
      <c r="Q491" t="s">
        <v>20</v>
      </c>
      <c r="R491">
        <v>1</v>
      </c>
    </row>
    <row r="492" spans="1:18" x14ac:dyDescent="0.2">
      <c r="A492">
        <v>491</v>
      </c>
      <c r="B492" t="s">
        <v>12</v>
      </c>
      <c r="C492" s="1">
        <v>43194.128593860041</v>
      </c>
      <c r="D492" s="1">
        <v>43202</v>
      </c>
      <c r="E492" s="1" t="s">
        <v>51</v>
      </c>
      <c r="F492" s="2">
        <f t="shared" ca="1" si="36"/>
        <v>1</v>
      </c>
      <c r="G492" s="3">
        <f t="shared" ca="1" si="40"/>
        <v>638340</v>
      </c>
      <c r="H492" s="1">
        <v>41185</v>
      </c>
      <c r="I492" s="1">
        <v>41216</v>
      </c>
      <c r="J492" s="1">
        <v>41206</v>
      </c>
      <c r="K492" s="2">
        <f t="shared" si="37"/>
        <v>0</v>
      </c>
      <c r="L492" s="2" t="str">
        <f t="shared" si="38"/>
        <v>1-30</v>
      </c>
      <c r="M492" s="3">
        <v>720930</v>
      </c>
      <c r="N492" s="7">
        <v>82590</v>
      </c>
      <c r="O492" s="3">
        <f t="shared" si="39"/>
        <v>638340</v>
      </c>
      <c r="P492">
        <v>3</v>
      </c>
      <c r="Q492" t="s">
        <v>21</v>
      </c>
      <c r="R492">
        <v>1</v>
      </c>
    </row>
    <row r="493" spans="1:18" x14ac:dyDescent="0.2">
      <c r="A493">
        <v>492</v>
      </c>
      <c r="B493" t="s">
        <v>11</v>
      </c>
      <c r="C493" s="1">
        <v>41339.544352691337</v>
      </c>
      <c r="D493" s="1">
        <v>41395</v>
      </c>
      <c r="E493" s="1">
        <v>41395</v>
      </c>
      <c r="F493" s="2">
        <f t="shared" ca="1" si="36"/>
        <v>0</v>
      </c>
      <c r="G493" s="3" t="str">
        <f t="shared" ca="1" si="40"/>
        <v/>
      </c>
      <c r="H493" s="1">
        <v>42261</v>
      </c>
      <c r="I493" s="1">
        <v>42292</v>
      </c>
      <c r="J493" s="1">
        <v>42290</v>
      </c>
      <c r="K493" s="2">
        <f t="shared" si="37"/>
        <v>0</v>
      </c>
      <c r="L493" s="2" t="str">
        <f t="shared" si="38"/>
        <v>1-30</v>
      </c>
      <c r="M493" s="3">
        <v>772391</v>
      </c>
      <c r="N493" s="7">
        <v>106361</v>
      </c>
      <c r="O493" s="3">
        <f t="shared" si="39"/>
        <v>666030</v>
      </c>
      <c r="P493">
        <v>2</v>
      </c>
      <c r="Q493" t="s">
        <v>22</v>
      </c>
      <c r="R493">
        <v>3</v>
      </c>
    </row>
    <row r="494" spans="1:18" x14ac:dyDescent="0.2">
      <c r="A494">
        <v>493</v>
      </c>
      <c r="B494" t="s">
        <v>9</v>
      </c>
      <c r="C494" s="1">
        <v>43507.528439321824</v>
      </c>
      <c r="D494" s="1">
        <v>43509</v>
      </c>
      <c r="E494" s="1">
        <v>43509</v>
      </c>
      <c r="F494" s="2">
        <f t="shared" ca="1" si="36"/>
        <v>0</v>
      </c>
      <c r="G494" s="3" t="str">
        <f t="shared" ca="1" si="40"/>
        <v/>
      </c>
      <c r="H494" s="1">
        <v>42791</v>
      </c>
      <c r="I494" s="1">
        <v>42822</v>
      </c>
      <c r="J494" s="1">
        <v>42841</v>
      </c>
      <c r="K494" s="2">
        <f t="shared" si="37"/>
        <v>1</v>
      </c>
      <c r="L494" s="2" t="str">
        <f t="shared" si="38"/>
        <v>30+</v>
      </c>
      <c r="M494" s="3">
        <v>558499.19999999995</v>
      </c>
      <c r="N494" s="7">
        <v>82456</v>
      </c>
      <c r="O494" s="3">
        <f t="shared" si="39"/>
        <v>476043.19999999995</v>
      </c>
      <c r="P494">
        <v>3</v>
      </c>
      <c r="Q494" t="s">
        <v>21</v>
      </c>
      <c r="R494">
        <v>1</v>
      </c>
    </row>
    <row r="495" spans="1:18" x14ac:dyDescent="0.2">
      <c r="A495">
        <v>494</v>
      </c>
      <c r="B495" t="s">
        <v>9</v>
      </c>
      <c r="C495" s="1">
        <v>40714.948535950396</v>
      </c>
      <c r="D495" s="1">
        <v>40715</v>
      </c>
      <c r="E495" s="1">
        <v>40715</v>
      </c>
      <c r="F495" s="2">
        <f t="shared" ca="1" si="36"/>
        <v>0</v>
      </c>
      <c r="G495" s="3" t="str">
        <f t="shared" ca="1" si="40"/>
        <v/>
      </c>
      <c r="H495" s="1">
        <v>42410</v>
      </c>
      <c r="I495" s="1">
        <v>42441</v>
      </c>
      <c r="J495" s="1">
        <v>42446</v>
      </c>
      <c r="K495" s="2">
        <f t="shared" si="37"/>
        <v>1</v>
      </c>
      <c r="L495" s="2" t="str">
        <f t="shared" si="38"/>
        <v>30+</v>
      </c>
      <c r="M495" s="3">
        <v>932539.92</v>
      </c>
      <c r="N495" s="7">
        <v>112752</v>
      </c>
      <c r="O495" s="3">
        <f t="shared" si="39"/>
        <v>819787.92</v>
      </c>
      <c r="P495">
        <v>6</v>
      </c>
      <c r="Q495" t="s">
        <v>23</v>
      </c>
      <c r="R495">
        <v>1</v>
      </c>
    </row>
    <row r="496" spans="1:18" x14ac:dyDescent="0.2">
      <c r="A496">
        <v>495</v>
      </c>
      <c r="B496" t="s">
        <v>10</v>
      </c>
      <c r="C496" s="1">
        <v>43825.221549761751</v>
      </c>
      <c r="D496" s="1">
        <v>43868</v>
      </c>
      <c r="E496" s="1" t="s">
        <v>51</v>
      </c>
      <c r="F496" s="2">
        <f t="shared" ca="1" si="36"/>
        <v>1</v>
      </c>
      <c r="G496" s="3">
        <f t="shared" ca="1" si="40"/>
        <v>669039.19999999995</v>
      </c>
      <c r="H496" s="1">
        <v>43465</v>
      </c>
      <c r="I496" s="1">
        <v>43496</v>
      </c>
      <c r="J496" s="1" t="s">
        <v>51</v>
      </c>
      <c r="K496" s="2">
        <f t="shared" si="37"/>
        <v>1</v>
      </c>
      <c r="L496" s="2" t="str">
        <f t="shared" si="38"/>
        <v>30+</v>
      </c>
      <c r="M496" s="3">
        <v>756685.2</v>
      </c>
      <c r="N496" s="7">
        <v>87646</v>
      </c>
      <c r="O496" s="3">
        <f t="shared" si="39"/>
        <v>669039.19999999995</v>
      </c>
      <c r="P496">
        <v>1</v>
      </c>
      <c r="Q496" t="s">
        <v>23</v>
      </c>
      <c r="R496">
        <v>1</v>
      </c>
    </row>
    <row r="497" spans="1:18" x14ac:dyDescent="0.2">
      <c r="A497">
        <v>496</v>
      </c>
      <c r="B497" t="s">
        <v>13</v>
      </c>
      <c r="C497" s="1">
        <v>42998.922343190476</v>
      </c>
      <c r="D497" s="1">
        <v>43045</v>
      </c>
      <c r="E497" s="1">
        <v>43045</v>
      </c>
      <c r="F497" s="2">
        <f t="shared" ca="1" si="36"/>
        <v>0</v>
      </c>
      <c r="G497" s="3" t="str">
        <f t="shared" ca="1" si="40"/>
        <v/>
      </c>
      <c r="H497" s="1">
        <v>40576</v>
      </c>
      <c r="I497" s="1">
        <v>40607</v>
      </c>
      <c r="J497" s="1">
        <v>40603</v>
      </c>
      <c r="K497" s="2">
        <f t="shared" si="37"/>
        <v>0</v>
      </c>
      <c r="L497" s="2" t="str">
        <f t="shared" si="38"/>
        <v>1-30</v>
      </c>
      <c r="M497" s="3">
        <v>787960.79999999993</v>
      </c>
      <c r="N497" s="7">
        <v>126496</v>
      </c>
      <c r="O497" s="3">
        <f t="shared" si="39"/>
        <v>661464.79999999993</v>
      </c>
      <c r="P497">
        <v>4</v>
      </c>
      <c r="Q497" t="s">
        <v>22</v>
      </c>
      <c r="R497">
        <v>1</v>
      </c>
    </row>
    <row r="498" spans="1:18" x14ac:dyDescent="0.2">
      <c r="A498">
        <v>497</v>
      </c>
      <c r="B498" t="s">
        <v>13</v>
      </c>
      <c r="C498" s="1">
        <v>43060.002188473445</v>
      </c>
      <c r="D498" s="1">
        <v>43129</v>
      </c>
      <c r="E498" s="1" t="s">
        <v>51</v>
      </c>
      <c r="F498" s="2">
        <f t="shared" ca="1" si="36"/>
        <v>1</v>
      </c>
      <c r="G498" s="3">
        <f t="shared" ca="1" si="40"/>
        <v>214834</v>
      </c>
      <c r="H498" s="1">
        <v>41497</v>
      </c>
      <c r="I498" s="1">
        <v>41528</v>
      </c>
      <c r="J498" s="1">
        <v>41504</v>
      </c>
      <c r="K498" s="2">
        <f t="shared" si="37"/>
        <v>0</v>
      </c>
      <c r="L498" s="2" t="str">
        <f t="shared" si="38"/>
        <v>1-30</v>
      </c>
      <c r="M498" s="3">
        <v>255095</v>
      </c>
      <c r="N498" s="7">
        <v>40261</v>
      </c>
      <c r="O498" s="3">
        <f t="shared" si="39"/>
        <v>214834</v>
      </c>
      <c r="P498">
        <v>5</v>
      </c>
      <c r="Q498" t="s">
        <v>20</v>
      </c>
      <c r="R498">
        <v>2</v>
      </c>
    </row>
    <row r="499" spans="1:18" x14ac:dyDescent="0.2">
      <c r="A499">
        <v>498</v>
      </c>
      <c r="B499" t="s">
        <v>13</v>
      </c>
      <c r="C499" s="1">
        <v>42650.472698351005</v>
      </c>
      <c r="D499" s="1">
        <v>42737</v>
      </c>
      <c r="E499" s="1">
        <v>42737</v>
      </c>
      <c r="F499" s="2">
        <f t="shared" ca="1" si="36"/>
        <v>0</v>
      </c>
      <c r="G499" s="3" t="str">
        <f t="shared" ca="1" si="40"/>
        <v/>
      </c>
      <c r="H499" s="1">
        <v>42768</v>
      </c>
      <c r="I499" s="1">
        <v>42799</v>
      </c>
      <c r="J499" s="1">
        <v>42804</v>
      </c>
      <c r="K499" s="2">
        <f t="shared" si="37"/>
        <v>1</v>
      </c>
      <c r="L499" s="2" t="str">
        <f t="shared" si="38"/>
        <v>30+</v>
      </c>
      <c r="M499" s="3">
        <v>593042</v>
      </c>
      <c r="N499" s="7">
        <v>99926</v>
      </c>
      <c r="O499" s="3">
        <f t="shared" si="39"/>
        <v>493116</v>
      </c>
      <c r="P499">
        <v>8</v>
      </c>
      <c r="Q499" t="s">
        <v>20</v>
      </c>
      <c r="R499">
        <v>2</v>
      </c>
    </row>
    <row r="500" spans="1:18" x14ac:dyDescent="0.2">
      <c r="A500">
        <v>499</v>
      </c>
      <c r="B500" t="s">
        <v>11</v>
      </c>
      <c r="C500" s="1">
        <v>42047.105437839084</v>
      </c>
      <c r="D500" s="1">
        <v>42061</v>
      </c>
      <c r="E500" s="1" t="s">
        <v>51</v>
      </c>
      <c r="F500" s="2">
        <f t="shared" ca="1" si="36"/>
        <v>1</v>
      </c>
      <c r="G500" s="3">
        <f t="shared" ca="1" si="40"/>
        <v>177748</v>
      </c>
      <c r="H500" s="1">
        <v>41946</v>
      </c>
      <c r="I500" s="1">
        <v>41977</v>
      </c>
      <c r="J500" s="1">
        <v>41947</v>
      </c>
      <c r="K500" s="2">
        <f t="shared" si="37"/>
        <v>0</v>
      </c>
      <c r="L500" s="2" t="str">
        <f t="shared" si="38"/>
        <v>1-30</v>
      </c>
      <c r="M500" s="3">
        <v>202100</v>
      </c>
      <c r="N500" s="7">
        <v>24352</v>
      </c>
      <c r="O500" s="3">
        <f t="shared" si="39"/>
        <v>177748</v>
      </c>
      <c r="P500">
        <v>8</v>
      </c>
      <c r="Q500" t="s">
        <v>20</v>
      </c>
      <c r="R500">
        <v>2</v>
      </c>
    </row>
    <row r="501" spans="1:18" x14ac:dyDescent="0.2">
      <c r="A501">
        <v>500</v>
      </c>
      <c r="B501" t="s">
        <v>10</v>
      </c>
      <c r="C501" s="1">
        <v>41186.811025134753</v>
      </c>
      <c r="D501" s="1">
        <v>41252</v>
      </c>
      <c r="E501" s="1">
        <v>41252</v>
      </c>
      <c r="F501" s="2">
        <f t="shared" ca="1" si="36"/>
        <v>0</v>
      </c>
      <c r="G501" s="3" t="str">
        <f t="shared" ca="1" si="40"/>
        <v/>
      </c>
      <c r="H501" s="1">
        <v>42308</v>
      </c>
      <c r="I501" s="1">
        <v>42339</v>
      </c>
      <c r="J501" s="1">
        <v>42330</v>
      </c>
      <c r="K501" s="2">
        <f t="shared" si="37"/>
        <v>0</v>
      </c>
      <c r="L501" s="2" t="str">
        <f t="shared" si="38"/>
        <v>1-30</v>
      </c>
      <c r="M501" s="3">
        <v>1968392</v>
      </c>
      <c r="N501" s="7">
        <v>58710</v>
      </c>
      <c r="O501" s="3">
        <f t="shared" si="39"/>
        <v>1909682</v>
      </c>
      <c r="P501">
        <v>8</v>
      </c>
      <c r="Q501" t="s">
        <v>21</v>
      </c>
      <c r="R501">
        <v>3</v>
      </c>
    </row>
    <row r="502" spans="1:18" x14ac:dyDescent="0.2">
      <c r="A502">
        <v>501</v>
      </c>
      <c r="B502" t="s">
        <v>12</v>
      </c>
      <c r="C502" s="1">
        <v>41688.878094129679</v>
      </c>
      <c r="D502" s="1">
        <v>41776</v>
      </c>
      <c r="E502" s="1">
        <v>41776</v>
      </c>
      <c r="F502" s="2">
        <f t="shared" ca="1" si="36"/>
        <v>0</v>
      </c>
      <c r="G502" s="3" t="str">
        <f t="shared" ca="1" si="40"/>
        <v/>
      </c>
      <c r="H502" s="1">
        <v>41270</v>
      </c>
      <c r="I502" s="1">
        <v>41301</v>
      </c>
      <c r="J502" s="1">
        <v>41319</v>
      </c>
      <c r="K502" s="2">
        <f t="shared" si="37"/>
        <v>1</v>
      </c>
      <c r="L502" s="2" t="str">
        <f t="shared" si="38"/>
        <v>30+</v>
      </c>
      <c r="M502" s="3">
        <v>475316.4</v>
      </c>
      <c r="N502" s="7">
        <v>58888</v>
      </c>
      <c r="O502" s="3">
        <f t="shared" si="39"/>
        <v>416428.4</v>
      </c>
      <c r="P502">
        <v>6</v>
      </c>
      <c r="Q502" t="s">
        <v>21</v>
      </c>
      <c r="R502">
        <v>3</v>
      </c>
    </row>
    <row r="503" spans="1:18" x14ac:dyDescent="0.2">
      <c r="A503">
        <v>502</v>
      </c>
      <c r="B503" t="s">
        <v>9</v>
      </c>
      <c r="C503" s="1">
        <v>41263.317343681578</v>
      </c>
      <c r="D503" s="1">
        <v>41273</v>
      </c>
      <c r="E503" s="1">
        <v>41273</v>
      </c>
      <c r="F503" s="2">
        <f t="shared" ca="1" si="36"/>
        <v>0</v>
      </c>
      <c r="G503" s="3" t="str">
        <f t="shared" ca="1" si="40"/>
        <v/>
      </c>
      <c r="H503" s="1">
        <v>42467</v>
      </c>
      <c r="I503" s="1">
        <v>42498</v>
      </c>
      <c r="J503" s="1">
        <v>42518</v>
      </c>
      <c r="K503" s="2">
        <f t="shared" si="37"/>
        <v>1</v>
      </c>
      <c r="L503" s="2" t="str">
        <f t="shared" si="38"/>
        <v>30+</v>
      </c>
      <c r="M503" s="3">
        <v>549523</v>
      </c>
      <c r="N503" s="7">
        <v>75551</v>
      </c>
      <c r="O503" s="3">
        <f t="shared" si="39"/>
        <v>473972</v>
      </c>
      <c r="P503">
        <v>1</v>
      </c>
      <c r="Q503" t="s">
        <v>21</v>
      </c>
      <c r="R503">
        <v>2</v>
      </c>
    </row>
    <row r="504" spans="1:18" x14ac:dyDescent="0.2">
      <c r="A504">
        <v>503</v>
      </c>
      <c r="B504" t="s">
        <v>10</v>
      </c>
      <c r="C504" s="1">
        <v>40393.112175322953</v>
      </c>
      <c r="D504" s="1">
        <v>40423</v>
      </c>
      <c r="E504" s="1">
        <v>40423</v>
      </c>
      <c r="F504" s="2">
        <f t="shared" ca="1" si="36"/>
        <v>0</v>
      </c>
      <c r="G504" s="3" t="str">
        <f t="shared" ca="1" si="40"/>
        <v/>
      </c>
      <c r="H504" s="1">
        <v>41391</v>
      </c>
      <c r="I504" s="1">
        <v>41422</v>
      </c>
      <c r="J504" s="1">
        <v>41441</v>
      </c>
      <c r="K504" s="2">
        <f t="shared" si="37"/>
        <v>1</v>
      </c>
      <c r="L504" s="2" t="str">
        <f t="shared" si="38"/>
        <v>30+</v>
      </c>
      <c r="M504" s="3">
        <v>84570</v>
      </c>
      <c r="N504" s="7">
        <v>12901</v>
      </c>
      <c r="O504" s="3">
        <f t="shared" si="39"/>
        <v>71669</v>
      </c>
      <c r="P504">
        <v>2</v>
      </c>
      <c r="Q504" t="s">
        <v>20</v>
      </c>
      <c r="R504">
        <v>4</v>
      </c>
    </row>
    <row r="505" spans="1:18" x14ac:dyDescent="0.2">
      <c r="A505">
        <v>504</v>
      </c>
      <c r="B505" t="s">
        <v>11</v>
      </c>
      <c r="C505" s="1">
        <v>42391.465994847793</v>
      </c>
      <c r="D505" s="1">
        <v>42437</v>
      </c>
      <c r="E505" s="1">
        <v>42437</v>
      </c>
      <c r="F505" s="2">
        <f t="shared" ca="1" si="36"/>
        <v>0</v>
      </c>
      <c r="G505" s="3" t="str">
        <f t="shared" ca="1" si="40"/>
        <v/>
      </c>
      <c r="H505" s="1">
        <v>41791</v>
      </c>
      <c r="I505" s="1">
        <v>41822</v>
      </c>
      <c r="J505" s="1">
        <v>41825</v>
      </c>
      <c r="K505" s="2">
        <f t="shared" si="37"/>
        <v>1</v>
      </c>
      <c r="L505" s="2" t="str">
        <f t="shared" si="38"/>
        <v>30+</v>
      </c>
      <c r="M505" s="3">
        <v>376492</v>
      </c>
      <c r="N505" s="7">
        <v>38955</v>
      </c>
      <c r="O505" s="3">
        <f t="shared" si="39"/>
        <v>337537</v>
      </c>
      <c r="P505">
        <v>3</v>
      </c>
      <c r="Q505" t="s">
        <v>23</v>
      </c>
      <c r="R505">
        <v>4</v>
      </c>
    </row>
    <row r="506" spans="1:18" x14ac:dyDescent="0.2">
      <c r="A506">
        <v>505</v>
      </c>
      <c r="B506" t="s">
        <v>12</v>
      </c>
      <c r="C506" s="1">
        <v>43569.121162165138</v>
      </c>
      <c r="D506" s="1">
        <v>43584</v>
      </c>
      <c r="E506" s="1" t="s">
        <v>51</v>
      </c>
      <c r="F506" s="2">
        <f t="shared" ca="1" si="36"/>
        <v>1</v>
      </c>
      <c r="G506" s="3">
        <f t="shared" ca="1" si="40"/>
        <v>100322.59999999999</v>
      </c>
      <c r="H506" s="1">
        <v>42854</v>
      </c>
      <c r="I506" s="1">
        <v>42885</v>
      </c>
      <c r="J506" s="1">
        <v>42882</v>
      </c>
      <c r="K506" s="2">
        <f t="shared" si="37"/>
        <v>0</v>
      </c>
      <c r="L506" s="2" t="str">
        <f t="shared" si="38"/>
        <v>1-30</v>
      </c>
      <c r="M506" s="3">
        <v>118815.59999999999</v>
      </c>
      <c r="N506" s="7">
        <v>18493</v>
      </c>
      <c r="O506" s="3">
        <f t="shared" si="39"/>
        <v>100322.59999999999</v>
      </c>
      <c r="P506">
        <v>4</v>
      </c>
      <c r="Q506" t="s">
        <v>22</v>
      </c>
      <c r="R506">
        <v>1</v>
      </c>
    </row>
    <row r="507" spans="1:18" x14ac:dyDescent="0.2">
      <c r="A507">
        <v>506</v>
      </c>
      <c r="B507" t="s">
        <v>13</v>
      </c>
      <c r="C507" s="1">
        <v>41387.712448511978</v>
      </c>
      <c r="D507" s="1">
        <v>41428</v>
      </c>
      <c r="E507" s="1">
        <v>41428</v>
      </c>
      <c r="F507" s="2">
        <f t="shared" ca="1" si="36"/>
        <v>0</v>
      </c>
      <c r="G507" s="3" t="str">
        <f t="shared" ca="1" si="40"/>
        <v/>
      </c>
      <c r="H507" s="1">
        <v>41382</v>
      </c>
      <c r="I507" s="1">
        <v>41413</v>
      </c>
      <c r="J507" s="1">
        <v>41397</v>
      </c>
      <c r="K507" s="2">
        <f t="shared" si="37"/>
        <v>0</v>
      </c>
      <c r="L507" s="2" t="str">
        <f t="shared" si="38"/>
        <v>1-30</v>
      </c>
      <c r="M507" s="3">
        <v>735349</v>
      </c>
      <c r="N507" s="7">
        <v>141653</v>
      </c>
      <c r="O507" s="3">
        <f t="shared" si="39"/>
        <v>593696</v>
      </c>
      <c r="P507">
        <v>5</v>
      </c>
      <c r="Q507" t="s">
        <v>23</v>
      </c>
      <c r="R507">
        <v>4</v>
      </c>
    </row>
    <row r="508" spans="1:18" x14ac:dyDescent="0.2">
      <c r="A508">
        <v>507</v>
      </c>
      <c r="B508" t="s">
        <v>13</v>
      </c>
      <c r="C508" s="1">
        <v>41215.399575346244</v>
      </c>
      <c r="D508" s="1">
        <v>41261</v>
      </c>
      <c r="E508" s="1">
        <v>41261</v>
      </c>
      <c r="F508" s="2">
        <f t="shared" ca="1" si="36"/>
        <v>0</v>
      </c>
      <c r="G508" s="3" t="str">
        <f t="shared" ca="1" si="40"/>
        <v/>
      </c>
      <c r="H508" s="1">
        <v>42729</v>
      </c>
      <c r="I508" s="1">
        <v>42760</v>
      </c>
      <c r="J508" s="1">
        <v>42781</v>
      </c>
      <c r="K508" s="2">
        <f t="shared" si="37"/>
        <v>1</v>
      </c>
      <c r="L508" s="2" t="str">
        <f t="shared" si="38"/>
        <v>30+</v>
      </c>
      <c r="M508" s="3">
        <v>964016.3</v>
      </c>
      <c r="N508" s="7">
        <v>75462</v>
      </c>
      <c r="O508" s="3">
        <f t="shared" si="39"/>
        <v>888554.3</v>
      </c>
      <c r="P508">
        <v>6</v>
      </c>
      <c r="Q508" t="s">
        <v>22</v>
      </c>
      <c r="R508">
        <v>4</v>
      </c>
    </row>
    <row r="509" spans="1:18" x14ac:dyDescent="0.2">
      <c r="A509">
        <v>508</v>
      </c>
      <c r="B509" t="s">
        <v>13</v>
      </c>
      <c r="C509" s="1">
        <v>43155.488991102822</v>
      </c>
      <c r="D509" s="1">
        <v>43182</v>
      </c>
      <c r="E509" s="1" t="s">
        <v>51</v>
      </c>
      <c r="F509" s="2">
        <f t="shared" ca="1" si="36"/>
        <v>1</v>
      </c>
      <c r="G509" s="3">
        <f t="shared" ca="1" si="40"/>
        <v>421772</v>
      </c>
      <c r="H509" s="1">
        <v>40329</v>
      </c>
      <c r="I509" s="1">
        <v>40360</v>
      </c>
      <c r="J509" s="1">
        <v>40349</v>
      </c>
      <c r="K509" s="2">
        <f t="shared" si="37"/>
        <v>0</v>
      </c>
      <c r="L509" s="2" t="str">
        <f t="shared" si="38"/>
        <v>1-30</v>
      </c>
      <c r="M509" s="3">
        <v>728456</v>
      </c>
      <c r="N509" s="7">
        <v>306684</v>
      </c>
      <c r="O509" s="3">
        <f t="shared" si="39"/>
        <v>421772</v>
      </c>
      <c r="P509">
        <v>7</v>
      </c>
      <c r="Q509" t="s">
        <v>20</v>
      </c>
      <c r="R509">
        <v>4</v>
      </c>
    </row>
    <row r="510" spans="1:18" x14ac:dyDescent="0.2">
      <c r="A510">
        <v>509</v>
      </c>
      <c r="B510" t="s">
        <v>12</v>
      </c>
      <c r="C510" s="1">
        <v>41488.104737030699</v>
      </c>
      <c r="D510" s="1">
        <v>41556</v>
      </c>
      <c r="E510" s="1">
        <v>41556</v>
      </c>
      <c r="F510" s="2">
        <f t="shared" ca="1" si="36"/>
        <v>0</v>
      </c>
      <c r="G510" s="3" t="str">
        <f t="shared" ca="1" si="40"/>
        <v/>
      </c>
      <c r="H510" s="1">
        <v>41283</v>
      </c>
      <c r="I510" s="1">
        <v>41314</v>
      </c>
      <c r="J510" s="1">
        <v>41335</v>
      </c>
      <c r="K510" s="2">
        <f t="shared" si="37"/>
        <v>1</v>
      </c>
      <c r="L510" s="2" t="str">
        <f t="shared" si="38"/>
        <v>30+</v>
      </c>
      <c r="M510" s="3">
        <v>139813</v>
      </c>
      <c r="N510" s="7">
        <v>26674</v>
      </c>
      <c r="O510" s="3">
        <f t="shared" si="39"/>
        <v>113139</v>
      </c>
      <c r="P510">
        <v>8</v>
      </c>
      <c r="Q510" t="s">
        <v>20</v>
      </c>
      <c r="R510">
        <v>4</v>
      </c>
    </row>
    <row r="511" spans="1:18" x14ac:dyDescent="0.2">
      <c r="A511">
        <v>510</v>
      </c>
      <c r="B511" t="s">
        <v>11</v>
      </c>
      <c r="C511" s="1">
        <v>41689.422354425871</v>
      </c>
      <c r="D511" s="1">
        <v>41752</v>
      </c>
      <c r="E511" s="1">
        <v>41752</v>
      </c>
      <c r="F511" s="2">
        <f t="shared" ca="1" si="36"/>
        <v>0</v>
      </c>
      <c r="G511" s="3" t="str">
        <f t="shared" ca="1" si="40"/>
        <v/>
      </c>
      <c r="H511" s="1">
        <v>41383</v>
      </c>
      <c r="I511" s="1">
        <v>41414</v>
      </c>
      <c r="J511" s="1">
        <v>41411</v>
      </c>
      <c r="K511" s="2">
        <f t="shared" si="37"/>
        <v>0</v>
      </c>
      <c r="L511" s="2" t="str">
        <f t="shared" si="38"/>
        <v>1-30</v>
      </c>
      <c r="M511" s="3">
        <v>647557</v>
      </c>
      <c r="N511" s="7">
        <v>66799</v>
      </c>
      <c r="O511" s="3">
        <f t="shared" si="39"/>
        <v>580758</v>
      </c>
      <c r="P511">
        <v>14</v>
      </c>
      <c r="Q511" t="s">
        <v>23</v>
      </c>
      <c r="R511">
        <v>4</v>
      </c>
    </row>
    <row r="512" spans="1:18" x14ac:dyDescent="0.2">
      <c r="A512">
        <v>511</v>
      </c>
      <c r="B512" t="s">
        <v>9</v>
      </c>
      <c r="C512" s="1">
        <v>41868.340262925281</v>
      </c>
      <c r="D512" s="1">
        <v>41886</v>
      </c>
      <c r="E512" s="1">
        <v>41886</v>
      </c>
      <c r="F512" s="2">
        <f t="shared" ca="1" si="36"/>
        <v>0</v>
      </c>
      <c r="G512" s="3" t="str">
        <f t="shared" ca="1" si="40"/>
        <v/>
      </c>
      <c r="H512" s="1">
        <v>43450</v>
      </c>
      <c r="I512" s="1">
        <v>43481</v>
      </c>
      <c r="J512" s="1">
        <v>43471</v>
      </c>
      <c r="K512" s="2">
        <f t="shared" si="37"/>
        <v>0</v>
      </c>
      <c r="L512" s="2" t="str">
        <f t="shared" si="38"/>
        <v>1-30</v>
      </c>
      <c r="M512" s="3">
        <v>69319.199999999997</v>
      </c>
      <c r="N512" s="7">
        <v>6157</v>
      </c>
      <c r="O512" s="3">
        <f t="shared" si="39"/>
        <v>63162.2</v>
      </c>
      <c r="P512">
        <v>10</v>
      </c>
      <c r="Q512" t="s">
        <v>22</v>
      </c>
      <c r="R512">
        <v>1</v>
      </c>
    </row>
    <row r="513" spans="1:18" x14ac:dyDescent="0.2">
      <c r="A513">
        <v>512</v>
      </c>
      <c r="B513" t="s">
        <v>9</v>
      </c>
      <c r="C513" s="1">
        <v>41596.49574832034</v>
      </c>
      <c r="D513" s="1">
        <v>41662</v>
      </c>
      <c r="E513" s="1">
        <v>41662</v>
      </c>
      <c r="F513" s="2">
        <f t="shared" ca="1" si="36"/>
        <v>0</v>
      </c>
      <c r="G513" s="3" t="str">
        <f t="shared" ca="1" si="40"/>
        <v/>
      </c>
      <c r="H513" s="1">
        <v>42335</v>
      </c>
      <c r="I513" s="1">
        <v>42366</v>
      </c>
      <c r="J513" s="1">
        <v>42336</v>
      </c>
      <c r="K513" s="2">
        <f t="shared" si="37"/>
        <v>0</v>
      </c>
      <c r="L513" s="2" t="str">
        <f t="shared" si="38"/>
        <v>1-30</v>
      </c>
      <c r="M513" s="3">
        <v>669469</v>
      </c>
      <c r="N513" s="7">
        <v>126221</v>
      </c>
      <c r="O513" s="3">
        <f t="shared" si="39"/>
        <v>543248</v>
      </c>
      <c r="P513">
        <v>11</v>
      </c>
      <c r="Q513" t="s">
        <v>22</v>
      </c>
      <c r="R513">
        <v>2</v>
      </c>
    </row>
    <row r="514" spans="1:18" x14ac:dyDescent="0.2">
      <c r="A514">
        <v>513</v>
      </c>
      <c r="B514" t="s">
        <v>10</v>
      </c>
      <c r="C514" s="1">
        <v>42509.665236119137</v>
      </c>
      <c r="D514" s="1">
        <v>42553</v>
      </c>
      <c r="E514" s="1">
        <v>42553</v>
      </c>
      <c r="F514" s="2">
        <f t="shared" ca="1" si="36"/>
        <v>0</v>
      </c>
      <c r="G514" s="3" t="str">
        <f t="shared" ca="1" si="40"/>
        <v/>
      </c>
      <c r="H514" s="1">
        <v>43366</v>
      </c>
      <c r="I514" s="1">
        <v>43397</v>
      </c>
      <c r="J514" s="1">
        <v>43374</v>
      </c>
      <c r="K514" s="2">
        <f t="shared" si="37"/>
        <v>0</v>
      </c>
      <c r="L514" s="2" t="str">
        <f t="shared" si="38"/>
        <v>1-30</v>
      </c>
      <c r="M514" s="3">
        <v>98606</v>
      </c>
      <c r="N514" s="7">
        <v>11463</v>
      </c>
      <c r="O514" s="3">
        <f t="shared" si="39"/>
        <v>87143</v>
      </c>
      <c r="P514">
        <v>12</v>
      </c>
      <c r="Q514" t="s">
        <v>20</v>
      </c>
      <c r="R514">
        <v>3</v>
      </c>
    </row>
    <row r="515" spans="1:18" x14ac:dyDescent="0.2">
      <c r="A515">
        <v>514</v>
      </c>
      <c r="B515" t="s">
        <v>9</v>
      </c>
      <c r="C515" s="1">
        <v>42487.061157782424</v>
      </c>
      <c r="D515" s="1">
        <v>42578</v>
      </c>
      <c r="E515" s="1" t="s">
        <v>51</v>
      </c>
      <c r="F515" s="2">
        <f t="shared" ref="F515:F578" ca="1" si="41">IF(AND(D515&lt;TODAY(),E515=""),1,0)</f>
        <v>1</v>
      </c>
      <c r="G515" s="3">
        <f t="shared" ca="1" si="40"/>
        <v>12875</v>
      </c>
      <c r="H515" s="1">
        <v>42353</v>
      </c>
      <c r="I515" s="1">
        <v>42384</v>
      </c>
      <c r="J515" s="1">
        <v>42356</v>
      </c>
      <c r="K515" s="2">
        <f t="shared" ref="K515:K578" si="42">IF(J515&gt;I515,1,0)</f>
        <v>0</v>
      </c>
      <c r="L515" s="2" t="str">
        <f t="shared" ref="L515:L578" si="43">IF(K515=0, "1-30", "30+")</f>
        <v>1-30</v>
      </c>
      <c r="M515" s="3">
        <v>12875</v>
      </c>
      <c r="N515" s="7" t="s">
        <v>50</v>
      </c>
      <c r="O515" s="3">
        <f t="shared" ref="O515:O578" si="44">M515-N515</f>
        <v>12875</v>
      </c>
      <c r="P515">
        <v>13</v>
      </c>
      <c r="Q515" t="s">
        <v>23</v>
      </c>
      <c r="R515">
        <v>4</v>
      </c>
    </row>
    <row r="516" spans="1:18" x14ac:dyDescent="0.2">
      <c r="A516">
        <v>515</v>
      </c>
      <c r="B516" t="s">
        <v>10</v>
      </c>
      <c r="C516" s="1">
        <v>43345.598162638926</v>
      </c>
      <c r="D516" s="1">
        <v>43415</v>
      </c>
      <c r="E516" s="1">
        <v>43415</v>
      </c>
      <c r="F516" s="2">
        <f t="shared" ca="1" si="41"/>
        <v>0</v>
      </c>
      <c r="G516" s="3" t="str">
        <f t="shared" ca="1" si="40"/>
        <v/>
      </c>
      <c r="H516" s="1">
        <v>40875</v>
      </c>
      <c r="I516" s="1">
        <v>40906</v>
      </c>
      <c r="J516" s="1">
        <v>40886</v>
      </c>
      <c r="K516" s="2">
        <v>0</v>
      </c>
      <c r="L516" s="2" t="str">
        <f t="shared" si="43"/>
        <v>1-30</v>
      </c>
      <c r="M516" s="3">
        <v>4418856</v>
      </c>
      <c r="N516" s="7">
        <v>156528</v>
      </c>
      <c r="O516" s="3">
        <f t="shared" si="44"/>
        <v>4262328</v>
      </c>
      <c r="P516">
        <v>6</v>
      </c>
      <c r="Q516" t="s">
        <v>21</v>
      </c>
      <c r="R516">
        <v>4</v>
      </c>
    </row>
    <row r="517" spans="1:18" x14ac:dyDescent="0.2">
      <c r="A517">
        <v>516</v>
      </c>
      <c r="B517" t="s">
        <v>11</v>
      </c>
      <c r="C517" s="1">
        <v>40914.042111235918</v>
      </c>
      <c r="D517" s="1">
        <v>40925</v>
      </c>
      <c r="E517" s="1" t="s">
        <v>51</v>
      </c>
      <c r="F517" s="2">
        <f t="shared" ca="1" si="41"/>
        <v>1</v>
      </c>
      <c r="G517" s="3">
        <f t="shared" ca="1" si="40"/>
        <v>570629</v>
      </c>
      <c r="H517" s="1">
        <v>42273</v>
      </c>
      <c r="I517" s="1">
        <v>42304</v>
      </c>
      <c r="J517" s="1">
        <v>42324</v>
      </c>
      <c r="K517" s="2">
        <f t="shared" si="42"/>
        <v>1</v>
      </c>
      <c r="L517" s="2" t="str">
        <f t="shared" si="43"/>
        <v>30+</v>
      </c>
      <c r="M517" s="3">
        <v>666564</v>
      </c>
      <c r="N517" s="7">
        <v>95935</v>
      </c>
      <c r="O517" s="3">
        <f t="shared" si="44"/>
        <v>570629</v>
      </c>
      <c r="P517">
        <v>10</v>
      </c>
      <c r="Q517" t="s">
        <v>20</v>
      </c>
      <c r="R517">
        <v>4</v>
      </c>
    </row>
    <row r="518" spans="1:18" x14ac:dyDescent="0.2">
      <c r="A518">
        <v>517</v>
      </c>
      <c r="B518" t="s">
        <v>13</v>
      </c>
      <c r="C518" s="1">
        <v>42906.418857135584</v>
      </c>
      <c r="D518" s="1">
        <v>42958</v>
      </c>
      <c r="E518" s="1">
        <v>42958</v>
      </c>
      <c r="F518" s="2">
        <f t="shared" ca="1" si="41"/>
        <v>0</v>
      </c>
      <c r="G518" s="3" t="str">
        <f t="shared" ca="1" si="40"/>
        <v/>
      </c>
      <c r="H518" s="1">
        <v>40762</v>
      </c>
      <c r="I518" s="1">
        <v>40793</v>
      </c>
      <c r="J518" s="1">
        <v>40769</v>
      </c>
      <c r="K518" s="2">
        <v>0</v>
      </c>
      <c r="L518" s="2" t="str">
        <f t="shared" si="43"/>
        <v>1-30</v>
      </c>
      <c r="M518" s="3">
        <v>572360</v>
      </c>
      <c r="N518" s="7">
        <v>81992</v>
      </c>
      <c r="O518" s="3">
        <f t="shared" si="44"/>
        <v>490368</v>
      </c>
      <c r="P518">
        <v>1</v>
      </c>
      <c r="Q518" t="s">
        <v>21</v>
      </c>
      <c r="R518">
        <v>4</v>
      </c>
    </row>
    <row r="519" spans="1:18" x14ac:dyDescent="0.2">
      <c r="A519">
        <v>518</v>
      </c>
      <c r="B519" t="s">
        <v>13</v>
      </c>
      <c r="C519" s="1">
        <v>41153.650467261403</v>
      </c>
      <c r="D519" s="1">
        <v>41226</v>
      </c>
      <c r="E519" s="1">
        <v>41226</v>
      </c>
      <c r="F519" s="2">
        <f t="shared" ca="1" si="41"/>
        <v>0</v>
      </c>
      <c r="G519" s="3" t="str">
        <f t="shared" ca="1" si="40"/>
        <v/>
      </c>
      <c r="H519" s="1">
        <v>43068</v>
      </c>
      <c r="I519" s="1">
        <v>43099</v>
      </c>
      <c r="J519" s="1">
        <v>43086</v>
      </c>
      <c r="K519" s="2">
        <f t="shared" si="42"/>
        <v>0</v>
      </c>
      <c r="L519" s="2" t="str">
        <f t="shared" si="43"/>
        <v>1-30</v>
      </c>
      <c r="M519" s="3">
        <v>331999</v>
      </c>
      <c r="N519" s="7">
        <v>51729</v>
      </c>
      <c r="O519" s="3">
        <f t="shared" si="44"/>
        <v>280270</v>
      </c>
      <c r="P519">
        <v>2</v>
      </c>
      <c r="Q519" t="s">
        <v>22</v>
      </c>
      <c r="R519">
        <v>2</v>
      </c>
    </row>
    <row r="520" spans="1:18" x14ac:dyDescent="0.2">
      <c r="A520">
        <v>519</v>
      </c>
      <c r="B520" t="s">
        <v>13</v>
      </c>
      <c r="C520" s="1">
        <v>40600.042657612939</v>
      </c>
      <c r="D520" s="1">
        <v>40657</v>
      </c>
      <c r="E520" s="1">
        <v>40657</v>
      </c>
      <c r="F520" s="2">
        <f t="shared" ca="1" si="41"/>
        <v>0</v>
      </c>
      <c r="G520" s="3" t="str">
        <f t="shared" ca="1" si="40"/>
        <v/>
      </c>
      <c r="H520" s="1">
        <v>43206</v>
      </c>
      <c r="I520" s="1">
        <v>43237</v>
      </c>
      <c r="J520" s="1">
        <v>43260</v>
      </c>
      <c r="K520" s="2">
        <f t="shared" si="42"/>
        <v>1</v>
      </c>
      <c r="L520" s="2" t="str">
        <f t="shared" si="43"/>
        <v>30+</v>
      </c>
      <c r="M520" s="3">
        <v>458423</v>
      </c>
      <c r="N520" s="7">
        <v>51718</v>
      </c>
      <c r="O520" s="3">
        <f t="shared" si="44"/>
        <v>406705</v>
      </c>
      <c r="P520">
        <v>4</v>
      </c>
      <c r="Q520" t="s">
        <v>23</v>
      </c>
      <c r="R520">
        <v>2</v>
      </c>
    </row>
    <row r="521" spans="1:18" x14ac:dyDescent="0.2">
      <c r="A521">
        <v>520</v>
      </c>
      <c r="B521" t="s">
        <v>11</v>
      </c>
      <c r="C521" s="1">
        <v>41879.020310422071</v>
      </c>
      <c r="D521" s="1">
        <v>41900</v>
      </c>
      <c r="E521" s="1">
        <v>41900</v>
      </c>
      <c r="F521" s="2">
        <f t="shared" ca="1" si="41"/>
        <v>0</v>
      </c>
      <c r="G521" s="3" t="str">
        <f t="shared" ca="1" si="40"/>
        <v/>
      </c>
      <c r="H521" s="1">
        <v>40523</v>
      </c>
      <c r="I521" s="1">
        <v>40554</v>
      </c>
      <c r="J521" s="1">
        <v>40580</v>
      </c>
      <c r="K521" s="2">
        <f t="shared" si="42"/>
        <v>1</v>
      </c>
      <c r="L521" s="2" t="str">
        <f t="shared" si="43"/>
        <v>30+</v>
      </c>
      <c r="M521" s="3">
        <v>436995</v>
      </c>
      <c r="N521" s="7">
        <v>66594</v>
      </c>
      <c r="O521" s="3">
        <f t="shared" si="44"/>
        <v>370401</v>
      </c>
      <c r="P521">
        <v>13</v>
      </c>
      <c r="Q521" t="s">
        <v>20</v>
      </c>
      <c r="R521">
        <v>2</v>
      </c>
    </row>
    <row r="522" spans="1:18" x14ac:dyDescent="0.2">
      <c r="A522">
        <v>521</v>
      </c>
      <c r="B522" t="s">
        <v>10</v>
      </c>
      <c r="C522" s="1">
        <v>43142.224555597735</v>
      </c>
      <c r="D522" s="1">
        <v>43221</v>
      </c>
      <c r="E522" s="1">
        <v>43221</v>
      </c>
      <c r="F522" s="2">
        <f t="shared" ca="1" si="41"/>
        <v>0</v>
      </c>
      <c r="G522" s="3" t="str">
        <f t="shared" ca="1" si="40"/>
        <v/>
      </c>
      <c r="H522" s="1">
        <v>40330</v>
      </c>
      <c r="I522" s="1">
        <v>40361</v>
      </c>
      <c r="J522" s="1">
        <v>40365</v>
      </c>
      <c r="K522" s="2">
        <f t="shared" si="42"/>
        <v>1</v>
      </c>
      <c r="L522" s="2" t="str">
        <f t="shared" si="43"/>
        <v>30+</v>
      </c>
      <c r="M522" s="3">
        <v>7699.2</v>
      </c>
      <c r="N522" s="7" t="s">
        <v>50</v>
      </c>
      <c r="O522" s="3">
        <f t="shared" si="44"/>
        <v>7699.2</v>
      </c>
      <c r="P522">
        <v>12</v>
      </c>
      <c r="Q522" t="s">
        <v>20</v>
      </c>
      <c r="R522">
        <v>1</v>
      </c>
    </row>
    <row r="523" spans="1:18" x14ac:dyDescent="0.2">
      <c r="A523">
        <v>522</v>
      </c>
      <c r="B523" t="s">
        <v>12</v>
      </c>
      <c r="C523" s="1">
        <v>43212.597620917513</v>
      </c>
      <c r="D523" s="1">
        <v>43251</v>
      </c>
      <c r="E523" s="1">
        <v>43251</v>
      </c>
      <c r="F523" s="2">
        <f t="shared" ca="1" si="41"/>
        <v>0</v>
      </c>
      <c r="G523" s="3" t="str">
        <f t="shared" ca="1" si="40"/>
        <v/>
      </c>
      <c r="H523" s="1">
        <v>42434</v>
      </c>
      <c r="I523" s="1">
        <v>42465</v>
      </c>
      <c r="J523" s="1">
        <v>42449</v>
      </c>
      <c r="K523" s="2">
        <f t="shared" si="42"/>
        <v>0</v>
      </c>
      <c r="L523" s="2" t="str">
        <f t="shared" si="43"/>
        <v>1-30</v>
      </c>
      <c r="M523" s="3">
        <v>703572</v>
      </c>
      <c r="N523" s="7">
        <v>63007</v>
      </c>
      <c r="O523" s="3">
        <f t="shared" si="44"/>
        <v>640565</v>
      </c>
      <c r="P523">
        <v>10</v>
      </c>
      <c r="Q523" t="s">
        <v>20</v>
      </c>
      <c r="R523">
        <v>1</v>
      </c>
    </row>
    <row r="524" spans="1:18" x14ac:dyDescent="0.2">
      <c r="A524">
        <v>523</v>
      </c>
      <c r="B524" t="s">
        <v>9</v>
      </c>
      <c r="C524" s="1">
        <v>41560.309315982595</v>
      </c>
      <c r="D524" s="1">
        <v>41625</v>
      </c>
      <c r="E524" s="1">
        <v>41625</v>
      </c>
      <c r="F524" s="2">
        <f t="shared" ca="1" si="41"/>
        <v>0</v>
      </c>
      <c r="G524" s="3" t="str">
        <f t="shared" ca="1" si="40"/>
        <v/>
      </c>
      <c r="H524" s="1">
        <v>42007</v>
      </c>
      <c r="I524" s="1">
        <v>42038</v>
      </c>
      <c r="J524" s="1">
        <v>42010</v>
      </c>
      <c r="K524" s="2">
        <f t="shared" si="42"/>
        <v>0</v>
      </c>
      <c r="L524" s="2" t="str">
        <f t="shared" si="43"/>
        <v>1-30</v>
      </c>
      <c r="M524" s="3">
        <v>849542.4</v>
      </c>
      <c r="N524" s="7">
        <v>113157</v>
      </c>
      <c r="O524" s="3">
        <f t="shared" si="44"/>
        <v>736385.4</v>
      </c>
      <c r="P524">
        <v>1</v>
      </c>
      <c r="Q524" t="s">
        <v>21</v>
      </c>
      <c r="R524">
        <v>1</v>
      </c>
    </row>
    <row r="525" spans="1:18" x14ac:dyDescent="0.2">
      <c r="A525">
        <v>524</v>
      </c>
      <c r="B525" t="s">
        <v>10</v>
      </c>
      <c r="C525" s="1">
        <v>41630.805314205958</v>
      </c>
      <c r="D525" s="1">
        <v>41714</v>
      </c>
      <c r="E525" s="1">
        <v>41714</v>
      </c>
      <c r="F525" s="2">
        <f t="shared" ca="1" si="41"/>
        <v>0</v>
      </c>
      <c r="G525" s="3" t="str">
        <f t="shared" ca="1" si="40"/>
        <v/>
      </c>
      <c r="H525" s="1">
        <v>40844</v>
      </c>
      <c r="I525" s="1">
        <v>40875</v>
      </c>
      <c r="J525" s="1">
        <v>40847</v>
      </c>
      <c r="K525" s="2">
        <f t="shared" si="42"/>
        <v>0</v>
      </c>
      <c r="L525" s="2" t="str">
        <f t="shared" si="43"/>
        <v>1-30</v>
      </c>
      <c r="M525" s="3">
        <v>643179</v>
      </c>
      <c r="N525" s="7">
        <v>103047</v>
      </c>
      <c r="O525" s="3">
        <f t="shared" si="44"/>
        <v>540132</v>
      </c>
      <c r="P525">
        <v>2</v>
      </c>
      <c r="Q525" t="s">
        <v>22</v>
      </c>
      <c r="R525">
        <v>3</v>
      </c>
    </row>
    <row r="526" spans="1:18" x14ac:dyDescent="0.2">
      <c r="A526">
        <v>525</v>
      </c>
      <c r="B526" t="s">
        <v>11</v>
      </c>
      <c r="C526" s="1">
        <v>41660.045032739406</v>
      </c>
      <c r="D526" s="1">
        <v>41674</v>
      </c>
      <c r="E526" s="1">
        <v>41674</v>
      </c>
      <c r="F526" s="2">
        <f t="shared" ca="1" si="41"/>
        <v>0</v>
      </c>
      <c r="G526" s="3" t="str">
        <f t="shared" ca="1" si="40"/>
        <v/>
      </c>
      <c r="H526" s="1">
        <v>42137</v>
      </c>
      <c r="I526" s="1">
        <v>42168</v>
      </c>
      <c r="J526" s="1">
        <v>42175</v>
      </c>
      <c r="K526" s="2">
        <f t="shared" si="42"/>
        <v>1</v>
      </c>
      <c r="L526" s="2" t="str">
        <f t="shared" si="43"/>
        <v>30+</v>
      </c>
      <c r="M526" s="3">
        <v>52240.799999999996</v>
      </c>
      <c r="N526" s="7" t="s">
        <v>50</v>
      </c>
      <c r="O526" s="3">
        <f t="shared" si="44"/>
        <v>52240.799999999996</v>
      </c>
      <c r="P526">
        <v>3</v>
      </c>
      <c r="Q526" t="s">
        <v>21</v>
      </c>
      <c r="R526">
        <v>1</v>
      </c>
    </row>
    <row r="527" spans="1:18" x14ac:dyDescent="0.2">
      <c r="A527">
        <v>526</v>
      </c>
      <c r="B527" t="s">
        <v>12</v>
      </c>
      <c r="C527" s="1">
        <v>43696.43623214851</v>
      </c>
      <c r="D527" s="1">
        <v>43789</v>
      </c>
      <c r="E527" s="1" t="s">
        <v>51</v>
      </c>
      <c r="F527" s="2">
        <f t="shared" ca="1" si="41"/>
        <v>1</v>
      </c>
      <c r="G527" s="3">
        <f t="shared" ca="1" si="40"/>
        <v>667653.6</v>
      </c>
      <c r="H527" s="1">
        <v>42179</v>
      </c>
      <c r="I527" s="1">
        <v>42210</v>
      </c>
      <c r="J527" s="1">
        <v>42180</v>
      </c>
      <c r="K527" s="2">
        <f t="shared" si="42"/>
        <v>0</v>
      </c>
      <c r="L527" s="2" t="str">
        <f t="shared" si="43"/>
        <v>1-30</v>
      </c>
      <c r="M527" s="3">
        <v>759051.6</v>
      </c>
      <c r="N527" s="7">
        <v>91398</v>
      </c>
      <c r="O527" s="3">
        <f t="shared" si="44"/>
        <v>667653.6</v>
      </c>
      <c r="P527">
        <v>4</v>
      </c>
      <c r="Q527" t="s">
        <v>23</v>
      </c>
      <c r="R527">
        <v>1</v>
      </c>
    </row>
    <row r="528" spans="1:18" x14ac:dyDescent="0.2">
      <c r="A528">
        <v>527</v>
      </c>
      <c r="B528" t="s">
        <v>13</v>
      </c>
      <c r="C528" s="1">
        <v>42840.492782108529</v>
      </c>
      <c r="D528" s="1">
        <v>42924</v>
      </c>
      <c r="E528" s="1">
        <v>42924</v>
      </c>
      <c r="F528" s="2">
        <f t="shared" ca="1" si="41"/>
        <v>0</v>
      </c>
      <c r="G528" s="3" t="str">
        <f t="shared" ca="1" si="40"/>
        <v/>
      </c>
      <c r="H528" s="1">
        <v>41745</v>
      </c>
      <c r="I528" s="1">
        <v>41776</v>
      </c>
      <c r="J528" s="1">
        <v>41765</v>
      </c>
      <c r="K528" s="2">
        <f t="shared" si="42"/>
        <v>0</v>
      </c>
      <c r="L528" s="2" t="str">
        <f t="shared" si="43"/>
        <v>1-30</v>
      </c>
      <c r="M528" s="3">
        <v>594942</v>
      </c>
      <c r="N528" s="7">
        <v>55881</v>
      </c>
      <c r="O528" s="3">
        <f t="shared" si="44"/>
        <v>539061</v>
      </c>
      <c r="P528">
        <v>5</v>
      </c>
      <c r="Q528" t="s">
        <v>23</v>
      </c>
      <c r="R528">
        <v>1</v>
      </c>
    </row>
    <row r="529" spans="1:18" x14ac:dyDescent="0.2">
      <c r="A529">
        <v>528</v>
      </c>
      <c r="B529" t="s">
        <v>13</v>
      </c>
      <c r="C529" s="1">
        <v>43218.530209887627</v>
      </c>
      <c r="D529" s="1">
        <v>43277</v>
      </c>
      <c r="E529" s="1" t="s">
        <v>51</v>
      </c>
      <c r="F529" s="2">
        <f t="shared" ca="1" si="41"/>
        <v>1</v>
      </c>
      <c r="G529" s="3">
        <f t="shared" ca="1" si="40"/>
        <v>469472.4</v>
      </c>
      <c r="H529" s="1">
        <v>41748</v>
      </c>
      <c r="I529" s="1">
        <v>41779</v>
      </c>
      <c r="J529" s="1">
        <v>41785</v>
      </c>
      <c r="K529" s="2">
        <f t="shared" si="42"/>
        <v>1</v>
      </c>
      <c r="L529" s="2" t="str">
        <f t="shared" si="43"/>
        <v>30+</v>
      </c>
      <c r="M529" s="3">
        <v>506633.4</v>
      </c>
      <c r="N529" s="7">
        <v>37161</v>
      </c>
      <c r="O529" s="3">
        <f t="shared" si="44"/>
        <v>469472.4</v>
      </c>
      <c r="P529">
        <v>6</v>
      </c>
      <c r="Q529" t="s">
        <v>22</v>
      </c>
      <c r="R529">
        <v>1</v>
      </c>
    </row>
    <row r="530" spans="1:18" x14ac:dyDescent="0.2">
      <c r="A530">
        <v>529</v>
      </c>
      <c r="B530" t="s">
        <v>13</v>
      </c>
      <c r="C530" s="1">
        <v>41668.943277264116</v>
      </c>
      <c r="D530" s="1">
        <v>41709</v>
      </c>
      <c r="E530" s="1">
        <v>41709</v>
      </c>
      <c r="F530" s="2">
        <f t="shared" ca="1" si="41"/>
        <v>0</v>
      </c>
      <c r="G530" s="3" t="str">
        <f t="shared" ca="1" si="40"/>
        <v/>
      </c>
      <c r="H530" s="1">
        <v>41232</v>
      </c>
      <c r="I530" s="1">
        <v>41263</v>
      </c>
      <c r="J530" s="1">
        <v>41284</v>
      </c>
      <c r="K530" s="2">
        <f t="shared" si="42"/>
        <v>1</v>
      </c>
      <c r="L530" s="2" t="str">
        <f t="shared" si="43"/>
        <v>30+</v>
      </c>
      <c r="M530" s="3">
        <v>63249</v>
      </c>
      <c r="N530" s="7">
        <v>26936</v>
      </c>
      <c r="O530" s="3">
        <f t="shared" si="44"/>
        <v>36313</v>
      </c>
      <c r="P530">
        <v>7</v>
      </c>
      <c r="Q530" t="s">
        <v>20</v>
      </c>
      <c r="R530">
        <v>2</v>
      </c>
    </row>
    <row r="531" spans="1:18" x14ac:dyDescent="0.2">
      <c r="A531">
        <v>530</v>
      </c>
      <c r="B531" t="s">
        <v>12</v>
      </c>
      <c r="C531" s="1">
        <v>42131.922805102789</v>
      </c>
      <c r="D531" s="1">
        <v>42153</v>
      </c>
      <c r="E531" s="1">
        <v>42153</v>
      </c>
      <c r="F531" s="2">
        <f t="shared" ca="1" si="41"/>
        <v>0</v>
      </c>
      <c r="G531" s="3" t="str">
        <f t="shared" ca="1" si="40"/>
        <v/>
      </c>
      <c r="H531" s="1">
        <v>41132</v>
      </c>
      <c r="I531" s="1">
        <v>41163</v>
      </c>
      <c r="J531" s="1">
        <v>41183</v>
      </c>
      <c r="K531" s="2">
        <f t="shared" si="42"/>
        <v>1</v>
      </c>
      <c r="L531" s="2" t="str">
        <f t="shared" si="43"/>
        <v>30+</v>
      </c>
      <c r="M531" s="3">
        <v>219559</v>
      </c>
      <c r="N531" s="7">
        <v>23557</v>
      </c>
      <c r="O531" s="3">
        <f t="shared" si="44"/>
        <v>196002</v>
      </c>
      <c r="P531">
        <v>8</v>
      </c>
      <c r="Q531" t="s">
        <v>20</v>
      </c>
      <c r="R531">
        <v>2</v>
      </c>
    </row>
    <row r="532" spans="1:18" x14ac:dyDescent="0.2">
      <c r="A532">
        <v>531</v>
      </c>
      <c r="B532" t="s">
        <v>11</v>
      </c>
      <c r="C532" s="1">
        <v>42234.390945391795</v>
      </c>
      <c r="D532" s="1">
        <v>42250</v>
      </c>
      <c r="E532" s="1">
        <v>42250</v>
      </c>
      <c r="F532" s="2">
        <f t="shared" ca="1" si="41"/>
        <v>0</v>
      </c>
      <c r="G532" s="3" t="str">
        <f t="shared" ca="1" si="40"/>
        <v/>
      </c>
      <c r="H532" s="1">
        <v>42422</v>
      </c>
      <c r="I532" s="1">
        <v>42453</v>
      </c>
      <c r="J532" s="1">
        <v>42461</v>
      </c>
      <c r="K532" s="2">
        <f t="shared" si="42"/>
        <v>1</v>
      </c>
      <c r="L532" s="2" t="str">
        <f t="shared" si="43"/>
        <v>30+</v>
      </c>
      <c r="M532" s="3">
        <v>585088</v>
      </c>
      <c r="N532" s="7">
        <v>116157</v>
      </c>
      <c r="O532" s="3">
        <f t="shared" si="44"/>
        <v>468931</v>
      </c>
      <c r="P532">
        <v>14</v>
      </c>
      <c r="Q532" t="s">
        <v>20</v>
      </c>
      <c r="R532">
        <v>2</v>
      </c>
    </row>
    <row r="533" spans="1:18" x14ac:dyDescent="0.2">
      <c r="A533">
        <v>532</v>
      </c>
      <c r="B533" t="s">
        <v>9</v>
      </c>
      <c r="C533" s="1">
        <v>41688.431988669778</v>
      </c>
      <c r="D533" s="1">
        <v>41788</v>
      </c>
      <c r="E533" s="1">
        <v>41788</v>
      </c>
      <c r="F533" s="2">
        <f t="shared" ca="1" si="41"/>
        <v>0</v>
      </c>
      <c r="G533" s="3" t="str">
        <f t="shared" ca="1" si="40"/>
        <v/>
      </c>
      <c r="H533" s="1">
        <v>40898</v>
      </c>
      <c r="I533" s="1">
        <v>40929</v>
      </c>
      <c r="J533" s="1">
        <v>40904</v>
      </c>
      <c r="K533" s="2">
        <f t="shared" si="42"/>
        <v>0</v>
      </c>
      <c r="L533" s="2" t="str">
        <f t="shared" si="43"/>
        <v>1-30</v>
      </c>
      <c r="M533" s="3">
        <v>605335</v>
      </c>
      <c r="N533" s="7">
        <v>75709</v>
      </c>
      <c r="O533" s="3">
        <f t="shared" si="44"/>
        <v>529626</v>
      </c>
      <c r="P533">
        <v>10</v>
      </c>
      <c r="Q533" t="s">
        <v>21</v>
      </c>
      <c r="R533">
        <v>3</v>
      </c>
    </row>
    <row r="534" spans="1:18" x14ac:dyDescent="0.2">
      <c r="A534">
        <v>533</v>
      </c>
      <c r="B534" t="s">
        <v>9</v>
      </c>
      <c r="C534" s="1">
        <v>41352.451754666225</v>
      </c>
      <c r="D534" s="1">
        <v>41361</v>
      </c>
      <c r="E534" s="1">
        <v>41361</v>
      </c>
      <c r="F534" s="2">
        <f t="shared" ca="1" si="41"/>
        <v>0</v>
      </c>
      <c r="G534" s="3" t="str">
        <f t="shared" ca="1" si="40"/>
        <v/>
      </c>
      <c r="H534" s="1">
        <v>42533</v>
      </c>
      <c r="I534" s="1">
        <v>42564</v>
      </c>
      <c r="J534" s="1">
        <v>42546</v>
      </c>
      <c r="K534" s="2">
        <f t="shared" si="42"/>
        <v>0</v>
      </c>
      <c r="L534" s="2" t="str">
        <f t="shared" si="43"/>
        <v>1-30</v>
      </c>
      <c r="M534" s="3">
        <v>118165</v>
      </c>
      <c r="N534" s="7">
        <v>18870</v>
      </c>
      <c r="O534" s="3">
        <f t="shared" si="44"/>
        <v>99295</v>
      </c>
      <c r="P534">
        <v>11</v>
      </c>
      <c r="Q534" t="s">
        <v>21</v>
      </c>
      <c r="R534">
        <v>3</v>
      </c>
    </row>
    <row r="535" spans="1:18" x14ac:dyDescent="0.2">
      <c r="A535">
        <v>534</v>
      </c>
      <c r="B535" t="s">
        <v>10</v>
      </c>
      <c r="C535" s="1">
        <v>42066.324766866303</v>
      </c>
      <c r="D535" s="1">
        <v>42097</v>
      </c>
      <c r="E535" s="1">
        <v>42097</v>
      </c>
      <c r="F535" s="2">
        <f t="shared" ca="1" si="41"/>
        <v>0</v>
      </c>
      <c r="G535" s="3" t="str">
        <f t="shared" ca="1" si="40"/>
        <v/>
      </c>
      <c r="H535" s="1">
        <v>42673</v>
      </c>
      <c r="I535" s="1">
        <v>42704</v>
      </c>
      <c r="J535" s="1">
        <v>42701</v>
      </c>
      <c r="K535" s="2">
        <f t="shared" si="42"/>
        <v>0</v>
      </c>
      <c r="L535" s="2" t="str">
        <f t="shared" si="43"/>
        <v>1-30</v>
      </c>
      <c r="M535" s="3">
        <v>459487</v>
      </c>
      <c r="N535" s="7">
        <v>85277</v>
      </c>
      <c r="O535" s="3">
        <f t="shared" si="44"/>
        <v>374210</v>
      </c>
      <c r="P535">
        <v>12</v>
      </c>
      <c r="Q535" t="s">
        <v>21</v>
      </c>
      <c r="R535">
        <v>2</v>
      </c>
    </row>
    <row r="536" spans="1:18" x14ac:dyDescent="0.2">
      <c r="A536">
        <v>535</v>
      </c>
      <c r="B536" t="s">
        <v>9</v>
      </c>
      <c r="C536" s="1">
        <v>42388.220662027386</v>
      </c>
      <c r="D536" s="1">
        <v>42465</v>
      </c>
      <c r="E536" s="1">
        <v>42465</v>
      </c>
      <c r="F536" s="2">
        <f t="shared" ca="1" si="41"/>
        <v>0</v>
      </c>
      <c r="G536" s="3" t="str">
        <f t="shared" ref="G536:G599" ca="1" si="45">IF(F536=1,M536-N536,"")</f>
        <v/>
      </c>
      <c r="H536" s="1">
        <v>42518</v>
      </c>
      <c r="I536" s="1">
        <v>42549</v>
      </c>
      <c r="J536" s="1">
        <v>42553</v>
      </c>
      <c r="K536" s="2">
        <f t="shared" si="42"/>
        <v>1</v>
      </c>
      <c r="L536" s="2" t="str">
        <f t="shared" si="43"/>
        <v>30+</v>
      </c>
      <c r="M536" s="3">
        <v>837887</v>
      </c>
      <c r="N536" s="7">
        <v>144015</v>
      </c>
      <c r="O536" s="3">
        <f t="shared" si="44"/>
        <v>693872</v>
      </c>
      <c r="P536">
        <v>13</v>
      </c>
      <c r="Q536" t="s">
        <v>20</v>
      </c>
      <c r="R536">
        <v>4</v>
      </c>
    </row>
    <row r="537" spans="1:18" x14ac:dyDescent="0.2">
      <c r="A537">
        <v>536</v>
      </c>
      <c r="B537" t="s">
        <v>10</v>
      </c>
      <c r="C537" s="1">
        <v>43611.968672372124</v>
      </c>
      <c r="D537" s="1">
        <v>43656</v>
      </c>
      <c r="E537" s="1" t="s">
        <v>51</v>
      </c>
      <c r="F537" s="2">
        <f t="shared" ca="1" si="41"/>
        <v>1</v>
      </c>
      <c r="G537" s="3">
        <f t="shared" ca="1" si="45"/>
        <v>55245.5</v>
      </c>
      <c r="H537" s="1">
        <v>40516</v>
      </c>
      <c r="I537" s="1">
        <v>40547</v>
      </c>
      <c r="J537" s="1">
        <v>40534</v>
      </c>
      <c r="K537" s="2">
        <f t="shared" si="42"/>
        <v>0</v>
      </c>
      <c r="L537" s="2" t="str">
        <f t="shared" si="43"/>
        <v>1-30</v>
      </c>
      <c r="M537" s="3">
        <v>95737</v>
      </c>
      <c r="N537" s="7">
        <v>40491.5</v>
      </c>
      <c r="O537" s="3">
        <f t="shared" si="44"/>
        <v>55245.5</v>
      </c>
      <c r="P537">
        <v>7</v>
      </c>
      <c r="Q537" t="s">
        <v>23</v>
      </c>
      <c r="R537">
        <v>4</v>
      </c>
    </row>
    <row r="538" spans="1:18" x14ac:dyDescent="0.2">
      <c r="A538">
        <v>537</v>
      </c>
      <c r="B538" t="s">
        <v>11</v>
      </c>
      <c r="C538" s="1">
        <v>42086.992643625454</v>
      </c>
      <c r="D538" s="1">
        <v>42171</v>
      </c>
      <c r="E538" s="1">
        <v>42171</v>
      </c>
      <c r="F538" s="2">
        <f t="shared" ca="1" si="41"/>
        <v>0</v>
      </c>
      <c r="G538" s="3" t="str">
        <f t="shared" ca="1" si="45"/>
        <v/>
      </c>
      <c r="H538" s="1">
        <v>43269</v>
      </c>
      <c r="I538" s="1">
        <v>43300</v>
      </c>
      <c r="J538" s="1">
        <v>43321</v>
      </c>
      <c r="K538" s="2">
        <f t="shared" si="42"/>
        <v>1</v>
      </c>
      <c r="L538" s="2" t="str">
        <f t="shared" si="43"/>
        <v>30+</v>
      </c>
      <c r="M538" s="3">
        <v>349542</v>
      </c>
      <c r="N538" s="7">
        <v>43043</v>
      </c>
      <c r="O538" s="3">
        <f t="shared" si="44"/>
        <v>306499</v>
      </c>
      <c r="P538">
        <v>4</v>
      </c>
      <c r="Q538" t="s">
        <v>22</v>
      </c>
      <c r="R538">
        <v>1</v>
      </c>
    </row>
    <row r="539" spans="1:18" x14ac:dyDescent="0.2">
      <c r="A539">
        <v>538</v>
      </c>
      <c r="B539" t="s">
        <v>13</v>
      </c>
      <c r="C539" s="1">
        <v>41351.520059552066</v>
      </c>
      <c r="D539" s="1">
        <v>41414</v>
      </c>
      <c r="E539" s="1">
        <v>41414</v>
      </c>
      <c r="F539" s="2">
        <f t="shared" ca="1" si="41"/>
        <v>0</v>
      </c>
      <c r="G539" s="3" t="str">
        <f t="shared" ca="1" si="45"/>
        <v/>
      </c>
      <c r="H539" s="1">
        <v>43063</v>
      </c>
      <c r="I539" s="1">
        <v>43094</v>
      </c>
      <c r="J539" s="1">
        <v>43100</v>
      </c>
      <c r="K539" s="2">
        <f t="shared" si="42"/>
        <v>1</v>
      </c>
      <c r="L539" s="2" t="str">
        <f t="shared" si="43"/>
        <v>30+</v>
      </c>
      <c r="M539" s="3">
        <v>240219.2</v>
      </c>
      <c r="N539" s="7">
        <v>29531</v>
      </c>
      <c r="O539" s="3">
        <f t="shared" si="44"/>
        <v>210688.2</v>
      </c>
      <c r="P539">
        <v>6</v>
      </c>
      <c r="Q539" t="s">
        <v>23</v>
      </c>
      <c r="R539">
        <v>4</v>
      </c>
    </row>
    <row r="540" spans="1:18" x14ac:dyDescent="0.2">
      <c r="A540">
        <v>539</v>
      </c>
      <c r="B540" t="s">
        <v>13</v>
      </c>
      <c r="C540" s="1">
        <v>42301.570722426892</v>
      </c>
      <c r="D540" s="1">
        <v>42326</v>
      </c>
      <c r="E540" s="1">
        <v>42326</v>
      </c>
      <c r="F540" s="2">
        <f t="shared" ca="1" si="41"/>
        <v>0</v>
      </c>
      <c r="G540" s="3" t="str">
        <f t="shared" ca="1" si="45"/>
        <v/>
      </c>
      <c r="H540" s="1">
        <v>41955</v>
      </c>
      <c r="I540" s="1">
        <v>41986</v>
      </c>
      <c r="J540" s="1">
        <v>41971</v>
      </c>
      <c r="K540" s="2">
        <f t="shared" si="42"/>
        <v>0</v>
      </c>
      <c r="L540" s="2" t="str">
        <f t="shared" si="43"/>
        <v>1-30</v>
      </c>
      <c r="M540" s="3">
        <v>764055</v>
      </c>
      <c r="N540" s="7">
        <v>96821</v>
      </c>
      <c r="O540" s="3">
        <f t="shared" si="44"/>
        <v>667234</v>
      </c>
      <c r="P540">
        <v>5</v>
      </c>
      <c r="Q540" t="s">
        <v>22</v>
      </c>
      <c r="R540">
        <v>4</v>
      </c>
    </row>
    <row r="541" spans="1:18" x14ac:dyDescent="0.2">
      <c r="A541">
        <v>540</v>
      </c>
      <c r="B541" t="s">
        <v>13</v>
      </c>
      <c r="C541" s="1">
        <v>41432.083648150598</v>
      </c>
      <c r="D541" s="1">
        <v>41437</v>
      </c>
      <c r="E541" s="1">
        <v>41437</v>
      </c>
      <c r="F541" s="2">
        <f t="shared" ca="1" si="41"/>
        <v>0</v>
      </c>
      <c r="G541" s="3" t="str">
        <f t="shared" ca="1" si="45"/>
        <v/>
      </c>
      <c r="H541" s="1">
        <v>41327</v>
      </c>
      <c r="I541" s="1">
        <v>41358</v>
      </c>
      <c r="J541" s="1">
        <v>41367</v>
      </c>
      <c r="K541" s="2">
        <f t="shared" si="42"/>
        <v>1</v>
      </c>
      <c r="L541" s="2" t="str">
        <f t="shared" si="43"/>
        <v>30+</v>
      </c>
      <c r="M541" s="3">
        <v>283060</v>
      </c>
      <c r="N541" s="7">
        <v>33904</v>
      </c>
      <c r="O541" s="3">
        <f t="shared" si="44"/>
        <v>249156</v>
      </c>
      <c r="P541">
        <v>3</v>
      </c>
      <c r="Q541" t="s">
        <v>20</v>
      </c>
      <c r="R541">
        <v>4</v>
      </c>
    </row>
    <row r="542" spans="1:18" x14ac:dyDescent="0.2">
      <c r="A542">
        <v>541</v>
      </c>
      <c r="B542" t="s">
        <v>11</v>
      </c>
      <c r="C542" s="1">
        <v>42215.922379799362</v>
      </c>
      <c r="D542" s="1">
        <v>42314</v>
      </c>
      <c r="E542" s="1">
        <v>42314</v>
      </c>
      <c r="F542" s="2">
        <f t="shared" ca="1" si="41"/>
        <v>0</v>
      </c>
      <c r="G542" s="3" t="str">
        <f t="shared" ca="1" si="45"/>
        <v/>
      </c>
      <c r="H542" s="1">
        <v>41080</v>
      </c>
      <c r="I542" s="1">
        <v>41111</v>
      </c>
      <c r="J542" s="1">
        <v>41114</v>
      </c>
      <c r="K542" s="2">
        <f t="shared" si="42"/>
        <v>1</v>
      </c>
      <c r="L542" s="2" t="str">
        <f t="shared" si="43"/>
        <v>30+</v>
      </c>
      <c r="M542" s="3">
        <v>599544</v>
      </c>
      <c r="N542" s="7">
        <v>66889</v>
      </c>
      <c r="O542" s="3">
        <f t="shared" si="44"/>
        <v>532655</v>
      </c>
      <c r="P542">
        <v>2</v>
      </c>
      <c r="Q542" t="s">
        <v>20</v>
      </c>
      <c r="R542">
        <v>4</v>
      </c>
    </row>
    <row r="543" spans="1:18" x14ac:dyDescent="0.2">
      <c r="A543">
        <v>542</v>
      </c>
      <c r="B543" t="s">
        <v>10</v>
      </c>
      <c r="C543" s="1">
        <v>42274.234941326707</v>
      </c>
      <c r="D543" s="1">
        <v>42373</v>
      </c>
      <c r="E543" s="1">
        <v>42373</v>
      </c>
      <c r="F543" s="2">
        <f t="shared" ca="1" si="41"/>
        <v>0</v>
      </c>
      <c r="G543" s="3" t="str">
        <f t="shared" ca="1" si="45"/>
        <v/>
      </c>
      <c r="H543" s="1">
        <v>41960</v>
      </c>
      <c r="I543" s="1">
        <v>41991</v>
      </c>
      <c r="J543" s="1">
        <v>41992</v>
      </c>
      <c r="K543" s="2">
        <f t="shared" si="42"/>
        <v>1</v>
      </c>
      <c r="L543" s="2" t="str">
        <f t="shared" si="43"/>
        <v>30+</v>
      </c>
      <c r="M543" s="3">
        <v>272984</v>
      </c>
      <c r="N543" s="7">
        <v>36969</v>
      </c>
      <c r="O543" s="3">
        <f t="shared" si="44"/>
        <v>236015</v>
      </c>
      <c r="P543">
        <v>3</v>
      </c>
      <c r="Q543" t="s">
        <v>23</v>
      </c>
      <c r="R543">
        <v>4</v>
      </c>
    </row>
    <row r="544" spans="1:18" x14ac:dyDescent="0.2">
      <c r="A544">
        <v>543</v>
      </c>
      <c r="B544" t="s">
        <v>12</v>
      </c>
      <c r="C544" s="1">
        <v>42086.717853542446</v>
      </c>
      <c r="D544" s="1">
        <v>42171</v>
      </c>
      <c r="E544" s="1">
        <v>42171</v>
      </c>
      <c r="F544" s="2">
        <f t="shared" ca="1" si="41"/>
        <v>0</v>
      </c>
      <c r="G544" s="3" t="str">
        <f t="shared" ca="1" si="45"/>
        <v/>
      </c>
      <c r="H544" s="1">
        <v>42833</v>
      </c>
      <c r="I544" s="1">
        <v>42864</v>
      </c>
      <c r="J544" s="1">
        <v>42840</v>
      </c>
      <c r="K544" s="2">
        <f t="shared" si="42"/>
        <v>0</v>
      </c>
      <c r="L544" s="2" t="str">
        <f t="shared" si="43"/>
        <v>1-30</v>
      </c>
      <c r="M544" s="3">
        <v>858144</v>
      </c>
      <c r="N544" s="7">
        <v>132083</v>
      </c>
      <c r="O544" s="3">
        <f t="shared" si="44"/>
        <v>726061</v>
      </c>
      <c r="P544">
        <v>2</v>
      </c>
      <c r="Q544" t="s">
        <v>22</v>
      </c>
      <c r="R544">
        <v>1</v>
      </c>
    </row>
    <row r="545" spans="1:18" x14ac:dyDescent="0.2">
      <c r="A545">
        <v>544</v>
      </c>
      <c r="B545" t="s">
        <v>9</v>
      </c>
      <c r="C545" s="1">
        <v>43269.685040137418</v>
      </c>
      <c r="D545" s="1">
        <v>43277</v>
      </c>
      <c r="E545" s="1">
        <v>43277</v>
      </c>
      <c r="F545" s="2">
        <f t="shared" ca="1" si="41"/>
        <v>0</v>
      </c>
      <c r="G545" s="3" t="str">
        <f t="shared" ca="1" si="45"/>
        <v/>
      </c>
      <c r="H545" s="1">
        <v>41247</v>
      </c>
      <c r="I545" s="1">
        <v>41278</v>
      </c>
      <c r="J545" s="1">
        <v>41285</v>
      </c>
      <c r="K545" s="2">
        <f t="shared" si="42"/>
        <v>1</v>
      </c>
      <c r="L545" s="2" t="str">
        <f t="shared" si="43"/>
        <v>30+</v>
      </c>
      <c r="M545" s="3">
        <v>787558</v>
      </c>
      <c r="N545" s="7">
        <v>119606</v>
      </c>
      <c r="O545" s="3">
        <f t="shared" si="44"/>
        <v>667952</v>
      </c>
      <c r="P545">
        <v>3</v>
      </c>
      <c r="Q545" t="s">
        <v>22</v>
      </c>
      <c r="R545">
        <v>2</v>
      </c>
    </row>
    <row r="546" spans="1:18" x14ac:dyDescent="0.2">
      <c r="A546">
        <v>545</v>
      </c>
      <c r="B546" t="s">
        <v>10</v>
      </c>
      <c r="C546" s="1">
        <v>40612.961067214332</v>
      </c>
      <c r="D546" s="1">
        <v>40623</v>
      </c>
      <c r="E546" s="1" t="s">
        <v>51</v>
      </c>
      <c r="F546" s="2">
        <f t="shared" ca="1" si="41"/>
        <v>1</v>
      </c>
      <c r="G546" s="3">
        <f t="shared" ca="1" si="45"/>
        <v>674533.20000000007</v>
      </c>
      <c r="H546" s="1">
        <v>40300</v>
      </c>
      <c r="I546" s="1">
        <v>40331</v>
      </c>
      <c r="J546" s="1">
        <v>40327</v>
      </c>
      <c r="K546" s="2">
        <f t="shared" si="42"/>
        <v>0</v>
      </c>
      <c r="L546" s="2" t="str">
        <f t="shared" si="43"/>
        <v>1-30</v>
      </c>
      <c r="M546" s="3">
        <v>752796.20000000007</v>
      </c>
      <c r="N546" s="7">
        <v>78263</v>
      </c>
      <c r="O546" s="3">
        <f t="shared" si="44"/>
        <v>674533.20000000007</v>
      </c>
      <c r="P546">
        <v>6</v>
      </c>
      <c r="Q546" t="s">
        <v>20</v>
      </c>
      <c r="R546">
        <v>3</v>
      </c>
    </row>
    <row r="547" spans="1:18" x14ac:dyDescent="0.2">
      <c r="A547">
        <v>546</v>
      </c>
      <c r="B547" t="s">
        <v>11</v>
      </c>
      <c r="C547" s="1">
        <v>41911.986002913582</v>
      </c>
      <c r="D547" s="1">
        <v>41938</v>
      </c>
      <c r="E547" s="1">
        <v>41938</v>
      </c>
      <c r="F547" s="2">
        <f t="shared" ca="1" si="41"/>
        <v>0</v>
      </c>
      <c r="G547" s="3" t="str">
        <f t="shared" ca="1" si="45"/>
        <v/>
      </c>
      <c r="H547" s="1">
        <v>41494</v>
      </c>
      <c r="I547" s="1">
        <v>41525</v>
      </c>
      <c r="J547" s="1">
        <v>41530</v>
      </c>
      <c r="K547" s="2">
        <f t="shared" si="42"/>
        <v>1</v>
      </c>
      <c r="L547" s="2" t="str">
        <f t="shared" si="43"/>
        <v>30+</v>
      </c>
      <c r="M547" s="3">
        <v>624967</v>
      </c>
      <c r="N547" s="7">
        <v>68899</v>
      </c>
      <c r="O547" s="3">
        <f t="shared" si="44"/>
        <v>556068</v>
      </c>
      <c r="P547">
        <v>1</v>
      </c>
      <c r="Q547" t="s">
        <v>23</v>
      </c>
      <c r="R547">
        <v>4</v>
      </c>
    </row>
    <row r="548" spans="1:18" x14ac:dyDescent="0.2">
      <c r="A548">
        <v>547</v>
      </c>
      <c r="B548" t="s">
        <v>12</v>
      </c>
      <c r="C548" s="1">
        <v>42760.31232225048</v>
      </c>
      <c r="D548" s="1">
        <v>42818</v>
      </c>
      <c r="E548" s="1">
        <v>42818</v>
      </c>
      <c r="F548" s="2">
        <f t="shared" ca="1" si="41"/>
        <v>0</v>
      </c>
      <c r="G548" s="3" t="str">
        <f t="shared" ca="1" si="45"/>
        <v/>
      </c>
      <c r="H548" s="1">
        <v>42623</v>
      </c>
      <c r="I548" s="1">
        <v>42654</v>
      </c>
      <c r="J548" s="1">
        <v>42640</v>
      </c>
      <c r="K548" s="2">
        <v>0</v>
      </c>
      <c r="L548" s="2" t="str">
        <f t="shared" si="43"/>
        <v>1-30</v>
      </c>
      <c r="M548" s="3">
        <v>828309</v>
      </c>
      <c r="N548" s="7">
        <v>96899</v>
      </c>
      <c r="O548" s="3">
        <f t="shared" si="44"/>
        <v>731410</v>
      </c>
      <c r="P548">
        <v>4</v>
      </c>
      <c r="Q548" t="s">
        <v>21</v>
      </c>
      <c r="R548">
        <v>4</v>
      </c>
    </row>
    <row r="549" spans="1:18" x14ac:dyDescent="0.2">
      <c r="A549">
        <v>548</v>
      </c>
      <c r="B549" t="s">
        <v>13</v>
      </c>
      <c r="C549" s="1">
        <v>42233.225724827025</v>
      </c>
      <c r="D549" s="1">
        <v>42307</v>
      </c>
      <c r="E549" s="1">
        <v>42307</v>
      </c>
      <c r="F549" s="2">
        <f t="shared" ca="1" si="41"/>
        <v>0</v>
      </c>
      <c r="G549" s="3" t="str">
        <f t="shared" ca="1" si="45"/>
        <v/>
      </c>
      <c r="H549" s="1">
        <v>40358</v>
      </c>
      <c r="I549" s="1">
        <v>40389</v>
      </c>
      <c r="J549" s="1">
        <v>40366</v>
      </c>
      <c r="K549" s="2">
        <f t="shared" si="42"/>
        <v>0</v>
      </c>
      <c r="L549" s="2" t="str">
        <f t="shared" si="43"/>
        <v>1-30</v>
      </c>
      <c r="M549" s="3">
        <v>245779</v>
      </c>
      <c r="N549" s="7">
        <v>36147</v>
      </c>
      <c r="O549" s="3">
        <f t="shared" si="44"/>
        <v>209632</v>
      </c>
      <c r="P549">
        <v>5</v>
      </c>
      <c r="Q549" t="s">
        <v>20</v>
      </c>
      <c r="R549">
        <v>4</v>
      </c>
    </row>
    <row r="550" spans="1:18" x14ac:dyDescent="0.2">
      <c r="A550">
        <v>549</v>
      </c>
      <c r="B550" t="s">
        <v>13</v>
      </c>
      <c r="C550" s="1">
        <v>42682.983971072405</v>
      </c>
      <c r="D550" s="1">
        <v>42693</v>
      </c>
      <c r="E550" s="1">
        <v>42693</v>
      </c>
      <c r="F550" s="2">
        <f t="shared" ca="1" si="41"/>
        <v>0</v>
      </c>
      <c r="G550" s="3" t="str">
        <f t="shared" ca="1" si="45"/>
        <v/>
      </c>
      <c r="H550" s="1">
        <v>41412</v>
      </c>
      <c r="I550" s="1">
        <v>41443</v>
      </c>
      <c r="J550" s="1">
        <v>41426</v>
      </c>
      <c r="K550" s="2">
        <v>0</v>
      </c>
      <c r="L550" s="2" t="str">
        <f t="shared" si="43"/>
        <v>1-30</v>
      </c>
      <c r="M550" s="3">
        <v>67785</v>
      </c>
      <c r="N550" s="7">
        <v>7547</v>
      </c>
      <c r="O550" s="3">
        <f t="shared" si="44"/>
        <v>60238</v>
      </c>
      <c r="P550">
        <v>8</v>
      </c>
      <c r="Q550" t="s">
        <v>21</v>
      </c>
      <c r="R550">
        <v>4</v>
      </c>
    </row>
    <row r="551" spans="1:18" x14ac:dyDescent="0.2">
      <c r="A551">
        <v>550</v>
      </c>
      <c r="B551" t="s">
        <v>13</v>
      </c>
      <c r="C551" s="1">
        <v>41612.727664835918</v>
      </c>
      <c r="D551" s="1">
        <v>41671</v>
      </c>
      <c r="E551" s="1">
        <v>41671</v>
      </c>
      <c r="F551" s="2">
        <f t="shared" ca="1" si="41"/>
        <v>0</v>
      </c>
      <c r="G551" s="3" t="str">
        <f t="shared" ca="1" si="45"/>
        <v/>
      </c>
      <c r="H551" s="1">
        <v>40296</v>
      </c>
      <c r="I551" s="1">
        <v>40327</v>
      </c>
      <c r="J551" s="1">
        <v>40302</v>
      </c>
      <c r="K551" s="2">
        <f t="shared" si="42"/>
        <v>0</v>
      </c>
      <c r="L551" s="2" t="str">
        <f t="shared" si="43"/>
        <v>1-30</v>
      </c>
      <c r="M551" s="3">
        <v>699793</v>
      </c>
      <c r="N551" s="7">
        <v>91585</v>
      </c>
      <c r="O551" s="3">
        <f t="shared" si="44"/>
        <v>608208</v>
      </c>
      <c r="P551">
        <v>8</v>
      </c>
      <c r="Q551" t="s">
        <v>22</v>
      </c>
      <c r="R551">
        <v>2</v>
      </c>
    </row>
    <row r="552" spans="1:18" x14ac:dyDescent="0.2">
      <c r="A552">
        <v>551</v>
      </c>
      <c r="B552" t="s">
        <v>12</v>
      </c>
      <c r="C552" s="1">
        <v>42098.09487325231</v>
      </c>
      <c r="D552" s="1">
        <v>42149</v>
      </c>
      <c r="E552" s="1">
        <v>42149</v>
      </c>
      <c r="F552" s="2">
        <f t="shared" ca="1" si="41"/>
        <v>0</v>
      </c>
      <c r="G552" s="3" t="str">
        <f t="shared" ca="1" si="45"/>
        <v/>
      </c>
      <c r="H552" s="1">
        <v>42977</v>
      </c>
      <c r="I552" s="1">
        <v>43008</v>
      </c>
      <c r="J552" s="1">
        <v>43019</v>
      </c>
      <c r="K552" s="2">
        <f t="shared" si="42"/>
        <v>1</v>
      </c>
      <c r="L552" s="2" t="str">
        <f t="shared" si="43"/>
        <v>30+</v>
      </c>
      <c r="M552" s="3">
        <v>765240</v>
      </c>
      <c r="N552" s="7">
        <v>121327</v>
      </c>
      <c r="O552" s="3">
        <f t="shared" si="44"/>
        <v>643913</v>
      </c>
      <c r="P552">
        <v>8</v>
      </c>
      <c r="Q552" t="s">
        <v>23</v>
      </c>
      <c r="R552">
        <v>2</v>
      </c>
    </row>
    <row r="553" spans="1:18" x14ac:dyDescent="0.2">
      <c r="A553">
        <v>552</v>
      </c>
      <c r="B553" t="s">
        <v>11</v>
      </c>
      <c r="C553" s="1">
        <v>41908.388077627933</v>
      </c>
      <c r="D553" s="1">
        <v>41968</v>
      </c>
      <c r="E553" s="1">
        <v>41968</v>
      </c>
      <c r="F553" s="2">
        <f t="shared" ca="1" si="41"/>
        <v>0</v>
      </c>
      <c r="G553" s="3" t="str">
        <f t="shared" ca="1" si="45"/>
        <v/>
      </c>
      <c r="H553" s="1">
        <v>41669</v>
      </c>
      <c r="I553" s="1">
        <v>41700</v>
      </c>
      <c r="J553" s="1">
        <v>41688</v>
      </c>
      <c r="K553" s="2">
        <f t="shared" si="42"/>
        <v>0</v>
      </c>
      <c r="L553" s="2" t="str">
        <f t="shared" si="43"/>
        <v>1-30</v>
      </c>
      <c r="M553" s="3">
        <v>12819.300000000001</v>
      </c>
      <c r="N553" s="7" t="s">
        <v>50</v>
      </c>
      <c r="O553" s="3">
        <f t="shared" si="44"/>
        <v>12819.300000000001</v>
      </c>
      <c r="P553">
        <v>6</v>
      </c>
      <c r="Q553" t="s">
        <v>20</v>
      </c>
      <c r="R553">
        <v>2</v>
      </c>
    </row>
    <row r="554" spans="1:18" x14ac:dyDescent="0.2">
      <c r="A554">
        <v>553</v>
      </c>
      <c r="B554" t="s">
        <v>9</v>
      </c>
      <c r="C554" s="1">
        <v>42518.950244815343</v>
      </c>
      <c r="D554" s="1">
        <v>42560</v>
      </c>
      <c r="E554" s="1">
        <v>42560</v>
      </c>
      <c r="F554" s="2">
        <f t="shared" ca="1" si="41"/>
        <v>0</v>
      </c>
      <c r="G554" s="3" t="str">
        <f t="shared" ca="1" si="45"/>
        <v/>
      </c>
      <c r="H554" s="1">
        <v>41925</v>
      </c>
      <c r="I554" s="1">
        <v>41956</v>
      </c>
      <c r="J554" s="1">
        <v>41944</v>
      </c>
      <c r="K554" s="2">
        <f t="shared" si="42"/>
        <v>0</v>
      </c>
      <c r="L554" s="2" t="str">
        <f t="shared" si="43"/>
        <v>1-30</v>
      </c>
      <c r="M554" s="3">
        <v>536503.19999999995</v>
      </c>
      <c r="N554" s="7">
        <v>76626</v>
      </c>
      <c r="O554" s="3">
        <f t="shared" si="44"/>
        <v>459877.19999999995</v>
      </c>
      <c r="P554">
        <v>1</v>
      </c>
      <c r="Q554" t="s">
        <v>20</v>
      </c>
      <c r="R554">
        <v>1</v>
      </c>
    </row>
    <row r="555" spans="1:18" x14ac:dyDescent="0.2">
      <c r="A555">
        <v>554</v>
      </c>
      <c r="B555" t="s">
        <v>9</v>
      </c>
      <c r="C555" s="1">
        <v>41457.804075546243</v>
      </c>
      <c r="D555" s="1">
        <v>41501</v>
      </c>
      <c r="E555" s="1">
        <v>41501</v>
      </c>
      <c r="F555" s="2">
        <f t="shared" ca="1" si="41"/>
        <v>0</v>
      </c>
      <c r="G555" s="3" t="str">
        <f t="shared" ca="1" si="45"/>
        <v/>
      </c>
      <c r="H555" s="1">
        <v>43296</v>
      </c>
      <c r="I555" s="1">
        <v>43327</v>
      </c>
      <c r="J555" s="1">
        <v>43311</v>
      </c>
      <c r="K555" s="2">
        <f t="shared" si="42"/>
        <v>0</v>
      </c>
      <c r="L555" s="2" t="str">
        <f t="shared" si="43"/>
        <v>1-30</v>
      </c>
      <c r="M555" s="3">
        <v>810436.79999999993</v>
      </c>
      <c r="N555" s="7">
        <v>91640</v>
      </c>
      <c r="O555" s="3">
        <f t="shared" si="44"/>
        <v>718796.79999999993</v>
      </c>
      <c r="P555">
        <v>2</v>
      </c>
      <c r="Q555" t="s">
        <v>20</v>
      </c>
      <c r="R555">
        <v>1</v>
      </c>
    </row>
    <row r="556" spans="1:18" x14ac:dyDescent="0.2">
      <c r="A556">
        <v>555</v>
      </c>
      <c r="B556" t="s">
        <v>10</v>
      </c>
      <c r="C556" s="1">
        <v>41088.329603428021</v>
      </c>
      <c r="D556" s="1">
        <v>41141</v>
      </c>
      <c r="E556" s="1">
        <v>41141</v>
      </c>
      <c r="F556" s="2">
        <f t="shared" ca="1" si="41"/>
        <v>0</v>
      </c>
      <c r="G556" s="3" t="str">
        <f t="shared" ca="1" si="45"/>
        <v/>
      </c>
      <c r="H556" s="1">
        <v>41526</v>
      </c>
      <c r="I556" s="1">
        <v>41557</v>
      </c>
      <c r="J556" s="1">
        <v>41534</v>
      </c>
      <c r="K556" s="2">
        <f t="shared" si="42"/>
        <v>0</v>
      </c>
      <c r="L556" s="2" t="str">
        <f t="shared" si="43"/>
        <v>1-30</v>
      </c>
      <c r="M556" s="3">
        <v>505160.39999999997</v>
      </c>
      <c r="N556" s="7">
        <v>43477</v>
      </c>
      <c r="O556" s="3">
        <f t="shared" si="44"/>
        <v>461683.39999999997</v>
      </c>
      <c r="P556">
        <v>3</v>
      </c>
      <c r="Q556" t="s">
        <v>21</v>
      </c>
      <c r="R556">
        <v>1</v>
      </c>
    </row>
    <row r="557" spans="1:18" x14ac:dyDescent="0.2">
      <c r="A557">
        <v>556</v>
      </c>
      <c r="B557" t="s">
        <v>9</v>
      </c>
      <c r="C557" s="1">
        <v>41256.458841242704</v>
      </c>
      <c r="D557" s="1">
        <v>41279</v>
      </c>
      <c r="E557" s="1">
        <v>41279</v>
      </c>
      <c r="F557" s="2">
        <f t="shared" ca="1" si="41"/>
        <v>0</v>
      </c>
      <c r="G557" s="3" t="str">
        <f t="shared" ca="1" si="45"/>
        <v/>
      </c>
      <c r="H557" s="1">
        <v>43362</v>
      </c>
      <c r="I557" s="1">
        <v>43393</v>
      </c>
      <c r="J557" s="1">
        <v>43376</v>
      </c>
      <c r="K557" s="2">
        <f t="shared" si="42"/>
        <v>0</v>
      </c>
      <c r="L557" s="2" t="str">
        <f t="shared" si="43"/>
        <v>1-30</v>
      </c>
      <c r="M557" s="3">
        <v>613614</v>
      </c>
      <c r="N557" s="7">
        <v>101868</v>
      </c>
      <c r="O557" s="3">
        <f t="shared" si="44"/>
        <v>511746</v>
      </c>
      <c r="P557">
        <v>4</v>
      </c>
      <c r="Q557" t="s">
        <v>22</v>
      </c>
      <c r="R557">
        <v>3</v>
      </c>
    </row>
    <row r="558" spans="1:18" x14ac:dyDescent="0.2">
      <c r="A558">
        <v>557</v>
      </c>
      <c r="B558" t="s">
        <v>10</v>
      </c>
      <c r="C558" s="1">
        <v>42970.203751155495</v>
      </c>
      <c r="D558" s="1">
        <v>43009</v>
      </c>
      <c r="E558" s="1">
        <v>43009</v>
      </c>
      <c r="F558" s="2">
        <f t="shared" ca="1" si="41"/>
        <v>0</v>
      </c>
      <c r="G558" s="3" t="str">
        <f t="shared" ca="1" si="45"/>
        <v/>
      </c>
      <c r="H558" s="1">
        <v>41526</v>
      </c>
      <c r="I558" s="1">
        <v>41557</v>
      </c>
      <c r="J558" s="1">
        <v>41538</v>
      </c>
      <c r="K558" s="2">
        <f t="shared" si="42"/>
        <v>0</v>
      </c>
      <c r="L558" s="2" t="str">
        <f t="shared" si="43"/>
        <v>1-30</v>
      </c>
      <c r="M558" s="3">
        <v>3302188.8</v>
      </c>
      <c r="N558" s="7">
        <v>90268</v>
      </c>
      <c r="O558" s="3">
        <f t="shared" si="44"/>
        <v>3211920.8</v>
      </c>
      <c r="P558">
        <v>5</v>
      </c>
      <c r="Q558" t="s">
        <v>21</v>
      </c>
      <c r="R558">
        <v>1</v>
      </c>
    </row>
    <row r="559" spans="1:18" x14ac:dyDescent="0.2">
      <c r="A559">
        <v>558</v>
      </c>
      <c r="B559" t="s">
        <v>11</v>
      </c>
      <c r="C559" s="1">
        <v>42645.021692322902</v>
      </c>
      <c r="D559" s="1">
        <v>42674</v>
      </c>
      <c r="E559" s="1" t="s">
        <v>51</v>
      </c>
      <c r="F559" s="2">
        <f t="shared" ca="1" si="41"/>
        <v>1</v>
      </c>
      <c r="G559" s="3">
        <f t="shared" ca="1" si="45"/>
        <v>640846.84</v>
      </c>
      <c r="H559" s="1">
        <v>40541</v>
      </c>
      <c r="I559" s="1">
        <v>40572</v>
      </c>
      <c r="J559" s="1">
        <v>40560</v>
      </c>
      <c r="K559" s="2">
        <f t="shared" si="42"/>
        <v>0</v>
      </c>
      <c r="L559" s="2" t="str">
        <f t="shared" si="43"/>
        <v>1-30</v>
      </c>
      <c r="M559" s="3">
        <v>733338.84</v>
      </c>
      <c r="N559" s="7">
        <v>92492</v>
      </c>
      <c r="O559" s="3">
        <f t="shared" si="44"/>
        <v>640846.84</v>
      </c>
      <c r="P559">
        <v>6</v>
      </c>
      <c r="Q559" t="s">
        <v>23</v>
      </c>
      <c r="R559">
        <v>1</v>
      </c>
    </row>
    <row r="560" spans="1:18" x14ac:dyDescent="0.2">
      <c r="A560">
        <v>559</v>
      </c>
      <c r="B560" t="s">
        <v>13</v>
      </c>
      <c r="C560" s="1">
        <v>41892.992494708378</v>
      </c>
      <c r="D560" s="1">
        <v>41900</v>
      </c>
      <c r="E560" s="1">
        <v>41900</v>
      </c>
      <c r="F560" s="2">
        <f t="shared" ca="1" si="41"/>
        <v>0</v>
      </c>
      <c r="G560" s="3" t="str">
        <f t="shared" ca="1" si="45"/>
        <v/>
      </c>
      <c r="H560" s="1">
        <v>40855</v>
      </c>
      <c r="I560" s="1">
        <v>40886</v>
      </c>
      <c r="J560" s="1">
        <v>40871</v>
      </c>
      <c r="K560" s="2">
        <f t="shared" si="42"/>
        <v>0</v>
      </c>
      <c r="L560" s="2" t="str">
        <f t="shared" si="43"/>
        <v>1-30</v>
      </c>
      <c r="M560" s="3">
        <v>80691.599999999991</v>
      </c>
      <c r="N560" s="7">
        <v>34482</v>
      </c>
      <c r="O560" s="3">
        <f t="shared" si="44"/>
        <v>46209.599999999991</v>
      </c>
      <c r="P560">
        <v>7</v>
      </c>
      <c r="Q560" t="s">
        <v>23</v>
      </c>
      <c r="R560">
        <v>1</v>
      </c>
    </row>
    <row r="561" spans="1:18" x14ac:dyDescent="0.2">
      <c r="A561">
        <v>560</v>
      </c>
      <c r="B561" t="s">
        <v>13</v>
      </c>
      <c r="C561" s="1">
        <v>42334.608662482176</v>
      </c>
      <c r="D561" s="1">
        <v>42388</v>
      </c>
      <c r="E561" s="1">
        <v>42388</v>
      </c>
      <c r="F561" s="2">
        <f t="shared" ca="1" si="41"/>
        <v>0</v>
      </c>
      <c r="G561" s="3" t="str">
        <f t="shared" ca="1" si="45"/>
        <v/>
      </c>
      <c r="H561" s="1">
        <v>42732</v>
      </c>
      <c r="I561" s="1">
        <v>42763</v>
      </c>
      <c r="J561" s="1">
        <v>42748</v>
      </c>
      <c r="K561" s="2">
        <f t="shared" si="42"/>
        <v>0</v>
      </c>
      <c r="L561" s="2" t="str">
        <f t="shared" si="43"/>
        <v>1-30</v>
      </c>
      <c r="M561" s="3">
        <v>73942.8</v>
      </c>
      <c r="N561" s="7">
        <v>7089</v>
      </c>
      <c r="O561" s="3">
        <f t="shared" si="44"/>
        <v>66853.8</v>
      </c>
      <c r="P561">
        <v>8</v>
      </c>
      <c r="Q561" t="s">
        <v>22</v>
      </c>
      <c r="R561">
        <v>1</v>
      </c>
    </row>
    <row r="562" spans="1:18" x14ac:dyDescent="0.2">
      <c r="A562">
        <v>561</v>
      </c>
      <c r="B562" t="s">
        <v>13</v>
      </c>
      <c r="C562" s="1">
        <v>40695.608335680707</v>
      </c>
      <c r="D562" s="1">
        <v>40790</v>
      </c>
      <c r="E562" s="1" t="s">
        <v>51</v>
      </c>
      <c r="F562" s="2">
        <f t="shared" ca="1" si="41"/>
        <v>1</v>
      </c>
      <c r="G562" s="3">
        <f t="shared" ca="1" si="45"/>
        <v>411210</v>
      </c>
      <c r="H562" s="1">
        <v>40935</v>
      </c>
      <c r="I562" s="1">
        <v>40966</v>
      </c>
      <c r="J562" s="1">
        <v>40987</v>
      </c>
      <c r="K562" s="2">
        <f t="shared" si="42"/>
        <v>1</v>
      </c>
      <c r="L562" s="2" t="str">
        <f t="shared" si="43"/>
        <v>30+</v>
      </c>
      <c r="M562" s="3">
        <v>486822</v>
      </c>
      <c r="N562" s="7">
        <v>75612</v>
      </c>
      <c r="O562" s="3">
        <f t="shared" si="44"/>
        <v>411210</v>
      </c>
      <c r="P562">
        <v>14</v>
      </c>
      <c r="Q562" t="s">
        <v>20</v>
      </c>
      <c r="R562">
        <v>2</v>
      </c>
    </row>
    <row r="563" spans="1:18" x14ac:dyDescent="0.2">
      <c r="A563">
        <v>562</v>
      </c>
      <c r="B563" t="s">
        <v>11</v>
      </c>
      <c r="C563" s="1">
        <v>43705.496695075126</v>
      </c>
      <c r="D563" s="1">
        <v>43739</v>
      </c>
      <c r="E563" s="1" t="s">
        <v>51</v>
      </c>
      <c r="F563" s="2">
        <f t="shared" ca="1" si="41"/>
        <v>1</v>
      </c>
      <c r="G563" s="3">
        <f t="shared" ca="1" si="45"/>
        <v>127838</v>
      </c>
      <c r="H563" s="1">
        <v>40919</v>
      </c>
      <c r="I563" s="1">
        <v>40950</v>
      </c>
      <c r="J563" s="1">
        <v>40959</v>
      </c>
      <c r="K563" s="2">
        <f t="shared" si="42"/>
        <v>1</v>
      </c>
      <c r="L563" s="2" t="str">
        <f t="shared" si="43"/>
        <v>30+</v>
      </c>
      <c r="M563" s="3">
        <v>149757</v>
      </c>
      <c r="N563" s="7">
        <v>21919</v>
      </c>
      <c r="O563" s="3">
        <f t="shared" si="44"/>
        <v>127838</v>
      </c>
      <c r="P563">
        <v>10</v>
      </c>
      <c r="Q563" t="s">
        <v>20</v>
      </c>
      <c r="R563">
        <v>2</v>
      </c>
    </row>
    <row r="564" spans="1:18" x14ac:dyDescent="0.2">
      <c r="A564">
        <v>563</v>
      </c>
      <c r="B564" t="s">
        <v>10</v>
      </c>
      <c r="C564" s="1">
        <v>43778.118346483352</v>
      </c>
      <c r="D564" s="1">
        <v>43835</v>
      </c>
      <c r="E564" s="1" t="s">
        <v>51</v>
      </c>
      <c r="F564" s="2">
        <f t="shared" ca="1" si="41"/>
        <v>1</v>
      </c>
      <c r="G564" s="3">
        <f t="shared" ca="1" si="45"/>
        <v>604440</v>
      </c>
      <c r="H564" s="1">
        <v>42539</v>
      </c>
      <c r="I564" s="1">
        <v>42570</v>
      </c>
      <c r="J564" s="1">
        <v>42574</v>
      </c>
      <c r="K564" s="2">
        <f t="shared" si="42"/>
        <v>1</v>
      </c>
      <c r="L564" s="2" t="str">
        <f t="shared" si="43"/>
        <v>30+</v>
      </c>
      <c r="M564" s="3">
        <v>686714</v>
      </c>
      <c r="N564" s="7">
        <v>82274</v>
      </c>
      <c r="O564" s="3">
        <f t="shared" si="44"/>
        <v>604440</v>
      </c>
      <c r="P564">
        <v>11</v>
      </c>
      <c r="Q564" t="s">
        <v>20</v>
      </c>
      <c r="R564">
        <v>2</v>
      </c>
    </row>
    <row r="565" spans="1:18" x14ac:dyDescent="0.2">
      <c r="A565">
        <v>564</v>
      </c>
      <c r="B565" t="s">
        <v>12</v>
      </c>
      <c r="C565" s="1">
        <v>41966.029766192565</v>
      </c>
      <c r="D565" s="1">
        <v>41970</v>
      </c>
      <c r="E565" s="1">
        <v>41970</v>
      </c>
      <c r="F565" s="2">
        <f t="shared" ca="1" si="41"/>
        <v>0</v>
      </c>
      <c r="G565" s="3" t="str">
        <f t="shared" ca="1" si="45"/>
        <v/>
      </c>
      <c r="H565" s="1">
        <v>41678</v>
      </c>
      <c r="I565" s="1">
        <v>41709</v>
      </c>
      <c r="J565" s="1">
        <v>41695</v>
      </c>
      <c r="K565" s="2">
        <f t="shared" si="42"/>
        <v>0</v>
      </c>
      <c r="L565" s="2" t="str">
        <f t="shared" si="43"/>
        <v>1-30</v>
      </c>
      <c r="M565" s="3">
        <v>90574</v>
      </c>
      <c r="N565" s="7">
        <v>11345</v>
      </c>
      <c r="O565" s="3">
        <f t="shared" si="44"/>
        <v>79229</v>
      </c>
      <c r="P565">
        <v>12</v>
      </c>
      <c r="Q565" t="s">
        <v>21</v>
      </c>
      <c r="R565">
        <v>3</v>
      </c>
    </row>
    <row r="566" spans="1:18" x14ac:dyDescent="0.2">
      <c r="A566">
        <v>565</v>
      </c>
      <c r="B566" t="s">
        <v>9</v>
      </c>
      <c r="C566" s="1">
        <v>40788.65068529587</v>
      </c>
      <c r="D566" s="1">
        <v>40796</v>
      </c>
      <c r="E566" s="1" t="s">
        <v>51</v>
      </c>
      <c r="F566" s="2">
        <f t="shared" ca="1" si="41"/>
        <v>1</v>
      </c>
      <c r="G566" s="3">
        <f t="shared" ca="1" si="45"/>
        <v>445751</v>
      </c>
      <c r="H566" s="1">
        <v>42736</v>
      </c>
      <c r="I566" s="1">
        <v>42767</v>
      </c>
      <c r="J566" s="1">
        <v>42764</v>
      </c>
      <c r="K566" s="2">
        <f t="shared" si="42"/>
        <v>0</v>
      </c>
      <c r="L566" s="2" t="str">
        <f t="shared" si="43"/>
        <v>1-30</v>
      </c>
      <c r="M566" s="3">
        <v>552583</v>
      </c>
      <c r="N566" s="7">
        <v>106832</v>
      </c>
      <c r="O566" s="3">
        <f t="shared" si="44"/>
        <v>445751</v>
      </c>
      <c r="P566">
        <v>13</v>
      </c>
      <c r="Q566" t="s">
        <v>21</v>
      </c>
      <c r="R566">
        <v>3</v>
      </c>
    </row>
    <row r="567" spans="1:18" x14ac:dyDescent="0.2">
      <c r="A567">
        <v>566</v>
      </c>
      <c r="B567" t="s">
        <v>10</v>
      </c>
      <c r="C567" s="1">
        <v>42982.361541079808</v>
      </c>
      <c r="D567" s="1">
        <v>43017</v>
      </c>
      <c r="E567" s="1" t="s">
        <v>51</v>
      </c>
      <c r="F567" s="2">
        <f t="shared" ca="1" si="41"/>
        <v>1</v>
      </c>
      <c r="G567" s="3">
        <f t="shared" ca="1" si="45"/>
        <v>2162599.6</v>
      </c>
      <c r="H567" s="1">
        <v>42713</v>
      </c>
      <c r="I567" s="1">
        <v>42744</v>
      </c>
      <c r="J567" s="1">
        <v>42725</v>
      </c>
      <c r="K567" s="2">
        <f t="shared" si="42"/>
        <v>0</v>
      </c>
      <c r="L567" s="2" t="str">
        <f t="shared" si="43"/>
        <v>1-30</v>
      </c>
      <c r="M567" s="3">
        <v>2248131.6</v>
      </c>
      <c r="N567" s="7">
        <v>85532</v>
      </c>
      <c r="O567" s="3">
        <f t="shared" si="44"/>
        <v>2162599.6</v>
      </c>
      <c r="P567">
        <v>6</v>
      </c>
      <c r="Q567" t="s">
        <v>21</v>
      </c>
      <c r="R567">
        <v>2</v>
      </c>
    </row>
    <row r="568" spans="1:18" x14ac:dyDescent="0.2">
      <c r="A568">
        <v>567</v>
      </c>
      <c r="B568" t="s">
        <v>11</v>
      </c>
      <c r="C568" s="1">
        <v>43248.172473578248</v>
      </c>
      <c r="D568" s="1">
        <v>43320</v>
      </c>
      <c r="E568" s="1">
        <v>43320</v>
      </c>
      <c r="F568" s="2">
        <f t="shared" ca="1" si="41"/>
        <v>0</v>
      </c>
      <c r="G568" s="3" t="str">
        <f t="shared" ca="1" si="45"/>
        <v/>
      </c>
      <c r="H568" s="1">
        <v>43389</v>
      </c>
      <c r="I568" s="1">
        <v>43420</v>
      </c>
      <c r="J568" s="1">
        <v>43413</v>
      </c>
      <c r="K568" s="2">
        <f t="shared" si="42"/>
        <v>0</v>
      </c>
      <c r="L568" s="2" t="str">
        <f t="shared" si="43"/>
        <v>1-30</v>
      </c>
      <c r="M568" s="3">
        <v>656206</v>
      </c>
      <c r="N568" s="7">
        <v>117354</v>
      </c>
      <c r="O568" s="3">
        <f t="shared" si="44"/>
        <v>538852</v>
      </c>
      <c r="P568">
        <v>10</v>
      </c>
      <c r="Q568" t="s">
        <v>20</v>
      </c>
      <c r="R568">
        <v>4</v>
      </c>
    </row>
    <row r="569" spans="1:18" x14ac:dyDescent="0.2">
      <c r="A569">
        <v>568</v>
      </c>
      <c r="B569" t="s">
        <v>12</v>
      </c>
      <c r="C569" s="1">
        <v>42760.571940891139</v>
      </c>
      <c r="D569" s="1">
        <v>42768</v>
      </c>
      <c r="E569" s="1">
        <v>42768</v>
      </c>
      <c r="F569" s="2">
        <f t="shared" ca="1" si="41"/>
        <v>0</v>
      </c>
      <c r="G569" s="3" t="str">
        <f t="shared" ca="1" si="45"/>
        <v/>
      </c>
      <c r="H569" s="1">
        <v>42853</v>
      </c>
      <c r="I569" s="1">
        <v>42884</v>
      </c>
      <c r="J569" s="1">
        <v>42870</v>
      </c>
      <c r="K569" s="2">
        <f t="shared" si="42"/>
        <v>0</v>
      </c>
      <c r="L569" s="2" t="str">
        <f t="shared" si="43"/>
        <v>1-30</v>
      </c>
      <c r="M569" s="3">
        <v>495280</v>
      </c>
      <c r="N569" s="7">
        <v>80625</v>
      </c>
      <c r="O569" s="3">
        <f t="shared" si="44"/>
        <v>414655</v>
      </c>
      <c r="P569">
        <v>1</v>
      </c>
      <c r="Q569" t="s">
        <v>23</v>
      </c>
      <c r="R569">
        <v>4</v>
      </c>
    </row>
    <row r="570" spans="1:18" x14ac:dyDescent="0.2">
      <c r="A570">
        <v>569</v>
      </c>
      <c r="B570" t="s">
        <v>13</v>
      </c>
      <c r="C570" s="1">
        <v>43936.398180312033</v>
      </c>
      <c r="D570" s="1">
        <v>43942</v>
      </c>
      <c r="E570" s="1" t="s">
        <v>51</v>
      </c>
      <c r="F570" s="2">
        <f t="shared" ca="1" si="41"/>
        <v>1</v>
      </c>
      <c r="G570" s="3">
        <f t="shared" ca="1" si="45"/>
        <v>833604.79999999993</v>
      </c>
      <c r="H570" s="1">
        <v>41677</v>
      </c>
      <c r="I570" s="1">
        <v>41708</v>
      </c>
      <c r="J570" s="1">
        <v>41687</v>
      </c>
      <c r="K570" s="2">
        <f t="shared" si="42"/>
        <v>0</v>
      </c>
      <c r="L570" s="2" t="str">
        <f t="shared" si="43"/>
        <v>1-30</v>
      </c>
      <c r="M570" s="3">
        <v>965428.79999999993</v>
      </c>
      <c r="N570" s="7">
        <v>131824</v>
      </c>
      <c r="O570" s="3">
        <f t="shared" si="44"/>
        <v>833604.79999999993</v>
      </c>
      <c r="P570">
        <v>2</v>
      </c>
      <c r="Q570" t="s">
        <v>22</v>
      </c>
      <c r="R570">
        <v>1</v>
      </c>
    </row>
    <row r="571" spans="1:18" x14ac:dyDescent="0.2">
      <c r="A571">
        <v>570</v>
      </c>
      <c r="B571" t="s">
        <v>13</v>
      </c>
      <c r="C571" s="1">
        <v>40809.880672425941</v>
      </c>
      <c r="D571" s="1">
        <v>40831</v>
      </c>
      <c r="E571" s="1">
        <v>40831</v>
      </c>
      <c r="F571" s="2">
        <f t="shared" ca="1" si="41"/>
        <v>0</v>
      </c>
      <c r="G571" s="3" t="str">
        <f t="shared" ca="1" si="45"/>
        <v/>
      </c>
      <c r="H571" s="1">
        <v>40417</v>
      </c>
      <c r="I571" s="1">
        <v>40448</v>
      </c>
      <c r="J571" s="1">
        <v>40418</v>
      </c>
      <c r="K571" s="2">
        <f t="shared" si="42"/>
        <v>0</v>
      </c>
      <c r="L571" s="2" t="str">
        <f t="shared" si="43"/>
        <v>1-30</v>
      </c>
      <c r="M571" s="3">
        <v>457901</v>
      </c>
      <c r="N571" s="7">
        <v>79367</v>
      </c>
      <c r="O571" s="3">
        <f t="shared" si="44"/>
        <v>378534</v>
      </c>
      <c r="P571">
        <v>4</v>
      </c>
      <c r="Q571" t="s">
        <v>23</v>
      </c>
      <c r="R571">
        <v>4</v>
      </c>
    </row>
    <row r="572" spans="1:18" x14ac:dyDescent="0.2">
      <c r="A572">
        <v>571</v>
      </c>
      <c r="B572" t="s">
        <v>13</v>
      </c>
      <c r="C572" s="1">
        <v>42604.370270536245</v>
      </c>
      <c r="D572" s="1">
        <v>42631</v>
      </c>
      <c r="E572" s="1" t="s">
        <v>51</v>
      </c>
      <c r="F572" s="2">
        <f t="shared" ca="1" si="41"/>
        <v>1</v>
      </c>
      <c r="G572" s="3">
        <f t="shared" ca="1" si="45"/>
        <v>179108</v>
      </c>
      <c r="H572" s="1">
        <v>42019</v>
      </c>
      <c r="I572" s="1">
        <v>42050</v>
      </c>
      <c r="J572" s="1">
        <v>42061</v>
      </c>
      <c r="K572" s="2">
        <f t="shared" si="42"/>
        <v>1</v>
      </c>
      <c r="L572" s="2" t="str">
        <f t="shared" si="43"/>
        <v>30+</v>
      </c>
      <c r="M572" s="3">
        <v>211757</v>
      </c>
      <c r="N572" s="7">
        <v>32649</v>
      </c>
      <c r="O572" s="3">
        <f t="shared" si="44"/>
        <v>179108</v>
      </c>
      <c r="P572">
        <v>13</v>
      </c>
      <c r="Q572" t="s">
        <v>22</v>
      </c>
      <c r="R572">
        <v>4</v>
      </c>
    </row>
    <row r="573" spans="1:18" x14ac:dyDescent="0.2">
      <c r="A573">
        <v>572</v>
      </c>
      <c r="B573" t="s">
        <v>12</v>
      </c>
      <c r="C573" s="1">
        <v>42460.126699437511</v>
      </c>
      <c r="D573" s="1">
        <v>42498</v>
      </c>
      <c r="E573" s="1">
        <v>42498</v>
      </c>
      <c r="F573" s="2">
        <f t="shared" ca="1" si="41"/>
        <v>0</v>
      </c>
      <c r="G573" s="3" t="str">
        <f t="shared" ca="1" si="45"/>
        <v/>
      </c>
      <c r="H573" s="1">
        <v>42852</v>
      </c>
      <c r="I573" s="1">
        <v>42883</v>
      </c>
      <c r="J573" s="1">
        <v>42886</v>
      </c>
      <c r="K573" s="2">
        <f t="shared" si="42"/>
        <v>1</v>
      </c>
      <c r="L573" s="2" t="str">
        <f t="shared" si="43"/>
        <v>30+</v>
      </c>
      <c r="M573" s="3">
        <v>333112</v>
      </c>
      <c r="N573" s="7">
        <v>54756</v>
      </c>
      <c r="O573" s="3">
        <f t="shared" si="44"/>
        <v>278356</v>
      </c>
      <c r="P573">
        <v>12</v>
      </c>
      <c r="Q573" t="s">
        <v>20</v>
      </c>
      <c r="R573">
        <v>4</v>
      </c>
    </row>
    <row r="574" spans="1:18" x14ac:dyDescent="0.2">
      <c r="A574">
        <v>573</v>
      </c>
      <c r="B574" t="s">
        <v>11</v>
      </c>
      <c r="C574" s="1">
        <v>44015.393247103755</v>
      </c>
      <c r="D574" s="1">
        <v>44065</v>
      </c>
      <c r="E574" s="1" t="s">
        <v>51</v>
      </c>
      <c r="F574" s="2">
        <f t="shared" ca="1" si="41"/>
        <v>1</v>
      </c>
      <c r="G574" s="3">
        <f t="shared" ca="1" si="45"/>
        <v>208917</v>
      </c>
      <c r="H574" s="1">
        <v>40908</v>
      </c>
      <c r="I574" s="1">
        <v>40939</v>
      </c>
      <c r="J574" s="1">
        <v>40947</v>
      </c>
      <c r="K574" s="2">
        <f t="shared" si="42"/>
        <v>1</v>
      </c>
      <c r="L574" s="2" t="str">
        <f t="shared" si="43"/>
        <v>30+</v>
      </c>
      <c r="M574" s="3">
        <v>252947</v>
      </c>
      <c r="N574" s="7">
        <v>44030</v>
      </c>
      <c r="O574" s="3">
        <f t="shared" si="44"/>
        <v>208917</v>
      </c>
      <c r="P574">
        <v>10</v>
      </c>
      <c r="Q574" t="s">
        <v>20</v>
      </c>
      <c r="R574">
        <v>4</v>
      </c>
    </row>
    <row r="575" spans="1:18" x14ac:dyDescent="0.2">
      <c r="A575">
        <v>574</v>
      </c>
      <c r="B575" t="s">
        <v>9</v>
      </c>
      <c r="C575" s="1">
        <v>42911.342236953555</v>
      </c>
      <c r="D575" s="1">
        <v>42915</v>
      </c>
      <c r="E575" s="1">
        <v>42915</v>
      </c>
      <c r="F575" s="2">
        <f t="shared" ca="1" si="41"/>
        <v>0</v>
      </c>
      <c r="G575" s="3" t="str">
        <f t="shared" ca="1" si="45"/>
        <v/>
      </c>
      <c r="H575" s="1">
        <v>40338</v>
      </c>
      <c r="I575" s="1">
        <v>40369</v>
      </c>
      <c r="J575" s="1">
        <v>40364</v>
      </c>
      <c r="K575" s="2">
        <f t="shared" si="42"/>
        <v>0</v>
      </c>
      <c r="L575" s="2" t="str">
        <f t="shared" si="43"/>
        <v>1-30</v>
      </c>
      <c r="M575" s="3">
        <v>439576</v>
      </c>
      <c r="N575" s="7">
        <v>70521</v>
      </c>
      <c r="O575" s="3">
        <f t="shared" si="44"/>
        <v>369055</v>
      </c>
      <c r="P575">
        <v>1</v>
      </c>
      <c r="Q575" t="s">
        <v>23</v>
      </c>
      <c r="R575">
        <v>4</v>
      </c>
    </row>
    <row r="576" spans="1:18" x14ac:dyDescent="0.2">
      <c r="A576">
        <v>575</v>
      </c>
      <c r="B576" t="s">
        <v>9</v>
      </c>
      <c r="C576" s="1">
        <v>41141.421752733724</v>
      </c>
      <c r="D576" s="1">
        <v>41153</v>
      </c>
      <c r="E576" s="1">
        <v>41153</v>
      </c>
      <c r="F576" s="2">
        <f t="shared" ca="1" si="41"/>
        <v>0</v>
      </c>
      <c r="G576" s="3" t="str">
        <f t="shared" ca="1" si="45"/>
        <v/>
      </c>
      <c r="H576" s="1">
        <v>42900</v>
      </c>
      <c r="I576" s="1">
        <v>42931</v>
      </c>
      <c r="J576" s="1">
        <v>42946</v>
      </c>
      <c r="K576" s="2">
        <f t="shared" si="42"/>
        <v>1</v>
      </c>
      <c r="L576" s="2" t="str">
        <f t="shared" si="43"/>
        <v>30+</v>
      </c>
      <c r="M576" s="3">
        <v>341998.8</v>
      </c>
      <c r="N576" s="7">
        <v>28538</v>
      </c>
      <c r="O576" s="3">
        <f t="shared" si="44"/>
        <v>313460.8</v>
      </c>
      <c r="P576">
        <v>2</v>
      </c>
      <c r="Q576" t="s">
        <v>22</v>
      </c>
      <c r="R576">
        <v>1</v>
      </c>
    </row>
    <row r="577" spans="1:18" x14ac:dyDescent="0.2">
      <c r="A577">
        <v>576</v>
      </c>
      <c r="B577" t="s">
        <v>10</v>
      </c>
      <c r="C577" s="1">
        <v>42975.22288999326</v>
      </c>
      <c r="D577" s="1">
        <v>43024</v>
      </c>
      <c r="E577" s="1">
        <v>43024</v>
      </c>
      <c r="F577" s="2">
        <f t="shared" ca="1" si="41"/>
        <v>0</v>
      </c>
      <c r="G577" s="3" t="str">
        <f t="shared" ca="1" si="45"/>
        <v/>
      </c>
      <c r="H577" s="1">
        <v>40326</v>
      </c>
      <c r="I577" s="1">
        <v>40357</v>
      </c>
      <c r="J577" s="1">
        <v>40362</v>
      </c>
      <c r="K577" s="2">
        <f t="shared" si="42"/>
        <v>1</v>
      </c>
      <c r="L577" s="2" t="str">
        <f t="shared" si="43"/>
        <v>30+</v>
      </c>
      <c r="M577" s="3">
        <v>85512</v>
      </c>
      <c r="N577" s="7" t="s">
        <v>50</v>
      </c>
      <c r="O577" s="3">
        <f t="shared" si="44"/>
        <v>85512</v>
      </c>
      <c r="P577">
        <v>3</v>
      </c>
      <c r="Q577" t="s">
        <v>22</v>
      </c>
      <c r="R577">
        <v>2</v>
      </c>
    </row>
    <row r="578" spans="1:18" x14ac:dyDescent="0.2">
      <c r="A578">
        <v>577</v>
      </c>
      <c r="B578" t="s">
        <v>13</v>
      </c>
      <c r="C578" s="1">
        <v>43541.831360244942</v>
      </c>
      <c r="D578" s="1">
        <v>43635</v>
      </c>
      <c r="E578" s="1" t="s">
        <v>51</v>
      </c>
      <c r="F578" s="2">
        <f t="shared" ca="1" si="41"/>
        <v>1</v>
      </c>
      <c r="G578" s="3">
        <f t="shared" ca="1" si="45"/>
        <v>98138</v>
      </c>
      <c r="H578" s="1">
        <v>43449</v>
      </c>
      <c r="I578" s="1">
        <v>43480</v>
      </c>
      <c r="J578" s="1">
        <v>43492</v>
      </c>
      <c r="K578" s="2">
        <f t="shared" si="42"/>
        <v>1</v>
      </c>
      <c r="L578" s="2" t="str">
        <f t="shared" si="43"/>
        <v>30+</v>
      </c>
      <c r="M578" s="3">
        <v>119970</v>
      </c>
      <c r="N578" s="7">
        <v>21832</v>
      </c>
      <c r="O578" s="3">
        <f t="shared" si="44"/>
        <v>98138</v>
      </c>
      <c r="P578">
        <v>4</v>
      </c>
      <c r="Q578" t="s">
        <v>20</v>
      </c>
      <c r="R578">
        <v>3</v>
      </c>
    </row>
    <row r="579" spans="1:18" x14ac:dyDescent="0.2">
      <c r="A579">
        <v>578</v>
      </c>
      <c r="B579" t="s">
        <v>13</v>
      </c>
      <c r="C579" s="1">
        <v>41032.74416297573</v>
      </c>
      <c r="D579" s="1">
        <v>41058</v>
      </c>
      <c r="E579" s="1">
        <v>41058</v>
      </c>
      <c r="F579" s="2">
        <f t="shared" ref="F579:F642" ca="1" si="46">IF(AND(D579&lt;TODAY(),E579=""),1,0)</f>
        <v>0</v>
      </c>
      <c r="G579" s="3" t="str">
        <f t="shared" ca="1" si="45"/>
        <v/>
      </c>
      <c r="H579" s="1">
        <v>41433</v>
      </c>
      <c r="I579" s="1">
        <v>41464</v>
      </c>
      <c r="J579" s="1">
        <v>41487</v>
      </c>
      <c r="K579" s="2">
        <f t="shared" ref="K579:K642" si="47">IF(J579&gt;I579,1,0)</f>
        <v>1</v>
      </c>
      <c r="L579" s="2" t="str">
        <f t="shared" ref="L579:L642" si="48">IF(K579=0, "1-30", "30+")</f>
        <v>30+</v>
      </c>
      <c r="M579" s="3">
        <v>798328</v>
      </c>
      <c r="N579" s="7">
        <v>143272</v>
      </c>
      <c r="O579" s="3">
        <f t="shared" ref="O579:O642" si="49">M579-N579</f>
        <v>655056</v>
      </c>
      <c r="P579">
        <v>5</v>
      </c>
      <c r="Q579" t="s">
        <v>23</v>
      </c>
      <c r="R579">
        <v>4</v>
      </c>
    </row>
    <row r="580" spans="1:18" x14ac:dyDescent="0.2">
      <c r="A580">
        <v>579</v>
      </c>
      <c r="B580" t="s">
        <v>13</v>
      </c>
      <c r="C580" s="1">
        <v>42501.120842856631</v>
      </c>
      <c r="D580" s="1">
        <v>42555</v>
      </c>
      <c r="E580" s="1">
        <v>42555</v>
      </c>
      <c r="F580" s="2">
        <f t="shared" ca="1" si="46"/>
        <v>0</v>
      </c>
      <c r="G580" s="3" t="str">
        <f t="shared" ca="1" si="45"/>
        <v/>
      </c>
      <c r="H580" s="1">
        <v>40479</v>
      </c>
      <c r="I580" s="1">
        <v>40510</v>
      </c>
      <c r="J580" s="1">
        <v>40524</v>
      </c>
      <c r="K580" s="2">
        <v>0</v>
      </c>
      <c r="L580" s="2" t="str">
        <f t="shared" si="48"/>
        <v>1-30</v>
      </c>
      <c r="M580" s="3">
        <v>810641</v>
      </c>
      <c r="N580" s="7">
        <v>119810</v>
      </c>
      <c r="O580" s="3">
        <f t="shared" si="49"/>
        <v>690831</v>
      </c>
      <c r="P580">
        <v>6</v>
      </c>
      <c r="Q580" t="s">
        <v>21</v>
      </c>
      <c r="R580">
        <v>4</v>
      </c>
    </row>
    <row r="581" spans="1:18" x14ac:dyDescent="0.2">
      <c r="A581">
        <v>580</v>
      </c>
      <c r="B581" t="s">
        <v>11</v>
      </c>
      <c r="C581" s="1">
        <v>40531.412078352296</v>
      </c>
      <c r="D581" s="1">
        <v>40552</v>
      </c>
      <c r="E581" s="1" t="s">
        <v>51</v>
      </c>
      <c r="F581" s="2">
        <f t="shared" ca="1" si="46"/>
        <v>1</v>
      </c>
      <c r="G581" s="3">
        <f t="shared" ca="1" si="45"/>
        <v>112101.5</v>
      </c>
      <c r="H581" s="1">
        <v>43249</v>
      </c>
      <c r="I581" s="1">
        <v>43280</v>
      </c>
      <c r="J581" s="1">
        <v>43305</v>
      </c>
      <c r="K581" s="2">
        <f t="shared" si="47"/>
        <v>1</v>
      </c>
      <c r="L581" s="2" t="str">
        <f t="shared" si="48"/>
        <v>30+</v>
      </c>
      <c r="M581" s="3">
        <v>216342</v>
      </c>
      <c r="N581" s="7">
        <v>104240.5</v>
      </c>
      <c r="O581" s="3">
        <f t="shared" si="49"/>
        <v>112101.5</v>
      </c>
      <c r="P581">
        <v>7</v>
      </c>
      <c r="Q581" t="s">
        <v>20</v>
      </c>
      <c r="R581">
        <v>4</v>
      </c>
    </row>
    <row r="582" spans="1:18" x14ac:dyDescent="0.2">
      <c r="A582">
        <v>581</v>
      </c>
      <c r="B582" t="s">
        <v>10</v>
      </c>
      <c r="C582" s="1">
        <v>42870.564000062928</v>
      </c>
      <c r="D582" s="1">
        <v>42946</v>
      </c>
      <c r="E582" s="1">
        <v>42946</v>
      </c>
      <c r="F582" s="2">
        <f t="shared" ca="1" si="46"/>
        <v>0</v>
      </c>
      <c r="G582" s="3" t="str">
        <f t="shared" ca="1" si="45"/>
        <v/>
      </c>
      <c r="H582" s="1">
        <v>41389</v>
      </c>
      <c r="I582" s="1">
        <v>41420</v>
      </c>
      <c r="J582" s="1">
        <v>41428</v>
      </c>
      <c r="K582" s="2">
        <v>0</v>
      </c>
      <c r="L582" s="2" t="str">
        <f t="shared" si="48"/>
        <v>1-30</v>
      </c>
      <c r="M582" s="3">
        <v>407435</v>
      </c>
      <c r="N582" s="7">
        <v>61507</v>
      </c>
      <c r="O582" s="3">
        <f t="shared" si="49"/>
        <v>345928</v>
      </c>
      <c r="P582">
        <v>8</v>
      </c>
      <c r="Q582" t="s">
        <v>21</v>
      </c>
      <c r="R582">
        <v>4</v>
      </c>
    </row>
    <row r="583" spans="1:18" x14ac:dyDescent="0.2">
      <c r="A583">
        <v>582</v>
      </c>
      <c r="B583" t="s">
        <v>12</v>
      </c>
      <c r="C583" s="1">
        <v>42823.011900225247</v>
      </c>
      <c r="D583" s="1">
        <v>42895</v>
      </c>
      <c r="E583" s="1">
        <v>42895</v>
      </c>
      <c r="F583" s="2">
        <f t="shared" ca="1" si="46"/>
        <v>0</v>
      </c>
      <c r="G583" s="3" t="str">
        <f t="shared" ca="1" si="45"/>
        <v/>
      </c>
      <c r="H583" s="1">
        <v>42448</v>
      </c>
      <c r="I583" s="1">
        <v>42479</v>
      </c>
      <c r="J583" s="1">
        <v>42489</v>
      </c>
      <c r="K583" s="2">
        <f t="shared" si="47"/>
        <v>1</v>
      </c>
      <c r="L583" s="2" t="str">
        <f t="shared" si="48"/>
        <v>30+</v>
      </c>
      <c r="M583" s="3">
        <v>619756</v>
      </c>
      <c r="N583" s="7">
        <v>114510</v>
      </c>
      <c r="O583" s="3">
        <f t="shared" si="49"/>
        <v>505246</v>
      </c>
      <c r="P583">
        <v>14</v>
      </c>
      <c r="Q583" t="s">
        <v>22</v>
      </c>
      <c r="R583">
        <v>2</v>
      </c>
    </row>
    <row r="584" spans="1:18" x14ac:dyDescent="0.2">
      <c r="A584">
        <v>583</v>
      </c>
      <c r="B584" t="s">
        <v>9</v>
      </c>
      <c r="C584" s="1">
        <v>40512.309377400685</v>
      </c>
      <c r="D584" s="1">
        <v>40586</v>
      </c>
      <c r="E584" s="1">
        <v>40586</v>
      </c>
      <c r="F584" s="2">
        <f t="shared" ca="1" si="46"/>
        <v>0</v>
      </c>
      <c r="G584" s="3" t="str">
        <f t="shared" ca="1" si="45"/>
        <v/>
      </c>
      <c r="H584" s="1">
        <v>40414</v>
      </c>
      <c r="I584" s="1">
        <v>40445</v>
      </c>
      <c r="J584" s="1">
        <v>40472</v>
      </c>
      <c r="K584" s="2">
        <f t="shared" si="47"/>
        <v>1</v>
      </c>
      <c r="L584" s="2" t="str">
        <f t="shared" si="48"/>
        <v>30+</v>
      </c>
      <c r="M584" s="3">
        <v>496257</v>
      </c>
      <c r="N584" s="7">
        <v>84101</v>
      </c>
      <c r="O584" s="3">
        <f t="shared" si="49"/>
        <v>412156</v>
      </c>
      <c r="P584">
        <v>10</v>
      </c>
      <c r="Q584" t="s">
        <v>23</v>
      </c>
      <c r="R584">
        <v>2</v>
      </c>
    </row>
    <row r="585" spans="1:18" x14ac:dyDescent="0.2">
      <c r="A585">
        <v>584</v>
      </c>
      <c r="B585" t="s">
        <v>10</v>
      </c>
      <c r="C585" s="1">
        <v>41371.161369560294</v>
      </c>
      <c r="D585" s="1">
        <v>41426</v>
      </c>
      <c r="E585" s="1" t="s">
        <v>51</v>
      </c>
      <c r="F585" s="2">
        <f t="shared" ca="1" si="46"/>
        <v>1</v>
      </c>
      <c r="G585" s="3">
        <f t="shared" ca="1" si="45"/>
        <v>580793</v>
      </c>
      <c r="H585" s="1">
        <v>41711</v>
      </c>
      <c r="I585" s="1">
        <v>41742</v>
      </c>
      <c r="J585" s="1">
        <v>41752</v>
      </c>
      <c r="K585" s="2">
        <f t="shared" si="47"/>
        <v>1</v>
      </c>
      <c r="L585" s="2" t="str">
        <f t="shared" si="48"/>
        <v>30+</v>
      </c>
      <c r="M585" s="3">
        <v>661880</v>
      </c>
      <c r="N585" s="7">
        <v>81087</v>
      </c>
      <c r="O585" s="3">
        <f t="shared" si="49"/>
        <v>580793</v>
      </c>
      <c r="P585">
        <v>11</v>
      </c>
      <c r="Q585" t="s">
        <v>20</v>
      </c>
      <c r="R585">
        <v>2</v>
      </c>
    </row>
    <row r="586" spans="1:18" x14ac:dyDescent="0.2">
      <c r="A586">
        <v>585</v>
      </c>
      <c r="B586" t="s">
        <v>11</v>
      </c>
      <c r="C586" s="1">
        <v>42931.074968963425</v>
      </c>
      <c r="D586" s="1">
        <v>42942</v>
      </c>
      <c r="E586" s="1" t="s">
        <v>51</v>
      </c>
      <c r="F586" s="2">
        <f t="shared" ca="1" si="46"/>
        <v>1</v>
      </c>
      <c r="G586" s="3">
        <f t="shared" ca="1" si="45"/>
        <v>604455.4</v>
      </c>
      <c r="H586" s="1">
        <v>42457</v>
      </c>
      <c r="I586" s="1">
        <v>42488</v>
      </c>
      <c r="J586" s="1">
        <v>42477</v>
      </c>
      <c r="K586" s="2">
        <f t="shared" si="47"/>
        <v>0</v>
      </c>
      <c r="L586" s="2" t="str">
        <f t="shared" si="48"/>
        <v>1-30</v>
      </c>
      <c r="M586" s="3">
        <v>671096.4</v>
      </c>
      <c r="N586" s="7">
        <v>66641</v>
      </c>
      <c r="O586" s="3">
        <f t="shared" si="49"/>
        <v>604455.4</v>
      </c>
      <c r="P586">
        <v>12</v>
      </c>
      <c r="Q586" t="s">
        <v>20</v>
      </c>
      <c r="R586">
        <v>1</v>
      </c>
    </row>
    <row r="587" spans="1:18" x14ac:dyDescent="0.2">
      <c r="A587">
        <v>586</v>
      </c>
      <c r="B587" t="s">
        <v>12</v>
      </c>
      <c r="C587" s="1">
        <v>41155.372223370323</v>
      </c>
      <c r="D587" s="1">
        <v>41190</v>
      </c>
      <c r="E587" s="1" t="s">
        <v>51</v>
      </c>
      <c r="F587" s="2">
        <f t="shared" ca="1" si="46"/>
        <v>1</v>
      </c>
      <c r="G587" s="3">
        <f t="shared" ca="1" si="45"/>
        <v>409168.19999999995</v>
      </c>
      <c r="H587" s="1">
        <v>43253</v>
      </c>
      <c r="I587" s="1">
        <v>43284</v>
      </c>
      <c r="J587" s="1">
        <v>43306</v>
      </c>
      <c r="K587" s="2">
        <f t="shared" si="47"/>
        <v>1</v>
      </c>
      <c r="L587" s="2" t="str">
        <f t="shared" si="48"/>
        <v>30+</v>
      </c>
      <c r="M587" s="3">
        <v>483649.19999999995</v>
      </c>
      <c r="N587" s="7">
        <v>74481</v>
      </c>
      <c r="O587" s="3">
        <f t="shared" si="49"/>
        <v>409168.19999999995</v>
      </c>
      <c r="P587">
        <v>13</v>
      </c>
      <c r="Q587" t="s">
        <v>20</v>
      </c>
      <c r="R587">
        <v>1</v>
      </c>
    </row>
    <row r="588" spans="1:18" x14ac:dyDescent="0.2">
      <c r="A588">
        <v>587</v>
      </c>
      <c r="B588" t="s">
        <v>13</v>
      </c>
      <c r="C588" s="1">
        <v>43664.14755987197</v>
      </c>
      <c r="D588" s="1">
        <v>43759</v>
      </c>
      <c r="E588" s="1" t="s">
        <v>51</v>
      </c>
      <c r="F588" s="2">
        <f t="shared" ca="1" si="46"/>
        <v>1</v>
      </c>
      <c r="G588" s="3">
        <f t="shared" ca="1" si="45"/>
        <v>561000.6</v>
      </c>
      <c r="H588" s="1">
        <v>42919</v>
      </c>
      <c r="I588" s="1">
        <v>42950</v>
      </c>
      <c r="J588" s="1">
        <v>42950</v>
      </c>
      <c r="K588" s="2">
        <f t="shared" si="47"/>
        <v>0</v>
      </c>
      <c r="L588" s="2" t="str">
        <f t="shared" si="48"/>
        <v>1-30</v>
      </c>
      <c r="M588" s="3">
        <v>853677.6</v>
      </c>
      <c r="N588" s="7">
        <v>292677</v>
      </c>
      <c r="O588" s="3">
        <f t="shared" si="49"/>
        <v>561000.6</v>
      </c>
      <c r="P588">
        <v>7</v>
      </c>
      <c r="Q588" t="s">
        <v>21</v>
      </c>
      <c r="R588">
        <v>1</v>
      </c>
    </row>
    <row r="589" spans="1:18" x14ac:dyDescent="0.2">
      <c r="A589">
        <v>588</v>
      </c>
      <c r="B589" t="s">
        <v>13</v>
      </c>
      <c r="C589" s="1">
        <v>41700.379448002204</v>
      </c>
      <c r="D589" s="1">
        <v>41740</v>
      </c>
      <c r="E589" s="1" t="s">
        <v>51</v>
      </c>
      <c r="F589" s="2">
        <f t="shared" ca="1" si="46"/>
        <v>1</v>
      </c>
      <c r="G589" s="3">
        <f t="shared" ca="1" si="45"/>
        <v>267775</v>
      </c>
      <c r="H589" s="1">
        <v>40794</v>
      </c>
      <c r="I589" s="1">
        <v>40825</v>
      </c>
      <c r="J589" s="1">
        <v>40825</v>
      </c>
      <c r="K589" s="2">
        <f t="shared" si="47"/>
        <v>0</v>
      </c>
      <c r="L589" s="2" t="str">
        <f t="shared" si="48"/>
        <v>1-30</v>
      </c>
      <c r="M589" s="3">
        <v>298459</v>
      </c>
      <c r="N589" s="7">
        <v>30684</v>
      </c>
      <c r="O589" s="3">
        <f t="shared" si="49"/>
        <v>267775</v>
      </c>
      <c r="P589">
        <v>4</v>
      </c>
      <c r="Q589" t="s">
        <v>22</v>
      </c>
      <c r="R589">
        <v>3</v>
      </c>
    </row>
    <row r="590" spans="1:18" x14ac:dyDescent="0.2">
      <c r="A590">
        <v>589</v>
      </c>
      <c r="B590" t="s">
        <v>13</v>
      </c>
      <c r="C590" s="1">
        <v>42051.52241780467</v>
      </c>
      <c r="D590" s="1">
        <v>42123</v>
      </c>
      <c r="E590" s="1">
        <v>42123</v>
      </c>
      <c r="F590" s="2">
        <f t="shared" ca="1" si="46"/>
        <v>0</v>
      </c>
      <c r="G590" s="3" t="str">
        <f t="shared" ca="1" si="45"/>
        <v/>
      </c>
      <c r="H590" s="1">
        <v>42989</v>
      </c>
      <c r="I590" s="1">
        <v>43020</v>
      </c>
      <c r="J590" s="1">
        <v>42997</v>
      </c>
      <c r="K590" s="2">
        <f t="shared" si="47"/>
        <v>0</v>
      </c>
      <c r="L590" s="2" t="str">
        <f t="shared" si="48"/>
        <v>1-30</v>
      </c>
      <c r="M590" s="3">
        <v>1208340.1200000001</v>
      </c>
      <c r="N590" s="7">
        <v>102256</v>
      </c>
      <c r="O590" s="3">
        <f t="shared" si="49"/>
        <v>1106084.1200000001</v>
      </c>
      <c r="P590">
        <v>6</v>
      </c>
      <c r="Q590" t="s">
        <v>21</v>
      </c>
      <c r="R590">
        <v>1</v>
      </c>
    </row>
    <row r="591" spans="1:18" x14ac:dyDescent="0.2">
      <c r="A591">
        <v>590</v>
      </c>
      <c r="B591" t="s">
        <v>12</v>
      </c>
      <c r="C591" s="1">
        <v>42085.676174255008</v>
      </c>
      <c r="D591" s="1">
        <v>42133</v>
      </c>
      <c r="E591" s="1">
        <v>42133</v>
      </c>
      <c r="F591" s="2">
        <f t="shared" ca="1" si="46"/>
        <v>0</v>
      </c>
      <c r="G591" s="3" t="str">
        <f t="shared" ca="1" si="45"/>
        <v/>
      </c>
      <c r="H591" s="1">
        <v>41173</v>
      </c>
      <c r="I591" s="1">
        <v>41204</v>
      </c>
      <c r="J591" s="1">
        <v>41214</v>
      </c>
      <c r="K591" s="2">
        <f t="shared" si="47"/>
        <v>1</v>
      </c>
      <c r="L591" s="2" t="str">
        <f t="shared" si="48"/>
        <v>30+</v>
      </c>
      <c r="M591" s="3">
        <v>996807.6</v>
      </c>
      <c r="N591" s="7">
        <v>83823</v>
      </c>
      <c r="O591" s="3">
        <f t="shared" si="49"/>
        <v>912984.6</v>
      </c>
      <c r="P591">
        <v>5</v>
      </c>
      <c r="Q591" t="s">
        <v>23</v>
      </c>
      <c r="R591">
        <v>1</v>
      </c>
    </row>
    <row r="592" spans="1:18" x14ac:dyDescent="0.2">
      <c r="A592">
        <v>591</v>
      </c>
      <c r="B592" t="s">
        <v>11</v>
      </c>
      <c r="C592" s="1">
        <v>42692.673490622248</v>
      </c>
      <c r="D592" s="1">
        <v>42774</v>
      </c>
      <c r="E592" s="1" t="s">
        <v>51</v>
      </c>
      <c r="F592" s="2">
        <f t="shared" ca="1" si="46"/>
        <v>1</v>
      </c>
      <c r="G592" s="3">
        <f t="shared" ca="1" si="45"/>
        <v>316865</v>
      </c>
      <c r="H592" s="1">
        <v>41973</v>
      </c>
      <c r="I592" s="1">
        <v>42004</v>
      </c>
      <c r="J592" s="1">
        <v>42027</v>
      </c>
      <c r="K592" s="2">
        <f t="shared" si="47"/>
        <v>1</v>
      </c>
      <c r="L592" s="2" t="str">
        <f t="shared" si="48"/>
        <v>30+</v>
      </c>
      <c r="M592" s="3">
        <v>348048</v>
      </c>
      <c r="N592" s="7">
        <v>31183</v>
      </c>
      <c r="O592" s="3">
        <f t="shared" si="49"/>
        <v>316865</v>
      </c>
      <c r="P592">
        <v>3</v>
      </c>
      <c r="Q592" t="s">
        <v>23</v>
      </c>
      <c r="R592">
        <v>1</v>
      </c>
    </row>
    <row r="593" spans="1:18" x14ac:dyDescent="0.2">
      <c r="A593">
        <v>592</v>
      </c>
      <c r="B593" t="s">
        <v>9</v>
      </c>
      <c r="C593" s="1">
        <v>42201.214615376077</v>
      </c>
      <c r="D593" s="1">
        <v>42245</v>
      </c>
      <c r="E593" s="1" t="s">
        <v>51</v>
      </c>
      <c r="F593" s="2">
        <f t="shared" ca="1" si="46"/>
        <v>1</v>
      </c>
      <c r="G593" s="3">
        <f t="shared" ca="1" si="45"/>
        <v>771110.40000000002</v>
      </c>
      <c r="H593" s="1">
        <v>43131</v>
      </c>
      <c r="I593" s="1">
        <v>43162</v>
      </c>
      <c r="J593" s="1">
        <v>43145</v>
      </c>
      <c r="K593" s="2">
        <f t="shared" si="47"/>
        <v>0</v>
      </c>
      <c r="L593" s="2" t="str">
        <f t="shared" si="48"/>
        <v>1-30</v>
      </c>
      <c r="M593" s="3">
        <v>877934.4</v>
      </c>
      <c r="N593" s="7">
        <v>106824</v>
      </c>
      <c r="O593" s="3">
        <f t="shared" si="49"/>
        <v>771110.40000000002</v>
      </c>
      <c r="P593">
        <v>2</v>
      </c>
      <c r="Q593" t="s">
        <v>22</v>
      </c>
      <c r="R593">
        <v>1</v>
      </c>
    </row>
    <row r="594" spans="1:18" x14ac:dyDescent="0.2">
      <c r="A594">
        <v>593</v>
      </c>
      <c r="B594" t="s">
        <v>9</v>
      </c>
      <c r="C594" s="1">
        <v>41933.172732358464</v>
      </c>
      <c r="D594" s="1">
        <v>41938</v>
      </c>
      <c r="E594" s="1" t="s">
        <v>51</v>
      </c>
      <c r="F594" s="2">
        <f t="shared" ca="1" si="46"/>
        <v>1</v>
      </c>
      <c r="G594" s="3">
        <f t="shared" ca="1" si="45"/>
        <v>387568</v>
      </c>
      <c r="H594" s="1">
        <v>42798</v>
      </c>
      <c r="I594" s="1">
        <v>42829</v>
      </c>
      <c r="J594" s="1">
        <v>42843</v>
      </c>
      <c r="K594" s="2">
        <f t="shared" si="47"/>
        <v>1</v>
      </c>
      <c r="L594" s="2" t="str">
        <f t="shared" si="48"/>
        <v>30+</v>
      </c>
      <c r="M594" s="3">
        <v>448245</v>
      </c>
      <c r="N594" s="7">
        <v>60677</v>
      </c>
      <c r="O594" s="3">
        <f t="shared" si="49"/>
        <v>387568</v>
      </c>
      <c r="P594">
        <v>3</v>
      </c>
      <c r="Q594" t="s">
        <v>20</v>
      </c>
      <c r="R594">
        <v>2</v>
      </c>
    </row>
    <row r="595" spans="1:18" x14ac:dyDescent="0.2">
      <c r="A595">
        <v>594</v>
      </c>
      <c r="B595" t="s">
        <v>10</v>
      </c>
      <c r="C595" s="1">
        <v>42949.271967774635</v>
      </c>
      <c r="D595" s="1">
        <v>43000</v>
      </c>
      <c r="E595" s="1">
        <v>43000</v>
      </c>
      <c r="F595" s="2">
        <f t="shared" ca="1" si="46"/>
        <v>0</v>
      </c>
      <c r="G595" s="3" t="str">
        <f t="shared" ca="1" si="45"/>
        <v/>
      </c>
      <c r="H595" s="1">
        <v>41798</v>
      </c>
      <c r="I595" s="1">
        <v>41829</v>
      </c>
      <c r="J595" s="1">
        <v>41836</v>
      </c>
      <c r="K595" s="2">
        <f t="shared" si="47"/>
        <v>1</v>
      </c>
      <c r="L595" s="2" t="str">
        <f t="shared" si="48"/>
        <v>30+</v>
      </c>
      <c r="M595" s="3">
        <v>77283</v>
      </c>
      <c r="N595" s="7">
        <v>8983</v>
      </c>
      <c r="O595" s="3">
        <f t="shared" si="49"/>
        <v>68300</v>
      </c>
      <c r="P595">
        <v>2</v>
      </c>
      <c r="Q595" t="s">
        <v>20</v>
      </c>
      <c r="R595">
        <v>2</v>
      </c>
    </row>
    <row r="596" spans="1:18" x14ac:dyDescent="0.2">
      <c r="A596">
        <v>595</v>
      </c>
      <c r="B596" t="s">
        <v>9</v>
      </c>
      <c r="C596" s="1">
        <v>42981.163290511729</v>
      </c>
      <c r="D596" s="1">
        <v>43007</v>
      </c>
      <c r="E596" s="1">
        <v>43007</v>
      </c>
      <c r="F596" s="2">
        <f t="shared" ca="1" si="46"/>
        <v>0</v>
      </c>
      <c r="G596" s="3" t="str">
        <f t="shared" ca="1" si="45"/>
        <v/>
      </c>
      <c r="H596" s="1">
        <v>41235</v>
      </c>
      <c r="I596" s="1">
        <v>41266</v>
      </c>
      <c r="J596" s="1">
        <v>41247</v>
      </c>
      <c r="K596" s="2">
        <f t="shared" si="47"/>
        <v>0</v>
      </c>
      <c r="L596" s="2" t="str">
        <f t="shared" si="48"/>
        <v>1-30</v>
      </c>
      <c r="M596" s="3">
        <v>156252</v>
      </c>
      <c r="N596" s="7">
        <v>24190</v>
      </c>
      <c r="O596" s="3">
        <f t="shared" si="49"/>
        <v>132062</v>
      </c>
      <c r="P596">
        <v>3</v>
      </c>
      <c r="Q596" t="s">
        <v>20</v>
      </c>
      <c r="R596">
        <v>2</v>
      </c>
    </row>
    <row r="597" spans="1:18" x14ac:dyDescent="0.2">
      <c r="A597">
        <v>596</v>
      </c>
      <c r="B597" t="s">
        <v>10</v>
      </c>
      <c r="C597" s="1">
        <v>42694.899815697579</v>
      </c>
      <c r="D597" s="1">
        <v>42765</v>
      </c>
      <c r="E597" s="1">
        <v>42765</v>
      </c>
      <c r="F597" s="2">
        <f t="shared" ca="1" si="46"/>
        <v>0</v>
      </c>
      <c r="G597" s="3" t="str">
        <f t="shared" ca="1" si="45"/>
        <v/>
      </c>
      <c r="H597" s="1">
        <v>43127</v>
      </c>
      <c r="I597" s="1">
        <v>43158</v>
      </c>
      <c r="J597" s="1">
        <v>43130</v>
      </c>
      <c r="K597" s="2">
        <f t="shared" si="47"/>
        <v>0</v>
      </c>
      <c r="L597" s="2" t="str">
        <f t="shared" si="48"/>
        <v>1-30</v>
      </c>
      <c r="M597" s="3">
        <v>951410.20000000007</v>
      </c>
      <c r="N597" s="7">
        <v>130224</v>
      </c>
      <c r="O597" s="3">
        <f t="shared" si="49"/>
        <v>821186.20000000007</v>
      </c>
      <c r="P597">
        <v>6</v>
      </c>
      <c r="Q597" t="s">
        <v>21</v>
      </c>
      <c r="R597">
        <v>3</v>
      </c>
    </row>
    <row r="598" spans="1:18" x14ac:dyDescent="0.2">
      <c r="A598">
        <v>597</v>
      </c>
      <c r="B598" t="s">
        <v>11</v>
      </c>
      <c r="C598" s="1">
        <v>40478.670906234227</v>
      </c>
      <c r="D598" s="1">
        <v>40562</v>
      </c>
      <c r="E598" s="1" t="s">
        <v>51</v>
      </c>
      <c r="F598" s="2">
        <f t="shared" ca="1" si="46"/>
        <v>1</v>
      </c>
      <c r="G598" s="3">
        <f t="shared" ca="1" si="45"/>
        <v>339556</v>
      </c>
      <c r="H598" s="1">
        <v>41228</v>
      </c>
      <c r="I598" s="1">
        <v>41259</v>
      </c>
      <c r="J598" s="1">
        <v>41248</v>
      </c>
      <c r="K598" s="2">
        <f t="shared" si="47"/>
        <v>0</v>
      </c>
      <c r="L598" s="2" t="str">
        <f t="shared" si="48"/>
        <v>1-30</v>
      </c>
      <c r="M598" s="3">
        <v>379746</v>
      </c>
      <c r="N598" s="7">
        <v>40190</v>
      </c>
      <c r="O598" s="3">
        <f t="shared" si="49"/>
        <v>339556</v>
      </c>
      <c r="P598">
        <v>1</v>
      </c>
      <c r="Q598" t="s">
        <v>21</v>
      </c>
      <c r="R598">
        <v>3</v>
      </c>
    </row>
    <row r="599" spans="1:18" x14ac:dyDescent="0.2">
      <c r="A599">
        <v>598</v>
      </c>
      <c r="B599" t="s">
        <v>13</v>
      </c>
      <c r="C599" s="1">
        <v>41856.067905522068</v>
      </c>
      <c r="D599" s="1">
        <v>41894</v>
      </c>
      <c r="E599" s="1">
        <v>41894</v>
      </c>
      <c r="F599" s="2">
        <f t="shared" ca="1" si="46"/>
        <v>0</v>
      </c>
      <c r="G599" s="3" t="str">
        <f t="shared" ca="1" si="45"/>
        <v/>
      </c>
      <c r="H599" s="1">
        <v>41963</v>
      </c>
      <c r="I599" s="1">
        <v>41994</v>
      </c>
      <c r="J599" s="1">
        <v>41979</v>
      </c>
      <c r="K599" s="2">
        <f t="shared" si="47"/>
        <v>0</v>
      </c>
      <c r="L599" s="2" t="str">
        <f t="shared" si="48"/>
        <v>1-30</v>
      </c>
      <c r="M599" s="3">
        <v>652192</v>
      </c>
      <c r="N599" s="7">
        <v>124978</v>
      </c>
      <c r="O599" s="3">
        <f t="shared" si="49"/>
        <v>527214</v>
      </c>
      <c r="P599">
        <v>4</v>
      </c>
      <c r="Q599" t="s">
        <v>21</v>
      </c>
      <c r="R599">
        <v>2</v>
      </c>
    </row>
    <row r="600" spans="1:18" x14ac:dyDescent="0.2">
      <c r="A600">
        <v>599</v>
      </c>
      <c r="B600" t="s">
        <v>13</v>
      </c>
      <c r="C600" s="1">
        <v>42150.988243757063</v>
      </c>
      <c r="D600" s="1">
        <v>42195</v>
      </c>
      <c r="E600" s="1" t="s">
        <v>51</v>
      </c>
      <c r="F600" s="2">
        <f t="shared" ca="1" si="46"/>
        <v>1</v>
      </c>
      <c r="G600" s="3">
        <f t="shared" ref="G600:G663" ca="1" si="50">IF(F600=1,M600-N600,"")</f>
        <v>98343</v>
      </c>
      <c r="H600" s="1">
        <v>43113</v>
      </c>
      <c r="I600" s="1">
        <v>43144</v>
      </c>
      <c r="J600" s="1">
        <v>43120</v>
      </c>
      <c r="K600" s="2">
        <f t="shared" si="47"/>
        <v>0</v>
      </c>
      <c r="L600" s="2" t="str">
        <f t="shared" si="48"/>
        <v>1-30</v>
      </c>
      <c r="M600" s="3">
        <v>120121</v>
      </c>
      <c r="N600" s="7">
        <v>21778</v>
      </c>
      <c r="O600" s="3">
        <f t="shared" si="49"/>
        <v>98343</v>
      </c>
      <c r="P600">
        <v>5</v>
      </c>
      <c r="Q600" t="s">
        <v>20</v>
      </c>
      <c r="R600">
        <v>4</v>
      </c>
    </row>
    <row r="601" spans="1:18" x14ac:dyDescent="0.2">
      <c r="A601">
        <v>600</v>
      </c>
      <c r="B601" t="s">
        <v>13</v>
      </c>
      <c r="C601" s="1">
        <v>43347.409034688506</v>
      </c>
      <c r="D601" s="1">
        <v>43396</v>
      </c>
      <c r="E601" s="1">
        <v>43396</v>
      </c>
      <c r="F601" s="2">
        <f t="shared" ca="1" si="46"/>
        <v>0</v>
      </c>
      <c r="G601" s="3" t="str">
        <f t="shared" ca="1" si="50"/>
        <v/>
      </c>
      <c r="H601" s="1">
        <v>40645</v>
      </c>
      <c r="I601" s="1">
        <v>40676</v>
      </c>
      <c r="J601" s="1">
        <v>40704</v>
      </c>
      <c r="K601" s="2">
        <f t="shared" si="47"/>
        <v>1</v>
      </c>
      <c r="L601" s="2" t="str">
        <f t="shared" si="48"/>
        <v>30+</v>
      </c>
      <c r="M601" s="3">
        <v>77263</v>
      </c>
      <c r="N601" s="7">
        <v>14487</v>
      </c>
      <c r="O601" s="3">
        <f t="shared" si="49"/>
        <v>62776</v>
      </c>
      <c r="P601">
        <v>8</v>
      </c>
      <c r="Q601" t="s">
        <v>23</v>
      </c>
      <c r="R601">
        <v>4</v>
      </c>
    </row>
    <row r="602" spans="1:18" x14ac:dyDescent="0.2">
      <c r="A602">
        <v>601</v>
      </c>
      <c r="B602" t="s">
        <v>11</v>
      </c>
      <c r="C602" s="1">
        <v>43088.944641703092</v>
      </c>
      <c r="D602" s="1">
        <v>43149</v>
      </c>
      <c r="E602" s="1">
        <v>43149</v>
      </c>
      <c r="F602" s="2">
        <f t="shared" ca="1" si="46"/>
        <v>0</v>
      </c>
      <c r="G602" s="3" t="str">
        <f t="shared" ca="1" si="50"/>
        <v/>
      </c>
      <c r="H602" s="1">
        <v>43123</v>
      </c>
      <c r="I602" s="1">
        <v>43154</v>
      </c>
      <c r="J602" s="1">
        <v>43158</v>
      </c>
      <c r="K602" s="2">
        <f t="shared" si="47"/>
        <v>1</v>
      </c>
      <c r="L602" s="2" t="str">
        <f t="shared" si="48"/>
        <v>30+</v>
      </c>
      <c r="M602" s="3">
        <v>88723.199999999997</v>
      </c>
      <c r="N602" s="7">
        <v>12138</v>
      </c>
      <c r="O602" s="3">
        <f t="shared" si="49"/>
        <v>76585.2</v>
      </c>
      <c r="P602">
        <v>8</v>
      </c>
      <c r="Q602" t="s">
        <v>22</v>
      </c>
      <c r="R602">
        <v>1</v>
      </c>
    </row>
    <row r="603" spans="1:18" x14ac:dyDescent="0.2">
      <c r="A603">
        <v>602</v>
      </c>
      <c r="B603" t="s">
        <v>10</v>
      </c>
      <c r="C603" s="1">
        <v>41848.575434277853</v>
      </c>
      <c r="D603" s="1">
        <v>41885</v>
      </c>
      <c r="E603" s="1">
        <v>41885</v>
      </c>
      <c r="F603" s="2">
        <f t="shared" ca="1" si="46"/>
        <v>0</v>
      </c>
      <c r="G603" s="3" t="str">
        <f t="shared" ca="1" si="50"/>
        <v/>
      </c>
      <c r="H603" s="1">
        <v>40915</v>
      </c>
      <c r="I603" s="1">
        <v>40946</v>
      </c>
      <c r="J603" s="1">
        <v>40952</v>
      </c>
      <c r="K603" s="2">
        <f t="shared" si="47"/>
        <v>1</v>
      </c>
      <c r="L603" s="2" t="str">
        <f t="shared" si="48"/>
        <v>30+</v>
      </c>
      <c r="M603" s="3">
        <v>482667</v>
      </c>
      <c r="N603" s="7">
        <v>52352</v>
      </c>
      <c r="O603" s="3">
        <f t="shared" si="49"/>
        <v>430315</v>
      </c>
      <c r="P603">
        <v>8</v>
      </c>
      <c r="Q603" t="s">
        <v>23</v>
      </c>
      <c r="R603">
        <v>4</v>
      </c>
    </row>
    <row r="604" spans="1:18" x14ac:dyDescent="0.2">
      <c r="A604">
        <v>603</v>
      </c>
      <c r="B604" t="s">
        <v>12</v>
      </c>
      <c r="C604" s="1">
        <v>40758.31907509335</v>
      </c>
      <c r="D604" s="1">
        <v>40837</v>
      </c>
      <c r="E604" s="1" t="s">
        <v>51</v>
      </c>
      <c r="F604" s="2">
        <f t="shared" ca="1" si="46"/>
        <v>1</v>
      </c>
      <c r="G604" s="3">
        <f t="shared" ca="1" si="50"/>
        <v>314401.40000000002</v>
      </c>
      <c r="H604" s="1">
        <v>43146</v>
      </c>
      <c r="I604" s="1">
        <v>43177</v>
      </c>
      <c r="J604" s="1">
        <v>43178</v>
      </c>
      <c r="K604" s="2">
        <f t="shared" si="47"/>
        <v>1</v>
      </c>
      <c r="L604" s="2" t="str">
        <f t="shared" si="48"/>
        <v>30+</v>
      </c>
      <c r="M604" s="3">
        <v>341520.4</v>
      </c>
      <c r="N604" s="7">
        <v>27119</v>
      </c>
      <c r="O604" s="3">
        <f t="shared" si="49"/>
        <v>314401.40000000002</v>
      </c>
      <c r="P604">
        <v>6</v>
      </c>
      <c r="Q604" t="s">
        <v>22</v>
      </c>
      <c r="R604">
        <v>4</v>
      </c>
    </row>
    <row r="605" spans="1:18" x14ac:dyDescent="0.2">
      <c r="A605">
        <v>604</v>
      </c>
      <c r="B605" t="s">
        <v>9</v>
      </c>
      <c r="C605" s="1">
        <v>42689.665962660874</v>
      </c>
      <c r="D605" s="1">
        <v>42755</v>
      </c>
      <c r="E605" s="1">
        <v>42755</v>
      </c>
      <c r="F605" s="2">
        <f t="shared" ca="1" si="46"/>
        <v>0</v>
      </c>
      <c r="G605" s="3" t="str">
        <f t="shared" ca="1" si="50"/>
        <v/>
      </c>
      <c r="H605" s="1">
        <v>41198</v>
      </c>
      <c r="I605" s="1">
        <v>41229</v>
      </c>
      <c r="J605" s="1">
        <v>41199</v>
      </c>
      <c r="K605" s="2">
        <f t="shared" si="47"/>
        <v>0</v>
      </c>
      <c r="L605" s="2" t="str">
        <f t="shared" si="48"/>
        <v>1-30</v>
      </c>
      <c r="M605" s="3">
        <v>719343</v>
      </c>
      <c r="N605" s="7">
        <v>72498</v>
      </c>
      <c r="O605" s="3">
        <f t="shared" si="49"/>
        <v>646845</v>
      </c>
      <c r="P605">
        <v>1</v>
      </c>
      <c r="Q605" t="s">
        <v>20</v>
      </c>
      <c r="R605">
        <v>4</v>
      </c>
    </row>
    <row r="606" spans="1:18" x14ac:dyDescent="0.2">
      <c r="A606">
        <v>605</v>
      </c>
      <c r="B606" t="s">
        <v>10</v>
      </c>
      <c r="C606" s="1">
        <v>42458.232177681268</v>
      </c>
      <c r="D606" s="1">
        <v>42482</v>
      </c>
      <c r="E606" s="1">
        <v>42482</v>
      </c>
      <c r="F606" s="2">
        <f t="shared" ca="1" si="46"/>
        <v>0</v>
      </c>
      <c r="G606" s="3" t="str">
        <f t="shared" ca="1" si="50"/>
        <v/>
      </c>
      <c r="H606" s="1">
        <v>43024</v>
      </c>
      <c r="I606" s="1">
        <v>43055</v>
      </c>
      <c r="J606" s="1">
        <v>43038</v>
      </c>
      <c r="K606" s="2">
        <f t="shared" si="47"/>
        <v>0</v>
      </c>
      <c r="L606" s="2" t="str">
        <f t="shared" si="48"/>
        <v>1-30</v>
      </c>
      <c r="M606" s="3">
        <v>488495</v>
      </c>
      <c r="N606" s="7">
        <v>65195</v>
      </c>
      <c r="O606" s="3">
        <f t="shared" si="49"/>
        <v>423300</v>
      </c>
      <c r="P606">
        <v>2</v>
      </c>
      <c r="Q606" t="s">
        <v>20</v>
      </c>
      <c r="R606">
        <v>4</v>
      </c>
    </row>
    <row r="607" spans="1:18" x14ac:dyDescent="0.2">
      <c r="A607">
        <v>606</v>
      </c>
      <c r="B607" t="s">
        <v>11</v>
      </c>
      <c r="C607" s="1">
        <v>43015.923031197475</v>
      </c>
      <c r="D607" s="1">
        <v>43070</v>
      </c>
      <c r="E607" s="1">
        <v>43070</v>
      </c>
      <c r="F607" s="2">
        <f t="shared" ca="1" si="46"/>
        <v>0</v>
      </c>
      <c r="G607" s="3" t="str">
        <f t="shared" ca="1" si="50"/>
        <v/>
      </c>
      <c r="H607" s="1">
        <v>40382</v>
      </c>
      <c r="I607" s="1">
        <v>40413</v>
      </c>
      <c r="J607" s="1">
        <v>40414</v>
      </c>
      <c r="K607" s="2">
        <f t="shared" si="47"/>
        <v>1</v>
      </c>
      <c r="L607" s="2" t="str">
        <f t="shared" si="48"/>
        <v>30+</v>
      </c>
      <c r="M607" s="3">
        <v>391153</v>
      </c>
      <c r="N607" s="7">
        <v>65333</v>
      </c>
      <c r="O607" s="3">
        <f t="shared" si="49"/>
        <v>325820</v>
      </c>
      <c r="P607">
        <v>3</v>
      </c>
      <c r="Q607" t="s">
        <v>23</v>
      </c>
      <c r="R607">
        <v>4</v>
      </c>
    </row>
    <row r="608" spans="1:18" x14ac:dyDescent="0.2">
      <c r="A608">
        <v>607</v>
      </c>
      <c r="B608" t="s">
        <v>12</v>
      </c>
      <c r="C608" s="1">
        <v>40671.281921701375</v>
      </c>
      <c r="D608" s="1">
        <v>40746</v>
      </c>
      <c r="E608" s="1">
        <v>40746</v>
      </c>
      <c r="F608" s="2">
        <f t="shared" ca="1" si="46"/>
        <v>0</v>
      </c>
      <c r="G608" s="3" t="str">
        <f t="shared" ca="1" si="50"/>
        <v/>
      </c>
      <c r="H608" s="1">
        <v>42765</v>
      </c>
      <c r="I608" s="1">
        <v>42796</v>
      </c>
      <c r="J608" s="1">
        <v>42776</v>
      </c>
      <c r="K608" s="2">
        <f t="shared" si="47"/>
        <v>0</v>
      </c>
      <c r="L608" s="2" t="str">
        <f t="shared" si="48"/>
        <v>1-30</v>
      </c>
      <c r="M608" s="3">
        <v>801249.6</v>
      </c>
      <c r="N608" s="7">
        <v>103749</v>
      </c>
      <c r="O608" s="3">
        <f t="shared" si="49"/>
        <v>697500.6</v>
      </c>
      <c r="P608">
        <v>4</v>
      </c>
      <c r="Q608" t="s">
        <v>22</v>
      </c>
      <c r="R608">
        <v>1</v>
      </c>
    </row>
    <row r="609" spans="1:18" x14ac:dyDescent="0.2">
      <c r="A609">
        <v>608</v>
      </c>
      <c r="B609" t="s">
        <v>13</v>
      </c>
      <c r="C609" s="1">
        <v>41070.755929507432</v>
      </c>
      <c r="D609" s="1">
        <v>41101</v>
      </c>
      <c r="E609" s="1">
        <v>41101</v>
      </c>
      <c r="F609" s="2">
        <f t="shared" ca="1" si="46"/>
        <v>0</v>
      </c>
      <c r="G609" s="3" t="str">
        <f t="shared" ca="1" si="50"/>
        <v/>
      </c>
      <c r="H609" s="1">
        <v>40421</v>
      </c>
      <c r="I609" s="1">
        <v>40452</v>
      </c>
      <c r="J609" s="1">
        <v>40461</v>
      </c>
      <c r="K609" s="2">
        <f t="shared" si="47"/>
        <v>1</v>
      </c>
      <c r="L609" s="2" t="str">
        <f t="shared" si="48"/>
        <v>30+</v>
      </c>
      <c r="M609" s="3">
        <v>362284</v>
      </c>
      <c r="N609" s="7">
        <v>38135</v>
      </c>
      <c r="O609" s="3">
        <f t="shared" si="49"/>
        <v>324149</v>
      </c>
      <c r="P609">
        <v>5</v>
      </c>
      <c r="Q609" t="s">
        <v>22</v>
      </c>
      <c r="R609">
        <v>2</v>
      </c>
    </row>
    <row r="610" spans="1:18" x14ac:dyDescent="0.2">
      <c r="A610">
        <v>609</v>
      </c>
      <c r="B610" t="s">
        <v>13</v>
      </c>
      <c r="C610" s="1">
        <v>41410.711000965093</v>
      </c>
      <c r="D610" s="1">
        <v>41423</v>
      </c>
      <c r="E610" s="1">
        <v>41423</v>
      </c>
      <c r="F610" s="2">
        <f t="shared" ca="1" si="46"/>
        <v>0</v>
      </c>
      <c r="G610" s="3" t="str">
        <f t="shared" ca="1" si="50"/>
        <v/>
      </c>
      <c r="H610" s="1">
        <v>40301</v>
      </c>
      <c r="I610" s="1">
        <v>40332</v>
      </c>
      <c r="J610" s="1">
        <v>40337</v>
      </c>
      <c r="K610" s="2">
        <f t="shared" si="47"/>
        <v>1</v>
      </c>
      <c r="L610" s="2" t="str">
        <f t="shared" si="48"/>
        <v>30+</v>
      </c>
      <c r="M610" s="3">
        <v>359134.10000000003</v>
      </c>
      <c r="N610" s="7">
        <v>34716</v>
      </c>
      <c r="O610" s="3">
        <f t="shared" si="49"/>
        <v>324418.10000000003</v>
      </c>
      <c r="P610">
        <v>6</v>
      </c>
      <c r="Q610" t="s">
        <v>20</v>
      </c>
      <c r="R610">
        <v>3</v>
      </c>
    </row>
    <row r="611" spans="1:18" x14ac:dyDescent="0.2">
      <c r="A611">
        <v>610</v>
      </c>
      <c r="B611" t="s">
        <v>13</v>
      </c>
      <c r="C611" s="1">
        <v>42093.610567224139</v>
      </c>
      <c r="D611" s="1">
        <v>42179</v>
      </c>
      <c r="E611" s="1">
        <v>42179</v>
      </c>
      <c r="F611" s="2">
        <f t="shared" ca="1" si="46"/>
        <v>0</v>
      </c>
      <c r="G611" s="3" t="str">
        <f t="shared" ca="1" si="50"/>
        <v/>
      </c>
      <c r="H611" s="1">
        <v>41211</v>
      </c>
      <c r="I611" s="1">
        <v>41242</v>
      </c>
      <c r="J611" s="1">
        <v>41221</v>
      </c>
      <c r="K611" s="2">
        <f t="shared" si="47"/>
        <v>0</v>
      </c>
      <c r="L611" s="2" t="str">
        <f t="shared" si="48"/>
        <v>1-30</v>
      </c>
      <c r="M611" s="3">
        <v>740311</v>
      </c>
      <c r="N611" s="7">
        <v>317306.5</v>
      </c>
      <c r="O611" s="3">
        <f t="shared" si="49"/>
        <v>423004.5</v>
      </c>
      <c r="P611">
        <v>7</v>
      </c>
      <c r="Q611" t="s">
        <v>23</v>
      </c>
      <c r="R611">
        <v>4</v>
      </c>
    </row>
    <row r="612" spans="1:18" x14ac:dyDescent="0.2">
      <c r="A612">
        <v>611</v>
      </c>
      <c r="B612" t="s">
        <v>12</v>
      </c>
      <c r="C612" s="1">
        <v>41133.20017081601</v>
      </c>
      <c r="D612" s="1">
        <v>41230</v>
      </c>
      <c r="E612" s="1">
        <v>41230</v>
      </c>
      <c r="F612" s="2">
        <f t="shared" ca="1" si="46"/>
        <v>0</v>
      </c>
      <c r="G612" s="3" t="str">
        <f t="shared" ca="1" si="50"/>
        <v/>
      </c>
      <c r="H612" s="1">
        <v>41929</v>
      </c>
      <c r="I612" s="1">
        <v>41960</v>
      </c>
      <c r="J612" s="1">
        <v>41937</v>
      </c>
      <c r="K612" s="2">
        <v>0</v>
      </c>
      <c r="L612" s="2" t="str">
        <f t="shared" si="48"/>
        <v>1-30</v>
      </c>
      <c r="M612" s="3">
        <v>631558</v>
      </c>
      <c r="N612" s="7">
        <v>104073</v>
      </c>
      <c r="O612" s="3">
        <f t="shared" si="49"/>
        <v>527485</v>
      </c>
      <c r="P612">
        <v>8</v>
      </c>
      <c r="Q612" t="s">
        <v>21</v>
      </c>
      <c r="R612">
        <v>4</v>
      </c>
    </row>
    <row r="613" spans="1:18" x14ac:dyDescent="0.2">
      <c r="A613">
        <v>612</v>
      </c>
      <c r="B613" t="s">
        <v>11</v>
      </c>
      <c r="C613" s="1">
        <v>41779.031183313171</v>
      </c>
      <c r="D613" s="1">
        <v>41801</v>
      </c>
      <c r="E613" s="1">
        <v>41801</v>
      </c>
      <c r="F613" s="2">
        <f t="shared" ca="1" si="46"/>
        <v>0</v>
      </c>
      <c r="G613" s="3" t="str">
        <f t="shared" ca="1" si="50"/>
        <v/>
      </c>
      <c r="H613" s="1">
        <v>40554</v>
      </c>
      <c r="I613" s="1">
        <v>40585</v>
      </c>
      <c r="J613" s="1">
        <v>40566</v>
      </c>
      <c r="K613" s="2">
        <f t="shared" si="47"/>
        <v>0</v>
      </c>
      <c r="L613" s="2" t="str">
        <f t="shared" si="48"/>
        <v>1-30</v>
      </c>
      <c r="M613" s="3">
        <v>166546</v>
      </c>
      <c r="N613" s="7">
        <v>26051</v>
      </c>
      <c r="O613" s="3">
        <f t="shared" si="49"/>
        <v>140495</v>
      </c>
      <c r="P613">
        <v>14</v>
      </c>
      <c r="Q613" t="s">
        <v>20</v>
      </c>
      <c r="R613">
        <v>4</v>
      </c>
    </row>
    <row r="614" spans="1:18" x14ac:dyDescent="0.2">
      <c r="A614">
        <v>613</v>
      </c>
      <c r="B614" t="s">
        <v>9</v>
      </c>
      <c r="C614" s="1">
        <v>41313.824196638932</v>
      </c>
      <c r="D614" s="1">
        <v>41411</v>
      </c>
      <c r="E614" s="1" t="s">
        <v>51</v>
      </c>
      <c r="F614" s="2">
        <f t="shared" ca="1" si="46"/>
        <v>1</v>
      </c>
      <c r="G614" s="3">
        <f t="shared" ca="1" si="50"/>
        <v>47180</v>
      </c>
      <c r="H614" s="1">
        <v>40207</v>
      </c>
      <c r="I614" s="1">
        <v>40238</v>
      </c>
      <c r="J614" s="1">
        <v>40230</v>
      </c>
      <c r="K614" s="2">
        <v>0</v>
      </c>
      <c r="L614" s="2" t="str">
        <f t="shared" si="48"/>
        <v>1-30</v>
      </c>
      <c r="M614" s="3">
        <v>47180</v>
      </c>
      <c r="N614" s="7" t="s">
        <v>50</v>
      </c>
      <c r="O614" s="3">
        <f t="shared" si="49"/>
        <v>47180</v>
      </c>
      <c r="P614">
        <v>10</v>
      </c>
      <c r="Q614" t="s">
        <v>21</v>
      </c>
      <c r="R614">
        <v>4</v>
      </c>
    </row>
    <row r="615" spans="1:18" x14ac:dyDescent="0.2">
      <c r="A615">
        <v>614</v>
      </c>
      <c r="B615" t="s">
        <v>9</v>
      </c>
      <c r="C615" s="1">
        <v>43421.989863471244</v>
      </c>
      <c r="D615" s="1">
        <v>43428</v>
      </c>
      <c r="E615" s="1">
        <v>43428</v>
      </c>
      <c r="F615" s="2">
        <f t="shared" ca="1" si="46"/>
        <v>0</v>
      </c>
      <c r="G615" s="3" t="str">
        <f t="shared" ca="1" si="50"/>
        <v/>
      </c>
      <c r="H615" s="1">
        <v>43471</v>
      </c>
      <c r="I615" s="1">
        <v>43502</v>
      </c>
      <c r="J615" s="1" t="s">
        <v>51</v>
      </c>
      <c r="K615" s="2">
        <f t="shared" si="47"/>
        <v>1</v>
      </c>
      <c r="L615" s="2" t="str">
        <f t="shared" si="48"/>
        <v>30+</v>
      </c>
      <c r="M615" s="3">
        <v>437033</v>
      </c>
      <c r="N615" s="7">
        <v>47094</v>
      </c>
      <c r="O615" s="3">
        <f t="shared" si="49"/>
        <v>389939</v>
      </c>
      <c r="P615">
        <v>11</v>
      </c>
      <c r="Q615" t="s">
        <v>22</v>
      </c>
      <c r="R615">
        <v>2</v>
      </c>
    </row>
    <row r="616" spans="1:18" x14ac:dyDescent="0.2">
      <c r="A616">
        <v>615</v>
      </c>
      <c r="B616" t="s">
        <v>10</v>
      </c>
      <c r="C616" s="1">
        <v>41172.108674604904</v>
      </c>
      <c r="D616" s="1">
        <v>41254</v>
      </c>
      <c r="E616" s="1" t="s">
        <v>51</v>
      </c>
      <c r="F616" s="2">
        <f t="shared" ca="1" si="46"/>
        <v>1</v>
      </c>
      <c r="G616" s="3">
        <f t="shared" ca="1" si="50"/>
        <v>715406</v>
      </c>
      <c r="H616" s="1">
        <v>43382</v>
      </c>
      <c r="I616" s="1">
        <v>43413</v>
      </c>
      <c r="J616" s="1">
        <v>43431</v>
      </c>
      <c r="K616" s="2">
        <f t="shared" si="47"/>
        <v>1</v>
      </c>
      <c r="L616" s="2" t="str">
        <f t="shared" si="48"/>
        <v>30+</v>
      </c>
      <c r="M616" s="3">
        <v>739596</v>
      </c>
      <c r="N616" s="7">
        <v>24190</v>
      </c>
      <c r="O616" s="3">
        <f t="shared" si="49"/>
        <v>715406</v>
      </c>
      <c r="P616">
        <v>12</v>
      </c>
      <c r="Q616" t="s">
        <v>23</v>
      </c>
      <c r="R616">
        <v>2</v>
      </c>
    </row>
    <row r="617" spans="1:18" x14ac:dyDescent="0.2">
      <c r="A617">
        <v>616</v>
      </c>
      <c r="B617" t="s">
        <v>9</v>
      </c>
      <c r="C617" s="1">
        <v>41138.788952378221</v>
      </c>
      <c r="D617" s="1">
        <v>41236</v>
      </c>
      <c r="E617" s="1">
        <v>41236</v>
      </c>
      <c r="F617" s="2">
        <f t="shared" ca="1" si="46"/>
        <v>0</v>
      </c>
      <c r="G617" s="3" t="str">
        <f t="shared" ca="1" si="50"/>
        <v/>
      </c>
      <c r="H617" s="1">
        <v>42942</v>
      </c>
      <c r="I617" s="1">
        <v>42973</v>
      </c>
      <c r="J617" s="1">
        <v>42957</v>
      </c>
      <c r="K617" s="2">
        <f t="shared" si="47"/>
        <v>0</v>
      </c>
      <c r="L617" s="2" t="str">
        <f t="shared" si="48"/>
        <v>1-30</v>
      </c>
      <c r="M617" s="3">
        <v>431609</v>
      </c>
      <c r="N617" s="7">
        <v>80482</v>
      </c>
      <c r="O617" s="3">
        <f t="shared" si="49"/>
        <v>351127</v>
      </c>
      <c r="P617">
        <v>13</v>
      </c>
      <c r="Q617" t="s">
        <v>20</v>
      </c>
      <c r="R617">
        <v>2</v>
      </c>
    </row>
    <row r="618" spans="1:18" x14ac:dyDescent="0.2">
      <c r="A618">
        <v>617</v>
      </c>
      <c r="B618" t="s">
        <v>10</v>
      </c>
      <c r="C618" s="1">
        <v>43095.082146050976</v>
      </c>
      <c r="D618" s="1">
        <v>43129</v>
      </c>
      <c r="E618" s="1">
        <v>43129</v>
      </c>
      <c r="F618" s="2">
        <f t="shared" ca="1" si="46"/>
        <v>0</v>
      </c>
      <c r="G618" s="3" t="str">
        <f t="shared" ca="1" si="50"/>
        <v/>
      </c>
      <c r="H618" s="1">
        <v>41664</v>
      </c>
      <c r="I618" s="1">
        <v>41695</v>
      </c>
      <c r="J618" s="1">
        <v>41684</v>
      </c>
      <c r="K618" s="2">
        <f t="shared" si="47"/>
        <v>0</v>
      </c>
      <c r="L618" s="2" t="str">
        <f t="shared" si="48"/>
        <v>1-30</v>
      </c>
      <c r="M618" s="3">
        <v>623355.72</v>
      </c>
      <c r="N618" s="7">
        <v>75349</v>
      </c>
      <c r="O618" s="3">
        <f t="shared" si="49"/>
        <v>548006.72</v>
      </c>
      <c r="P618">
        <v>6</v>
      </c>
      <c r="Q618" t="s">
        <v>20</v>
      </c>
      <c r="R618">
        <v>1</v>
      </c>
    </row>
    <row r="619" spans="1:18" x14ac:dyDescent="0.2">
      <c r="A619">
        <v>618</v>
      </c>
      <c r="B619" t="s">
        <v>11</v>
      </c>
      <c r="C619" s="1">
        <v>43191.550363556722</v>
      </c>
      <c r="D619" s="1">
        <v>43239</v>
      </c>
      <c r="E619" s="1">
        <v>43239</v>
      </c>
      <c r="F619" s="2">
        <f t="shared" ca="1" si="46"/>
        <v>0</v>
      </c>
      <c r="G619" s="3" t="str">
        <f t="shared" ca="1" si="50"/>
        <v/>
      </c>
      <c r="H619" s="1">
        <v>41555</v>
      </c>
      <c r="I619" s="1">
        <v>41586</v>
      </c>
      <c r="J619" s="1">
        <v>41587</v>
      </c>
      <c r="K619" s="2">
        <f t="shared" si="47"/>
        <v>1</v>
      </c>
      <c r="L619" s="2" t="str">
        <f t="shared" si="48"/>
        <v>30+</v>
      </c>
      <c r="M619" s="3">
        <v>535074</v>
      </c>
      <c r="N619" s="7">
        <v>48776</v>
      </c>
      <c r="O619" s="3">
        <f t="shared" si="49"/>
        <v>486298</v>
      </c>
      <c r="P619">
        <v>10</v>
      </c>
      <c r="Q619" t="s">
        <v>20</v>
      </c>
      <c r="R619">
        <v>1</v>
      </c>
    </row>
    <row r="620" spans="1:18" x14ac:dyDescent="0.2">
      <c r="A620">
        <v>619</v>
      </c>
      <c r="B620" t="s">
        <v>13</v>
      </c>
      <c r="C620" s="1">
        <v>41565.099175898082</v>
      </c>
      <c r="D620" s="1">
        <v>41624</v>
      </c>
      <c r="E620" s="1">
        <v>41624</v>
      </c>
      <c r="F620" s="2">
        <f t="shared" ca="1" si="46"/>
        <v>0</v>
      </c>
      <c r="G620" s="3" t="str">
        <f t="shared" ca="1" si="50"/>
        <v/>
      </c>
      <c r="H620" s="1">
        <v>43480</v>
      </c>
      <c r="I620" s="1">
        <v>43511</v>
      </c>
      <c r="J620" s="1">
        <v>43490</v>
      </c>
      <c r="K620" s="2">
        <f t="shared" si="47"/>
        <v>0</v>
      </c>
      <c r="L620" s="2" t="str">
        <f t="shared" si="48"/>
        <v>1-30</v>
      </c>
      <c r="M620" s="3">
        <v>15630</v>
      </c>
      <c r="N620" s="7" t="s">
        <v>50</v>
      </c>
      <c r="O620" s="3">
        <f t="shared" si="49"/>
        <v>15630</v>
      </c>
      <c r="P620">
        <v>1</v>
      </c>
      <c r="Q620" t="s">
        <v>21</v>
      </c>
      <c r="R620">
        <v>1</v>
      </c>
    </row>
    <row r="621" spans="1:18" x14ac:dyDescent="0.2">
      <c r="A621">
        <v>620</v>
      </c>
      <c r="B621" t="s">
        <v>13</v>
      </c>
      <c r="C621" s="1">
        <v>42188.717080505572</v>
      </c>
      <c r="D621" s="1">
        <v>42204</v>
      </c>
      <c r="E621" s="1">
        <v>42204</v>
      </c>
      <c r="F621" s="2">
        <f t="shared" ca="1" si="46"/>
        <v>0</v>
      </c>
      <c r="G621" s="3" t="str">
        <f t="shared" ca="1" si="50"/>
        <v/>
      </c>
      <c r="H621" s="1">
        <v>41395</v>
      </c>
      <c r="I621" s="1">
        <v>41426</v>
      </c>
      <c r="J621" s="1">
        <v>41455</v>
      </c>
      <c r="K621" s="2">
        <f t="shared" si="47"/>
        <v>1</v>
      </c>
      <c r="L621" s="2" t="str">
        <f t="shared" si="48"/>
        <v>30+</v>
      </c>
      <c r="M621" s="3">
        <v>458238</v>
      </c>
      <c r="N621" s="7">
        <v>58914</v>
      </c>
      <c r="O621" s="3">
        <f t="shared" si="49"/>
        <v>399324</v>
      </c>
      <c r="P621">
        <v>2</v>
      </c>
      <c r="Q621" t="s">
        <v>22</v>
      </c>
      <c r="R621">
        <v>3</v>
      </c>
    </row>
    <row r="622" spans="1:18" x14ac:dyDescent="0.2">
      <c r="A622">
        <v>621</v>
      </c>
      <c r="B622" t="s">
        <v>13</v>
      </c>
      <c r="C622" s="1">
        <v>43348.754160029763</v>
      </c>
      <c r="D622" s="1">
        <v>43420</v>
      </c>
      <c r="E622" s="1">
        <v>43420</v>
      </c>
      <c r="F622" s="2">
        <f t="shared" ca="1" si="46"/>
        <v>0</v>
      </c>
      <c r="G622" s="3" t="str">
        <f t="shared" ca="1" si="50"/>
        <v/>
      </c>
      <c r="H622" s="1">
        <v>41043</v>
      </c>
      <c r="I622" s="1">
        <v>41074</v>
      </c>
      <c r="J622" s="1">
        <v>41099</v>
      </c>
      <c r="K622" s="2">
        <f t="shared" si="47"/>
        <v>1</v>
      </c>
      <c r="L622" s="2" t="str">
        <f t="shared" si="48"/>
        <v>30+</v>
      </c>
      <c r="M622" s="3">
        <v>71565.599999999991</v>
      </c>
      <c r="N622" s="7">
        <v>8058</v>
      </c>
      <c r="O622" s="3">
        <f t="shared" si="49"/>
        <v>63507.599999999991</v>
      </c>
      <c r="P622">
        <v>4</v>
      </c>
      <c r="Q622" t="s">
        <v>21</v>
      </c>
      <c r="R622">
        <v>1</v>
      </c>
    </row>
    <row r="623" spans="1:18" x14ac:dyDescent="0.2">
      <c r="A623">
        <v>622</v>
      </c>
      <c r="B623" t="s">
        <v>11</v>
      </c>
      <c r="C623" s="1">
        <v>42861.241963323308</v>
      </c>
      <c r="D623" s="1">
        <v>42920</v>
      </c>
      <c r="E623" s="1">
        <v>42920</v>
      </c>
      <c r="F623" s="2">
        <f t="shared" ca="1" si="46"/>
        <v>0</v>
      </c>
      <c r="G623" s="3" t="str">
        <f t="shared" ca="1" si="50"/>
        <v/>
      </c>
      <c r="H623" s="1">
        <v>42223</v>
      </c>
      <c r="I623" s="1">
        <v>42254</v>
      </c>
      <c r="J623" s="1">
        <v>42277</v>
      </c>
      <c r="K623" s="2">
        <f t="shared" si="47"/>
        <v>1</v>
      </c>
      <c r="L623" s="2" t="str">
        <f t="shared" si="48"/>
        <v>30+</v>
      </c>
      <c r="M623" s="3">
        <v>893824.79999999993</v>
      </c>
      <c r="N623" s="7">
        <v>123890</v>
      </c>
      <c r="O623" s="3">
        <f t="shared" si="49"/>
        <v>769934.79999999993</v>
      </c>
      <c r="P623">
        <v>13</v>
      </c>
      <c r="Q623" t="s">
        <v>23</v>
      </c>
      <c r="R623">
        <v>1</v>
      </c>
    </row>
    <row r="624" spans="1:18" x14ac:dyDescent="0.2">
      <c r="A624">
        <v>623</v>
      </c>
      <c r="B624" t="s">
        <v>10</v>
      </c>
      <c r="C624" s="1">
        <v>42896.764857762224</v>
      </c>
      <c r="D624" s="1">
        <v>42983</v>
      </c>
      <c r="E624" s="1">
        <v>42983</v>
      </c>
      <c r="F624" s="2">
        <f t="shared" ca="1" si="46"/>
        <v>0</v>
      </c>
      <c r="G624" s="3" t="str">
        <f t="shared" ca="1" si="50"/>
        <v/>
      </c>
      <c r="H624" s="1">
        <v>42575</v>
      </c>
      <c r="I624" s="1">
        <v>42606</v>
      </c>
      <c r="J624" s="1">
        <v>42610</v>
      </c>
      <c r="K624" s="2">
        <f t="shared" si="47"/>
        <v>1</v>
      </c>
      <c r="L624" s="2" t="str">
        <f t="shared" si="48"/>
        <v>30+</v>
      </c>
      <c r="M624" s="3">
        <v>92173.2</v>
      </c>
      <c r="N624" s="7">
        <v>8582</v>
      </c>
      <c r="O624" s="3">
        <f t="shared" si="49"/>
        <v>83591.199999999997</v>
      </c>
      <c r="P624">
        <v>12</v>
      </c>
      <c r="Q624" t="s">
        <v>23</v>
      </c>
      <c r="R624">
        <v>1</v>
      </c>
    </row>
    <row r="625" spans="1:18" x14ac:dyDescent="0.2">
      <c r="A625">
        <v>624</v>
      </c>
      <c r="B625" t="s">
        <v>12</v>
      </c>
      <c r="C625" s="1">
        <v>42270.914888827574</v>
      </c>
      <c r="D625" s="1">
        <v>42277</v>
      </c>
      <c r="E625" s="1">
        <v>42277</v>
      </c>
      <c r="F625" s="2">
        <f t="shared" ca="1" si="46"/>
        <v>0</v>
      </c>
      <c r="G625" s="3" t="str">
        <f t="shared" ca="1" si="50"/>
        <v/>
      </c>
      <c r="H625" s="1">
        <v>41098</v>
      </c>
      <c r="I625" s="1">
        <v>41129</v>
      </c>
      <c r="J625" s="1">
        <v>41106</v>
      </c>
      <c r="K625" s="2">
        <f t="shared" si="47"/>
        <v>0</v>
      </c>
      <c r="L625" s="2" t="str">
        <f t="shared" si="48"/>
        <v>1-30</v>
      </c>
      <c r="M625" s="3">
        <v>375218.39999999997</v>
      </c>
      <c r="N625" s="7">
        <v>56949</v>
      </c>
      <c r="O625" s="3">
        <f t="shared" si="49"/>
        <v>318269.39999999997</v>
      </c>
      <c r="P625">
        <v>10</v>
      </c>
      <c r="Q625" t="s">
        <v>22</v>
      </c>
      <c r="R625">
        <v>1</v>
      </c>
    </row>
    <row r="626" spans="1:18" x14ac:dyDescent="0.2">
      <c r="A626">
        <v>625</v>
      </c>
      <c r="B626" t="s">
        <v>9</v>
      </c>
      <c r="C626" s="1">
        <v>43126.862334396203</v>
      </c>
      <c r="D626" s="1">
        <v>43171</v>
      </c>
      <c r="E626" s="1" t="s">
        <v>51</v>
      </c>
      <c r="F626" s="2">
        <f t="shared" ca="1" si="46"/>
        <v>1</v>
      </c>
      <c r="G626" s="3">
        <f t="shared" ca="1" si="50"/>
        <v>547119</v>
      </c>
      <c r="H626" s="1">
        <v>40851</v>
      </c>
      <c r="I626" s="1">
        <v>40882</v>
      </c>
      <c r="J626" s="1">
        <v>40870</v>
      </c>
      <c r="K626" s="2">
        <f t="shared" si="47"/>
        <v>0</v>
      </c>
      <c r="L626" s="2" t="str">
        <f t="shared" si="48"/>
        <v>1-30</v>
      </c>
      <c r="M626" s="3">
        <v>622162</v>
      </c>
      <c r="N626" s="7">
        <v>75043</v>
      </c>
      <c r="O626" s="3">
        <f t="shared" si="49"/>
        <v>547119</v>
      </c>
      <c r="P626">
        <v>1</v>
      </c>
      <c r="Q626" t="s">
        <v>20</v>
      </c>
      <c r="R626">
        <v>2</v>
      </c>
    </row>
    <row r="627" spans="1:18" x14ac:dyDescent="0.2">
      <c r="A627">
        <v>626</v>
      </c>
      <c r="B627" t="s">
        <v>10</v>
      </c>
      <c r="C627" s="1">
        <v>40424.856250009369</v>
      </c>
      <c r="D627" s="1">
        <v>40502</v>
      </c>
      <c r="E627" s="1">
        <v>40502</v>
      </c>
      <c r="F627" s="2">
        <f t="shared" ca="1" si="46"/>
        <v>0</v>
      </c>
      <c r="G627" s="3" t="str">
        <f t="shared" ca="1" si="50"/>
        <v/>
      </c>
      <c r="H627" s="1">
        <v>41177</v>
      </c>
      <c r="I627" s="1">
        <v>41208</v>
      </c>
      <c r="J627" s="1">
        <v>41192</v>
      </c>
      <c r="K627" s="2">
        <f t="shared" si="47"/>
        <v>0</v>
      </c>
      <c r="L627" s="2" t="str">
        <f t="shared" si="48"/>
        <v>1-30</v>
      </c>
      <c r="M627" s="3">
        <v>2314616</v>
      </c>
      <c r="N627" s="7">
        <v>82064</v>
      </c>
      <c r="O627" s="3">
        <f t="shared" si="49"/>
        <v>2232552</v>
      </c>
      <c r="P627">
        <v>2</v>
      </c>
      <c r="Q627" t="s">
        <v>20</v>
      </c>
      <c r="R627">
        <v>2</v>
      </c>
    </row>
    <row r="628" spans="1:18" x14ac:dyDescent="0.2">
      <c r="A628">
        <v>627</v>
      </c>
      <c r="B628" t="s">
        <v>11</v>
      </c>
      <c r="C628" s="1">
        <v>42332.362846955286</v>
      </c>
      <c r="D628" s="1">
        <v>42388</v>
      </c>
      <c r="E628" s="1">
        <v>42388</v>
      </c>
      <c r="F628" s="2">
        <f t="shared" ca="1" si="46"/>
        <v>0</v>
      </c>
      <c r="G628" s="3" t="str">
        <f t="shared" ca="1" si="50"/>
        <v/>
      </c>
      <c r="H628" s="1">
        <v>41770</v>
      </c>
      <c r="I628" s="1">
        <v>41801</v>
      </c>
      <c r="J628" s="1">
        <v>41783</v>
      </c>
      <c r="K628" s="2">
        <f t="shared" si="47"/>
        <v>0</v>
      </c>
      <c r="L628" s="2" t="str">
        <f t="shared" si="48"/>
        <v>1-30</v>
      </c>
      <c r="M628" s="3">
        <v>302751</v>
      </c>
      <c r="N628" s="7">
        <v>55511</v>
      </c>
      <c r="O628" s="3">
        <f t="shared" si="49"/>
        <v>247240</v>
      </c>
      <c r="P628">
        <v>3</v>
      </c>
      <c r="Q628" t="s">
        <v>20</v>
      </c>
      <c r="R628">
        <v>2</v>
      </c>
    </row>
    <row r="629" spans="1:18" x14ac:dyDescent="0.2">
      <c r="A629">
        <v>628</v>
      </c>
      <c r="B629" t="s">
        <v>12</v>
      </c>
      <c r="C629" s="1">
        <v>42362.009364924153</v>
      </c>
      <c r="D629" s="1">
        <v>42455</v>
      </c>
      <c r="E629" s="1">
        <v>42455</v>
      </c>
      <c r="F629" s="2">
        <f t="shared" ca="1" si="46"/>
        <v>0</v>
      </c>
      <c r="G629" s="3" t="str">
        <f t="shared" ca="1" si="50"/>
        <v/>
      </c>
      <c r="H629" s="1">
        <v>42114</v>
      </c>
      <c r="I629" s="1">
        <v>42145</v>
      </c>
      <c r="J629" s="1">
        <v>42135</v>
      </c>
      <c r="K629" s="2">
        <f t="shared" si="47"/>
        <v>0</v>
      </c>
      <c r="L629" s="2" t="str">
        <f t="shared" si="48"/>
        <v>1-30</v>
      </c>
      <c r="M629" s="3">
        <v>275531</v>
      </c>
      <c r="N629" s="7">
        <v>42110</v>
      </c>
      <c r="O629" s="3">
        <f t="shared" si="49"/>
        <v>233421</v>
      </c>
      <c r="P629">
        <v>4</v>
      </c>
      <c r="Q629" t="s">
        <v>21</v>
      </c>
      <c r="R629">
        <v>3</v>
      </c>
    </row>
    <row r="630" spans="1:18" x14ac:dyDescent="0.2">
      <c r="A630">
        <v>629</v>
      </c>
      <c r="B630" t="s">
        <v>13</v>
      </c>
      <c r="C630" s="1">
        <v>42250.164499747683</v>
      </c>
      <c r="D630" s="1">
        <v>42261</v>
      </c>
      <c r="E630" s="1">
        <v>42261</v>
      </c>
      <c r="F630" s="2">
        <f t="shared" ca="1" si="46"/>
        <v>0</v>
      </c>
      <c r="G630" s="3" t="str">
        <f t="shared" ca="1" si="50"/>
        <v/>
      </c>
      <c r="H630" s="1">
        <v>43017</v>
      </c>
      <c r="I630" s="1">
        <v>43048</v>
      </c>
      <c r="J630" s="1">
        <v>43069</v>
      </c>
      <c r="K630" s="2">
        <f t="shared" si="47"/>
        <v>1</v>
      </c>
      <c r="L630" s="2" t="str">
        <f t="shared" si="48"/>
        <v>30+</v>
      </c>
      <c r="M630" s="3">
        <v>688306</v>
      </c>
      <c r="N630" s="7">
        <v>77450</v>
      </c>
      <c r="O630" s="3">
        <f t="shared" si="49"/>
        <v>610856</v>
      </c>
      <c r="P630">
        <v>5</v>
      </c>
      <c r="Q630" t="s">
        <v>21</v>
      </c>
      <c r="R630">
        <v>3</v>
      </c>
    </row>
    <row r="631" spans="1:18" x14ac:dyDescent="0.2">
      <c r="A631">
        <v>630</v>
      </c>
      <c r="B631" t="s">
        <v>13</v>
      </c>
      <c r="C631" s="1">
        <v>42544.878626155907</v>
      </c>
      <c r="D631" s="1">
        <v>42593</v>
      </c>
      <c r="E631" s="1">
        <v>42593</v>
      </c>
      <c r="F631" s="2">
        <f t="shared" ca="1" si="46"/>
        <v>0</v>
      </c>
      <c r="G631" s="3" t="str">
        <f t="shared" ca="1" si="50"/>
        <v/>
      </c>
      <c r="H631" s="1">
        <v>42508</v>
      </c>
      <c r="I631" s="1">
        <v>42539</v>
      </c>
      <c r="J631" s="1">
        <v>42556</v>
      </c>
      <c r="K631" s="2">
        <f t="shared" si="47"/>
        <v>1</v>
      </c>
      <c r="L631" s="2" t="str">
        <f t="shared" si="48"/>
        <v>30+</v>
      </c>
      <c r="M631" s="3">
        <v>374403.9</v>
      </c>
      <c r="N631" s="7">
        <v>51033</v>
      </c>
      <c r="O631" s="3">
        <f t="shared" si="49"/>
        <v>323370.90000000002</v>
      </c>
      <c r="P631">
        <v>6</v>
      </c>
      <c r="Q631" t="s">
        <v>21</v>
      </c>
      <c r="R631">
        <v>2</v>
      </c>
    </row>
    <row r="632" spans="1:18" x14ac:dyDescent="0.2">
      <c r="A632">
        <v>631</v>
      </c>
      <c r="B632" t="s">
        <v>13</v>
      </c>
      <c r="C632" s="1">
        <v>40378.13469435781</v>
      </c>
      <c r="D632" s="1">
        <v>40386</v>
      </c>
      <c r="E632" s="1" t="s">
        <v>51</v>
      </c>
      <c r="F632" s="2">
        <f t="shared" ca="1" si="46"/>
        <v>1</v>
      </c>
      <c r="G632" s="3">
        <f t="shared" ca="1" si="50"/>
        <v>16686</v>
      </c>
      <c r="H632" s="1">
        <v>43203</v>
      </c>
      <c r="I632" s="1">
        <v>43234</v>
      </c>
      <c r="J632" s="1">
        <v>43207</v>
      </c>
      <c r="K632" s="2">
        <f t="shared" si="47"/>
        <v>0</v>
      </c>
      <c r="L632" s="2" t="str">
        <f t="shared" si="48"/>
        <v>1-30</v>
      </c>
      <c r="M632" s="3">
        <v>16686</v>
      </c>
      <c r="N632" s="7">
        <v>0</v>
      </c>
      <c r="O632" s="3">
        <f t="shared" si="49"/>
        <v>16686</v>
      </c>
      <c r="P632">
        <v>7</v>
      </c>
      <c r="Q632" t="s">
        <v>20</v>
      </c>
      <c r="R632">
        <v>4</v>
      </c>
    </row>
    <row r="633" spans="1:18" x14ac:dyDescent="0.2">
      <c r="A633">
        <v>632</v>
      </c>
      <c r="B633" t="s">
        <v>12</v>
      </c>
      <c r="C633" s="1">
        <v>41466.004924245739</v>
      </c>
      <c r="D633" s="1">
        <v>41490</v>
      </c>
      <c r="E633" s="1">
        <v>41490</v>
      </c>
      <c r="F633" s="2">
        <f t="shared" ca="1" si="46"/>
        <v>0</v>
      </c>
      <c r="G633" s="3" t="str">
        <f t="shared" ca="1" si="50"/>
        <v/>
      </c>
      <c r="H633" s="1">
        <v>42319</v>
      </c>
      <c r="I633" s="1">
        <v>42350</v>
      </c>
      <c r="J633" s="1">
        <v>42348</v>
      </c>
      <c r="K633" s="2">
        <f t="shared" si="47"/>
        <v>0</v>
      </c>
      <c r="L633" s="2" t="str">
        <f t="shared" si="48"/>
        <v>1-30</v>
      </c>
      <c r="M633" s="3">
        <v>40466</v>
      </c>
      <c r="N633" s="7" t="s">
        <v>50</v>
      </c>
      <c r="O633" s="3">
        <f t="shared" si="49"/>
        <v>40466</v>
      </c>
      <c r="P633">
        <v>8</v>
      </c>
      <c r="Q633" t="s">
        <v>23</v>
      </c>
      <c r="R633">
        <v>4</v>
      </c>
    </row>
    <row r="634" spans="1:18" x14ac:dyDescent="0.2">
      <c r="A634">
        <v>633</v>
      </c>
      <c r="B634" t="s">
        <v>11</v>
      </c>
      <c r="C634" s="1">
        <v>42984.553077261655</v>
      </c>
      <c r="D634" s="1">
        <v>43082</v>
      </c>
      <c r="E634" s="1" t="s">
        <v>51</v>
      </c>
      <c r="F634" s="2">
        <f t="shared" ca="1" si="46"/>
        <v>1</v>
      </c>
      <c r="G634" s="3">
        <f t="shared" ca="1" si="50"/>
        <v>863348.39999999991</v>
      </c>
      <c r="H634" s="1">
        <v>43165</v>
      </c>
      <c r="I634" s="1">
        <v>43196</v>
      </c>
      <c r="J634" s="1">
        <v>43182</v>
      </c>
      <c r="K634" s="2">
        <f t="shared" si="47"/>
        <v>0</v>
      </c>
      <c r="L634" s="2" t="str">
        <f t="shared" si="48"/>
        <v>1-30</v>
      </c>
      <c r="M634" s="3">
        <v>965810.39999999991</v>
      </c>
      <c r="N634" s="7">
        <v>102462</v>
      </c>
      <c r="O634" s="3">
        <f t="shared" si="49"/>
        <v>863348.39999999991</v>
      </c>
      <c r="P634">
        <v>14</v>
      </c>
      <c r="Q634" t="s">
        <v>22</v>
      </c>
      <c r="R634">
        <v>1</v>
      </c>
    </row>
    <row r="635" spans="1:18" x14ac:dyDescent="0.2">
      <c r="A635">
        <v>634</v>
      </c>
      <c r="B635" t="s">
        <v>9</v>
      </c>
      <c r="C635" s="1">
        <v>43348.987397246827</v>
      </c>
      <c r="D635" s="1">
        <v>43368</v>
      </c>
      <c r="E635" s="1">
        <v>43368</v>
      </c>
      <c r="F635" s="2">
        <f t="shared" ca="1" si="46"/>
        <v>0</v>
      </c>
      <c r="G635" s="3" t="str">
        <f t="shared" ca="1" si="50"/>
        <v/>
      </c>
      <c r="H635" s="1">
        <v>43180</v>
      </c>
      <c r="I635" s="1">
        <v>43211</v>
      </c>
      <c r="J635" s="1">
        <v>43239</v>
      </c>
      <c r="K635" s="2">
        <f t="shared" si="47"/>
        <v>1</v>
      </c>
      <c r="L635" s="2" t="str">
        <f t="shared" si="48"/>
        <v>30+</v>
      </c>
      <c r="M635" s="3">
        <v>467169</v>
      </c>
      <c r="N635" s="7">
        <v>52990</v>
      </c>
      <c r="O635" s="3">
        <f t="shared" si="49"/>
        <v>414179</v>
      </c>
      <c r="P635">
        <v>10</v>
      </c>
      <c r="Q635" t="s">
        <v>23</v>
      </c>
      <c r="R635">
        <v>4</v>
      </c>
    </row>
    <row r="636" spans="1:18" x14ac:dyDescent="0.2">
      <c r="A636">
        <v>635</v>
      </c>
      <c r="B636" t="s">
        <v>9</v>
      </c>
      <c r="C636" s="1">
        <v>40887.305053683718</v>
      </c>
      <c r="D636" s="1">
        <v>40902</v>
      </c>
      <c r="E636" s="1">
        <v>40902</v>
      </c>
      <c r="F636" s="2">
        <f t="shared" ca="1" si="46"/>
        <v>0</v>
      </c>
      <c r="G636" s="3" t="str">
        <f t="shared" ca="1" si="50"/>
        <v/>
      </c>
      <c r="H636" s="1">
        <v>40822</v>
      </c>
      <c r="I636" s="1">
        <v>40853</v>
      </c>
      <c r="J636" s="1">
        <v>40862</v>
      </c>
      <c r="K636" s="2">
        <f t="shared" si="47"/>
        <v>1</v>
      </c>
      <c r="L636" s="2" t="str">
        <f t="shared" si="48"/>
        <v>30+</v>
      </c>
      <c r="M636" s="3">
        <v>414339</v>
      </c>
      <c r="N636" s="7">
        <v>45308</v>
      </c>
      <c r="O636" s="3">
        <f t="shared" si="49"/>
        <v>369031</v>
      </c>
      <c r="P636">
        <v>11</v>
      </c>
      <c r="Q636" t="s">
        <v>22</v>
      </c>
      <c r="R636">
        <v>4</v>
      </c>
    </row>
    <row r="637" spans="1:18" x14ac:dyDescent="0.2">
      <c r="A637">
        <v>636</v>
      </c>
      <c r="B637" t="s">
        <v>10</v>
      </c>
      <c r="C637" s="1">
        <v>42377.457510315777</v>
      </c>
      <c r="D637" s="1">
        <v>42389</v>
      </c>
      <c r="E637" s="1">
        <v>42389</v>
      </c>
      <c r="F637" s="2">
        <f t="shared" ca="1" si="46"/>
        <v>0</v>
      </c>
      <c r="G637" s="3" t="str">
        <f t="shared" ca="1" si="50"/>
        <v/>
      </c>
      <c r="H637" s="1">
        <v>40531</v>
      </c>
      <c r="I637" s="1">
        <v>40562</v>
      </c>
      <c r="J637" s="1">
        <v>40569</v>
      </c>
      <c r="K637" s="2">
        <f t="shared" si="47"/>
        <v>1</v>
      </c>
      <c r="L637" s="2" t="str">
        <f t="shared" si="48"/>
        <v>30+</v>
      </c>
      <c r="M637" s="3">
        <v>84441</v>
      </c>
      <c r="N637" s="7">
        <v>13433</v>
      </c>
      <c r="O637" s="3">
        <f t="shared" si="49"/>
        <v>71008</v>
      </c>
      <c r="P637">
        <v>12</v>
      </c>
      <c r="Q637" t="s">
        <v>20</v>
      </c>
      <c r="R637">
        <v>4</v>
      </c>
    </row>
    <row r="638" spans="1:18" x14ac:dyDescent="0.2">
      <c r="A638">
        <v>637</v>
      </c>
      <c r="B638" t="s">
        <v>9</v>
      </c>
      <c r="C638" s="1">
        <v>43247.922445794829</v>
      </c>
      <c r="D638" s="1">
        <v>43274</v>
      </c>
      <c r="E638" s="1">
        <v>43274</v>
      </c>
      <c r="F638" s="2">
        <f t="shared" ca="1" si="46"/>
        <v>0</v>
      </c>
      <c r="G638" s="3" t="str">
        <f t="shared" ca="1" si="50"/>
        <v/>
      </c>
      <c r="H638" s="1">
        <v>42288</v>
      </c>
      <c r="I638" s="1">
        <v>42319</v>
      </c>
      <c r="J638" s="1">
        <v>42327</v>
      </c>
      <c r="K638" s="2">
        <f t="shared" si="47"/>
        <v>1</v>
      </c>
      <c r="L638" s="2" t="str">
        <f t="shared" si="48"/>
        <v>30+</v>
      </c>
      <c r="M638" s="3">
        <v>829616</v>
      </c>
      <c r="N638" s="7">
        <v>135023</v>
      </c>
      <c r="O638" s="3">
        <f t="shared" si="49"/>
        <v>694593</v>
      </c>
      <c r="P638">
        <v>13</v>
      </c>
      <c r="Q638" t="s">
        <v>20</v>
      </c>
      <c r="R638">
        <v>4</v>
      </c>
    </row>
    <row r="639" spans="1:18" x14ac:dyDescent="0.2">
      <c r="A639">
        <v>638</v>
      </c>
      <c r="B639" t="s">
        <v>10</v>
      </c>
      <c r="C639" s="1">
        <v>40521.778181151109</v>
      </c>
      <c r="D639" s="1">
        <v>40561</v>
      </c>
      <c r="E639" s="1">
        <v>40561</v>
      </c>
      <c r="F639" s="2">
        <f t="shared" ca="1" si="46"/>
        <v>0</v>
      </c>
      <c r="G639" s="3" t="str">
        <f t="shared" ca="1" si="50"/>
        <v/>
      </c>
      <c r="H639" s="1">
        <v>43429</v>
      </c>
      <c r="I639" s="1">
        <v>43460</v>
      </c>
      <c r="J639" s="1">
        <v>43434</v>
      </c>
      <c r="K639" s="2">
        <f t="shared" si="47"/>
        <v>0</v>
      </c>
      <c r="L639" s="2" t="str">
        <f t="shared" si="48"/>
        <v>1-30</v>
      </c>
      <c r="M639" s="3">
        <v>367495</v>
      </c>
      <c r="N639" s="7">
        <v>240198</v>
      </c>
      <c r="O639" s="3">
        <f t="shared" si="49"/>
        <v>127297</v>
      </c>
      <c r="P639">
        <v>7</v>
      </c>
      <c r="Q639" t="s">
        <v>23</v>
      </c>
      <c r="R639">
        <v>4</v>
      </c>
    </row>
    <row r="640" spans="1:18" x14ac:dyDescent="0.2">
      <c r="A640">
        <v>639</v>
      </c>
      <c r="B640" t="s">
        <v>11</v>
      </c>
      <c r="C640" s="1">
        <v>41953.927286923965</v>
      </c>
      <c r="D640" s="1">
        <v>42026</v>
      </c>
      <c r="E640" s="1">
        <v>42026</v>
      </c>
      <c r="F640" s="2">
        <f t="shared" ca="1" si="46"/>
        <v>0</v>
      </c>
      <c r="G640" s="3" t="str">
        <f t="shared" ca="1" si="50"/>
        <v/>
      </c>
      <c r="H640" s="1">
        <v>41328</v>
      </c>
      <c r="I640" s="1">
        <v>41359</v>
      </c>
      <c r="J640" s="1">
        <v>41347</v>
      </c>
      <c r="K640" s="2">
        <f t="shared" si="47"/>
        <v>0</v>
      </c>
      <c r="L640" s="2" t="str">
        <f t="shared" si="48"/>
        <v>1-30</v>
      </c>
      <c r="M640" s="3">
        <v>629467.19999999995</v>
      </c>
      <c r="N640" s="7">
        <v>82407</v>
      </c>
      <c r="O640" s="3">
        <f t="shared" si="49"/>
        <v>547060.19999999995</v>
      </c>
      <c r="P640">
        <v>4</v>
      </c>
      <c r="Q640" t="s">
        <v>22</v>
      </c>
      <c r="R640">
        <v>1</v>
      </c>
    </row>
    <row r="641" spans="1:18" x14ac:dyDescent="0.2">
      <c r="A641">
        <v>640</v>
      </c>
      <c r="B641" t="s">
        <v>13</v>
      </c>
      <c r="C641" s="1">
        <v>41961.521448762673</v>
      </c>
      <c r="D641" s="1">
        <v>42047</v>
      </c>
      <c r="E641" s="1">
        <v>42047</v>
      </c>
      <c r="F641" s="2">
        <f t="shared" ca="1" si="46"/>
        <v>0</v>
      </c>
      <c r="G641" s="3" t="str">
        <f t="shared" ca="1" si="50"/>
        <v/>
      </c>
      <c r="H641" s="1">
        <v>43423</v>
      </c>
      <c r="I641" s="1">
        <v>43454</v>
      </c>
      <c r="J641" s="1">
        <v>43483</v>
      </c>
      <c r="K641" s="2">
        <f t="shared" si="47"/>
        <v>1</v>
      </c>
      <c r="L641" s="2" t="str">
        <f t="shared" si="48"/>
        <v>30+</v>
      </c>
      <c r="M641" s="3">
        <v>39785.200000000004</v>
      </c>
      <c r="N641" s="7" t="s">
        <v>50</v>
      </c>
      <c r="O641" s="3">
        <f t="shared" si="49"/>
        <v>39785.200000000004</v>
      </c>
      <c r="P641">
        <v>6</v>
      </c>
      <c r="Q641" t="s">
        <v>22</v>
      </c>
      <c r="R641">
        <v>2</v>
      </c>
    </row>
    <row r="642" spans="1:18" x14ac:dyDescent="0.2">
      <c r="A642">
        <v>641</v>
      </c>
      <c r="B642" t="s">
        <v>13</v>
      </c>
      <c r="C642" s="1">
        <v>43254.644766768222</v>
      </c>
      <c r="D642" s="1">
        <v>43276</v>
      </c>
      <c r="E642" s="1" t="s">
        <v>51</v>
      </c>
      <c r="F642" s="2">
        <f t="shared" ca="1" si="46"/>
        <v>1</v>
      </c>
      <c r="G642" s="3">
        <f t="shared" ca="1" si="50"/>
        <v>402963</v>
      </c>
      <c r="H642" s="1">
        <v>40828</v>
      </c>
      <c r="I642" s="1">
        <v>40859</v>
      </c>
      <c r="J642" s="1">
        <v>40869</v>
      </c>
      <c r="K642" s="2">
        <f t="shared" si="47"/>
        <v>1</v>
      </c>
      <c r="L642" s="2" t="str">
        <f t="shared" si="48"/>
        <v>30+</v>
      </c>
      <c r="M642" s="3">
        <v>484885</v>
      </c>
      <c r="N642" s="7">
        <v>81922</v>
      </c>
      <c r="O642" s="3">
        <f t="shared" si="49"/>
        <v>402963</v>
      </c>
      <c r="P642">
        <v>5</v>
      </c>
      <c r="Q642" t="s">
        <v>20</v>
      </c>
      <c r="R642">
        <v>3</v>
      </c>
    </row>
    <row r="643" spans="1:18" x14ac:dyDescent="0.2">
      <c r="A643">
        <v>642</v>
      </c>
      <c r="B643" t="s">
        <v>13</v>
      </c>
      <c r="C643" s="1">
        <v>41844.24221972665</v>
      </c>
      <c r="D643" s="1">
        <v>41882</v>
      </c>
      <c r="E643" s="1">
        <v>41882</v>
      </c>
      <c r="F643" s="2">
        <f t="shared" ref="F643:F706" ca="1" si="51">IF(AND(D643&lt;TODAY(),E643=""),1,0)</f>
        <v>0</v>
      </c>
      <c r="G643" s="3" t="str">
        <f t="shared" ca="1" si="50"/>
        <v/>
      </c>
      <c r="H643" s="1">
        <v>43003</v>
      </c>
      <c r="I643" s="1">
        <v>43034</v>
      </c>
      <c r="J643" s="1">
        <v>43046</v>
      </c>
      <c r="K643" s="2">
        <f t="shared" ref="K643:K706" si="52">IF(J643&gt;I643,1,0)</f>
        <v>1</v>
      </c>
      <c r="L643" s="2" t="str">
        <f t="shared" ref="L643:L706" si="53">IF(K643=0, "1-30", "30+")</f>
        <v>30+</v>
      </c>
      <c r="M643" s="3">
        <v>812976</v>
      </c>
      <c r="N643" s="7">
        <v>95160</v>
      </c>
      <c r="O643" s="3">
        <f t="shared" ref="O643:O706" si="54">M643-N643</f>
        <v>717816</v>
      </c>
      <c r="P643">
        <v>3</v>
      </c>
      <c r="Q643" t="s">
        <v>23</v>
      </c>
      <c r="R643">
        <v>4</v>
      </c>
    </row>
    <row r="644" spans="1:18" x14ac:dyDescent="0.2">
      <c r="A644">
        <v>643</v>
      </c>
      <c r="B644" t="s">
        <v>11</v>
      </c>
      <c r="C644" s="1">
        <v>41062.766483383617</v>
      </c>
      <c r="D644" s="1">
        <v>41116</v>
      </c>
      <c r="E644" s="1" t="s">
        <v>51</v>
      </c>
      <c r="F644" s="2">
        <f t="shared" ca="1" si="51"/>
        <v>1</v>
      </c>
      <c r="G644" s="3">
        <f t="shared" ca="1" si="50"/>
        <v>569399</v>
      </c>
      <c r="H644" s="1">
        <v>41844</v>
      </c>
      <c r="I644" s="1">
        <v>41875</v>
      </c>
      <c r="J644" s="1">
        <v>41868</v>
      </c>
      <c r="K644" s="2">
        <v>0</v>
      </c>
      <c r="L644" s="2" t="str">
        <f t="shared" si="53"/>
        <v>1-30</v>
      </c>
      <c r="M644" s="3">
        <v>702724</v>
      </c>
      <c r="N644" s="7">
        <v>133325</v>
      </c>
      <c r="O644" s="3">
        <f t="shared" si="54"/>
        <v>569399</v>
      </c>
      <c r="P644">
        <v>2</v>
      </c>
      <c r="Q644" t="s">
        <v>21</v>
      </c>
      <c r="R644">
        <v>4</v>
      </c>
    </row>
    <row r="645" spans="1:18" x14ac:dyDescent="0.2">
      <c r="A645">
        <v>644</v>
      </c>
      <c r="B645" t="s">
        <v>10</v>
      </c>
      <c r="C645" s="1">
        <v>40570.738594376147</v>
      </c>
      <c r="D645" s="1">
        <v>40624</v>
      </c>
      <c r="E645" s="1" t="s">
        <v>51</v>
      </c>
      <c r="F645" s="2">
        <f t="shared" ca="1" si="51"/>
        <v>1</v>
      </c>
      <c r="G645" s="3">
        <f t="shared" ca="1" si="50"/>
        <v>165094</v>
      </c>
      <c r="H645" s="1">
        <v>42705</v>
      </c>
      <c r="I645" s="1">
        <v>42736</v>
      </c>
      <c r="J645" s="1">
        <v>42743</v>
      </c>
      <c r="K645" s="2">
        <f t="shared" si="52"/>
        <v>1</v>
      </c>
      <c r="L645" s="2" t="str">
        <f t="shared" si="53"/>
        <v>30+</v>
      </c>
      <c r="M645" s="3">
        <v>199250</v>
      </c>
      <c r="N645" s="7">
        <v>34156</v>
      </c>
      <c r="O645" s="3">
        <f t="shared" si="54"/>
        <v>165094</v>
      </c>
      <c r="P645">
        <v>3</v>
      </c>
      <c r="Q645" t="s">
        <v>20</v>
      </c>
      <c r="R645">
        <v>4</v>
      </c>
    </row>
    <row r="646" spans="1:18" x14ac:dyDescent="0.2">
      <c r="A646">
        <v>645</v>
      </c>
      <c r="B646" t="s">
        <v>12</v>
      </c>
      <c r="C646" s="1">
        <v>42240.245537420822</v>
      </c>
      <c r="D646" s="1">
        <v>42274</v>
      </c>
      <c r="E646" s="1">
        <v>42274</v>
      </c>
      <c r="F646" s="2">
        <f t="shared" ca="1" si="51"/>
        <v>0</v>
      </c>
      <c r="G646" s="3" t="str">
        <f t="shared" ca="1" si="50"/>
        <v/>
      </c>
      <c r="H646" s="1">
        <v>43533</v>
      </c>
      <c r="I646" s="1">
        <v>43564</v>
      </c>
      <c r="J646" s="1" t="s">
        <v>51</v>
      </c>
      <c r="K646" s="2">
        <v>0</v>
      </c>
      <c r="L646" s="2" t="str">
        <f t="shared" si="53"/>
        <v>1-30</v>
      </c>
      <c r="M646" s="3">
        <v>650584</v>
      </c>
      <c r="N646" s="7">
        <v>119365</v>
      </c>
      <c r="O646" s="3">
        <f t="shared" si="54"/>
        <v>531219</v>
      </c>
      <c r="P646">
        <v>2</v>
      </c>
      <c r="Q646" t="s">
        <v>21</v>
      </c>
      <c r="R646">
        <v>4</v>
      </c>
    </row>
    <row r="647" spans="1:18" x14ac:dyDescent="0.2">
      <c r="A647">
        <v>646</v>
      </c>
      <c r="B647" t="s">
        <v>9</v>
      </c>
      <c r="C647" s="1">
        <v>42512.409701362551</v>
      </c>
      <c r="D647" s="1">
        <v>42575</v>
      </c>
      <c r="E647" s="1">
        <v>42575</v>
      </c>
      <c r="F647" s="2">
        <f t="shared" ca="1" si="51"/>
        <v>0</v>
      </c>
      <c r="G647" s="3" t="str">
        <f t="shared" ca="1" si="50"/>
        <v/>
      </c>
      <c r="H647" s="1">
        <v>42520</v>
      </c>
      <c r="I647" s="1">
        <v>42551</v>
      </c>
      <c r="J647" s="1">
        <v>42521</v>
      </c>
      <c r="K647" s="2">
        <f t="shared" si="52"/>
        <v>0</v>
      </c>
      <c r="L647" s="2" t="str">
        <f t="shared" si="53"/>
        <v>1-30</v>
      </c>
      <c r="M647" s="3">
        <v>16184</v>
      </c>
      <c r="N647" s="7" t="s">
        <v>50</v>
      </c>
      <c r="O647" s="3">
        <f t="shared" si="54"/>
        <v>16184</v>
      </c>
      <c r="P647">
        <v>3</v>
      </c>
      <c r="Q647" t="s">
        <v>21</v>
      </c>
      <c r="R647">
        <v>2</v>
      </c>
    </row>
    <row r="648" spans="1:18" x14ac:dyDescent="0.2">
      <c r="A648">
        <v>647</v>
      </c>
      <c r="B648" t="s">
        <v>10</v>
      </c>
      <c r="C648" s="1">
        <v>42901.84953387046</v>
      </c>
      <c r="D648" s="1">
        <v>42920</v>
      </c>
      <c r="E648" s="1">
        <v>42920</v>
      </c>
      <c r="F648" s="2">
        <f t="shared" ca="1" si="51"/>
        <v>0</v>
      </c>
      <c r="G648" s="3" t="str">
        <f t="shared" ca="1" si="50"/>
        <v/>
      </c>
      <c r="H648" s="1">
        <v>40566</v>
      </c>
      <c r="I648" s="1">
        <v>40597</v>
      </c>
      <c r="J648" s="1">
        <v>40617</v>
      </c>
      <c r="K648" s="2">
        <f t="shared" si="52"/>
        <v>1</v>
      </c>
      <c r="L648" s="2" t="str">
        <f t="shared" si="53"/>
        <v>30+</v>
      </c>
      <c r="M648" s="3">
        <v>460995.60000000003</v>
      </c>
      <c r="N648" s="7">
        <v>36636</v>
      </c>
      <c r="O648" s="3">
        <f t="shared" si="54"/>
        <v>424359.60000000003</v>
      </c>
      <c r="P648">
        <v>6</v>
      </c>
      <c r="Q648" t="s">
        <v>21</v>
      </c>
      <c r="R648">
        <v>2</v>
      </c>
    </row>
    <row r="649" spans="1:18" x14ac:dyDescent="0.2">
      <c r="A649">
        <v>648</v>
      </c>
      <c r="B649" t="s">
        <v>11</v>
      </c>
      <c r="C649" s="1">
        <v>42408.150394182398</v>
      </c>
      <c r="D649" s="1">
        <v>42416</v>
      </c>
      <c r="E649" s="1" t="s">
        <v>51</v>
      </c>
      <c r="F649" s="2">
        <f t="shared" ca="1" si="51"/>
        <v>1</v>
      </c>
      <c r="G649" s="3">
        <f t="shared" ca="1" si="50"/>
        <v>304538</v>
      </c>
      <c r="H649" s="1">
        <v>40477</v>
      </c>
      <c r="I649" s="1">
        <v>40508</v>
      </c>
      <c r="J649" s="1">
        <v>40478</v>
      </c>
      <c r="K649" s="2">
        <f t="shared" si="52"/>
        <v>0</v>
      </c>
      <c r="L649" s="2" t="str">
        <f t="shared" si="53"/>
        <v>1-30</v>
      </c>
      <c r="M649" s="3">
        <v>371749</v>
      </c>
      <c r="N649" s="7">
        <v>67211</v>
      </c>
      <c r="O649" s="3">
        <f t="shared" si="54"/>
        <v>304538</v>
      </c>
      <c r="P649">
        <v>1</v>
      </c>
      <c r="Q649" t="s">
        <v>21</v>
      </c>
      <c r="R649">
        <v>2</v>
      </c>
    </row>
    <row r="650" spans="1:18" x14ac:dyDescent="0.2">
      <c r="A650">
        <v>649</v>
      </c>
      <c r="B650" t="s">
        <v>12</v>
      </c>
      <c r="C650" s="1">
        <v>41975.877343314984</v>
      </c>
      <c r="D650" s="1">
        <v>42012</v>
      </c>
      <c r="E650" s="1">
        <v>42012</v>
      </c>
      <c r="F650" s="2">
        <f t="shared" ca="1" si="51"/>
        <v>0</v>
      </c>
      <c r="G650" s="3" t="str">
        <f t="shared" ca="1" si="50"/>
        <v/>
      </c>
      <c r="H650" s="1">
        <v>43454</v>
      </c>
      <c r="I650" s="1">
        <v>43485</v>
      </c>
      <c r="J650" s="1">
        <v>43507</v>
      </c>
      <c r="K650" s="2">
        <f t="shared" si="52"/>
        <v>1</v>
      </c>
      <c r="L650" s="2" t="str">
        <f t="shared" si="53"/>
        <v>30+</v>
      </c>
      <c r="M650" s="3">
        <v>620486.40000000002</v>
      </c>
      <c r="N650" s="7">
        <v>57028</v>
      </c>
      <c r="O650" s="3">
        <f t="shared" si="54"/>
        <v>563458.4</v>
      </c>
      <c r="P650">
        <v>4</v>
      </c>
      <c r="Q650" t="s">
        <v>21</v>
      </c>
      <c r="R650">
        <v>1</v>
      </c>
    </row>
    <row r="651" spans="1:18" x14ac:dyDescent="0.2">
      <c r="A651">
        <v>650</v>
      </c>
      <c r="B651" t="s">
        <v>13</v>
      </c>
      <c r="C651" s="1">
        <v>40782.560842350977</v>
      </c>
      <c r="D651" s="1">
        <v>40817</v>
      </c>
      <c r="E651" s="1">
        <v>40817</v>
      </c>
      <c r="F651" s="2">
        <f t="shared" ca="1" si="51"/>
        <v>0</v>
      </c>
      <c r="G651" s="3" t="str">
        <f t="shared" ca="1" si="50"/>
        <v/>
      </c>
      <c r="H651" s="1">
        <v>43048</v>
      </c>
      <c r="I651" s="1">
        <v>43079</v>
      </c>
      <c r="J651" s="1">
        <v>43063</v>
      </c>
      <c r="K651" s="2">
        <f t="shared" si="52"/>
        <v>0</v>
      </c>
      <c r="L651" s="2" t="str">
        <f t="shared" si="53"/>
        <v>1-30</v>
      </c>
      <c r="M651" s="3">
        <v>424183.2</v>
      </c>
      <c r="N651" s="7">
        <v>45445</v>
      </c>
      <c r="O651" s="3">
        <f t="shared" si="54"/>
        <v>378738.2</v>
      </c>
      <c r="P651">
        <v>5</v>
      </c>
      <c r="Q651" t="s">
        <v>21</v>
      </c>
      <c r="R651">
        <v>1</v>
      </c>
    </row>
    <row r="652" spans="1:18" x14ac:dyDescent="0.2">
      <c r="A652">
        <v>651</v>
      </c>
      <c r="B652" t="s">
        <v>13</v>
      </c>
      <c r="C652" s="1">
        <v>42187.482529502733</v>
      </c>
      <c r="D652" s="1">
        <v>42190</v>
      </c>
      <c r="E652" s="1">
        <v>42190</v>
      </c>
      <c r="F652" s="2">
        <f t="shared" ca="1" si="51"/>
        <v>0</v>
      </c>
      <c r="G652" s="3" t="str">
        <f t="shared" ca="1" si="50"/>
        <v/>
      </c>
      <c r="H652" s="1">
        <v>41016</v>
      </c>
      <c r="I652" s="1">
        <v>41047</v>
      </c>
      <c r="J652" s="1">
        <v>41019</v>
      </c>
      <c r="K652" s="2">
        <f t="shared" si="52"/>
        <v>0</v>
      </c>
      <c r="L652" s="2" t="str">
        <f t="shared" si="53"/>
        <v>1-30</v>
      </c>
      <c r="M652" s="3">
        <v>140540.4</v>
      </c>
      <c r="N652" s="7">
        <v>19789</v>
      </c>
      <c r="O652" s="3">
        <f t="shared" si="54"/>
        <v>120751.4</v>
      </c>
      <c r="P652">
        <v>8</v>
      </c>
      <c r="Q652" t="s">
        <v>21</v>
      </c>
      <c r="R652">
        <v>1</v>
      </c>
    </row>
    <row r="653" spans="1:18" x14ac:dyDescent="0.2">
      <c r="A653">
        <v>652</v>
      </c>
      <c r="B653" t="s">
        <v>13</v>
      </c>
      <c r="C653" s="1">
        <v>40564.971735528728</v>
      </c>
      <c r="D653" s="1">
        <v>40622</v>
      </c>
      <c r="E653" s="1">
        <v>40622</v>
      </c>
      <c r="F653" s="2">
        <f t="shared" ca="1" si="51"/>
        <v>0</v>
      </c>
      <c r="G653" s="3" t="str">
        <f t="shared" ca="1" si="50"/>
        <v/>
      </c>
      <c r="H653" s="1">
        <v>43027</v>
      </c>
      <c r="I653" s="1">
        <v>43058</v>
      </c>
      <c r="J653" s="1">
        <v>43054</v>
      </c>
      <c r="K653" s="2">
        <f t="shared" si="52"/>
        <v>0</v>
      </c>
      <c r="L653" s="2" t="str">
        <f t="shared" si="53"/>
        <v>1-30</v>
      </c>
      <c r="M653" s="3">
        <v>75541</v>
      </c>
      <c r="N653" s="7">
        <v>15046</v>
      </c>
      <c r="O653" s="3">
        <f t="shared" si="54"/>
        <v>60495</v>
      </c>
      <c r="P653">
        <v>8</v>
      </c>
      <c r="Q653" t="s">
        <v>21</v>
      </c>
      <c r="R653">
        <v>3</v>
      </c>
    </row>
    <row r="654" spans="1:18" x14ac:dyDescent="0.2">
      <c r="A654">
        <v>653</v>
      </c>
      <c r="B654" t="s">
        <v>12</v>
      </c>
      <c r="C654" s="1">
        <v>40925.470508070575</v>
      </c>
      <c r="D654" s="1">
        <v>40945</v>
      </c>
      <c r="E654" s="1">
        <v>40945</v>
      </c>
      <c r="F654" s="2">
        <f t="shared" ca="1" si="51"/>
        <v>0</v>
      </c>
      <c r="G654" s="3" t="str">
        <f t="shared" ca="1" si="50"/>
        <v/>
      </c>
      <c r="H654" s="1">
        <v>42888</v>
      </c>
      <c r="I654" s="1">
        <v>42919</v>
      </c>
      <c r="J654" s="1">
        <v>42915</v>
      </c>
      <c r="K654" s="2">
        <f t="shared" si="52"/>
        <v>0</v>
      </c>
      <c r="L654" s="2" t="str">
        <f t="shared" si="53"/>
        <v>1-30</v>
      </c>
      <c r="M654" s="3">
        <v>994592.39999999991</v>
      </c>
      <c r="N654" s="7">
        <v>96741</v>
      </c>
      <c r="O654" s="3">
        <f t="shared" si="54"/>
        <v>897851.39999999991</v>
      </c>
      <c r="P654">
        <v>8</v>
      </c>
      <c r="Q654" t="s">
        <v>21</v>
      </c>
      <c r="R654">
        <v>1</v>
      </c>
    </row>
    <row r="655" spans="1:18" x14ac:dyDescent="0.2">
      <c r="A655">
        <v>654</v>
      </c>
      <c r="B655" t="s">
        <v>11</v>
      </c>
      <c r="C655" s="1">
        <v>42222.38480790257</v>
      </c>
      <c r="D655" s="1">
        <v>42281</v>
      </c>
      <c r="E655" s="1" t="s">
        <v>51</v>
      </c>
      <c r="F655" s="2">
        <f t="shared" ca="1" si="51"/>
        <v>1</v>
      </c>
      <c r="G655" s="3">
        <f t="shared" ca="1" si="50"/>
        <v>578275.6</v>
      </c>
      <c r="H655" s="1">
        <v>40590</v>
      </c>
      <c r="I655" s="1">
        <v>40621</v>
      </c>
      <c r="J655" s="1">
        <v>40603</v>
      </c>
      <c r="K655" s="2">
        <f t="shared" si="52"/>
        <v>0</v>
      </c>
      <c r="L655" s="2" t="str">
        <f t="shared" si="53"/>
        <v>1-30</v>
      </c>
      <c r="M655" s="3">
        <v>622455.6</v>
      </c>
      <c r="N655" s="7">
        <v>44180</v>
      </c>
      <c r="O655" s="3">
        <f t="shared" si="54"/>
        <v>578275.6</v>
      </c>
      <c r="P655">
        <v>6</v>
      </c>
      <c r="Q655" t="s">
        <v>21</v>
      </c>
      <c r="R655">
        <v>1</v>
      </c>
    </row>
    <row r="656" spans="1:18" x14ac:dyDescent="0.2">
      <c r="A656">
        <v>655</v>
      </c>
      <c r="B656" t="s">
        <v>9</v>
      </c>
      <c r="C656" s="1">
        <v>43174.458214198792</v>
      </c>
      <c r="D656" s="1">
        <v>43176</v>
      </c>
      <c r="E656" s="1">
        <v>43176</v>
      </c>
      <c r="F656" s="2">
        <f t="shared" ca="1" si="51"/>
        <v>0</v>
      </c>
      <c r="G656" s="3" t="str">
        <f t="shared" ca="1" si="50"/>
        <v/>
      </c>
      <c r="H656" s="1">
        <v>43031</v>
      </c>
      <c r="I656" s="1">
        <v>43062</v>
      </c>
      <c r="J656" s="1">
        <v>43069</v>
      </c>
      <c r="K656" s="2">
        <f t="shared" si="52"/>
        <v>1</v>
      </c>
      <c r="L656" s="2" t="str">
        <f t="shared" si="53"/>
        <v>30+</v>
      </c>
      <c r="M656" s="3">
        <v>552980.4</v>
      </c>
      <c r="N656" s="7">
        <v>57260</v>
      </c>
      <c r="O656" s="3">
        <f t="shared" si="54"/>
        <v>495720.4</v>
      </c>
      <c r="P656">
        <v>1</v>
      </c>
      <c r="Q656" t="s">
        <v>21</v>
      </c>
      <c r="R656">
        <v>1</v>
      </c>
    </row>
    <row r="657" spans="1:18" x14ac:dyDescent="0.2">
      <c r="A657">
        <v>656</v>
      </c>
      <c r="B657" t="s">
        <v>9</v>
      </c>
      <c r="C657" s="1">
        <v>42552.992677444534</v>
      </c>
      <c r="D657" s="1">
        <v>42607</v>
      </c>
      <c r="E657" s="1">
        <v>42607</v>
      </c>
      <c r="F657" s="2">
        <f t="shared" ca="1" si="51"/>
        <v>0</v>
      </c>
      <c r="G657" s="3" t="str">
        <f t="shared" ca="1" si="50"/>
        <v/>
      </c>
      <c r="H657" s="1">
        <v>42487</v>
      </c>
      <c r="I657" s="1">
        <v>42518</v>
      </c>
      <c r="J657" s="1">
        <v>42543</v>
      </c>
      <c r="K657" s="2">
        <f t="shared" si="52"/>
        <v>1</v>
      </c>
      <c r="L657" s="2" t="str">
        <f t="shared" si="53"/>
        <v>30+</v>
      </c>
      <c r="M657" s="3">
        <v>226738.8</v>
      </c>
      <c r="N657" s="7">
        <v>19361</v>
      </c>
      <c r="O657" s="3">
        <f t="shared" si="54"/>
        <v>207377.8</v>
      </c>
      <c r="P657">
        <v>2</v>
      </c>
      <c r="Q657" t="s">
        <v>21</v>
      </c>
      <c r="R657">
        <v>1</v>
      </c>
    </row>
    <row r="658" spans="1:18" x14ac:dyDescent="0.2">
      <c r="A658">
        <v>657</v>
      </c>
      <c r="B658" t="s">
        <v>10</v>
      </c>
      <c r="C658" s="1">
        <v>42750.153576991659</v>
      </c>
      <c r="D658" s="1">
        <v>42835</v>
      </c>
      <c r="E658" s="1">
        <v>42835</v>
      </c>
      <c r="F658" s="2">
        <f t="shared" ca="1" si="51"/>
        <v>0</v>
      </c>
      <c r="G658" s="3" t="str">
        <f t="shared" ca="1" si="50"/>
        <v/>
      </c>
      <c r="H658" s="1">
        <v>41515</v>
      </c>
      <c r="I658" s="1">
        <v>41546</v>
      </c>
      <c r="J658" s="1">
        <v>41565</v>
      </c>
      <c r="K658" s="2">
        <f t="shared" si="52"/>
        <v>1</v>
      </c>
      <c r="L658" s="2" t="str">
        <f t="shared" si="53"/>
        <v>30+</v>
      </c>
      <c r="M658" s="3">
        <v>320370</v>
      </c>
      <c r="N658" s="7">
        <v>47272</v>
      </c>
      <c r="O658" s="3">
        <f t="shared" si="54"/>
        <v>273098</v>
      </c>
      <c r="P658">
        <v>3</v>
      </c>
      <c r="Q658" t="s">
        <v>21</v>
      </c>
      <c r="R658">
        <v>2</v>
      </c>
    </row>
    <row r="659" spans="1:18" x14ac:dyDescent="0.2">
      <c r="A659">
        <v>658</v>
      </c>
      <c r="B659" t="s">
        <v>13</v>
      </c>
      <c r="C659" s="1">
        <v>42592.149404736701</v>
      </c>
      <c r="D659" s="1">
        <v>42663</v>
      </c>
      <c r="E659" s="1">
        <v>42663</v>
      </c>
      <c r="F659" s="2">
        <f t="shared" ca="1" si="51"/>
        <v>0</v>
      </c>
      <c r="G659" s="3" t="str">
        <f t="shared" ca="1" si="50"/>
        <v/>
      </c>
      <c r="H659" s="1">
        <v>40186</v>
      </c>
      <c r="I659" s="1">
        <v>40217</v>
      </c>
      <c r="J659" s="1">
        <v>40235</v>
      </c>
      <c r="K659" s="2">
        <f t="shared" si="52"/>
        <v>1</v>
      </c>
      <c r="L659" s="2" t="str">
        <f t="shared" si="53"/>
        <v>30+</v>
      </c>
      <c r="M659" s="3">
        <v>333754</v>
      </c>
      <c r="N659" s="7">
        <v>60051</v>
      </c>
      <c r="O659" s="3">
        <f t="shared" si="54"/>
        <v>273703</v>
      </c>
      <c r="P659">
        <v>4</v>
      </c>
      <c r="Q659" t="s">
        <v>21</v>
      </c>
      <c r="R659">
        <v>2</v>
      </c>
    </row>
    <row r="660" spans="1:18" x14ac:dyDescent="0.2">
      <c r="A660">
        <v>659</v>
      </c>
      <c r="B660" t="s">
        <v>13</v>
      </c>
      <c r="C660" s="1">
        <v>43099.521840735229</v>
      </c>
      <c r="D660" s="1">
        <v>43148</v>
      </c>
      <c r="E660" s="1">
        <v>43148</v>
      </c>
      <c r="F660" s="2">
        <f t="shared" ca="1" si="51"/>
        <v>0</v>
      </c>
      <c r="G660" s="3" t="str">
        <f t="shared" ca="1" si="50"/>
        <v/>
      </c>
      <c r="H660" s="1">
        <v>41524</v>
      </c>
      <c r="I660" s="1">
        <v>41555</v>
      </c>
      <c r="J660" s="1">
        <v>41537</v>
      </c>
      <c r="K660" s="2">
        <f t="shared" si="52"/>
        <v>0</v>
      </c>
      <c r="L660" s="2" t="str">
        <f t="shared" si="53"/>
        <v>1-30</v>
      </c>
      <c r="M660" s="3">
        <v>751333</v>
      </c>
      <c r="N660" s="7">
        <v>134578</v>
      </c>
      <c r="O660" s="3">
        <f t="shared" si="54"/>
        <v>616755</v>
      </c>
      <c r="P660">
        <v>5</v>
      </c>
      <c r="Q660" t="s">
        <v>21</v>
      </c>
      <c r="R660">
        <v>2</v>
      </c>
    </row>
    <row r="661" spans="1:18" x14ac:dyDescent="0.2">
      <c r="A661">
        <v>660</v>
      </c>
      <c r="B661" t="s">
        <v>13</v>
      </c>
      <c r="C661" s="1">
        <v>43152.594569788183</v>
      </c>
      <c r="D661" s="1">
        <v>43196</v>
      </c>
      <c r="E661" s="1" t="s">
        <v>51</v>
      </c>
      <c r="F661" s="2">
        <f t="shared" ca="1" si="51"/>
        <v>1</v>
      </c>
      <c r="G661" s="3">
        <f t="shared" ca="1" si="50"/>
        <v>544467.20000000007</v>
      </c>
      <c r="H661" s="1">
        <v>41134</v>
      </c>
      <c r="I661" s="1">
        <v>41165</v>
      </c>
      <c r="J661" s="1">
        <v>41172</v>
      </c>
      <c r="K661" s="2">
        <f t="shared" si="52"/>
        <v>1</v>
      </c>
      <c r="L661" s="2" t="str">
        <f t="shared" si="53"/>
        <v>30+</v>
      </c>
      <c r="M661" s="3">
        <v>627112.20000000007</v>
      </c>
      <c r="N661" s="7">
        <v>82645</v>
      </c>
      <c r="O661" s="3">
        <f t="shared" si="54"/>
        <v>544467.20000000007</v>
      </c>
      <c r="P661">
        <v>6</v>
      </c>
      <c r="Q661" t="s">
        <v>21</v>
      </c>
      <c r="R661">
        <v>3</v>
      </c>
    </row>
    <row r="662" spans="1:18" x14ac:dyDescent="0.2">
      <c r="A662">
        <v>661</v>
      </c>
      <c r="B662" t="s">
        <v>11</v>
      </c>
      <c r="C662" s="1">
        <v>40877.619577741294</v>
      </c>
      <c r="D662" s="1">
        <v>40961</v>
      </c>
      <c r="E662" s="1" t="s">
        <v>51</v>
      </c>
      <c r="F662" s="2">
        <f t="shared" ca="1" si="51"/>
        <v>1</v>
      </c>
      <c r="G662" s="3">
        <f t="shared" ca="1" si="50"/>
        <v>219643.5</v>
      </c>
      <c r="H662" s="1">
        <v>40397</v>
      </c>
      <c r="I662" s="1">
        <v>40428</v>
      </c>
      <c r="J662" s="1">
        <v>40419</v>
      </c>
      <c r="K662" s="2">
        <f t="shared" si="52"/>
        <v>0</v>
      </c>
      <c r="L662" s="2" t="str">
        <f t="shared" si="53"/>
        <v>1-30</v>
      </c>
      <c r="M662" s="3">
        <v>656174</v>
      </c>
      <c r="N662" s="7">
        <v>436530.5</v>
      </c>
      <c r="O662" s="3">
        <f t="shared" si="54"/>
        <v>219643.5</v>
      </c>
      <c r="P662">
        <v>7</v>
      </c>
      <c r="Q662" t="s">
        <v>21</v>
      </c>
      <c r="R662">
        <v>3</v>
      </c>
    </row>
    <row r="663" spans="1:18" x14ac:dyDescent="0.2">
      <c r="A663">
        <v>662</v>
      </c>
      <c r="B663" t="s">
        <v>10</v>
      </c>
      <c r="C663" s="1">
        <v>40324.644091400631</v>
      </c>
      <c r="D663" s="1">
        <v>40346</v>
      </c>
      <c r="E663" s="1">
        <v>40346</v>
      </c>
      <c r="F663" s="2">
        <f t="shared" ca="1" si="51"/>
        <v>0</v>
      </c>
      <c r="G663" s="3" t="str">
        <f t="shared" ca="1" si="50"/>
        <v/>
      </c>
      <c r="H663" s="1">
        <v>41600</v>
      </c>
      <c r="I663" s="1">
        <v>41631</v>
      </c>
      <c r="J663" s="1">
        <v>41649</v>
      </c>
      <c r="K663" s="2">
        <f t="shared" si="52"/>
        <v>1</v>
      </c>
      <c r="L663" s="2" t="str">
        <f t="shared" si="53"/>
        <v>30+</v>
      </c>
      <c r="M663" s="3">
        <v>474651</v>
      </c>
      <c r="N663" s="7">
        <v>52560</v>
      </c>
      <c r="O663" s="3">
        <f t="shared" si="54"/>
        <v>422091</v>
      </c>
      <c r="P663">
        <v>8</v>
      </c>
      <c r="Q663" t="s">
        <v>21</v>
      </c>
      <c r="R663">
        <v>2</v>
      </c>
    </row>
    <row r="664" spans="1:18" x14ac:dyDescent="0.2">
      <c r="A664">
        <v>663</v>
      </c>
      <c r="B664" t="s">
        <v>12</v>
      </c>
      <c r="C664" s="1">
        <v>41823.108150753003</v>
      </c>
      <c r="D664" s="1">
        <v>41870</v>
      </c>
      <c r="E664" s="1">
        <v>41870</v>
      </c>
      <c r="F664" s="2">
        <v>1</v>
      </c>
      <c r="G664" s="3">
        <f t="shared" ref="G664:G727" si="55">IF(F664=1,M664-N664,"")</f>
        <v>238124</v>
      </c>
      <c r="H664" s="1">
        <v>40495</v>
      </c>
      <c r="I664" s="1">
        <v>40526</v>
      </c>
      <c r="J664" s="1">
        <v>40500</v>
      </c>
      <c r="K664" s="2">
        <v>0</v>
      </c>
      <c r="L664" s="2" t="str">
        <f t="shared" si="53"/>
        <v>1-30</v>
      </c>
      <c r="M664" s="3">
        <v>284623</v>
      </c>
      <c r="N664" s="7">
        <v>46499</v>
      </c>
      <c r="O664" s="3">
        <f t="shared" si="54"/>
        <v>238124</v>
      </c>
      <c r="P664">
        <v>14</v>
      </c>
      <c r="Q664" t="s">
        <v>21</v>
      </c>
      <c r="R664">
        <v>4</v>
      </c>
    </row>
    <row r="665" spans="1:18" x14ac:dyDescent="0.2">
      <c r="A665">
        <v>664</v>
      </c>
      <c r="B665" t="s">
        <v>9</v>
      </c>
      <c r="C665" s="1">
        <v>42860.851418817903</v>
      </c>
      <c r="D665" s="1">
        <v>42910</v>
      </c>
      <c r="E665" s="1">
        <v>42910</v>
      </c>
      <c r="F665" s="2">
        <f t="shared" ca="1" si="51"/>
        <v>0</v>
      </c>
      <c r="G665" s="3" t="str">
        <f t="shared" ca="1" si="55"/>
        <v/>
      </c>
      <c r="H665" s="1">
        <v>41550</v>
      </c>
      <c r="I665" s="1">
        <v>41581</v>
      </c>
      <c r="J665" s="1">
        <v>41560</v>
      </c>
      <c r="K665" s="2">
        <v>0</v>
      </c>
      <c r="L665" s="2" t="str">
        <f t="shared" si="53"/>
        <v>1-30</v>
      </c>
      <c r="M665" s="3">
        <v>15881</v>
      </c>
      <c r="N665" s="7" t="s">
        <v>50</v>
      </c>
      <c r="O665" s="3">
        <f t="shared" si="54"/>
        <v>15881</v>
      </c>
      <c r="P665">
        <v>10</v>
      </c>
      <c r="Q665" t="s">
        <v>21</v>
      </c>
      <c r="R665">
        <v>4</v>
      </c>
    </row>
    <row r="666" spans="1:18" x14ac:dyDescent="0.2">
      <c r="A666">
        <v>665</v>
      </c>
      <c r="B666" t="s">
        <v>10</v>
      </c>
      <c r="C666" s="1">
        <v>42753.18318825795</v>
      </c>
      <c r="D666" s="1">
        <v>42832</v>
      </c>
      <c r="E666" s="1">
        <v>42832</v>
      </c>
      <c r="F666" s="2">
        <f t="shared" ca="1" si="51"/>
        <v>0</v>
      </c>
      <c r="G666" s="3" t="str">
        <f t="shared" ca="1" si="55"/>
        <v/>
      </c>
      <c r="H666" s="1">
        <v>42401</v>
      </c>
      <c r="I666" s="1">
        <v>42432</v>
      </c>
      <c r="J666" s="1">
        <v>42415</v>
      </c>
      <c r="K666" s="2">
        <f t="shared" si="52"/>
        <v>0</v>
      </c>
      <c r="L666" s="2" t="str">
        <f t="shared" si="53"/>
        <v>1-30</v>
      </c>
      <c r="M666" s="3">
        <v>218611.19999999998</v>
      </c>
      <c r="N666" s="7">
        <v>35835</v>
      </c>
      <c r="O666" s="3">
        <f t="shared" si="54"/>
        <v>182776.19999999998</v>
      </c>
      <c r="P666">
        <v>11</v>
      </c>
      <c r="Q666" t="s">
        <v>21</v>
      </c>
      <c r="R666">
        <v>1</v>
      </c>
    </row>
    <row r="667" spans="1:18" x14ac:dyDescent="0.2">
      <c r="A667">
        <v>666</v>
      </c>
      <c r="B667" t="s">
        <v>11</v>
      </c>
      <c r="C667" s="1">
        <v>42865.465656240667</v>
      </c>
      <c r="D667" s="1">
        <v>42920</v>
      </c>
      <c r="E667" s="1">
        <v>42920</v>
      </c>
      <c r="F667" s="2">
        <f t="shared" ca="1" si="51"/>
        <v>0</v>
      </c>
      <c r="G667" s="3" t="str">
        <f t="shared" ca="1" si="55"/>
        <v/>
      </c>
      <c r="H667" s="1">
        <v>40307</v>
      </c>
      <c r="I667" s="1">
        <v>40338</v>
      </c>
      <c r="J667" s="1">
        <v>40350</v>
      </c>
      <c r="K667" s="2">
        <f t="shared" si="52"/>
        <v>1</v>
      </c>
      <c r="L667" s="2" t="str">
        <f t="shared" si="53"/>
        <v>30+</v>
      </c>
      <c r="M667" s="3">
        <v>433896</v>
      </c>
      <c r="N667" s="7">
        <v>52295</v>
      </c>
      <c r="O667" s="3">
        <f t="shared" si="54"/>
        <v>381601</v>
      </c>
      <c r="P667">
        <v>12</v>
      </c>
      <c r="Q667" t="s">
        <v>23</v>
      </c>
      <c r="R667">
        <v>4</v>
      </c>
    </row>
    <row r="668" spans="1:18" x14ac:dyDescent="0.2">
      <c r="A668">
        <v>667</v>
      </c>
      <c r="B668" t="s">
        <v>12</v>
      </c>
      <c r="C668" s="1">
        <v>43036.705103894856</v>
      </c>
      <c r="D668" s="1">
        <v>43053</v>
      </c>
      <c r="E668" s="1">
        <v>43053</v>
      </c>
      <c r="F668" s="2">
        <f t="shared" ca="1" si="51"/>
        <v>0</v>
      </c>
      <c r="G668" s="3" t="str">
        <f t="shared" ca="1" si="55"/>
        <v/>
      </c>
      <c r="H668" s="1">
        <v>43081</v>
      </c>
      <c r="I668" s="1">
        <v>43112</v>
      </c>
      <c r="J668" s="1">
        <v>43128</v>
      </c>
      <c r="K668" s="2">
        <f t="shared" si="52"/>
        <v>1</v>
      </c>
      <c r="L668" s="2" t="str">
        <f t="shared" si="53"/>
        <v>30+</v>
      </c>
      <c r="M668" s="3">
        <v>465461</v>
      </c>
      <c r="N668" s="7">
        <v>47015</v>
      </c>
      <c r="O668" s="3">
        <f t="shared" si="54"/>
        <v>418446</v>
      </c>
      <c r="P668">
        <v>13</v>
      </c>
      <c r="Q668" t="s">
        <v>22</v>
      </c>
      <c r="R668">
        <v>4</v>
      </c>
    </row>
    <row r="669" spans="1:18" x14ac:dyDescent="0.2">
      <c r="A669">
        <v>668</v>
      </c>
      <c r="B669" t="s">
        <v>13</v>
      </c>
      <c r="C669" s="1">
        <v>43029.281811683089</v>
      </c>
      <c r="D669" s="1">
        <v>43063</v>
      </c>
      <c r="E669" s="1">
        <v>43063</v>
      </c>
      <c r="F669" s="2">
        <f t="shared" ca="1" si="51"/>
        <v>0</v>
      </c>
      <c r="G669" s="3" t="str">
        <f t="shared" ca="1" si="55"/>
        <v/>
      </c>
      <c r="H669" s="1">
        <v>40396</v>
      </c>
      <c r="I669" s="1">
        <v>40427</v>
      </c>
      <c r="J669" s="1">
        <v>40442</v>
      </c>
      <c r="K669" s="2">
        <f t="shared" si="52"/>
        <v>1</v>
      </c>
      <c r="L669" s="2" t="str">
        <f t="shared" si="53"/>
        <v>30+</v>
      </c>
      <c r="M669" s="3">
        <v>616584.80000000005</v>
      </c>
      <c r="N669" s="7">
        <v>51568</v>
      </c>
      <c r="O669" s="3">
        <f t="shared" si="54"/>
        <v>565016.80000000005</v>
      </c>
      <c r="P669">
        <v>6</v>
      </c>
      <c r="Q669" t="s">
        <v>20</v>
      </c>
      <c r="R669">
        <v>4</v>
      </c>
    </row>
    <row r="670" spans="1:18" x14ac:dyDescent="0.2">
      <c r="A670">
        <v>669</v>
      </c>
      <c r="B670" t="s">
        <v>13</v>
      </c>
      <c r="C670" s="1">
        <v>41146.934126809982</v>
      </c>
      <c r="D670" s="1">
        <v>41174</v>
      </c>
      <c r="E670" s="1">
        <v>41174</v>
      </c>
      <c r="F670" s="2">
        <f t="shared" ca="1" si="51"/>
        <v>0</v>
      </c>
      <c r="G670" s="3" t="str">
        <f t="shared" ca="1" si="55"/>
        <v/>
      </c>
      <c r="H670" s="1">
        <v>42155</v>
      </c>
      <c r="I670" s="1">
        <v>42186</v>
      </c>
      <c r="J670" s="1">
        <v>42189</v>
      </c>
      <c r="K670" s="2">
        <f t="shared" si="52"/>
        <v>1</v>
      </c>
      <c r="L670" s="2" t="str">
        <f t="shared" si="53"/>
        <v>30+</v>
      </c>
      <c r="M670" s="3">
        <v>63479</v>
      </c>
      <c r="N670" s="7">
        <v>8112</v>
      </c>
      <c r="O670" s="3">
        <f t="shared" si="54"/>
        <v>55367</v>
      </c>
      <c r="P670">
        <v>10</v>
      </c>
      <c r="Q670" t="s">
        <v>20</v>
      </c>
      <c r="R670">
        <v>4</v>
      </c>
    </row>
    <row r="671" spans="1:18" x14ac:dyDescent="0.2">
      <c r="A671">
        <v>670</v>
      </c>
      <c r="B671" t="s">
        <v>13</v>
      </c>
      <c r="C671" s="1">
        <v>43242.448217114259</v>
      </c>
      <c r="D671" s="1">
        <v>43270</v>
      </c>
      <c r="E671" s="1" t="s">
        <v>51</v>
      </c>
      <c r="F671" s="2">
        <f t="shared" ca="1" si="51"/>
        <v>1</v>
      </c>
      <c r="G671" s="3">
        <f t="shared" ca="1" si="55"/>
        <v>325997</v>
      </c>
      <c r="H671" s="1">
        <v>42230</v>
      </c>
      <c r="I671" s="1">
        <v>42261</v>
      </c>
      <c r="J671" s="1">
        <v>42245</v>
      </c>
      <c r="K671" s="2">
        <f t="shared" si="52"/>
        <v>0</v>
      </c>
      <c r="L671" s="2" t="str">
        <f t="shared" si="53"/>
        <v>1-30</v>
      </c>
      <c r="M671" s="3">
        <v>388405</v>
      </c>
      <c r="N671" s="7">
        <v>62408</v>
      </c>
      <c r="O671" s="3">
        <f t="shared" si="54"/>
        <v>325997</v>
      </c>
      <c r="P671">
        <v>1</v>
      </c>
      <c r="Q671" t="s">
        <v>23</v>
      </c>
      <c r="R671">
        <v>4</v>
      </c>
    </row>
    <row r="672" spans="1:18" x14ac:dyDescent="0.2">
      <c r="A672">
        <v>671</v>
      </c>
      <c r="B672" t="s">
        <v>12</v>
      </c>
      <c r="C672" s="1">
        <v>40648.490505760179</v>
      </c>
      <c r="D672" s="1">
        <v>40697</v>
      </c>
      <c r="E672" s="1" t="s">
        <v>51</v>
      </c>
      <c r="F672" s="2">
        <f t="shared" ca="1" si="51"/>
        <v>1</v>
      </c>
      <c r="G672" s="3">
        <f t="shared" ca="1" si="55"/>
        <v>267897.8</v>
      </c>
      <c r="H672" s="1">
        <v>41972</v>
      </c>
      <c r="I672" s="1">
        <v>42003</v>
      </c>
      <c r="J672" s="1">
        <v>42009</v>
      </c>
      <c r="K672" s="2">
        <f t="shared" si="52"/>
        <v>1</v>
      </c>
      <c r="L672" s="2" t="str">
        <f t="shared" si="53"/>
        <v>30+</v>
      </c>
      <c r="M672" s="3">
        <v>314290.8</v>
      </c>
      <c r="N672" s="7">
        <v>46393</v>
      </c>
      <c r="O672" s="3">
        <f t="shared" si="54"/>
        <v>267897.8</v>
      </c>
      <c r="P672">
        <v>2</v>
      </c>
      <c r="Q672" t="s">
        <v>22</v>
      </c>
      <c r="R672">
        <v>1</v>
      </c>
    </row>
    <row r="673" spans="1:18" x14ac:dyDescent="0.2">
      <c r="A673">
        <v>672</v>
      </c>
      <c r="B673" t="s">
        <v>11</v>
      </c>
      <c r="C673" s="1">
        <v>40559.413684240091</v>
      </c>
      <c r="D673" s="1">
        <v>40602</v>
      </c>
      <c r="E673" s="1" t="s">
        <v>51</v>
      </c>
      <c r="F673" s="2">
        <f t="shared" ca="1" si="51"/>
        <v>1</v>
      </c>
      <c r="G673" s="3">
        <f t="shared" ca="1" si="55"/>
        <v>350641</v>
      </c>
      <c r="H673" s="1">
        <v>41744</v>
      </c>
      <c r="I673" s="1">
        <v>41775</v>
      </c>
      <c r="J673" s="1">
        <v>41790</v>
      </c>
      <c r="K673" s="2">
        <f t="shared" si="52"/>
        <v>1</v>
      </c>
      <c r="L673" s="2" t="str">
        <f t="shared" si="53"/>
        <v>30+</v>
      </c>
      <c r="M673" s="3">
        <v>424111</v>
      </c>
      <c r="N673" s="7">
        <v>73470</v>
      </c>
      <c r="O673" s="3">
        <f t="shared" si="54"/>
        <v>350641</v>
      </c>
      <c r="P673">
        <v>4</v>
      </c>
      <c r="Q673" t="s">
        <v>22</v>
      </c>
      <c r="R673">
        <v>2</v>
      </c>
    </row>
    <row r="674" spans="1:18" x14ac:dyDescent="0.2">
      <c r="A674">
        <v>673</v>
      </c>
      <c r="B674" t="s">
        <v>9</v>
      </c>
      <c r="C674" s="1">
        <v>43565.374853379028</v>
      </c>
      <c r="D674" s="1">
        <v>43591</v>
      </c>
      <c r="E674" s="1" t="s">
        <v>51</v>
      </c>
      <c r="F674" s="2">
        <f t="shared" ca="1" si="51"/>
        <v>1</v>
      </c>
      <c r="G674" s="3">
        <f t="shared" ca="1" si="55"/>
        <v>199728</v>
      </c>
      <c r="H674" s="1">
        <v>40725</v>
      </c>
      <c r="I674" s="1">
        <v>40756</v>
      </c>
      <c r="J674" s="1">
        <v>40779</v>
      </c>
      <c r="K674" s="2">
        <f t="shared" si="52"/>
        <v>1</v>
      </c>
      <c r="L674" s="2" t="str">
        <f t="shared" si="53"/>
        <v>30+</v>
      </c>
      <c r="M674" s="3">
        <v>247734</v>
      </c>
      <c r="N674" s="7">
        <v>48006</v>
      </c>
      <c r="O674" s="3">
        <f t="shared" si="54"/>
        <v>199728</v>
      </c>
      <c r="P674">
        <v>13</v>
      </c>
      <c r="Q674" t="s">
        <v>20</v>
      </c>
      <c r="R674">
        <v>3</v>
      </c>
    </row>
    <row r="675" spans="1:18" x14ac:dyDescent="0.2">
      <c r="A675">
        <v>674</v>
      </c>
      <c r="B675" t="s">
        <v>9</v>
      </c>
      <c r="C675" s="1">
        <v>42081.125922110885</v>
      </c>
      <c r="D675" s="1">
        <v>42135</v>
      </c>
      <c r="E675" s="1">
        <v>42135</v>
      </c>
      <c r="F675" s="2">
        <f t="shared" ca="1" si="51"/>
        <v>0</v>
      </c>
      <c r="G675" s="3" t="str">
        <f t="shared" ca="1" si="55"/>
        <v/>
      </c>
      <c r="H675" s="1">
        <v>43440</v>
      </c>
      <c r="I675" s="1">
        <v>43471</v>
      </c>
      <c r="J675" s="1">
        <v>43501</v>
      </c>
      <c r="K675" s="2">
        <f t="shared" si="52"/>
        <v>1</v>
      </c>
      <c r="L675" s="2" t="str">
        <f t="shared" si="53"/>
        <v>30+</v>
      </c>
      <c r="M675" s="3">
        <v>427750</v>
      </c>
      <c r="N675" s="7">
        <v>76600</v>
      </c>
      <c r="O675" s="3">
        <f t="shared" si="54"/>
        <v>351150</v>
      </c>
      <c r="P675">
        <v>12</v>
      </c>
      <c r="Q675" t="s">
        <v>23</v>
      </c>
      <c r="R675">
        <v>4</v>
      </c>
    </row>
    <row r="676" spans="1:18" x14ac:dyDescent="0.2">
      <c r="A676">
        <v>675</v>
      </c>
      <c r="B676" t="s">
        <v>10</v>
      </c>
      <c r="C676" s="1">
        <v>43974.009635109673</v>
      </c>
      <c r="D676" s="1">
        <v>44005</v>
      </c>
      <c r="E676" s="1" t="s">
        <v>51</v>
      </c>
      <c r="F676" s="2">
        <f t="shared" ca="1" si="51"/>
        <v>1</v>
      </c>
      <c r="G676" s="3">
        <f t="shared" ca="1" si="55"/>
        <v>14905</v>
      </c>
      <c r="H676" s="1">
        <v>42792</v>
      </c>
      <c r="I676" s="1">
        <v>42823</v>
      </c>
      <c r="J676" s="1">
        <v>42829</v>
      </c>
      <c r="K676" s="2">
        <v>0</v>
      </c>
      <c r="L676" s="2" t="str">
        <f t="shared" si="53"/>
        <v>1-30</v>
      </c>
      <c r="M676" s="3">
        <v>14905</v>
      </c>
      <c r="N676" s="7" t="s">
        <v>50</v>
      </c>
      <c r="O676" s="3">
        <f t="shared" si="54"/>
        <v>14905</v>
      </c>
      <c r="P676">
        <v>10</v>
      </c>
      <c r="Q676" t="s">
        <v>21</v>
      </c>
      <c r="R676">
        <v>4</v>
      </c>
    </row>
    <row r="677" spans="1:18" x14ac:dyDescent="0.2">
      <c r="A677">
        <v>676</v>
      </c>
      <c r="B677" t="s">
        <v>9</v>
      </c>
      <c r="C677" s="1">
        <v>43019.228685514528</v>
      </c>
      <c r="D677" s="1">
        <v>43066</v>
      </c>
      <c r="E677" s="1">
        <v>43066</v>
      </c>
      <c r="F677" s="2">
        <f t="shared" ca="1" si="51"/>
        <v>0</v>
      </c>
      <c r="G677" s="3" t="str">
        <f t="shared" ca="1" si="55"/>
        <v/>
      </c>
      <c r="H677" s="1">
        <v>42782</v>
      </c>
      <c r="I677" s="1">
        <v>42813</v>
      </c>
      <c r="J677" s="1">
        <v>42814</v>
      </c>
      <c r="K677" s="2">
        <f t="shared" si="52"/>
        <v>1</v>
      </c>
      <c r="L677" s="2" t="str">
        <f t="shared" si="53"/>
        <v>30+</v>
      </c>
      <c r="M677" s="3">
        <v>503274</v>
      </c>
      <c r="N677" s="7">
        <v>57602</v>
      </c>
      <c r="O677" s="3">
        <f t="shared" si="54"/>
        <v>445672</v>
      </c>
      <c r="P677">
        <v>1</v>
      </c>
      <c r="Q677" t="s">
        <v>20</v>
      </c>
      <c r="R677">
        <v>4</v>
      </c>
    </row>
    <row r="678" spans="1:18" x14ac:dyDescent="0.2">
      <c r="A678">
        <v>677</v>
      </c>
      <c r="B678" t="s">
        <v>10</v>
      </c>
      <c r="C678" s="1">
        <v>42312.440204760562</v>
      </c>
      <c r="D678" s="1">
        <v>42388</v>
      </c>
      <c r="E678" s="1">
        <v>42388</v>
      </c>
      <c r="F678" s="2">
        <f t="shared" ca="1" si="51"/>
        <v>0</v>
      </c>
      <c r="G678" s="3" t="str">
        <f t="shared" ca="1" si="55"/>
        <v/>
      </c>
      <c r="H678" s="1">
        <v>41712</v>
      </c>
      <c r="I678" s="1">
        <v>41743</v>
      </c>
      <c r="J678" s="1">
        <v>41764</v>
      </c>
      <c r="K678" s="2">
        <v>0</v>
      </c>
      <c r="L678" s="2" t="str">
        <f t="shared" si="53"/>
        <v>1-30</v>
      </c>
      <c r="M678" s="3">
        <v>563630</v>
      </c>
      <c r="N678" s="7">
        <v>86733</v>
      </c>
      <c r="O678" s="3">
        <f t="shared" si="54"/>
        <v>476897</v>
      </c>
      <c r="P678">
        <v>2</v>
      </c>
      <c r="Q678" t="s">
        <v>21</v>
      </c>
      <c r="R678">
        <v>4</v>
      </c>
    </row>
    <row r="679" spans="1:18" x14ac:dyDescent="0.2">
      <c r="A679">
        <v>678</v>
      </c>
      <c r="B679" t="s">
        <v>11</v>
      </c>
      <c r="C679" s="1">
        <v>41802.743638859611</v>
      </c>
      <c r="D679" s="1">
        <v>41827</v>
      </c>
      <c r="E679" s="1">
        <v>41827</v>
      </c>
      <c r="F679" s="2">
        <f t="shared" ca="1" si="51"/>
        <v>0</v>
      </c>
      <c r="G679" s="3" t="str">
        <f t="shared" ca="1" si="55"/>
        <v/>
      </c>
      <c r="H679" s="1">
        <v>42869</v>
      </c>
      <c r="I679" s="1">
        <v>42900</v>
      </c>
      <c r="J679" s="1">
        <v>42912</v>
      </c>
      <c r="K679" s="2">
        <f t="shared" si="52"/>
        <v>1</v>
      </c>
      <c r="L679" s="2" t="str">
        <f t="shared" si="53"/>
        <v>30+</v>
      </c>
      <c r="M679" s="3">
        <v>345858</v>
      </c>
      <c r="N679" s="7">
        <v>39099</v>
      </c>
      <c r="O679" s="3">
        <f t="shared" si="54"/>
        <v>306759</v>
      </c>
      <c r="P679">
        <v>3</v>
      </c>
      <c r="Q679" t="s">
        <v>22</v>
      </c>
      <c r="R679">
        <v>2</v>
      </c>
    </row>
    <row r="680" spans="1:18" x14ac:dyDescent="0.2">
      <c r="A680">
        <v>679</v>
      </c>
      <c r="B680" t="s">
        <v>13</v>
      </c>
      <c r="C680" s="1">
        <v>40928.467208955088</v>
      </c>
      <c r="D680" s="1">
        <v>40977</v>
      </c>
      <c r="E680" s="1" t="s">
        <v>51</v>
      </c>
      <c r="F680" s="2">
        <f t="shared" ca="1" si="51"/>
        <v>1</v>
      </c>
      <c r="G680" s="3">
        <f t="shared" ca="1" si="55"/>
        <v>10911</v>
      </c>
      <c r="H680" s="1">
        <v>41256</v>
      </c>
      <c r="I680" s="1">
        <v>41287</v>
      </c>
      <c r="J680" s="1">
        <v>41295</v>
      </c>
      <c r="K680" s="2">
        <f t="shared" si="52"/>
        <v>1</v>
      </c>
      <c r="L680" s="2" t="str">
        <f t="shared" si="53"/>
        <v>30+</v>
      </c>
      <c r="M680" s="3">
        <v>10911</v>
      </c>
      <c r="N680" s="7" t="s">
        <v>50</v>
      </c>
      <c r="O680" s="3">
        <f t="shared" si="54"/>
        <v>10911</v>
      </c>
      <c r="P680">
        <v>4</v>
      </c>
      <c r="Q680" t="s">
        <v>23</v>
      </c>
      <c r="R680">
        <v>2</v>
      </c>
    </row>
    <row r="681" spans="1:18" x14ac:dyDescent="0.2">
      <c r="A681">
        <v>680</v>
      </c>
      <c r="B681" t="s">
        <v>13</v>
      </c>
      <c r="C681" s="1">
        <v>42963.48333849683</v>
      </c>
      <c r="D681" s="1">
        <v>43016</v>
      </c>
      <c r="E681" s="1" t="s">
        <v>51</v>
      </c>
      <c r="F681" s="2">
        <f t="shared" ca="1" si="51"/>
        <v>1</v>
      </c>
      <c r="G681" s="3">
        <f t="shared" ca="1" si="55"/>
        <v>639602</v>
      </c>
      <c r="H681" s="1">
        <v>41835</v>
      </c>
      <c r="I681" s="1">
        <v>41866</v>
      </c>
      <c r="J681" s="1">
        <v>41891</v>
      </c>
      <c r="K681" s="2">
        <f t="shared" si="52"/>
        <v>1</v>
      </c>
      <c r="L681" s="2" t="str">
        <f t="shared" si="53"/>
        <v>30+</v>
      </c>
      <c r="M681" s="3">
        <v>714914</v>
      </c>
      <c r="N681" s="7">
        <v>75312</v>
      </c>
      <c r="O681" s="3">
        <f t="shared" si="54"/>
        <v>639602</v>
      </c>
      <c r="P681">
        <v>5</v>
      </c>
      <c r="Q681" t="s">
        <v>20</v>
      </c>
      <c r="R681">
        <v>2</v>
      </c>
    </row>
    <row r="682" spans="1:18" x14ac:dyDescent="0.2">
      <c r="A682">
        <v>681</v>
      </c>
      <c r="B682" t="s">
        <v>13</v>
      </c>
      <c r="C682" s="1">
        <v>40848.249610172657</v>
      </c>
      <c r="D682" s="1">
        <v>40912</v>
      </c>
      <c r="E682" s="1">
        <v>40912</v>
      </c>
      <c r="F682" s="2">
        <f t="shared" ca="1" si="51"/>
        <v>0</v>
      </c>
      <c r="G682" s="3" t="str">
        <f t="shared" ca="1" si="55"/>
        <v/>
      </c>
      <c r="H682" s="1">
        <v>43496</v>
      </c>
      <c r="I682" s="1">
        <v>43527</v>
      </c>
      <c r="J682" s="1">
        <v>43529</v>
      </c>
      <c r="K682" s="2">
        <f t="shared" si="52"/>
        <v>1</v>
      </c>
      <c r="L682" s="2" t="str">
        <f t="shared" si="53"/>
        <v>30+</v>
      </c>
      <c r="M682" s="3">
        <v>497136.12</v>
      </c>
      <c r="N682" s="7">
        <v>59226</v>
      </c>
      <c r="O682" s="3">
        <f t="shared" si="54"/>
        <v>437910.12</v>
      </c>
      <c r="P682">
        <v>6</v>
      </c>
      <c r="Q682" t="s">
        <v>20</v>
      </c>
      <c r="R682">
        <v>1</v>
      </c>
    </row>
    <row r="683" spans="1:18" x14ac:dyDescent="0.2">
      <c r="A683">
        <v>682</v>
      </c>
      <c r="B683" t="s">
        <v>11</v>
      </c>
      <c r="C683" s="1">
        <v>41099.069593166496</v>
      </c>
      <c r="D683" s="1">
        <v>41147</v>
      </c>
      <c r="E683" s="1">
        <v>41147</v>
      </c>
      <c r="F683" s="2">
        <f t="shared" ca="1" si="51"/>
        <v>0</v>
      </c>
      <c r="G683" s="3" t="str">
        <f t="shared" ca="1" si="55"/>
        <v/>
      </c>
      <c r="H683" s="1">
        <v>42475</v>
      </c>
      <c r="I683" s="1">
        <v>42506</v>
      </c>
      <c r="J683" s="1">
        <v>42488</v>
      </c>
      <c r="K683" s="2">
        <f t="shared" si="52"/>
        <v>0</v>
      </c>
      <c r="L683" s="2" t="str">
        <f t="shared" si="53"/>
        <v>1-30</v>
      </c>
      <c r="M683" s="3">
        <v>934294.79999999993</v>
      </c>
      <c r="N683" s="7">
        <v>407676.5</v>
      </c>
      <c r="O683" s="3">
        <f t="shared" si="54"/>
        <v>526618.29999999993</v>
      </c>
      <c r="P683">
        <v>7</v>
      </c>
      <c r="Q683" t="s">
        <v>20</v>
      </c>
      <c r="R683">
        <v>1</v>
      </c>
    </row>
    <row r="684" spans="1:18" x14ac:dyDescent="0.2">
      <c r="A684">
        <v>683</v>
      </c>
      <c r="B684" t="s">
        <v>10</v>
      </c>
      <c r="C684" s="1">
        <v>41251.632755604754</v>
      </c>
      <c r="D684" s="1">
        <v>41325</v>
      </c>
      <c r="E684" s="1">
        <v>41325</v>
      </c>
      <c r="F684" s="2">
        <f t="shared" ca="1" si="51"/>
        <v>0</v>
      </c>
      <c r="G684" s="3" t="str">
        <f t="shared" ca="1" si="55"/>
        <v/>
      </c>
      <c r="H684" s="1">
        <v>41545</v>
      </c>
      <c r="I684" s="1">
        <v>41576</v>
      </c>
      <c r="J684" s="1">
        <v>41564</v>
      </c>
      <c r="K684" s="2">
        <f t="shared" si="52"/>
        <v>0</v>
      </c>
      <c r="L684" s="2" t="str">
        <f t="shared" si="53"/>
        <v>1-30</v>
      </c>
      <c r="M684" s="3">
        <v>566080.79999999993</v>
      </c>
      <c r="N684" s="7">
        <v>73598</v>
      </c>
      <c r="O684" s="3">
        <f t="shared" si="54"/>
        <v>492482.79999999993</v>
      </c>
      <c r="P684">
        <v>8</v>
      </c>
      <c r="Q684" t="s">
        <v>21</v>
      </c>
      <c r="R684">
        <v>1</v>
      </c>
    </row>
    <row r="685" spans="1:18" x14ac:dyDescent="0.2">
      <c r="A685">
        <v>684</v>
      </c>
      <c r="B685" t="s">
        <v>12</v>
      </c>
      <c r="C685" s="1">
        <v>41430.355385648814</v>
      </c>
      <c r="D685" s="1">
        <v>41522</v>
      </c>
      <c r="E685" s="1">
        <v>41522</v>
      </c>
      <c r="F685" s="2">
        <f t="shared" ca="1" si="51"/>
        <v>0</v>
      </c>
      <c r="G685" s="3" t="str">
        <f t="shared" ca="1" si="55"/>
        <v/>
      </c>
      <c r="H685" s="1">
        <v>41836</v>
      </c>
      <c r="I685" s="1">
        <v>41867</v>
      </c>
      <c r="J685" s="1">
        <v>41890</v>
      </c>
      <c r="K685" s="2">
        <f t="shared" si="52"/>
        <v>1</v>
      </c>
      <c r="L685" s="2" t="str">
        <f t="shared" si="53"/>
        <v>30+</v>
      </c>
      <c r="M685" s="3">
        <v>230163</v>
      </c>
      <c r="N685" s="7">
        <v>28413</v>
      </c>
      <c r="O685" s="3">
        <f t="shared" si="54"/>
        <v>201750</v>
      </c>
      <c r="P685">
        <v>14</v>
      </c>
      <c r="Q685" t="s">
        <v>22</v>
      </c>
      <c r="R685">
        <v>3</v>
      </c>
    </row>
    <row r="686" spans="1:18" x14ac:dyDescent="0.2">
      <c r="A686">
        <v>685</v>
      </c>
      <c r="B686" t="s">
        <v>9</v>
      </c>
      <c r="C686" s="1">
        <v>41240.064197402047</v>
      </c>
      <c r="D686" s="1">
        <v>41308</v>
      </c>
      <c r="E686" s="1">
        <v>41308</v>
      </c>
      <c r="F686" s="2">
        <f t="shared" ca="1" si="51"/>
        <v>0</v>
      </c>
      <c r="G686" s="3" t="str">
        <f t="shared" ca="1" si="55"/>
        <v/>
      </c>
      <c r="H686" s="1">
        <v>40746</v>
      </c>
      <c r="I686" s="1">
        <v>40777</v>
      </c>
      <c r="J686" s="1">
        <v>40807</v>
      </c>
      <c r="K686" s="2">
        <f t="shared" si="52"/>
        <v>1</v>
      </c>
      <c r="L686" s="2" t="str">
        <f t="shared" si="53"/>
        <v>30+</v>
      </c>
      <c r="M686" s="3">
        <v>120134.39999999999</v>
      </c>
      <c r="N686" s="7">
        <v>12565</v>
      </c>
      <c r="O686" s="3">
        <f t="shared" si="54"/>
        <v>107569.4</v>
      </c>
      <c r="P686">
        <v>10</v>
      </c>
      <c r="Q686" t="s">
        <v>21</v>
      </c>
      <c r="R686">
        <v>1</v>
      </c>
    </row>
    <row r="687" spans="1:18" x14ac:dyDescent="0.2">
      <c r="A687">
        <v>686</v>
      </c>
      <c r="B687" t="s">
        <v>10</v>
      </c>
      <c r="C687" s="1">
        <v>43406.931380352718</v>
      </c>
      <c r="D687" s="1">
        <v>43506</v>
      </c>
      <c r="E687" s="1">
        <v>43506</v>
      </c>
      <c r="F687" s="2">
        <f t="shared" ca="1" si="51"/>
        <v>0</v>
      </c>
      <c r="G687" s="3" t="str">
        <f t="shared" ca="1" si="55"/>
        <v/>
      </c>
      <c r="H687" s="1">
        <v>40723</v>
      </c>
      <c r="I687" s="1">
        <v>40754</v>
      </c>
      <c r="J687" s="1">
        <v>40775</v>
      </c>
      <c r="K687" s="2">
        <f t="shared" si="52"/>
        <v>1</v>
      </c>
      <c r="L687" s="2" t="str">
        <f t="shared" si="53"/>
        <v>30+</v>
      </c>
      <c r="M687" s="3">
        <v>161415.6</v>
      </c>
      <c r="N687" s="7">
        <v>17183</v>
      </c>
      <c r="O687" s="3">
        <f t="shared" si="54"/>
        <v>144232.6</v>
      </c>
      <c r="P687">
        <v>11</v>
      </c>
      <c r="Q687" t="s">
        <v>23</v>
      </c>
      <c r="R687">
        <v>1</v>
      </c>
    </row>
    <row r="688" spans="1:18" x14ac:dyDescent="0.2">
      <c r="A688">
        <v>687</v>
      </c>
      <c r="B688" t="s">
        <v>11</v>
      </c>
      <c r="C688" s="1">
        <v>43657.315566128433</v>
      </c>
      <c r="D688" s="1">
        <v>43672</v>
      </c>
      <c r="E688" s="1" t="s">
        <v>51</v>
      </c>
      <c r="F688" s="2">
        <f t="shared" ca="1" si="51"/>
        <v>1</v>
      </c>
      <c r="G688" s="3">
        <f t="shared" ca="1" si="55"/>
        <v>746108</v>
      </c>
      <c r="H688" s="1">
        <v>42757</v>
      </c>
      <c r="I688" s="1">
        <v>42788</v>
      </c>
      <c r="J688" s="1">
        <v>42773</v>
      </c>
      <c r="K688" s="2">
        <f t="shared" si="52"/>
        <v>0</v>
      </c>
      <c r="L688" s="2" t="str">
        <f t="shared" si="53"/>
        <v>1-30</v>
      </c>
      <c r="M688" s="3">
        <v>858792</v>
      </c>
      <c r="N688" s="7">
        <v>112684</v>
      </c>
      <c r="O688" s="3">
        <f t="shared" si="54"/>
        <v>746108</v>
      </c>
      <c r="P688">
        <v>12</v>
      </c>
      <c r="Q688" t="s">
        <v>23</v>
      </c>
      <c r="R688">
        <v>1</v>
      </c>
    </row>
    <row r="689" spans="1:18" x14ac:dyDescent="0.2">
      <c r="A689">
        <v>688</v>
      </c>
      <c r="B689" t="s">
        <v>12</v>
      </c>
      <c r="C689" s="1">
        <v>43502.924245691538</v>
      </c>
      <c r="D689" s="1">
        <v>43582</v>
      </c>
      <c r="E689" s="1" t="s">
        <v>51</v>
      </c>
      <c r="F689" s="2">
        <f t="shared" ca="1" si="51"/>
        <v>1</v>
      </c>
      <c r="G689" s="3">
        <f t="shared" ca="1" si="55"/>
        <v>103658.59999999999</v>
      </c>
      <c r="H689" s="1">
        <v>43126</v>
      </c>
      <c r="I689" s="1">
        <v>43157</v>
      </c>
      <c r="J689" s="1">
        <v>43180</v>
      </c>
      <c r="K689" s="2">
        <f t="shared" si="52"/>
        <v>1</v>
      </c>
      <c r="L689" s="2" t="str">
        <f t="shared" si="53"/>
        <v>30+</v>
      </c>
      <c r="M689" s="3">
        <v>124263.59999999999</v>
      </c>
      <c r="N689" s="7">
        <v>20605</v>
      </c>
      <c r="O689" s="3">
        <f t="shared" si="54"/>
        <v>103658.59999999999</v>
      </c>
      <c r="P689">
        <v>13</v>
      </c>
      <c r="Q689" t="s">
        <v>22</v>
      </c>
      <c r="R689">
        <v>1</v>
      </c>
    </row>
    <row r="690" spans="1:18" x14ac:dyDescent="0.2">
      <c r="A690">
        <v>689</v>
      </c>
      <c r="B690" t="s">
        <v>13</v>
      </c>
      <c r="C690" s="1">
        <v>41215.679752865428</v>
      </c>
      <c r="D690" s="1">
        <v>41271</v>
      </c>
      <c r="E690" s="1">
        <v>41271</v>
      </c>
      <c r="F690" s="2">
        <f t="shared" ca="1" si="51"/>
        <v>0</v>
      </c>
      <c r="G690" s="3" t="str">
        <f t="shared" ca="1" si="55"/>
        <v/>
      </c>
      <c r="H690" s="1">
        <v>42423</v>
      </c>
      <c r="I690" s="1">
        <v>42454</v>
      </c>
      <c r="J690" s="1">
        <v>42440</v>
      </c>
      <c r="K690" s="2">
        <f t="shared" si="52"/>
        <v>0</v>
      </c>
      <c r="L690" s="2" t="str">
        <f t="shared" si="53"/>
        <v>1-30</v>
      </c>
      <c r="M690" s="3">
        <v>809920</v>
      </c>
      <c r="N690" s="7">
        <v>350819</v>
      </c>
      <c r="O690" s="3">
        <f t="shared" si="54"/>
        <v>459101</v>
      </c>
      <c r="P690">
        <v>7</v>
      </c>
      <c r="Q690" t="s">
        <v>20</v>
      </c>
      <c r="R690">
        <v>2</v>
      </c>
    </row>
    <row r="691" spans="1:18" x14ac:dyDescent="0.2">
      <c r="A691">
        <v>690</v>
      </c>
      <c r="B691" t="s">
        <v>13</v>
      </c>
      <c r="C691" s="1">
        <v>40405.092224996515</v>
      </c>
      <c r="D691" s="1">
        <v>40473</v>
      </c>
      <c r="E691" s="1">
        <v>40473</v>
      </c>
      <c r="F691" s="2">
        <f t="shared" ca="1" si="51"/>
        <v>0</v>
      </c>
      <c r="G691" s="3" t="str">
        <f t="shared" ca="1" si="55"/>
        <v/>
      </c>
      <c r="H691" s="1">
        <v>40576</v>
      </c>
      <c r="I691" s="1">
        <v>40607</v>
      </c>
      <c r="J691" s="1">
        <v>40633</v>
      </c>
      <c r="K691" s="2">
        <f t="shared" si="52"/>
        <v>1</v>
      </c>
      <c r="L691" s="2" t="str">
        <f t="shared" si="53"/>
        <v>30+</v>
      </c>
      <c r="M691" s="3">
        <v>185834</v>
      </c>
      <c r="N691" s="7">
        <v>24746</v>
      </c>
      <c r="O691" s="3">
        <f t="shared" si="54"/>
        <v>161088</v>
      </c>
      <c r="P691">
        <v>4</v>
      </c>
      <c r="Q691" t="s">
        <v>20</v>
      </c>
      <c r="R691">
        <v>2</v>
      </c>
    </row>
    <row r="692" spans="1:18" x14ac:dyDescent="0.2">
      <c r="A692">
        <v>691</v>
      </c>
      <c r="B692" t="s">
        <v>13</v>
      </c>
      <c r="C692" s="1">
        <v>40925.33896066116</v>
      </c>
      <c r="D692" s="1">
        <v>40951</v>
      </c>
      <c r="E692" s="1">
        <v>40951</v>
      </c>
      <c r="F692" s="2">
        <f t="shared" ca="1" si="51"/>
        <v>0</v>
      </c>
      <c r="G692" s="3" t="str">
        <f t="shared" ca="1" si="55"/>
        <v/>
      </c>
      <c r="H692" s="1">
        <v>42144</v>
      </c>
      <c r="I692" s="1">
        <v>42175</v>
      </c>
      <c r="J692" s="1">
        <v>42146</v>
      </c>
      <c r="K692" s="2">
        <f t="shared" si="52"/>
        <v>0</v>
      </c>
      <c r="L692" s="2" t="str">
        <f t="shared" si="53"/>
        <v>1-30</v>
      </c>
      <c r="M692" s="3">
        <v>785716.1</v>
      </c>
      <c r="N692" s="7">
        <v>97279</v>
      </c>
      <c r="O692" s="3">
        <f t="shared" si="54"/>
        <v>688437.1</v>
      </c>
      <c r="P692">
        <v>6</v>
      </c>
      <c r="Q692" t="s">
        <v>20</v>
      </c>
      <c r="R692">
        <v>2</v>
      </c>
    </row>
    <row r="693" spans="1:18" x14ac:dyDescent="0.2">
      <c r="A693">
        <v>692</v>
      </c>
      <c r="B693" t="s">
        <v>12</v>
      </c>
      <c r="C693" s="1">
        <v>41619.824799015187</v>
      </c>
      <c r="D693" s="1">
        <v>41685</v>
      </c>
      <c r="E693" s="1">
        <v>41685</v>
      </c>
      <c r="F693" s="2">
        <f t="shared" ca="1" si="51"/>
        <v>0</v>
      </c>
      <c r="G693" s="3" t="str">
        <f t="shared" ca="1" si="55"/>
        <v/>
      </c>
      <c r="H693" s="1">
        <v>42364</v>
      </c>
      <c r="I693" s="1">
        <v>42395</v>
      </c>
      <c r="J693" s="1">
        <v>42395</v>
      </c>
      <c r="K693" s="2">
        <f t="shared" si="52"/>
        <v>0</v>
      </c>
      <c r="L693" s="2" t="str">
        <f t="shared" si="53"/>
        <v>1-30</v>
      </c>
      <c r="M693" s="3">
        <v>682728</v>
      </c>
      <c r="N693" s="7">
        <v>118640</v>
      </c>
      <c r="O693" s="3">
        <f t="shared" si="54"/>
        <v>564088</v>
      </c>
      <c r="P693">
        <v>5</v>
      </c>
      <c r="Q693" t="s">
        <v>21</v>
      </c>
      <c r="R693">
        <v>3</v>
      </c>
    </row>
    <row r="694" spans="1:18" x14ac:dyDescent="0.2">
      <c r="A694">
        <v>693</v>
      </c>
      <c r="B694" t="s">
        <v>11</v>
      </c>
      <c r="C694" s="1">
        <v>40833.244981951124</v>
      </c>
      <c r="D694" s="1">
        <v>40926</v>
      </c>
      <c r="E694" s="1">
        <v>40926</v>
      </c>
      <c r="F694" s="2">
        <f t="shared" ca="1" si="51"/>
        <v>0</v>
      </c>
      <c r="G694" s="3" t="str">
        <f t="shared" ca="1" si="55"/>
        <v/>
      </c>
      <c r="H694" s="1">
        <v>43463</v>
      </c>
      <c r="I694" s="1">
        <v>43494</v>
      </c>
      <c r="J694" s="1" t="s">
        <v>51</v>
      </c>
      <c r="K694" s="2">
        <f t="shared" si="52"/>
        <v>1</v>
      </c>
      <c r="L694" s="2" t="str">
        <f t="shared" si="53"/>
        <v>30+</v>
      </c>
      <c r="M694" s="3">
        <v>737039</v>
      </c>
      <c r="N694" s="7">
        <v>115336</v>
      </c>
      <c r="O694" s="3">
        <f t="shared" si="54"/>
        <v>621703</v>
      </c>
      <c r="P694">
        <v>3</v>
      </c>
      <c r="Q694" t="s">
        <v>21</v>
      </c>
      <c r="R694">
        <v>3</v>
      </c>
    </row>
    <row r="695" spans="1:18" x14ac:dyDescent="0.2">
      <c r="A695">
        <v>694</v>
      </c>
      <c r="B695" t="s">
        <v>9</v>
      </c>
      <c r="C695" s="1">
        <v>42785.035780224905</v>
      </c>
      <c r="D695" s="1">
        <v>42865</v>
      </c>
      <c r="E695" s="1" t="s">
        <v>51</v>
      </c>
      <c r="F695" s="2">
        <f t="shared" ca="1" si="51"/>
        <v>1</v>
      </c>
      <c r="G695" s="3">
        <f t="shared" ca="1" si="55"/>
        <v>230111</v>
      </c>
      <c r="H695" s="1">
        <v>43024</v>
      </c>
      <c r="I695" s="1">
        <v>43055</v>
      </c>
      <c r="J695" s="1">
        <v>43038</v>
      </c>
      <c r="K695" s="2">
        <f t="shared" si="52"/>
        <v>0</v>
      </c>
      <c r="L695" s="2" t="str">
        <f t="shared" si="53"/>
        <v>1-30</v>
      </c>
      <c r="M695" s="3">
        <v>255988</v>
      </c>
      <c r="N695" s="7">
        <v>25877</v>
      </c>
      <c r="O695" s="3">
        <f t="shared" si="54"/>
        <v>230111</v>
      </c>
      <c r="P695">
        <v>2</v>
      </c>
      <c r="Q695" t="s">
        <v>21</v>
      </c>
      <c r="R695">
        <v>2</v>
      </c>
    </row>
    <row r="696" spans="1:18" x14ac:dyDescent="0.2">
      <c r="A696">
        <v>695</v>
      </c>
      <c r="B696" t="s">
        <v>9</v>
      </c>
      <c r="C696" s="1">
        <v>40691.626107654622</v>
      </c>
      <c r="D696" s="1">
        <v>40779</v>
      </c>
      <c r="E696" s="1">
        <v>40779</v>
      </c>
      <c r="F696" s="2">
        <f t="shared" ca="1" si="51"/>
        <v>0</v>
      </c>
      <c r="G696" s="3" t="str">
        <f t="shared" ca="1" si="55"/>
        <v/>
      </c>
      <c r="H696" s="1">
        <v>41464</v>
      </c>
      <c r="I696" s="1">
        <v>41495</v>
      </c>
      <c r="J696" s="1">
        <v>41483</v>
      </c>
      <c r="K696" s="2">
        <f t="shared" si="52"/>
        <v>0</v>
      </c>
      <c r="L696" s="2" t="str">
        <f t="shared" si="53"/>
        <v>1-30</v>
      </c>
      <c r="M696" s="3">
        <v>57092</v>
      </c>
      <c r="N696" s="7">
        <v>11138</v>
      </c>
      <c r="O696" s="3">
        <f t="shared" si="54"/>
        <v>45954</v>
      </c>
      <c r="P696">
        <v>3</v>
      </c>
      <c r="Q696" t="s">
        <v>20</v>
      </c>
      <c r="R696">
        <v>4</v>
      </c>
    </row>
    <row r="697" spans="1:18" x14ac:dyDescent="0.2">
      <c r="A697">
        <v>696</v>
      </c>
      <c r="B697" t="s">
        <v>10</v>
      </c>
      <c r="C697" s="1">
        <v>42863.541971298117</v>
      </c>
      <c r="D697" s="1">
        <v>42950</v>
      </c>
      <c r="E697" s="1">
        <v>42950</v>
      </c>
      <c r="F697" s="2">
        <f t="shared" ca="1" si="51"/>
        <v>0</v>
      </c>
      <c r="G697" s="3" t="str">
        <f t="shared" ca="1" si="55"/>
        <v/>
      </c>
      <c r="H697" s="1">
        <v>40255</v>
      </c>
      <c r="I697" s="1">
        <v>40286</v>
      </c>
      <c r="J697" s="1">
        <v>40284</v>
      </c>
      <c r="K697" s="2">
        <f t="shared" si="52"/>
        <v>0</v>
      </c>
      <c r="L697" s="2" t="str">
        <f t="shared" si="53"/>
        <v>1-30</v>
      </c>
      <c r="M697" s="3">
        <v>320577</v>
      </c>
      <c r="N697" s="7">
        <v>45582</v>
      </c>
      <c r="O697" s="3">
        <f t="shared" si="54"/>
        <v>274995</v>
      </c>
      <c r="P697">
        <v>2</v>
      </c>
      <c r="Q697" t="s">
        <v>23</v>
      </c>
      <c r="R697">
        <v>4</v>
      </c>
    </row>
    <row r="698" spans="1:18" x14ac:dyDescent="0.2">
      <c r="A698">
        <v>697</v>
      </c>
      <c r="B698" t="s">
        <v>9</v>
      </c>
      <c r="C698" s="1">
        <v>42976.098057646239</v>
      </c>
      <c r="D698" s="1">
        <v>43066</v>
      </c>
      <c r="E698" s="1">
        <v>43066</v>
      </c>
      <c r="F698" s="2">
        <f t="shared" ca="1" si="51"/>
        <v>0</v>
      </c>
      <c r="G698" s="3" t="str">
        <f t="shared" ca="1" si="55"/>
        <v/>
      </c>
      <c r="H698" s="1">
        <v>40635</v>
      </c>
      <c r="I698" s="1">
        <v>40666</v>
      </c>
      <c r="J698" s="1">
        <v>40694</v>
      </c>
      <c r="K698" s="2">
        <f t="shared" si="52"/>
        <v>1</v>
      </c>
      <c r="L698" s="2" t="str">
        <f t="shared" si="53"/>
        <v>30+</v>
      </c>
      <c r="M698" s="3">
        <v>487942.8</v>
      </c>
      <c r="N698" s="7">
        <v>75965</v>
      </c>
      <c r="O698" s="3">
        <f t="shared" si="54"/>
        <v>411977.8</v>
      </c>
      <c r="P698">
        <v>3</v>
      </c>
      <c r="Q698" t="s">
        <v>22</v>
      </c>
      <c r="R698">
        <v>1</v>
      </c>
    </row>
    <row r="699" spans="1:18" x14ac:dyDescent="0.2">
      <c r="A699">
        <v>698</v>
      </c>
      <c r="B699" t="s">
        <v>10</v>
      </c>
      <c r="C699" s="1">
        <v>43762.847399883634</v>
      </c>
      <c r="D699" s="1">
        <v>43817</v>
      </c>
      <c r="E699" s="1" t="s">
        <v>51</v>
      </c>
      <c r="F699" s="2">
        <f t="shared" ca="1" si="51"/>
        <v>1</v>
      </c>
      <c r="G699" s="3">
        <f t="shared" ca="1" si="55"/>
        <v>1285213.3999999999</v>
      </c>
      <c r="H699" s="1">
        <v>40367</v>
      </c>
      <c r="I699" s="1">
        <v>40398</v>
      </c>
      <c r="J699" s="1">
        <v>40390</v>
      </c>
      <c r="K699" s="2">
        <f t="shared" si="52"/>
        <v>0</v>
      </c>
      <c r="L699" s="2" t="str">
        <f t="shared" si="53"/>
        <v>1-30</v>
      </c>
      <c r="M699" s="3">
        <v>1327674.3999999999</v>
      </c>
      <c r="N699" s="7">
        <v>42461</v>
      </c>
      <c r="O699" s="3">
        <f t="shared" si="54"/>
        <v>1285213.3999999999</v>
      </c>
      <c r="P699">
        <v>6</v>
      </c>
      <c r="Q699" t="s">
        <v>23</v>
      </c>
      <c r="R699">
        <v>4</v>
      </c>
    </row>
    <row r="700" spans="1:18" x14ac:dyDescent="0.2">
      <c r="A700">
        <v>699</v>
      </c>
      <c r="B700" t="s">
        <v>11</v>
      </c>
      <c r="C700" s="1">
        <v>41749.532351589187</v>
      </c>
      <c r="D700" s="1">
        <v>41761</v>
      </c>
      <c r="E700" s="1">
        <v>41761</v>
      </c>
      <c r="F700" s="2">
        <f t="shared" ca="1" si="51"/>
        <v>0</v>
      </c>
      <c r="G700" s="3" t="str">
        <f t="shared" ca="1" si="55"/>
        <v/>
      </c>
      <c r="H700" s="1">
        <v>43118</v>
      </c>
      <c r="I700" s="1">
        <v>43149</v>
      </c>
      <c r="J700" s="1">
        <v>43179</v>
      </c>
      <c r="K700" s="2">
        <f t="shared" si="52"/>
        <v>1</v>
      </c>
      <c r="L700" s="2" t="str">
        <f t="shared" si="53"/>
        <v>30+</v>
      </c>
      <c r="M700" s="3">
        <v>60325</v>
      </c>
      <c r="N700" s="7">
        <v>7000</v>
      </c>
      <c r="O700" s="3">
        <f t="shared" si="54"/>
        <v>53325</v>
      </c>
      <c r="P700">
        <v>1</v>
      </c>
      <c r="Q700" t="s">
        <v>22</v>
      </c>
      <c r="R700">
        <v>4</v>
      </c>
    </row>
    <row r="701" spans="1:18" x14ac:dyDescent="0.2">
      <c r="A701">
        <v>700</v>
      </c>
      <c r="B701" t="s">
        <v>13</v>
      </c>
      <c r="C701" s="1">
        <v>43163.624076258369</v>
      </c>
      <c r="D701" s="1">
        <v>43204</v>
      </c>
      <c r="E701" s="1" t="s">
        <v>51</v>
      </c>
      <c r="F701" s="2">
        <f t="shared" ca="1" si="51"/>
        <v>1</v>
      </c>
      <c r="G701" s="3">
        <f t="shared" ca="1" si="55"/>
        <v>488415</v>
      </c>
      <c r="H701" s="1">
        <v>40590</v>
      </c>
      <c r="I701" s="1">
        <v>40621</v>
      </c>
      <c r="J701" s="1">
        <v>40614</v>
      </c>
      <c r="K701" s="2">
        <f t="shared" si="52"/>
        <v>0</v>
      </c>
      <c r="L701" s="2" t="str">
        <f t="shared" si="53"/>
        <v>1-30</v>
      </c>
      <c r="M701" s="3">
        <v>575077</v>
      </c>
      <c r="N701" s="7">
        <v>86662</v>
      </c>
      <c r="O701" s="3">
        <f t="shared" si="54"/>
        <v>488415</v>
      </c>
      <c r="P701">
        <v>4</v>
      </c>
      <c r="Q701" t="s">
        <v>20</v>
      </c>
      <c r="R701">
        <v>4</v>
      </c>
    </row>
    <row r="702" spans="1:18" x14ac:dyDescent="0.2">
      <c r="A702">
        <v>701</v>
      </c>
      <c r="B702" t="s">
        <v>13</v>
      </c>
      <c r="C702" s="1">
        <v>41910.935612098634</v>
      </c>
      <c r="D702" s="1">
        <v>41998</v>
      </c>
      <c r="E702" s="1" t="s">
        <v>51</v>
      </c>
      <c r="F702" s="2">
        <f t="shared" ca="1" si="51"/>
        <v>1</v>
      </c>
      <c r="G702" s="3">
        <f t="shared" ca="1" si="55"/>
        <v>120235</v>
      </c>
      <c r="H702" s="1">
        <v>43323</v>
      </c>
      <c r="I702" s="1">
        <v>43354</v>
      </c>
      <c r="J702" s="1">
        <v>43374</v>
      </c>
      <c r="K702" s="2">
        <f t="shared" si="52"/>
        <v>1</v>
      </c>
      <c r="L702" s="2" t="str">
        <f t="shared" si="53"/>
        <v>30+</v>
      </c>
      <c r="M702" s="3">
        <v>139683</v>
      </c>
      <c r="N702" s="7">
        <v>19448</v>
      </c>
      <c r="O702" s="3">
        <f t="shared" si="54"/>
        <v>120235</v>
      </c>
      <c r="P702">
        <v>5</v>
      </c>
      <c r="Q702" t="s">
        <v>20</v>
      </c>
      <c r="R702">
        <v>4</v>
      </c>
    </row>
    <row r="703" spans="1:18" x14ac:dyDescent="0.2">
      <c r="A703">
        <v>702</v>
      </c>
      <c r="B703" t="s">
        <v>13</v>
      </c>
      <c r="C703" s="1">
        <v>43772.834018262525</v>
      </c>
      <c r="D703" s="1">
        <v>43864</v>
      </c>
      <c r="E703" s="1" t="s">
        <v>51</v>
      </c>
      <c r="F703" s="2">
        <f t="shared" ca="1" si="51"/>
        <v>1</v>
      </c>
      <c r="G703" s="3">
        <f t="shared" ca="1" si="55"/>
        <v>135182</v>
      </c>
      <c r="H703" s="1">
        <v>41955</v>
      </c>
      <c r="I703" s="1">
        <v>41986</v>
      </c>
      <c r="J703" s="1">
        <v>41978</v>
      </c>
      <c r="K703" s="2">
        <f t="shared" si="52"/>
        <v>0</v>
      </c>
      <c r="L703" s="2" t="str">
        <f t="shared" si="53"/>
        <v>1-30</v>
      </c>
      <c r="M703" s="3">
        <v>151522</v>
      </c>
      <c r="N703" s="7">
        <v>16340</v>
      </c>
      <c r="O703" s="3">
        <f t="shared" si="54"/>
        <v>135182</v>
      </c>
      <c r="P703">
        <v>8</v>
      </c>
      <c r="Q703" t="s">
        <v>23</v>
      </c>
      <c r="R703">
        <v>4</v>
      </c>
    </row>
    <row r="704" spans="1:18" x14ac:dyDescent="0.2">
      <c r="A704">
        <v>703</v>
      </c>
      <c r="B704" t="s">
        <v>11</v>
      </c>
      <c r="C704" s="1">
        <v>42005.509100650037</v>
      </c>
      <c r="D704" s="1">
        <v>42021</v>
      </c>
      <c r="E704" s="1">
        <v>42021</v>
      </c>
      <c r="F704" s="2">
        <f t="shared" ca="1" si="51"/>
        <v>0</v>
      </c>
      <c r="G704" s="3" t="str">
        <f t="shared" ca="1" si="55"/>
        <v/>
      </c>
      <c r="H704" s="1">
        <v>40838</v>
      </c>
      <c r="I704" s="1">
        <v>40869</v>
      </c>
      <c r="J704" s="1">
        <v>40889</v>
      </c>
      <c r="K704" s="2">
        <f t="shared" si="52"/>
        <v>1</v>
      </c>
      <c r="L704" s="2" t="str">
        <f t="shared" si="53"/>
        <v>30+</v>
      </c>
      <c r="M704" s="3">
        <v>760958.4</v>
      </c>
      <c r="N704" s="7">
        <v>124022</v>
      </c>
      <c r="O704" s="3">
        <f t="shared" si="54"/>
        <v>636936.4</v>
      </c>
      <c r="P704">
        <v>8</v>
      </c>
      <c r="Q704" t="s">
        <v>22</v>
      </c>
      <c r="R704">
        <v>1</v>
      </c>
    </row>
    <row r="705" spans="1:18" x14ac:dyDescent="0.2">
      <c r="A705">
        <v>704</v>
      </c>
      <c r="B705" t="s">
        <v>10</v>
      </c>
      <c r="C705" s="1">
        <v>41429.341588752432</v>
      </c>
      <c r="D705" s="1">
        <v>41433</v>
      </c>
      <c r="E705" s="1">
        <v>41433</v>
      </c>
      <c r="F705" s="2">
        <f t="shared" ca="1" si="51"/>
        <v>0</v>
      </c>
      <c r="G705" s="3" t="str">
        <f t="shared" ca="1" si="55"/>
        <v/>
      </c>
      <c r="H705" s="1">
        <v>41398</v>
      </c>
      <c r="I705" s="1">
        <v>41429</v>
      </c>
      <c r="J705" s="1">
        <v>41412</v>
      </c>
      <c r="K705" s="2">
        <f t="shared" si="52"/>
        <v>0</v>
      </c>
      <c r="L705" s="2" t="str">
        <f t="shared" si="53"/>
        <v>1-30</v>
      </c>
      <c r="M705" s="3">
        <v>82204</v>
      </c>
      <c r="N705" s="7">
        <v>10247</v>
      </c>
      <c r="O705" s="3">
        <f t="shared" si="54"/>
        <v>71957</v>
      </c>
      <c r="P705">
        <v>8</v>
      </c>
      <c r="Q705" t="s">
        <v>22</v>
      </c>
      <c r="R705">
        <v>2</v>
      </c>
    </row>
    <row r="706" spans="1:18" x14ac:dyDescent="0.2">
      <c r="A706">
        <v>705</v>
      </c>
      <c r="B706" t="s">
        <v>12</v>
      </c>
      <c r="C706" s="1">
        <v>42060.594420795656</v>
      </c>
      <c r="D706" s="1">
        <v>42155</v>
      </c>
      <c r="E706" s="1">
        <v>42155</v>
      </c>
      <c r="F706" s="2">
        <f t="shared" ca="1" si="51"/>
        <v>0</v>
      </c>
      <c r="G706" s="3" t="str">
        <f t="shared" ca="1" si="55"/>
        <v/>
      </c>
      <c r="H706" s="1">
        <v>42889</v>
      </c>
      <c r="I706" s="1">
        <v>42920</v>
      </c>
      <c r="J706" s="1">
        <v>42901</v>
      </c>
      <c r="K706" s="2">
        <f t="shared" si="52"/>
        <v>0</v>
      </c>
      <c r="L706" s="2" t="str">
        <f t="shared" si="53"/>
        <v>1-30</v>
      </c>
      <c r="M706" s="3">
        <v>661789.70000000007</v>
      </c>
      <c r="N706" s="7">
        <v>81288</v>
      </c>
      <c r="O706" s="3">
        <f t="shared" si="54"/>
        <v>580501.70000000007</v>
      </c>
      <c r="P706">
        <v>6</v>
      </c>
      <c r="Q706" t="s">
        <v>20</v>
      </c>
      <c r="R706">
        <v>3</v>
      </c>
    </row>
    <row r="707" spans="1:18" x14ac:dyDescent="0.2">
      <c r="A707">
        <v>706</v>
      </c>
      <c r="B707" t="s">
        <v>9</v>
      </c>
      <c r="C707" s="1">
        <v>41652.179596577196</v>
      </c>
      <c r="D707" s="1">
        <v>41685</v>
      </c>
      <c r="E707" s="1">
        <v>41685</v>
      </c>
      <c r="F707" s="2">
        <f t="shared" ref="F707:F770" ca="1" si="56">IF(AND(D707&lt;TODAY(),E707=""),1,0)</f>
        <v>0</v>
      </c>
      <c r="G707" s="3" t="str">
        <f t="shared" ca="1" si="55"/>
        <v/>
      </c>
      <c r="H707" s="1">
        <v>41672</v>
      </c>
      <c r="I707" s="1">
        <v>41703</v>
      </c>
      <c r="J707" s="1">
        <v>41677</v>
      </c>
      <c r="K707" s="2">
        <f t="shared" ref="K707:K770" si="57">IF(J707&gt;I707,1,0)</f>
        <v>0</v>
      </c>
      <c r="L707" s="2" t="str">
        <f t="shared" ref="L707:L770" si="58">IF(K707=0, "1-30", "30+")</f>
        <v>1-30</v>
      </c>
      <c r="M707" s="3">
        <v>601678</v>
      </c>
      <c r="N707" s="7">
        <v>117259</v>
      </c>
      <c r="O707" s="3">
        <f t="shared" ref="O707:O770" si="59">M707-N707</f>
        <v>484419</v>
      </c>
      <c r="P707">
        <v>1</v>
      </c>
      <c r="Q707" t="s">
        <v>23</v>
      </c>
      <c r="R707">
        <v>4</v>
      </c>
    </row>
    <row r="708" spans="1:18" x14ac:dyDescent="0.2">
      <c r="A708">
        <v>707</v>
      </c>
      <c r="B708" t="s">
        <v>10</v>
      </c>
      <c r="C708" s="1">
        <v>41738.888930597321</v>
      </c>
      <c r="D708" s="1">
        <v>41754</v>
      </c>
      <c r="E708" s="1">
        <v>41754</v>
      </c>
      <c r="F708" s="2">
        <f t="shared" ca="1" si="56"/>
        <v>0</v>
      </c>
      <c r="G708" s="3" t="str">
        <f t="shared" ca="1" si="55"/>
        <v/>
      </c>
      <c r="H708" s="1">
        <v>40597</v>
      </c>
      <c r="I708" s="1">
        <v>40628</v>
      </c>
      <c r="J708" s="1">
        <v>40646</v>
      </c>
      <c r="K708" s="2">
        <v>0</v>
      </c>
      <c r="L708" s="2" t="str">
        <f t="shared" si="58"/>
        <v>1-30</v>
      </c>
      <c r="M708" s="3">
        <v>334680</v>
      </c>
      <c r="N708" s="7">
        <v>62321</v>
      </c>
      <c r="O708" s="3">
        <f t="shared" si="59"/>
        <v>272359</v>
      </c>
      <c r="P708">
        <v>2</v>
      </c>
      <c r="Q708" t="s">
        <v>21</v>
      </c>
      <c r="R708">
        <v>4</v>
      </c>
    </row>
    <row r="709" spans="1:18" x14ac:dyDescent="0.2">
      <c r="A709">
        <v>708</v>
      </c>
      <c r="B709" t="s">
        <v>11</v>
      </c>
      <c r="C709" s="1">
        <v>42027.393825917483</v>
      </c>
      <c r="D709" s="1">
        <v>42042</v>
      </c>
      <c r="E709" s="1">
        <v>42042</v>
      </c>
      <c r="F709" s="2">
        <f t="shared" ca="1" si="56"/>
        <v>0</v>
      </c>
      <c r="G709" s="3" t="str">
        <f t="shared" ca="1" si="55"/>
        <v/>
      </c>
      <c r="H709" s="1">
        <v>40853</v>
      </c>
      <c r="I709" s="1">
        <v>40884</v>
      </c>
      <c r="J709" s="1">
        <v>40872</v>
      </c>
      <c r="K709" s="2">
        <f t="shared" si="57"/>
        <v>0</v>
      </c>
      <c r="L709" s="2" t="str">
        <f t="shared" si="58"/>
        <v>1-30</v>
      </c>
      <c r="M709" s="3">
        <v>408080</v>
      </c>
      <c r="N709" s="7">
        <v>71173</v>
      </c>
      <c r="O709" s="3">
        <f t="shared" si="59"/>
        <v>336907</v>
      </c>
      <c r="P709">
        <v>3</v>
      </c>
      <c r="Q709" t="s">
        <v>20</v>
      </c>
      <c r="R709">
        <v>4</v>
      </c>
    </row>
    <row r="710" spans="1:18" x14ac:dyDescent="0.2">
      <c r="A710">
        <v>709</v>
      </c>
      <c r="B710" t="s">
        <v>12</v>
      </c>
      <c r="C710" s="1">
        <v>43013.224783697609</v>
      </c>
      <c r="D710" s="1">
        <v>43042</v>
      </c>
      <c r="E710" s="1">
        <v>43042</v>
      </c>
      <c r="F710" s="2">
        <f t="shared" ca="1" si="56"/>
        <v>0</v>
      </c>
      <c r="G710" s="3" t="str">
        <f t="shared" ca="1" si="55"/>
        <v/>
      </c>
      <c r="H710" s="1">
        <v>42041</v>
      </c>
      <c r="I710" s="1">
        <v>42072</v>
      </c>
      <c r="J710" s="1">
        <v>42080</v>
      </c>
      <c r="K710" s="2">
        <v>0</v>
      </c>
      <c r="L710" s="2" t="str">
        <f t="shared" si="58"/>
        <v>1-30</v>
      </c>
      <c r="M710" s="3">
        <v>457955</v>
      </c>
      <c r="N710" s="7">
        <v>71903</v>
      </c>
      <c r="O710" s="3">
        <f t="shared" si="59"/>
        <v>386052</v>
      </c>
      <c r="P710">
        <v>4</v>
      </c>
      <c r="Q710" t="s">
        <v>21</v>
      </c>
      <c r="R710">
        <v>4</v>
      </c>
    </row>
    <row r="711" spans="1:18" x14ac:dyDescent="0.2">
      <c r="A711">
        <v>710</v>
      </c>
      <c r="B711" t="s">
        <v>13</v>
      </c>
      <c r="C711" s="1">
        <v>43070.568971049579</v>
      </c>
      <c r="D711" s="1">
        <v>43099</v>
      </c>
      <c r="E711" s="1">
        <v>43099</v>
      </c>
      <c r="F711" s="2">
        <f t="shared" ca="1" si="56"/>
        <v>0</v>
      </c>
      <c r="G711" s="3" t="str">
        <f t="shared" ca="1" si="55"/>
        <v/>
      </c>
      <c r="H711" s="1">
        <v>41545</v>
      </c>
      <c r="I711" s="1">
        <v>41576</v>
      </c>
      <c r="J711" s="1">
        <v>41591</v>
      </c>
      <c r="K711" s="2">
        <f t="shared" si="57"/>
        <v>1</v>
      </c>
      <c r="L711" s="2" t="str">
        <f t="shared" si="58"/>
        <v>30+</v>
      </c>
      <c r="M711" s="3">
        <v>261451</v>
      </c>
      <c r="N711" s="7">
        <v>33915</v>
      </c>
      <c r="O711" s="3">
        <f t="shared" si="59"/>
        <v>227536</v>
      </c>
      <c r="P711">
        <v>5</v>
      </c>
      <c r="Q711" t="s">
        <v>22</v>
      </c>
      <c r="R711">
        <v>2</v>
      </c>
    </row>
    <row r="712" spans="1:18" x14ac:dyDescent="0.2">
      <c r="A712">
        <v>711</v>
      </c>
      <c r="B712" t="s">
        <v>13</v>
      </c>
      <c r="C712" s="1">
        <v>43469.300464801971</v>
      </c>
      <c r="D712" s="1">
        <v>43536</v>
      </c>
      <c r="E712" s="1" t="s">
        <v>51</v>
      </c>
      <c r="F712" s="2">
        <f t="shared" ca="1" si="56"/>
        <v>1</v>
      </c>
      <c r="G712" s="3">
        <f t="shared" ca="1" si="55"/>
        <v>195251</v>
      </c>
      <c r="H712" s="1">
        <v>40683</v>
      </c>
      <c r="I712" s="1">
        <v>40714</v>
      </c>
      <c r="J712" s="1">
        <v>40729</v>
      </c>
      <c r="K712" s="2">
        <f t="shared" si="57"/>
        <v>1</v>
      </c>
      <c r="L712" s="2" t="str">
        <f t="shared" si="58"/>
        <v>30+</v>
      </c>
      <c r="M712" s="3">
        <v>217269</v>
      </c>
      <c r="N712" s="7">
        <v>22018</v>
      </c>
      <c r="O712" s="3">
        <f t="shared" si="59"/>
        <v>195251</v>
      </c>
      <c r="P712">
        <v>6</v>
      </c>
      <c r="Q712" t="s">
        <v>23</v>
      </c>
      <c r="R712">
        <v>2</v>
      </c>
    </row>
    <row r="713" spans="1:18" x14ac:dyDescent="0.2">
      <c r="A713">
        <v>712</v>
      </c>
      <c r="B713" t="s">
        <v>13</v>
      </c>
      <c r="C713" s="1">
        <v>41117.887435680655</v>
      </c>
      <c r="D713" s="1">
        <v>41118</v>
      </c>
      <c r="E713" s="1" t="s">
        <v>51</v>
      </c>
      <c r="F713" s="2">
        <f t="shared" ca="1" si="56"/>
        <v>1</v>
      </c>
      <c r="G713" s="3">
        <f t="shared" ca="1" si="55"/>
        <v>369268</v>
      </c>
      <c r="H713" s="1">
        <v>40319</v>
      </c>
      <c r="I713" s="1">
        <v>40350</v>
      </c>
      <c r="J713" s="1">
        <v>40321</v>
      </c>
      <c r="K713" s="2">
        <f t="shared" si="57"/>
        <v>0</v>
      </c>
      <c r="L713" s="2" t="str">
        <f t="shared" si="58"/>
        <v>1-30</v>
      </c>
      <c r="M713" s="3">
        <v>781477</v>
      </c>
      <c r="N713" s="7">
        <v>412209</v>
      </c>
      <c r="O713" s="3">
        <f t="shared" si="59"/>
        <v>369268</v>
      </c>
      <c r="P713">
        <v>7</v>
      </c>
      <c r="Q713" t="s">
        <v>20</v>
      </c>
      <c r="R713">
        <v>2</v>
      </c>
    </row>
    <row r="714" spans="1:18" x14ac:dyDescent="0.2">
      <c r="A714">
        <v>713</v>
      </c>
      <c r="B714" t="s">
        <v>12</v>
      </c>
      <c r="C714" s="1">
        <v>43146.61242209038</v>
      </c>
      <c r="D714" s="1">
        <v>43178</v>
      </c>
      <c r="E714" s="1">
        <v>43178</v>
      </c>
      <c r="F714" s="2">
        <f t="shared" ca="1" si="56"/>
        <v>0</v>
      </c>
      <c r="G714" s="3" t="str">
        <f t="shared" ca="1" si="55"/>
        <v/>
      </c>
      <c r="H714" s="1">
        <v>43401</v>
      </c>
      <c r="I714" s="1">
        <v>43432</v>
      </c>
      <c r="J714" s="1">
        <v>43442</v>
      </c>
      <c r="K714" s="2">
        <f t="shared" si="57"/>
        <v>1</v>
      </c>
      <c r="L714" s="2" t="str">
        <f t="shared" si="58"/>
        <v>30+</v>
      </c>
      <c r="M714" s="3">
        <v>880116</v>
      </c>
      <c r="N714" s="7">
        <v>123763</v>
      </c>
      <c r="O714" s="3">
        <f t="shared" si="59"/>
        <v>756353</v>
      </c>
      <c r="P714">
        <v>8</v>
      </c>
      <c r="Q714" t="s">
        <v>20</v>
      </c>
      <c r="R714">
        <v>1</v>
      </c>
    </row>
    <row r="715" spans="1:18" x14ac:dyDescent="0.2">
      <c r="A715">
        <v>714</v>
      </c>
      <c r="B715" t="s">
        <v>11</v>
      </c>
      <c r="C715" s="1">
        <v>41020.864617141146</v>
      </c>
      <c r="D715" s="1">
        <v>41037</v>
      </c>
      <c r="E715" s="1">
        <v>41037</v>
      </c>
      <c r="F715" s="2">
        <f t="shared" ca="1" si="56"/>
        <v>0</v>
      </c>
      <c r="G715" s="3" t="str">
        <f t="shared" ca="1" si="55"/>
        <v/>
      </c>
      <c r="H715" s="1">
        <v>42457</v>
      </c>
      <c r="I715" s="1">
        <v>42488</v>
      </c>
      <c r="J715" s="1">
        <v>42481</v>
      </c>
      <c r="K715" s="2">
        <f t="shared" si="57"/>
        <v>0</v>
      </c>
      <c r="L715" s="2" t="str">
        <f t="shared" si="58"/>
        <v>1-30</v>
      </c>
      <c r="M715" s="3">
        <v>97610.4</v>
      </c>
      <c r="N715" s="7">
        <v>9287</v>
      </c>
      <c r="O715" s="3">
        <f t="shared" si="59"/>
        <v>88323.4</v>
      </c>
      <c r="P715">
        <v>14</v>
      </c>
      <c r="Q715" t="s">
        <v>20</v>
      </c>
      <c r="R715">
        <v>1</v>
      </c>
    </row>
    <row r="716" spans="1:18" x14ac:dyDescent="0.2">
      <c r="A716">
        <v>715</v>
      </c>
      <c r="B716" t="s">
        <v>9</v>
      </c>
      <c r="C716" s="1">
        <v>40840.013502742069</v>
      </c>
      <c r="D716" s="1">
        <v>40908</v>
      </c>
      <c r="E716" s="1">
        <v>40908</v>
      </c>
      <c r="F716" s="2">
        <f t="shared" ca="1" si="56"/>
        <v>0</v>
      </c>
      <c r="G716" s="3" t="str">
        <f t="shared" ca="1" si="55"/>
        <v/>
      </c>
      <c r="H716" s="1">
        <v>42304</v>
      </c>
      <c r="I716" s="1">
        <v>42335</v>
      </c>
      <c r="J716" s="1">
        <v>42316</v>
      </c>
      <c r="K716" s="2">
        <f t="shared" si="57"/>
        <v>0</v>
      </c>
      <c r="L716" s="2" t="str">
        <f t="shared" si="58"/>
        <v>1-30</v>
      </c>
      <c r="M716" s="3">
        <v>703998</v>
      </c>
      <c r="N716" s="7">
        <v>87234</v>
      </c>
      <c r="O716" s="3">
        <f t="shared" si="59"/>
        <v>616764</v>
      </c>
      <c r="P716">
        <v>10</v>
      </c>
      <c r="Q716" t="s">
        <v>21</v>
      </c>
      <c r="R716">
        <v>1</v>
      </c>
    </row>
    <row r="717" spans="1:18" x14ac:dyDescent="0.2">
      <c r="A717">
        <v>716</v>
      </c>
      <c r="B717" t="s">
        <v>9</v>
      </c>
      <c r="C717" s="1">
        <v>42414.524967724901</v>
      </c>
      <c r="D717" s="1">
        <v>42514</v>
      </c>
      <c r="E717" s="1" t="s">
        <v>51</v>
      </c>
      <c r="F717" s="2">
        <f t="shared" ca="1" si="56"/>
        <v>1</v>
      </c>
      <c r="G717" s="3">
        <f t="shared" ca="1" si="55"/>
        <v>252160</v>
      </c>
      <c r="H717" s="1">
        <v>40956</v>
      </c>
      <c r="I717" s="1">
        <v>40987</v>
      </c>
      <c r="J717" s="1">
        <v>41009</v>
      </c>
      <c r="K717" s="2">
        <f t="shared" si="57"/>
        <v>1</v>
      </c>
      <c r="L717" s="2" t="str">
        <f t="shared" si="58"/>
        <v>30+</v>
      </c>
      <c r="M717" s="3">
        <v>307085</v>
      </c>
      <c r="N717" s="7">
        <v>54925</v>
      </c>
      <c r="O717" s="3">
        <f t="shared" si="59"/>
        <v>252160</v>
      </c>
      <c r="P717">
        <v>11</v>
      </c>
      <c r="Q717" t="s">
        <v>22</v>
      </c>
      <c r="R717">
        <v>3</v>
      </c>
    </row>
    <row r="718" spans="1:18" x14ac:dyDescent="0.2">
      <c r="A718">
        <v>717</v>
      </c>
      <c r="B718" t="s">
        <v>10</v>
      </c>
      <c r="C718" s="1">
        <v>41637.265878262253</v>
      </c>
      <c r="D718" s="1">
        <v>41671</v>
      </c>
      <c r="E718" s="1">
        <v>41671</v>
      </c>
      <c r="F718" s="2">
        <f t="shared" ca="1" si="56"/>
        <v>0</v>
      </c>
      <c r="G718" s="3" t="str">
        <f t="shared" ca="1" si="55"/>
        <v/>
      </c>
      <c r="H718" s="1">
        <v>43218</v>
      </c>
      <c r="I718" s="1">
        <v>43249</v>
      </c>
      <c r="J718" s="1">
        <v>43271</v>
      </c>
      <c r="K718" s="2">
        <f t="shared" si="57"/>
        <v>1</v>
      </c>
      <c r="L718" s="2" t="str">
        <f t="shared" si="58"/>
        <v>30+</v>
      </c>
      <c r="M718" s="3">
        <v>49245.599999999999</v>
      </c>
      <c r="N718" s="7" t="s">
        <v>50</v>
      </c>
      <c r="O718" s="3">
        <f t="shared" si="59"/>
        <v>49245.599999999999</v>
      </c>
      <c r="P718">
        <v>12</v>
      </c>
      <c r="Q718" t="s">
        <v>21</v>
      </c>
      <c r="R718">
        <v>1</v>
      </c>
    </row>
    <row r="719" spans="1:18" x14ac:dyDescent="0.2">
      <c r="A719">
        <v>718</v>
      </c>
      <c r="B719" t="s">
        <v>9</v>
      </c>
      <c r="C719" s="1">
        <v>42503.068180054041</v>
      </c>
      <c r="D719" s="1">
        <v>42554</v>
      </c>
      <c r="E719" s="1">
        <v>42554</v>
      </c>
      <c r="F719" s="2">
        <f t="shared" ca="1" si="56"/>
        <v>0</v>
      </c>
      <c r="G719" s="3" t="str">
        <f t="shared" ca="1" si="55"/>
        <v/>
      </c>
      <c r="H719" s="1">
        <v>40845</v>
      </c>
      <c r="I719" s="1">
        <v>40876</v>
      </c>
      <c r="J719" s="1">
        <v>40846</v>
      </c>
      <c r="K719" s="2">
        <f t="shared" si="57"/>
        <v>0</v>
      </c>
      <c r="L719" s="2" t="str">
        <f t="shared" si="58"/>
        <v>1-30</v>
      </c>
      <c r="M719" s="3">
        <v>221248.8</v>
      </c>
      <c r="N719" s="7">
        <v>24637</v>
      </c>
      <c r="O719" s="3">
        <f t="shared" si="59"/>
        <v>196611.8</v>
      </c>
      <c r="P719">
        <v>13</v>
      </c>
      <c r="Q719" t="s">
        <v>23</v>
      </c>
      <c r="R719">
        <v>1</v>
      </c>
    </row>
    <row r="720" spans="1:18" x14ac:dyDescent="0.2">
      <c r="A720">
        <v>719</v>
      </c>
      <c r="B720" t="s">
        <v>10</v>
      </c>
      <c r="C720" s="1">
        <v>42456.707705084722</v>
      </c>
      <c r="D720" s="1">
        <v>42538</v>
      </c>
      <c r="E720" s="1">
        <v>42538</v>
      </c>
      <c r="F720" s="2">
        <f t="shared" ca="1" si="56"/>
        <v>0</v>
      </c>
      <c r="G720" s="3" t="str">
        <f t="shared" ca="1" si="55"/>
        <v/>
      </c>
      <c r="H720" s="1">
        <v>42539</v>
      </c>
      <c r="I720" s="1">
        <v>42570</v>
      </c>
      <c r="J720" s="1">
        <v>42547</v>
      </c>
      <c r="K720" s="2">
        <f t="shared" si="57"/>
        <v>0</v>
      </c>
      <c r="L720" s="2" t="str">
        <f t="shared" si="58"/>
        <v>1-30</v>
      </c>
      <c r="M720" s="3">
        <v>881456.15999999992</v>
      </c>
      <c r="N720" s="7">
        <v>79470</v>
      </c>
      <c r="O720" s="3">
        <f t="shared" si="59"/>
        <v>801986.15999999992</v>
      </c>
      <c r="P720">
        <v>6</v>
      </c>
      <c r="Q720" t="s">
        <v>23</v>
      </c>
      <c r="R720">
        <v>1</v>
      </c>
    </row>
    <row r="721" spans="1:18" x14ac:dyDescent="0.2">
      <c r="A721">
        <v>720</v>
      </c>
      <c r="B721" t="s">
        <v>11</v>
      </c>
      <c r="C721" s="1">
        <v>41122.123434199195</v>
      </c>
      <c r="D721" s="1">
        <v>41193</v>
      </c>
      <c r="E721" s="1">
        <v>41193</v>
      </c>
      <c r="F721" s="2">
        <f t="shared" ca="1" si="56"/>
        <v>0</v>
      </c>
      <c r="G721" s="3" t="str">
        <f t="shared" ca="1" si="55"/>
        <v/>
      </c>
      <c r="H721" s="1">
        <v>40459</v>
      </c>
      <c r="I721" s="1">
        <v>40490</v>
      </c>
      <c r="J721" s="1">
        <v>40487</v>
      </c>
      <c r="K721" s="2">
        <f t="shared" si="57"/>
        <v>0</v>
      </c>
      <c r="L721" s="2" t="str">
        <f t="shared" si="58"/>
        <v>1-30</v>
      </c>
      <c r="M721" s="3">
        <v>378996</v>
      </c>
      <c r="N721" s="7">
        <v>43225</v>
      </c>
      <c r="O721" s="3">
        <f t="shared" si="59"/>
        <v>335771</v>
      </c>
      <c r="P721">
        <v>10</v>
      </c>
      <c r="Q721" t="s">
        <v>22</v>
      </c>
      <c r="R721">
        <v>1</v>
      </c>
    </row>
    <row r="722" spans="1:18" x14ac:dyDescent="0.2">
      <c r="A722">
        <v>721</v>
      </c>
      <c r="B722" t="s">
        <v>13</v>
      </c>
      <c r="C722" s="1">
        <v>43464.439703079537</v>
      </c>
      <c r="D722" s="1">
        <v>43542</v>
      </c>
      <c r="E722" s="1" t="s">
        <v>51</v>
      </c>
      <c r="F722" s="2">
        <f t="shared" ca="1" si="56"/>
        <v>1</v>
      </c>
      <c r="G722" s="3">
        <f t="shared" ca="1" si="55"/>
        <v>321435</v>
      </c>
      <c r="H722" s="1">
        <v>42743</v>
      </c>
      <c r="I722" s="1">
        <v>42774</v>
      </c>
      <c r="J722" s="1">
        <v>42801</v>
      </c>
      <c r="K722" s="2">
        <f t="shared" si="57"/>
        <v>1</v>
      </c>
      <c r="L722" s="2" t="str">
        <f t="shared" si="58"/>
        <v>30+</v>
      </c>
      <c r="M722" s="3">
        <v>397139</v>
      </c>
      <c r="N722" s="7">
        <v>75704</v>
      </c>
      <c r="O722" s="3">
        <f t="shared" si="59"/>
        <v>321435</v>
      </c>
      <c r="P722">
        <v>1</v>
      </c>
      <c r="Q722" t="s">
        <v>20</v>
      </c>
      <c r="R722">
        <v>2</v>
      </c>
    </row>
    <row r="723" spans="1:18" x14ac:dyDescent="0.2">
      <c r="A723">
        <v>722</v>
      </c>
      <c r="B723" t="s">
        <v>13</v>
      </c>
      <c r="C723" s="1">
        <v>43710.164451099896</v>
      </c>
      <c r="D723" s="1">
        <v>43797</v>
      </c>
      <c r="E723" s="1" t="s">
        <v>51</v>
      </c>
      <c r="F723" s="2">
        <f t="shared" ca="1" si="56"/>
        <v>1</v>
      </c>
      <c r="G723" s="3">
        <f t="shared" ca="1" si="55"/>
        <v>124942</v>
      </c>
      <c r="H723" s="1">
        <v>42359</v>
      </c>
      <c r="I723" s="1">
        <v>42390</v>
      </c>
      <c r="J723" s="1">
        <v>42372</v>
      </c>
      <c r="K723" s="2">
        <f t="shared" si="57"/>
        <v>0</v>
      </c>
      <c r="L723" s="2" t="str">
        <f t="shared" si="58"/>
        <v>1-30</v>
      </c>
      <c r="M723" s="3">
        <v>142367</v>
      </c>
      <c r="N723" s="7">
        <v>17425</v>
      </c>
      <c r="O723" s="3">
        <f t="shared" si="59"/>
        <v>124942</v>
      </c>
      <c r="P723">
        <v>2</v>
      </c>
      <c r="Q723" t="s">
        <v>20</v>
      </c>
      <c r="R723">
        <v>2</v>
      </c>
    </row>
    <row r="724" spans="1:18" x14ac:dyDescent="0.2">
      <c r="A724">
        <v>723</v>
      </c>
      <c r="B724" t="s">
        <v>13</v>
      </c>
      <c r="C724" s="1">
        <v>42228.542627626484</v>
      </c>
      <c r="D724" s="1">
        <v>42297</v>
      </c>
      <c r="E724" s="1">
        <v>42297</v>
      </c>
      <c r="F724" s="2">
        <f t="shared" ca="1" si="56"/>
        <v>0</v>
      </c>
      <c r="G724" s="3" t="str">
        <f t="shared" ca="1" si="55"/>
        <v/>
      </c>
      <c r="H724" s="1">
        <v>42540</v>
      </c>
      <c r="I724" s="1">
        <v>42571</v>
      </c>
      <c r="J724" s="1">
        <v>42543</v>
      </c>
      <c r="K724" s="2">
        <f t="shared" si="57"/>
        <v>0</v>
      </c>
      <c r="L724" s="2" t="str">
        <f t="shared" si="58"/>
        <v>1-30</v>
      </c>
      <c r="M724" s="3">
        <v>348965</v>
      </c>
      <c r="N724" s="7">
        <v>47711</v>
      </c>
      <c r="O724" s="3">
        <f t="shared" si="59"/>
        <v>301254</v>
      </c>
      <c r="P724">
        <v>4</v>
      </c>
      <c r="Q724" t="s">
        <v>20</v>
      </c>
      <c r="R724">
        <v>2</v>
      </c>
    </row>
    <row r="725" spans="1:18" x14ac:dyDescent="0.2">
      <c r="A725">
        <v>724</v>
      </c>
      <c r="B725" t="s">
        <v>11</v>
      </c>
      <c r="C725" s="1">
        <v>40896.811161371246</v>
      </c>
      <c r="D725" s="1">
        <v>40943</v>
      </c>
      <c r="E725" s="1" t="s">
        <v>51</v>
      </c>
      <c r="F725" s="2">
        <f t="shared" ca="1" si="56"/>
        <v>1</v>
      </c>
      <c r="G725" s="3">
        <f t="shared" ca="1" si="55"/>
        <v>473041</v>
      </c>
      <c r="H725" s="1">
        <v>40595</v>
      </c>
      <c r="I725" s="1">
        <v>40626</v>
      </c>
      <c r="J725" s="1">
        <v>40637</v>
      </c>
      <c r="K725" s="2">
        <f t="shared" si="57"/>
        <v>1</v>
      </c>
      <c r="L725" s="2" t="str">
        <f t="shared" si="58"/>
        <v>30+</v>
      </c>
      <c r="M725" s="3">
        <v>585155</v>
      </c>
      <c r="N725" s="7">
        <v>112114</v>
      </c>
      <c r="O725" s="3">
        <f t="shared" si="59"/>
        <v>473041</v>
      </c>
      <c r="P725">
        <v>13</v>
      </c>
      <c r="Q725" t="s">
        <v>21</v>
      </c>
      <c r="R725">
        <v>3</v>
      </c>
    </row>
    <row r="726" spans="1:18" x14ac:dyDescent="0.2">
      <c r="A726">
        <v>725</v>
      </c>
      <c r="B726" t="s">
        <v>10</v>
      </c>
      <c r="C726" s="1">
        <v>43246.76349252151</v>
      </c>
      <c r="D726" s="1">
        <v>43250</v>
      </c>
      <c r="E726" s="1">
        <v>43250</v>
      </c>
      <c r="F726" s="2">
        <f t="shared" ca="1" si="56"/>
        <v>0</v>
      </c>
      <c r="G726" s="3" t="str">
        <f t="shared" ca="1" si="55"/>
        <v/>
      </c>
      <c r="H726" s="1">
        <v>40950</v>
      </c>
      <c r="I726" s="1">
        <v>40981</v>
      </c>
      <c r="J726" s="1">
        <v>40987</v>
      </c>
      <c r="K726" s="2">
        <f t="shared" si="57"/>
        <v>1</v>
      </c>
      <c r="L726" s="2" t="str">
        <f t="shared" si="58"/>
        <v>30+</v>
      </c>
      <c r="M726" s="3">
        <v>327033</v>
      </c>
      <c r="N726" s="7">
        <v>43896</v>
      </c>
      <c r="O726" s="3">
        <f t="shared" si="59"/>
        <v>283137</v>
      </c>
      <c r="P726">
        <v>12</v>
      </c>
      <c r="Q726" t="s">
        <v>21</v>
      </c>
      <c r="R726">
        <v>3</v>
      </c>
    </row>
    <row r="727" spans="1:18" x14ac:dyDescent="0.2">
      <c r="A727">
        <v>726</v>
      </c>
      <c r="B727" t="s">
        <v>12</v>
      </c>
      <c r="C727" s="1">
        <v>43129.263253527533</v>
      </c>
      <c r="D727" s="1">
        <v>43216</v>
      </c>
      <c r="E727" s="1">
        <v>43216</v>
      </c>
      <c r="F727" s="2">
        <f t="shared" ca="1" si="56"/>
        <v>0</v>
      </c>
      <c r="G727" s="3" t="str">
        <f t="shared" ca="1" si="55"/>
        <v/>
      </c>
      <c r="H727" s="1">
        <v>41931</v>
      </c>
      <c r="I727" s="1">
        <v>41962</v>
      </c>
      <c r="J727" s="1">
        <v>41977</v>
      </c>
      <c r="K727" s="2">
        <f t="shared" si="57"/>
        <v>1</v>
      </c>
      <c r="L727" s="2" t="str">
        <f t="shared" si="58"/>
        <v>30+</v>
      </c>
      <c r="M727" s="3">
        <v>66580</v>
      </c>
      <c r="N727" s="7">
        <v>8445</v>
      </c>
      <c r="O727" s="3">
        <f t="shared" si="59"/>
        <v>58135</v>
      </c>
      <c r="P727">
        <v>10</v>
      </c>
      <c r="Q727" t="s">
        <v>21</v>
      </c>
      <c r="R727">
        <v>2</v>
      </c>
    </row>
    <row r="728" spans="1:18" x14ac:dyDescent="0.2">
      <c r="A728">
        <v>727</v>
      </c>
      <c r="B728" t="s">
        <v>9</v>
      </c>
      <c r="C728" s="1">
        <v>42921.22473895493</v>
      </c>
      <c r="D728" s="1">
        <v>42947</v>
      </c>
      <c r="E728" s="1">
        <v>42947</v>
      </c>
      <c r="F728" s="2">
        <f t="shared" ca="1" si="56"/>
        <v>0</v>
      </c>
      <c r="G728" s="3" t="str">
        <f t="shared" ref="G728:G791" ca="1" si="60">IF(F728=1,M728-N728,"")</f>
        <v/>
      </c>
      <c r="H728" s="1">
        <v>40724</v>
      </c>
      <c r="I728" s="1">
        <v>40755</v>
      </c>
      <c r="J728" s="1">
        <v>40766</v>
      </c>
      <c r="K728" s="2">
        <f t="shared" si="57"/>
        <v>1</v>
      </c>
      <c r="L728" s="2" t="str">
        <f t="shared" si="58"/>
        <v>30+</v>
      </c>
      <c r="M728" s="3">
        <v>781957</v>
      </c>
      <c r="N728" s="7">
        <v>104319</v>
      </c>
      <c r="O728" s="3">
        <f t="shared" si="59"/>
        <v>677638</v>
      </c>
      <c r="P728">
        <v>1</v>
      </c>
      <c r="Q728" t="s">
        <v>20</v>
      </c>
      <c r="R728">
        <v>4</v>
      </c>
    </row>
    <row r="729" spans="1:18" x14ac:dyDescent="0.2">
      <c r="A729">
        <v>728</v>
      </c>
      <c r="B729" t="s">
        <v>10</v>
      </c>
      <c r="C729" s="1">
        <v>40683.890030306611</v>
      </c>
      <c r="D729" s="1">
        <v>40731</v>
      </c>
      <c r="E729" s="1" t="s">
        <v>51</v>
      </c>
      <c r="F729" s="2">
        <f t="shared" ca="1" si="56"/>
        <v>1</v>
      </c>
      <c r="G729" s="3">
        <f t="shared" ca="1" si="60"/>
        <v>256210</v>
      </c>
      <c r="H729" s="1">
        <v>42648</v>
      </c>
      <c r="I729" s="1">
        <v>42679</v>
      </c>
      <c r="J729" s="1">
        <v>42669</v>
      </c>
      <c r="K729" s="2">
        <f t="shared" si="57"/>
        <v>0</v>
      </c>
      <c r="L729" s="2" t="str">
        <f t="shared" si="58"/>
        <v>1-30</v>
      </c>
      <c r="M729" s="3">
        <v>293969</v>
      </c>
      <c r="N729" s="7">
        <v>37759</v>
      </c>
      <c r="O729" s="3">
        <f t="shared" si="59"/>
        <v>256210</v>
      </c>
      <c r="P729">
        <v>2</v>
      </c>
      <c r="Q729" t="s">
        <v>23</v>
      </c>
      <c r="R729">
        <v>4</v>
      </c>
    </row>
    <row r="730" spans="1:18" x14ac:dyDescent="0.2">
      <c r="A730">
        <v>729</v>
      </c>
      <c r="B730" t="s">
        <v>11</v>
      </c>
      <c r="C730" s="1">
        <v>40959.411682170801</v>
      </c>
      <c r="D730" s="1">
        <v>40966</v>
      </c>
      <c r="E730" s="1">
        <v>40966</v>
      </c>
      <c r="F730" s="2">
        <f t="shared" ca="1" si="56"/>
        <v>0</v>
      </c>
      <c r="G730" s="3" t="str">
        <f t="shared" ca="1" si="60"/>
        <v/>
      </c>
      <c r="H730" s="1">
        <v>40757</v>
      </c>
      <c r="I730" s="1">
        <v>40788</v>
      </c>
      <c r="J730" s="1">
        <v>40795</v>
      </c>
      <c r="K730" s="2">
        <f t="shared" si="57"/>
        <v>1</v>
      </c>
      <c r="L730" s="2" t="str">
        <f t="shared" si="58"/>
        <v>30+</v>
      </c>
      <c r="M730" s="3">
        <v>790261.2</v>
      </c>
      <c r="N730" s="7">
        <v>125459</v>
      </c>
      <c r="O730" s="3">
        <f t="shared" si="59"/>
        <v>664802.19999999995</v>
      </c>
      <c r="P730">
        <v>3</v>
      </c>
      <c r="Q730" t="s">
        <v>22</v>
      </c>
      <c r="R730">
        <v>1</v>
      </c>
    </row>
    <row r="731" spans="1:18" x14ac:dyDescent="0.2">
      <c r="A731">
        <v>730</v>
      </c>
      <c r="B731" t="s">
        <v>12</v>
      </c>
      <c r="C731" s="1">
        <v>43410.334453664371</v>
      </c>
      <c r="D731" s="1">
        <v>43510</v>
      </c>
      <c r="E731" s="1">
        <v>43510</v>
      </c>
      <c r="F731" s="2">
        <f t="shared" ca="1" si="56"/>
        <v>0</v>
      </c>
      <c r="G731" s="3" t="str">
        <f t="shared" ca="1" si="60"/>
        <v/>
      </c>
      <c r="H731" s="1">
        <v>43050</v>
      </c>
      <c r="I731" s="1">
        <v>43081</v>
      </c>
      <c r="J731" s="1">
        <v>43105</v>
      </c>
      <c r="K731" s="2">
        <f t="shared" si="57"/>
        <v>1</v>
      </c>
      <c r="L731" s="2" t="str">
        <f t="shared" si="58"/>
        <v>30+</v>
      </c>
      <c r="M731" s="3">
        <v>661933</v>
      </c>
      <c r="N731" s="7">
        <v>72358</v>
      </c>
      <c r="O731" s="3">
        <f t="shared" si="59"/>
        <v>589575</v>
      </c>
      <c r="P731">
        <v>4</v>
      </c>
      <c r="Q731" t="s">
        <v>23</v>
      </c>
      <c r="R731">
        <v>4</v>
      </c>
    </row>
    <row r="732" spans="1:18" x14ac:dyDescent="0.2">
      <c r="A732">
        <v>731</v>
      </c>
      <c r="B732" t="s">
        <v>13</v>
      </c>
      <c r="C732" s="1">
        <v>41934.308085937708</v>
      </c>
      <c r="D732" s="1">
        <v>42012</v>
      </c>
      <c r="E732" s="1">
        <v>42012</v>
      </c>
      <c r="F732" s="2">
        <f t="shared" ca="1" si="56"/>
        <v>0</v>
      </c>
      <c r="G732" s="3" t="str">
        <f t="shared" ca="1" si="60"/>
        <v/>
      </c>
      <c r="H732" s="1">
        <v>41632</v>
      </c>
      <c r="I732" s="1">
        <v>41663</v>
      </c>
      <c r="J732" s="1">
        <v>41673</v>
      </c>
      <c r="K732" s="2">
        <f t="shared" si="57"/>
        <v>1</v>
      </c>
      <c r="L732" s="2" t="str">
        <f t="shared" si="58"/>
        <v>30+</v>
      </c>
      <c r="M732" s="3">
        <v>443133</v>
      </c>
      <c r="N732" s="7">
        <v>81153</v>
      </c>
      <c r="O732" s="3">
        <f t="shared" si="59"/>
        <v>361980</v>
      </c>
      <c r="P732">
        <v>5</v>
      </c>
      <c r="Q732" t="s">
        <v>22</v>
      </c>
      <c r="R732">
        <v>4</v>
      </c>
    </row>
    <row r="733" spans="1:18" x14ac:dyDescent="0.2">
      <c r="A733">
        <v>732</v>
      </c>
      <c r="B733" t="s">
        <v>13</v>
      </c>
      <c r="C733" s="1">
        <v>41938.223234147168</v>
      </c>
      <c r="D733" s="1">
        <v>41960</v>
      </c>
      <c r="E733" s="1">
        <v>41960</v>
      </c>
      <c r="F733" s="2">
        <f t="shared" ca="1" si="56"/>
        <v>0</v>
      </c>
      <c r="G733" s="3" t="str">
        <f t="shared" ca="1" si="60"/>
        <v/>
      </c>
      <c r="H733" s="1">
        <v>40972</v>
      </c>
      <c r="I733" s="1">
        <v>41003</v>
      </c>
      <c r="J733" s="1">
        <v>40980</v>
      </c>
      <c r="K733" s="2">
        <f t="shared" si="57"/>
        <v>0</v>
      </c>
      <c r="L733" s="2" t="str">
        <f t="shared" si="58"/>
        <v>1-30</v>
      </c>
      <c r="M733" s="3">
        <v>723994.70000000007</v>
      </c>
      <c r="N733" s="7">
        <v>108753</v>
      </c>
      <c r="O733" s="3">
        <f t="shared" si="59"/>
        <v>615241.70000000007</v>
      </c>
      <c r="P733">
        <v>6</v>
      </c>
      <c r="Q733" t="s">
        <v>20</v>
      </c>
      <c r="R733">
        <v>4</v>
      </c>
    </row>
    <row r="734" spans="1:18" x14ac:dyDescent="0.2">
      <c r="A734">
        <v>733</v>
      </c>
      <c r="B734" t="s">
        <v>13</v>
      </c>
      <c r="C734" s="1">
        <v>42721.400165578903</v>
      </c>
      <c r="D734" s="1">
        <v>42788</v>
      </c>
      <c r="E734" s="1">
        <v>42788</v>
      </c>
      <c r="F734" s="2">
        <f t="shared" ca="1" si="56"/>
        <v>0</v>
      </c>
      <c r="G734" s="3" t="str">
        <f t="shared" ca="1" si="60"/>
        <v/>
      </c>
      <c r="H734" s="1">
        <v>40646</v>
      </c>
      <c r="I734" s="1">
        <v>40677</v>
      </c>
      <c r="J734" s="1">
        <v>40657</v>
      </c>
      <c r="K734" s="2">
        <f t="shared" si="57"/>
        <v>0</v>
      </c>
      <c r="L734" s="2" t="str">
        <f t="shared" si="58"/>
        <v>1-30</v>
      </c>
      <c r="M734" s="3">
        <v>101469</v>
      </c>
      <c r="N734" s="7">
        <v>70332.5</v>
      </c>
      <c r="O734" s="3">
        <f t="shared" si="59"/>
        <v>31136.5</v>
      </c>
      <c r="P734">
        <v>7</v>
      </c>
      <c r="Q734" t="s">
        <v>20</v>
      </c>
      <c r="R734">
        <v>4</v>
      </c>
    </row>
    <row r="735" spans="1:18" x14ac:dyDescent="0.2">
      <c r="A735">
        <v>734</v>
      </c>
      <c r="B735" t="s">
        <v>12</v>
      </c>
      <c r="C735" s="1">
        <v>43524.963155314552</v>
      </c>
      <c r="D735" s="1">
        <v>43535</v>
      </c>
      <c r="E735" s="1" t="s">
        <v>51</v>
      </c>
      <c r="F735" s="2">
        <f t="shared" ca="1" si="56"/>
        <v>1</v>
      </c>
      <c r="G735" s="3">
        <f t="shared" ca="1" si="60"/>
        <v>671970</v>
      </c>
      <c r="H735" s="1">
        <v>42207</v>
      </c>
      <c r="I735" s="1">
        <v>42238</v>
      </c>
      <c r="J735" s="1">
        <v>42259</v>
      </c>
      <c r="K735" s="2">
        <f t="shared" si="57"/>
        <v>1</v>
      </c>
      <c r="L735" s="2" t="str">
        <f t="shared" si="58"/>
        <v>30+</v>
      </c>
      <c r="M735" s="3">
        <v>802409</v>
      </c>
      <c r="N735" s="7">
        <v>130439</v>
      </c>
      <c r="O735" s="3">
        <f t="shared" si="59"/>
        <v>671970</v>
      </c>
      <c r="P735">
        <v>8</v>
      </c>
      <c r="Q735" t="s">
        <v>23</v>
      </c>
      <c r="R735">
        <v>4</v>
      </c>
    </row>
    <row r="736" spans="1:18" x14ac:dyDescent="0.2">
      <c r="A736">
        <v>735</v>
      </c>
      <c r="B736" t="s">
        <v>11</v>
      </c>
      <c r="C736" s="1">
        <v>40353.680156957598</v>
      </c>
      <c r="D736" s="1">
        <v>40369</v>
      </c>
      <c r="E736" s="1">
        <v>40369</v>
      </c>
      <c r="F736" s="2">
        <v>1</v>
      </c>
      <c r="G736" s="3">
        <f t="shared" si="60"/>
        <v>836033.2</v>
      </c>
      <c r="H736" s="1">
        <v>41604</v>
      </c>
      <c r="I736" s="1">
        <v>41635</v>
      </c>
      <c r="J736" s="1">
        <v>41621</v>
      </c>
      <c r="K736" s="2">
        <f t="shared" si="57"/>
        <v>0</v>
      </c>
      <c r="L736" s="2" t="str">
        <f t="shared" si="58"/>
        <v>1-30</v>
      </c>
      <c r="M736" s="3">
        <v>986377.2</v>
      </c>
      <c r="N736" s="7">
        <v>150344</v>
      </c>
      <c r="O736" s="3">
        <f t="shared" si="59"/>
        <v>836033.2</v>
      </c>
      <c r="P736">
        <v>14</v>
      </c>
      <c r="Q736" t="s">
        <v>22</v>
      </c>
      <c r="R736">
        <v>1</v>
      </c>
    </row>
    <row r="737" spans="1:18" x14ac:dyDescent="0.2">
      <c r="A737">
        <v>736</v>
      </c>
      <c r="B737" t="s">
        <v>9</v>
      </c>
      <c r="C737" s="1">
        <v>41023.065666942137</v>
      </c>
      <c r="D737" s="1">
        <v>41027</v>
      </c>
      <c r="E737" s="1">
        <v>41027</v>
      </c>
      <c r="F737" s="2">
        <f t="shared" ca="1" si="56"/>
        <v>0</v>
      </c>
      <c r="G737" s="3" t="str">
        <f t="shared" ca="1" si="60"/>
        <v/>
      </c>
      <c r="H737" s="1">
        <v>41401</v>
      </c>
      <c r="I737" s="1">
        <v>41432</v>
      </c>
      <c r="J737" s="1">
        <v>41407</v>
      </c>
      <c r="K737" s="2">
        <f t="shared" si="57"/>
        <v>0</v>
      </c>
      <c r="L737" s="2" t="str">
        <f t="shared" si="58"/>
        <v>1-30</v>
      </c>
      <c r="M737" s="3">
        <v>731678</v>
      </c>
      <c r="N737" s="7">
        <v>126029</v>
      </c>
      <c r="O737" s="3">
        <f t="shared" si="59"/>
        <v>605649</v>
      </c>
      <c r="P737">
        <v>10</v>
      </c>
      <c r="Q737" t="s">
        <v>22</v>
      </c>
      <c r="R737">
        <v>2</v>
      </c>
    </row>
    <row r="738" spans="1:18" x14ac:dyDescent="0.2">
      <c r="A738">
        <v>737</v>
      </c>
      <c r="B738" t="s">
        <v>9</v>
      </c>
      <c r="C738" s="1">
        <v>41125.48857583839</v>
      </c>
      <c r="D738" s="1">
        <v>41219</v>
      </c>
      <c r="E738" s="1">
        <v>41219</v>
      </c>
      <c r="F738" s="2">
        <f t="shared" ca="1" si="56"/>
        <v>0</v>
      </c>
      <c r="G738" s="3" t="str">
        <f t="shared" ca="1" si="60"/>
        <v/>
      </c>
      <c r="H738" s="1">
        <v>41672</v>
      </c>
      <c r="I738" s="1">
        <v>41703</v>
      </c>
      <c r="J738" s="1">
        <v>41728</v>
      </c>
      <c r="K738" s="2">
        <f t="shared" si="57"/>
        <v>1</v>
      </c>
      <c r="L738" s="2" t="str">
        <f t="shared" si="58"/>
        <v>30+</v>
      </c>
      <c r="M738" s="3">
        <v>448856</v>
      </c>
      <c r="N738" s="7">
        <v>67128</v>
      </c>
      <c r="O738" s="3">
        <f t="shared" si="59"/>
        <v>381728</v>
      </c>
      <c r="P738">
        <v>11</v>
      </c>
      <c r="Q738" t="s">
        <v>20</v>
      </c>
      <c r="R738">
        <v>3</v>
      </c>
    </row>
    <row r="739" spans="1:18" x14ac:dyDescent="0.2">
      <c r="A739">
        <v>738</v>
      </c>
      <c r="B739" t="s">
        <v>10</v>
      </c>
      <c r="C739" s="1">
        <v>40478.341225771692</v>
      </c>
      <c r="D739" s="1">
        <v>40510</v>
      </c>
      <c r="E739" s="1" t="s">
        <v>51</v>
      </c>
      <c r="F739" s="2">
        <f t="shared" ca="1" si="56"/>
        <v>1</v>
      </c>
      <c r="G739" s="3">
        <f t="shared" ca="1" si="60"/>
        <v>2572116</v>
      </c>
      <c r="H739" s="1">
        <v>42324</v>
      </c>
      <c r="I739" s="1">
        <v>42355</v>
      </c>
      <c r="J739" s="1">
        <v>42335</v>
      </c>
      <c r="K739" s="2">
        <f t="shared" si="57"/>
        <v>0</v>
      </c>
      <c r="L739" s="2" t="str">
        <f t="shared" si="58"/>
        <v>1-30</v>
      </c>
      <c r="M739" s="3">
        <v>2698004</v>
      </c>
      <c r="N739" s="7">
        <v>125888</v>
      </c>
      <c r="O739" s="3">
        <f t="shared" si="59"/>
        <v>2572116</v>
      </c>
      <c r="P739">
        <v>12</v>
      </c>
      <c r="Q739" t="s">
        <v>23</v>
      </c>
      <c r="R739">
        <v>4</v>
      </c>
    </row>
    <row r="740" spans="1:18" x14ac:dyDescent="0.2">
      <c r="A740">
        <v>739</v>
      </c>
      <c r="B740" t="s">
        <v>13</v>
      </c>
      <c r="C740" s="1">
        <v>43570.591646000954</v>
      </c>
      <c r="D740" s="1">
        <v>43648</v>
      </c>
      <c r="E740" s="1" t="s">
        <v>51</v>
      </c>
      <c r="F740" s="2">
        <f t="shared" ca="1" si="56"/>
        <v>1</v>
      </c>
      <c r="G740" s="3">
        <f t="shared" ca="1" si="60"/>
        <v>471027</v>
      </c>
      <c r="H740" s="1">
        <v>41825</v>
      </c>
      <c r="I740" s="1">
        <v>41856</v>
      </c>
      <c r="J740" s="1">
        <v>41843</v>
      </c>
      <c r="K740" s="2">
        <v>0</v>
      </c>
      <c r="L740" s="2" t="str">
        <f t="shared" si="58"/>
        <v>1-30</v>
      </c>
      <c r="M740" s="3">
        <v>537711</v>
      </c>
      <c r="N740" s="7">
        <v>66684</v>
      </c>
      <c r="O740" s="3">
        <f t="shared" si="59"/>
        <v>471027</v>
      </c>
      <c r="P740">
        <v>13</v>
      </c>
      <c r="Q740" t="s">
        <v>21</v>
      </c>
      <c r="R740">
        <v>4</v>
      </c>
    </row>
    <row r="741" spans="1:18" x14ac:dyDescent="0.2">
      <c r="A741">
        <v>740</v>
      </c>
      <c r="B741" t="s">
        <v>13</v>
      </c>
      <c r="C741" s="1">
        <v>42363.4985277749</v>
      </c>
      <c r="D741" s="1">
        <v>42428</v>
      </c>
      <c r="E741" s="1">
        <v>42428</v>
      </c>
      <c r="F741" s="2">
        <f t="shared" ca="1" si="56"/>
        <v>0</v>
      </c>
      <c r="G741" s="3" t="str">
        <f t="shared" ca="1" si="60"/>
        <v/>
      </c>
      <c r="H741" s="1">
        <v>40892</v>
      </c>
      <c r="I741" s="1">
        <v>40923</v>
      </c>
      <c r="J741" s="1">
        <v>40948</v>
      </c>
      <c r="K741" s="2">
        <f t="shared" si="57"/>
        <v>1</v>
      </c>
      <c r="L741" s="2" t="str">
        <f t="shared" si="58"/>
        <v>30+</v>
      </c>
      <c r="M741" s="3">
        <v>574528</v>
      </c>
      <c r="N741" s="7">
        <v>392812</v>
      </c>
      <c r="O741" s="3">
        <f t="shared" si="59"/>
        <v>181716</v>
      </c>
      <c r="P741">
        <v>7</v>
      </c>
      <c r="Q741" t="s">
        <v>20</v>
      </c>
      <c r="R741">
        <v>4</v>
      </c>
    </row>
    <row r="742" spans="1:18" x14ac:dyDescent="0.2">
      <c r="A742">
        <v>741</v>
      </c>
      <c r="B742" t="s">
        <v>13</v>
      </c>
      <c r="C742" s="1">
        <v>41027.916479741834</v>
      </c>
      <c r="D742" s="1">
        <v>41056</v>
      </c>
      <c r="E742" s="1">
        <v>41056</v>
      </c>
      <c r="F742" s="2">
        <f t="shared" ca="1" si="56"/>
        <v>0</v>
      </c>
      <c r="G742" s="3" t="str">
        <f t="shared" ca="1" si="60"/>
        <v/>
      </c>
      <c r="H742" s="1">
        <v>42686</v>
      </c>
      <c r="I742" s="1">
        <v>42717</v>
      </c>
      <c r="J742" s="1">
        <v>42703</v>
      </c>
      <c r="K742" s="2">
        <v>0</v>
      </c>
      <c r="L742" s="2" t="str">
        <f t="shared" si="58"/>
        <v>1-30</v>
      </c>
      <c r="M742" s="3">
        <v>180847</v>
      </c>
      <c r="N742" s="7">
        <v>21837</v>
      </c>
      <c r="O742" s="3">
        <f t="shared" si="59"/>
        <v>159010</v>
      </c>
      <c r="P742">
        <v>4</v>
      </c>
      <c r="Q742" t="s">
        <v>21</v>
      </c>
      <c r="R742">
        <v>4</v>
      </c>
    </row>
    <row r="743" spans="1:18" x14ac:dyDescent="0.2">
      <c r="A743">
        <v>742</v>
      </c>
      <c r="B743" t="s">
        <v>11</v>
      </c>
      <c r="C743" s="1">
        <v>42338.596001603546</v>
      </c>
      <c r="D743" s="1">
        <v>42343</v>
      </c>
      <c r="E743" s="1">
        <v>42343</v>
      </c>
      <c r="F743" s="2">
        <f t="shared" ca="1" si="56"/>
        <v>0</v>
      </c>
      <c r="G743" s="3" t="str">
        <f t="shared" ca="1" si="60"/>
        <v/>
      </c>
      <c r="H743" s="1">
        <v>40597</v>
      </c>
      <c r="I743" s="1">
        <v>40628</v>
      </c>
      <c r="J743" s="1">
        <v>40607</v>
      </c>
      <c r="K743" s="2">
        <f t="shared" si="57"/>
        <v>0</v>
      </c>
      <c r="L743" s="2" t="str">
        <f t="shared" si="58"/>
        <v>1-30</v>
      </c>
      <c r="M743" s="3">
        <v>390083.2</v>
      </c>
      <c r="N743" s="7">
        <v>31620</v>
      </c>
      <c r="O743" s="3">
        <f t="shared" si="59"/>
        <v>358463.2</v>
      </c>
      <c r="P743">
        <v>6</v>
      </c>
      <c r="Q743" t="s">
        <v>22</v>
      </c>
      <c r="R743">
        <v>2</v>
      </c>
    </row>
    <row r="744" spans="1:18" x14ac:dyDescent="0.2">
      <c r="A744">
        <v>743</v>
      </c>
      <c r="B744" t="s">
        <v>10</v>
      </c>
      <c r="C744" s="1">
        <v>41456.157295203113</v>
      </c>
      <c r="D744" s="1">
        <v>41478</v>
      </c>
      <c r="E744" s="1" t="s">
        <v>51</v>
      </c>
      <c r="F744" s="2">
        <f t="shared" ca="1" si="56"/>
        <v>1</v>
      </c>
      <c r="G744" s="3">
        <f t="shared" ca="1" si="60"/>
        <v>536889</v>
      </c>
      <c r="H744" s="1">
        <v>40710</v>
      </c>
      <c r="I744" s="1">
        <v>40741</v>
      </c>
      <c r="J744" s="1">
        <v>40727</v>
      </c>
      <c r="K744" s="2">
        <f t="shared" si="57"/>
        <v>0</v>
      </c>
      <c r="L744" s="2" t="str">
        <f t="shared" si="58"/>
        <v>1-30</v>
      </c>
      <c r="M744" s="3">
        <v>601393</v>
      </c>
      <c r="N744" s="7">
        <v>64504</v>
      </c>
      <c r="O744" s="3">
        <f t="shared" si="59"/>
        <v>536889</v>
      </c>
      <c r="P744">
        <v>5</v>
      </c>
      <c r="Q744" t="s">
        <v>23</v>
      </c>
      <c r="R744">
        <v>2</v>
      </c>
    </row>
    <row r="745" spans="1:18" x14ac:dyDescent="0.2">
      <c r="A745">
        <v>744</v>
      </c>
      <c r="B745" t="s">
        <v>12</v>
      </c>
      <c r="C745" s="1">
        <v>42153.715135697414</v>
      </c>
      <c r="D745" s="1">
        <v>42198</v>
      </c>
      <c r="E745" s="1">
        <v>42198</v>
      </c>
      <c r="F745" s="2">
        <f t="shared" ca="1" si="56"/>
        <v>0</v>
      </c>
      <c r="G745" s="3" t="str">
        <f t="shared" ca="1" si="60"/>
        <v/>
      </c>
      <c r="H745" s="1">
        <v>42307</v>
      </c>
      <c r="I745" s="1">
        <v>42338</v>
      </c>
      <c r="J745" s="1">
        <v>42322</v>
      </c>
      <c r="K745" s="2">
        <f t="shared" si="57"/>
        <v>0</v>
      </c>
      <c r="L745" s="2" t="str">
        <f t="shared" si="58"/>
        <v>1-30</v>
      </c>
      <c r="M745" s="3">
        <v>432457</v>
      </c>
      <c r="N745" s="7">
        <v>68246</v>
      </c>
      <c r="O745" s="3">
        <f t="shared" si="59"/>
        <v>364211</v>
      </c>
      <c r="P745">
        <v>3</v>
      </c>
      <c r="Q745" t="s">
        <v>20</v>
      </c>
      <c r="R745">
        <v>2</v>
      </c>
    </row>
    <row r="746" spans="1:18" x14ac:dyDescent="0.2">
      <c r="A746">
        <v>745</v>
      </c>
      <c r="B746" t="s">
        <v>9</v>
      </c>
      <c r="C746" s="1">
        <v>43131.55138038109</v>
      </c>
      <c r="D746" s="1">
        <v>43214</v>
      </c>
      <c r="E746" s="1">
        <v>43214</v>
      </c>
      <c r="F746" s="2">
        <f t="shared" ca="1" si="56"/>
        <v>0</v>
      </c>
      <c r="G746" s="3" t="str">
        <f t="shared" ca="1" si="60"/>
        <v/>
      </c>
      <c r="H746" s="1">
        <v>42847</v>
      </c>
      <c r="I746" s="1">
        <v>42878</v>
      </c>
      <c r="J746" s="1">
        <v>42853</v>
      </c>
      <c r="K746" s="2">
        <f t="shared" si="57"/>
        <v>0</v>
      </c>
      <c r="L746" s="2" t="str">
        <f t="shared" si="58"/>
        <v>1-30</v>
      </c>
      <c r="M746" s="3">
        <v>585943.19999999995</v>
      </c>
      <c r="N746" s="7">
        <v>86007</v>
      </c>
      <c r="O746" s="3">
        <f t="shared" si="59"/>
        <v>499936.19999999995</v>
      </c>
      <c r="P746">
        <v>2</v>
      </c>
      <c r="Q746" t="s">
        <v>20</v>
      </c>
      <c r="R746">
        <v>1</v>
      </c>
    </row>
    <row r="747" spans="1:18" x14ac:dyDescent="0.2">
      <c r="A747">
        <v>746</v>
      </c>
      <c r="B747" t="s">
        <v>10</v>
      </c>
      <c r="C747" s="1">
        <v>42179.459462400904</v>
      </c>
      <c r="D747" s="1">
        <v>42271</v>
      </c>
      <c r="E747" s="1">
        <v>42271</v>
      </c>
      <c r="F747" s="2">
        <f t="shared" ca="1" si="56"/>
        <v>0</v>
      </c>
      <c r="G747" s="3" t="str">
        <f t="shared" ca="1" si="60"/>
        <v/>
      </c>
      <c r="H747" s="1">
        <v>42817</v>
      </c>
      <c r="I747" s="1">
        <v>42848</v>
      </c>
      <c r="J747" s="1">
        <v>42844</v>
      </c>
      <c r="K747" s="2">
        <f t="shared" si="57"/>
        <v>0</v>
      </c>
      <c r="L747" s="2" t="str">
        <f t="shared" si="58"/>
        <v>1-30</v>
      </c>
      <c r="M747" s="3">
        <v>357313.2</v>
      </c>
      <c r="N747" s="7">
        <v>45324</v>
      </c>
      <c r="O747" s="3">
        <f t="shared" si="59"/>
        <v>311989.2</v>
      </c>
      <c r="P747">
        <v>3</v>
      </c>
      <c r="Q747" t="s">
        <v>20</v>
      </c>
      <c r="R747">
        <v>1</v>
      </c>
    </row>
    <row r="748" spans="1:18" x14ac:dyDescent="0.2">
      <c r="A748">
        <v>747</v>
      </c>
      <c r="B748" t="s">
        <v>11</v>
      </c>
      <c r="C748" s="1">
        <v>42689.887393048979</v>
      </c>
      <c r="D748" s="1">
        <v>42767</v>
      </c>
      <c r="E748" s="1">
        <v>42767</v>
      </c>
      <c r="F748" s="2">
        <f t="shared" ca="1" si="56"/>
        <v>0</v>
      </c>
      <c r="G748" s="3" t="str">
        <f t="shared" ca="1" si="60"/>
        <v/>
      </c>
      <c r="H748" s="1">
        <v>42315</v>
      </c>
      <c r="I748" s="1">
        <v>42346</v>
      </c>
      <c r="J748" s="1">
        <v>42331</v>
      </c>
      <c r="K748" s="2">
        <f t="shared" si="57"/>
        <v>0</v>
      </c>
      <c r="L748" s="2" t="str">
        <f t="shared" si="58"/>
        <v>1-30</v>
      </c>
      <c r="M748" s="3">
        <v>326292</v>
      </c>
      <c r="N748" s="7">
        <v>30123</v>
      </c>
      <c r="O748" s="3">
        <f t="shared" si="59"/>
        <v>296169</v>
      </c>
      <c r="P748">
        <v>2</v>
      </c>
      <c r="Q748" t="s">
        <v>21</v>
      </c>
      <c r="R748">
        <v>1</v>
      </c>
    </row>
    <row r="749" spans="1:18" x14ac:dyDescent="0.2">
      <c r="A749">
        <v>748</v>
      </c>
      <c r="B749" t="s">
        <v>12</v>
      </c>
      <c r="C749" s="1">
        <v>43515.052814553084</v>
      </c>
      <c r="D749" s="1">
        <v>43545</v>
      </c>
      <c r="E749" s="1" t="s">
        <v>51</v>
      </c>
      <c r="F749" s="2">
        <f t="shared" ca="1" si="56"/>
        <v>1</v>
      </c>
      <c r="G749" s="3">
        <f t="shared" ca="1" si="60"/>
        <v>654389</v>
      </c>
      <c r="H749" s="1">
        <v>40907</v>
      </c>
      <c r="I749" s="1">
        <v>40938</v>
      </c>
      <c r="J749" s="1">
        <v>40954</v>
      </c>
      <c r="K749" s="2">
        <f t="shared" si="57"/>
        <v>1</v>
      </c>
      <c r="L749" s="2" t="str">
        <f t="shared" si="58"/>
        <v>30+</v>
      </c>
      <c r="M749" s="3">
        <v>772701</v>
      </c>
      <c r="N749" s="7">
        <v>118312</v>
      </c>
      <c r="O749" s="3">
        <f t="shared" si="59"/>
        <v>654389</v>
      </c>
      <c r="P749">
        <v>3</v>
      </c>
      <c r="Q749" t="s">
        <v>22</v>
      </c>
      <c r="R749">
        <v>3</v>
      </c>
    </row>
    <row r="750" spans="1:18" x14ac:dyDescent="0.2">
      <c r="A750">
        <v>749</v>
      </c>
      <c r="B750" t="s">
        <v>13</v>
      </c>
      <c r="C750" s="1">
        <v>42028.923489234068</v>
      </c>
      <c r="D750" s="1">
        <v>42042</v>
      </c>
      <c r="E750" s="1">
        <v>42042</v>
      </c>
      <c r="F750" s="2">
        <f t="shared" ca="1" si="56"/>
        <v>0</v>
      </c>
      <c r="G750" s="3" t="str">
        <f t="shared" ca="1" si="60"/>
        <v/>
      </c>
      <c r="H750" s="1">
        <v>43261</v>
      </c>
      <c r="I750" s="1">
        <v>43292</v>
      </c>
      <c r="J750" s="1">
        <v>43303</v>
      </c>
      <c r="K750" s="2">
        <f t="shared" si="57"/>
        <v>1</v>
      </c>
      <c r="L750" s="2" t="str">
        <f t="shared" si="58"/>
        <v>30+</v>
      </c>
      <c r="M750" s="3">
        <v>655126.67999999993</v>
      </c>
      <c r="N750" s="7">
        <v>69834</v>
      </c>
      <c r="O750" s="3">
        <f t="shared" si="59"/>
        <v>585292.67999999993</v>
      </c>
      <c r="P750">
        <v>6</v>
      </c>
      <c r="Q750" t="s">
        <v>21</v>
      </c>
      <c r="R750">
        <v>1</v>
      </c>
    </row>
    <row r="751" spans="1:18" x14ac:dyDescent="0.2">
      <c r="A751">
        <v>750</v>
      </c>
      <c r="B751" t="s">
        <v>13</v>
      </c>
      <c r="C751" s="1">
        <v>42389.085825968803</v>
      </c>
      <c r="D751" s="1">
        <v>42458</v>
      </c>
      <c r="E751" s="1" t="s">
        <v>51</v>
      </c>
      <c r="F751" s="2">
        <f t="shared" ca="1" si="56"/>
        <v>1</v>
      </c>
      <c r="G751" s="3">
        <f t="shared" ca="1" si="60"/>
        <v>97911.4</v>
      </c>
      <c r="H751" s="1">
        <v>40226</v>
      </c>
      <c r="I751" s="1">
        <v>40257</v>
      </c>
      <c r="J751" s="1">
        <v>40229</v>
      </c>
      <c r="K751" s="2">
        <f t="shared" si="57"/>
        <v>0</v>
      </c>
      <c r="L751" s="2" t="str">
        <f t="shared" si="58"/>
        <v>1-30</v>
      </c>
      <c r="M751" s="3">
        <v>107678.39999999999</v>
      </c>
      <c r="N751" s="7">
        <v>9767</v>
      </c>
      <c r="O751" s="3">
        <f t="shared" si="59"/>
        <v>97911.4</v>
      </c>
      <c r="P751">
        <v>1</v>
      </c>
      <c r="Q751" t="s">
        <v>23</v>
      </c>
      <c r="R751">
        <v>1</v>
      </c>
    </row>
    <row r="752" spans="1:18" x14ac:dyDescent="0.2">
      <c r="A752">
        <v>751</v>
      </c>
      <c r="B752" t="s">
        <v>13</v>
      </c>
      <c r="C752" s="1">
        <v>41350.700864319129</v>
      </c>
      <c r="D752" s="1">
        <v>41390</v>
      </c>
      <c r="E752" s="1">
        <v>41390</v>
      </c>
      <c r="F752" s="2">
        <f t="shared" ca="1" si="56"/>
        <v>0</v>
      </c>
      <c r="G752" s="3" t="str">
        <f t="shared" ca="1" si="60"/>
        <v/>
      </c>
      <c r="H752" s="1">
        <v>41875</v>
      </c>
      <c r="I752" s="1">
        <v>41906</v>
      </c>
      <c r="J752" s="1">
        <v>41930</v>
      </c>
      <c r="K752" s="2">
        <f t="shared" si="57"/>
        <v>1</v>
      </c>
      <c r="L752" s="2" t="str">
        <f t="shared" si="58"/>
        <v>30+</v>
      </c>
      <c r="M752" s="3">
        <v>420408</v>
      </c>
      <c r="N752" s="7">
        <v>59138</v>
      </c>
      <c r="O752" s="3">
        <f t="shared" si="59"/>
        <v>361270</v>
      </c>
      <c r="P752">
        <v>4</v>
      </c>
      <c r="Q752" t="s">
        <v>23</v>
      </c>
      <c r="R752">
        <v>1</v>
      </c>
    </row>
    <row r="753" spans="1:18" x14ac:dyDescent="0.2">
      <c r="A753">
        <v>752</v>
      </c>
      <c r="B753" t="s">
        <v>12</v>
      </c>
      <c r="C753" s="1">
        <v>42198.416319427473</v>
      </c>
      <c r="D753" s="1">
        <v>42248</v>
      </c>
      <c r="E753" s="1">
        <v>42248</v>
      </c>
      <c r="F753" s="2">
        <f t="shared" ca="1" si="56"/>
        <v>0</v>
      </c>
      <c r="G753" s="3" t="str">
        <f t="shared" ca="1" si="60"/>
        <v/>
      </c>
      <c r="H753" s="1">
        <v>40631</v>
      </c>
      <c r="I753" s="1">
        <v>40662</v>
      </c>
      <c r="J753" s="1">
        <v>40664</v>
      </c>
      <c r="K753" s="2">
        <f t="shared" si="57"/>
        <v>1</v>
      </c>
      <c r="L753" s="2" t="str">
        <f t="shared" si="58"/>
        <v>30+</v>
      </c>
      <c r="M753" s="3">
        <v>842334</v>
      </c>
      <c r="N753" s="7">
        <v>99858</v>
      </c>
      <c r="O753" s="3">
        <f t="shared" si="59"/>
        <v>742476</v>
      </c>
      <c r="P753">
        <v>5</v>
      </c>
      <c r="Q753" t="s">
        <v>22</v>
      </c>
      <c r="R753">
        <v>1</v>
      </c>
    </row>
    <row r="754" spans="1:18" x14ac:dyDescent="0.2">
      <c r="A754">
        <v>753</v>
      </c>
      <c r="B754" t="s">
        <v>11</v>
      </c>
      <c r="C754" s="1">
        <v>40722.716479687486</v>
      </c>
      <c r="D754" s="1">
        <v>40733</v>
      </c>
      <c r="E754" s="1" t="s">
        <v>51</v>
      </c>
      <c r="F754" s="2">
        <f t="shared" ca="1" si="56"/>
        <v>1</v>
      </c>
      <c r="G754" s="3">
        <f t="shared" ca="1" si="60"/>
        <v>341408</v>
      </c>
      <c r="H754" s="1">
        <v>42636</v>
      </c>
      <c r="I754" s="1">
        <v>42667</v>
      </c>
      <c r="J754" s="1">
        <v>42680</v>
      </c>
      <c r="K754" s="2">
        <f t="shared" si="57"/>
        <v>1</v>
      </c>
      <c r="L754" s="2" t="str">
        <f t="shared" si="58"/>
        <v>30+</v>
      </c>
      <c r="M754" s="3">
        <v>420305</v>
      </c>
      <c r="N754" s="7">
        <v>78897</v>
      </c>
      <c r="O754" s="3">
        <f t="shared" si="59"/>
        <v>341408</v>
      </c>
      <c r="P754">
        <v>8</v>
      </c>
      <c r="Q754" t="s">
        <v>20</v>
      </c>
      <c r="R754">
        <v>2</v>
      </c>
    </row>
    <row r="755" spans="1:18" x14ac:dyDescent="0.2">
      <c r="A755">
        <v>754</v>
      </c>
      <c r="B755" t="s">
        <v>9</v>
      </c>
      <c r="C755" s="1">
        <v>41738.839580873588</v>
      </c>
      <c r="D755" s="1">
        <v>41779</v>
      </c>
      <c r="E755" s="1">
        <v>41779</v>
      </c>
      <c r="F755" s="2">
        <f t="shared" ca="1" si="56"/>
        <v>0</v>
      </c>
      <c r="G755" s="3" t="str">
        <f t="shared" ca="1" si="60"/>
        <v/>
      </c>
      <c r="H755" s="1">
        <v>40611</v>
      </c>
      <c r="I755" s="1">
        <v>40642</v>
      </c>
      <c r="J755" s="1">
        <v>40626</v>
      </c>
      <c r="K755" s="2">
        <f t="shared" si="57"/>
        <v>0</v>
      </c>
      <c r="L755" s="2" t="str">
        <f t="shared" si="58"/>
        <v>1-30</v>
      </c>
      <c r="M755" s="3">
        <v>212181</v>
      </c>
      <c r="N755" s="7">
        <v>34024</v>
      </c>
      <c r="O755" s="3">
        <f t="shared" si="59"/>
        <v>178157</v>
      </c>
      <c r="P755">
        <v>8</v>
      </c>
      <c r="Q755" t="s">
        <v>20</v>
      </c>
      <c r="R755">
        <v>2</v>
      </c>
    </row>
    <row r="756" spans="1:18" x14ac:dyDescent="0.2">
      <c r="A756">
        <v>755</v>
      </c>
      <c r="B756" t="s">
        <v>9</v>
      </c>
      <c r="C756" s="1">
        <v>43547.181474395016</v>
      </c>
      <c r="D756" s="1">
        <v>43556</v>
      </c>
      <c r="E756" s="1" t="s">
        <v>51</v>
      </c>
      <c r="F756" s="2">
        <f t="shared" ca="1" si="56"/>
        <v>1</v>
      </c>
      <c r="G756" s="3">
        <f t="shared" ca="1" si="60"/>
        <v>491779</v>
      </c>
      <c r="H756" s="1">
        <v>40569</v>
      </c>
      <c r="I756" s="1">
        <v>40600</v>
      </c>
      <c r="J756" s="1">
        <v>40574</v>
      </c>
      <c r="K756" s="2">
        <f t="shared" si="57"/>
        <v>0</v>
      </c>
      <c r="L756" s="2" t="str">
        <f t="shared" si="58"/>
        <v>1-30</v>
      </c>
      <c r="M756" s="3">
        <v>573910</v>
      </c>
      <c r="N756" s="7">
        <v>82131</v>
      </c>
      <c r="O756" s="3">
        <f t="shared" si="59"/>
        <v>491779</v>
      </c>
      <c r="P756">
        <v>8</v>
      </c>
      <c r="Q756" t="s">
        <v>20</v>
      </c>
      <c r="R756">
        <v>2</v>
      </c>
    </row>
    <row r="757" spans="1:18" x14ac:dyDescent="0.2">
      <c r="A757">
        <v>756</v>
      </c>
      <c r="B757" t="s">
        <v>10</v>
      </c>
      <c r="C757" s="1">
        <v>41444.652635377606</v>
      </c>
      <c r="D757" s="1">
        <v>41465</v>
      </c>
      <c r="E757" s="1">
        <v>41465</v>
      </c>
      <c r="F757" s="2">
        <f t="shared" ca="1" si="56"/>
        <v>0</v>
      </c>
      <c r="G757" s="3" t="str">
        <f t="shared" ca="1" si="60"/>
        <v/>
      </c>
      <c r="H757" s="1">
        <v>41158</v>
      </c>
      <c r="I757" s="1">
        <v>41189</v>
      </c>
      <c r="J757" s="1">
        <v>41168</v>
      </c>
      <c r="K757" s="2">
        <f t="shared" si="57"/>
        <v>0</v>
      </c>
      <c r="L757" s="2" t="str">
        <f t="shared" si="58"/>
        <v>1-30</v>
      </c>
      <c r="M757" s="3">
        <v>642262.4</v>
      </c>
      <c r="N757" s="7">
        <v>54767</v>
      </c>
      <c r="O757" s="3">
        <f t="shared" si="59"/>
        <v>587495.4</v>
      </c>
      <c r="P757">
        <v>6</v>
      </c>
      <c r="Q757" t="s">
        <v>21</v>
      </c>
      <c r="R757">
        <v>3</v>
      </c>
    </row>
    <row r="758" spans="1:18" x14ac:dyDescent="0.2">
      <c r="A758">
        <v>757</v>
      </c>
      <c r="B758" t="s">
        <v>9</v>
      </c>
      <c r="C758" s="1">
        <v>42723.655366670086</v>
      </c>
      <c r="D758" s="1">
        <v>42761</v>
      </c>
      <c r="E758" s="1">
        <v>42761</v>
      </c>
      <c r="F758" s="2">
        <f t="shared" ca="1" si="56"/>
        <v>0</v>
      </c>
      <c r="G758" s="3" t="str">
        <f t="shared" ca="1" si="60"/>
        <v/>
      </c>
      <c r="H758" s="1">
        <v>42671</v>
      </c>
      <c r="I758" s="1">
        <v>42702</v>
      </c>
      <c r="J758" s="1">
        <v>42686</v>
      </c>
      <c r="K758" s="2">
        <f t="shared" si="57"/>
        <v>0</v>
      </c>
      <c r="L758" s="2" t="str">
        <f t="shared" si="58"/>
        <v>1-30</v>
      </c>
      <c r="M758" s="3">
        <v>376755</v>
      </c>
      <c r="N758" s="7">
        <v>41264</v>
      </c>
      <c r="O758" s="3">
        <f t="shared" si="59"/>
        <v>335491</v>
      </c>
      <c r="P758">
        <v>1</v>
      </c>
      <c r="Q758" t="s">
        <v>21</v>
      </c>
      <c r="R758">
        <v>3</v>
      </c>
    </row>
    <row r="759" spans="1:18" x14ac:dyDescent="0.2">
      <c r="A759">
        <v>758</v>
      </c>
      <c r="B759" t="s">
        <v>10</v>
      </c>
      <c r="C759" s="1">
        <v>41455.055790314065</v>
      </c>
      <c r="D759" s="1">
        <v>41511</v>
      </c>
      <c r="E759" s="1">
        <v>41511</v>
      </c>
      <c r="F759" s="2">
        <f t="shared" ca="1" si="56"/>
        <v>0</v>
      </c>
      <c r="G759" s="3" t="str">
        <f t="shared" ca="1" si="60"/>
        <v/>
      </c>
      <c r="H759" s="1">
        <v>43444</v>
      </c>
      <c r="I759" s="1">
        <v>43475</v>
      </c>
      <c r="J759" s="1">
        <v>43488</v>
      </c>
      <c r="K759" s="2">
        <f t="shared" si="57"/>
        <v>1</v>
      </c>
      <c r="L759" s="2" t="str">
        <f t="shared" si="58"/>
        <v>30+</v>
      </c>
      <c r="M759" s="3">
        <v>658564</v>
      </c>
      <c r="N759" s="7">
        <v>118290</v>
      </c>
      <c r="O759" s="3">
        <f t="shared" si="59"/>
        <v>540274</v>
      </c>
      <c r="P759">
        <v>2</v>
      </c>
      <c r="Q759" t="s">
        <v>21</v>
      </c>
      <c r="R759">
        <v>2</v>
      </c>
    </row>
    <row r="760" spans="1:18" x14ac:dyDescent="0.2">
      <c r="A760">
        <v>759</v>
      </c>
      <c r="B760" t="s">
        <v>11</v>
      </c>
      <c r="C760" s="1">
        <v>40947.75163659695</v>
      </c>
      <c r="D760" s="1">
        <v>40997</v>
      </c>
      <c r="E760" s="1">
        <v>40997</v>
      </c>
      <c r="F760" s="2">
        <f t="shared" ca="1" si="56"/>
        <v>0</v>
      </c>
      <c r="G760" s="3" t="str">
        <f t="shared" ca="1" si="60"/>
        <v/>
      </c>
      <c r="H760" s="1">
        <v>42184</v>
      </c>
      <c r="I760" s="1">
        <v>42215</v>
      </c>
      <c r="J760" s="1">
        <v>42192</v>
      </c>
      <c r="K760" s="2">
        <f t="shared" si="57"/>
        <v>0</v>
      </c>
      <c r="L760" s="2" t="str">
        <f t="shared" si="58"/>
        <v>1-30</v>
      </c>
      <c r="M760" s="3">
        <v>173774</v>
      </c>
      <c r="N760" s="7">
        <v>31427</v>
      </c>
      <c r="O760" s="3">
        <f t="shared" si="59"/>
        <v>142347</v>
      </c>
      <c r="P760">
        <v>3</v>
      </c>
      <c r="Q760" t="s">
        <v>20</v>
      </c>
      <c r="R760">
        <v>4</v>
      </c>
    </row>
    <row r="761" spans="1:18" x14ac:dyDescent="0.2">
      <c r="A761">
        <v>760</v>
      </c>
      <c r="B761" t="s">
        <v>13</v>
      </c>
      <c r="C761" s="1">
        <v>43062.946742819666</v>
      </c>
      <c r="D761" s="1">
        <v>43137</v>
      </c>
      <c r="E761" s="1">
        <v>43137</v>
      </c>
      <c r="F761" s="2">
        <f t="shared" ca="1" si="56"/>
        <v>0</v>
      </c>
      <c r="G761" s="3" t="str">
        <f t="shared" ca="1" si="60"/>
        <v/>
      </c>
      <c r="H761" s="1">
        <v>43417</v>
      </c>
      <c r="I761" s="1">
        <v>43448</v>
      </c>
      <c r="J761" s="1">
        <v>43454</v>
      </c>
      <c r="K761" s="2">
        <f t="shared" si="57"/>
        <v>1</v>
      </c>
      <c r="L761" s="2" t="str">
        <f t="shared" si="58"/>
        <v>30+</v>
      </c>
      <c r="M761" s="3">
        <v>675349</v>
      </c>
      <c r="N761" s="7">
        <v>113924</v>
      </c>
      <c r="O761" s="3">
        <f t="shared" si="59"/>
        <v>561425</v>
      </c>
      <c r="P761">
        <v>4</v>
      </c>
      <c r="Q761" t="s">
        <v>23</v>
      </c>
      <c r="R761">
        <v>4</v>
      </c>
    </row>
    <row r="762" spans="1:18" x14ac:dyDescent="0.2">
      <c r="A762">
        <v>761</v>
      </c>
      <c r="B762" t="s">
        <v>13</v>
      </c>
      <c r="C762" s="1">
        <v>41164.113912784298</v>
      </c>
      <c r="D762" s="1">
        <v>41213</v>
      </c>
      <c r="E762" s="1">
        <v>41213</v>
      </c>
      <c r="F762" s="2">
        <f t="shared" ca="1" si="56"/>
        <v>0</v>
      </c>
      <c r="G762" s="3" t="str">
        <f t="shared" ca="1" si="60"/>
        <v/>
      </c>
      <c r="H762" s="1">
        <v>43049</v>
      </c>
      <c r="I762" s="1">
        <v>43080</v>
      </c>
      <c r="J762" s="1">
        <v>43096</v>
      </c>
      <c r="K762" s="2">
        <f t="shared" si="57"/>
        <v>1</v>
      </c>
      <c r="L762" s="2" t="str">
        <f t="shared" si="58"/>
        <v>30+</v>
      </c>
      <c r="M762" s="3">
        <v>422774.39999999997</v>
      </c>
      <c r="N762" s="7">
        <v>57257</v>
      </c>
      <c r="O762" s="3">
        <f t="shared" si="59"/>
        <v>365517.39999999997</v>
      </c>
      <c r="P762">
        <v>5</v>
      </c>
      <c r="Q762" t="s">
        <v>22</v>
      </c>
      <c r="R762">
        <v>1</v>
      </c>
    </row>
    <row r="763" spans="1:18" x14ac:dyDescent="0.2">
      <c r="A763">
        <v>762</v>
      </c>
      <c r="B763" t="s">
        <v>13</v>
      </c>
      <c r="C763" s="1">
        <v>41553.696463868939</v>
      </c>
      <c r="D763" s="1">
        <v>41556</v>
      </c>
      <c r="E763" s="1" t="s">
        <v>51</v>
      </c>
      <c r="F763" s="2">
        <f t="shared" ca="1" si="56"/>
        <v>1</v>
      </c>
      <c r="G763" s="3">
        <f t="shared" ca="1" si="60"/>
        <v>130939.9</v>
      </c>
      <c r="H763" s="1">
        <v>41145</v>
      </c>
      <c r="I763" s="1">
        <v>41176</v>
      </c>
      <c r="J763" s="1">
        <v>41200</v>
      </c>
      <c r="K763" s="2">
        <f t="shared" si="57"/>
        <v>1</v>
      </c>
      <c r="L763" s="2" t="str">
        <f t="shared" si="58"/>
        <v>30+</v>
      </c>
      <c r="M763" s="3">
        <v>148970.9</v>
      </c>
      <c r="N763" s="7">
        <v>18031</v>
      </c>
      <c r="O763" s="3">
        <f t="shared" si="59"/>
        <v>130939.9</v>
      </c>
      <c r="P763">
        <v>6</v>
      </c>
      <c r="Q763" t="s">
        <v>23</v>
      </c>
      <c r="R763">
        <v>4</v>
      </c>
    </row>
    <row r="764" spans="1:18" x14ac:dyDescent="0.2">
      <c r="A764">
        <v>763</v>
      </c>
      <c r="B764" t="s">
        <v>11</v>
      </c>
      <c r="C764" s="1">
        <v>43587.69468263704</v>
      </c>
      <c r="D764" s="1">
        <v>43653</v>
      </c>
      <c r="E764" s="1" t="s">
        <v>51</v>
      </c>
      <c r="F764" s="2">
        <f t="shared" ca="1" si="56"/>
        <v>1</v>
      </c>
      <c r="G764" s="3">
        <f t="shared" ca="1" si="60"/>
        <v>24694.5</v>
      </c>
      <c r="H764" s="1">
        <v>40727</v>
      </c>
      <c r="I764" s="1">
        <v>40758</v>
      </c>
      <c r="J764" s="1">
        <v>40771</v>
      </c>
      <c r="K764" s="2">
        <f t="shared" si="57"/>
        <v>1</v>
      </c>
      <c r="L764" s="2" t="str">
        <f t="shared" si="58"/>
        <v>30+</v>
      </c>
      <c r="M764" s="3">
        <v>54469</v>
      </c>
      <c r="N764" s="7">
        <v>29774.5</v>
      </c>
      <c r="O764" s="3">
        <f t="shared" si="59"/>
        <v>24694.5</v>
      </c>
      <c r="P764">
        <v>7</v>
      </c>
      <c r="Q764" t="s">
        <v>22</v>
      </c>
      <c r="R764">
        <v>4</v>
      </c>
    </row>
    <row r="765" spans="1:18" x14ac:dyDescent="0.2">
      <c r="A765">
        <v>764</v>
      </c>
      <c r="B765" t="s">
        <v>10</v>
      </c>
      <c r="C765" s="1">
        <v>43684.617996517438</v>
      </c>
      <c r="D765" s="1">
        <v>43747</v>
      </c>
      <c r="E765" s="1" t="s">
        <v>51</v>
      </c>
      <c r="F765" s="2">
        <f t="shared" ca="1" si="56"/>
        <v>1</v>
      </c>
      <c r="G765" s="3">
        <f t="shared" ca="1" si="60"/>
        <v>2704872</v>
      </c>
      <c r="H765" s="1">
        <v>41986</v>
      </c>
      <c r="I765" s="1">
        <v>42017</v>
      </c>
      <c r="J765" s="1">
        <v>42004</v>
      </c>
      <c r="K765" s="2">
        <f t="shared" si="57"/>
        <v>0</v>
      </c>
      <c r="L765" s="2" t="str">
        <f t="shared" si="58"/>
        <v>1-30</v>
      </c>
      <c r="M765" s="3">
        <v>2835360</v>
      </c>
      <c r="N765" s="7">
        <v>130488</v>
      </c>
      <c r="O765" s="3">
        <f t="shared" si="59"/>
        <v>2704872</v>
      </c>
      <c r="P765">
        <v>8</v>
      </c>
      <c r="Q765" t="s">
        <v>20</v>
      </c>
      <c r="R765">
        <v>4</v>
      </c>
    </row>
    <row r="766" spans="1:18" x14ac:dyDescent="0.2">
      <c r="A766">
        <v>765</v>
      </c>
      <c r="B766" t="s">
        <v>12</v>
      </c>
      <c r="C766" s="1">
        <v>43565.869050241025</v>
      </c>
      <c r="D766" s="1">
        <v>43626</v>
      </c>
      <c r="E766" s="1" t="s">
        <v>51</v>
      </c>
      <c r="F766" s="2">
        <f t="shared" ca="1" si="56"/>
        <v>1</v>
      </c>
      <c r="G766" s="3">
        <f t="shared" ca="1" si="60"/>
        <v>496321</v>
      </c>
      <c r="H766" s="1">
        <v>41469</v>
      </c>
      <c r="I766" s="1">
        <v>41500</v>
      </c>
      <c r="J766" s="1">
        <v>41473</v>
      </c>
      <c r="K766" s="2">
        <f t="shared" si="57"/>
        <v>0</v>
      </c>
      <c r="L766" s="2" t="str">
        <f t="shared" si="58"/>
        <v>1-30</v>
      </c>
      <c r="M766" s="3">
        <v>577757</v>
      </c>
      <c r="N766" s="7">
        <v>81436</v>
      </c>
      <c r="O766" s="3">
        <f t="shared" si="59"/>
        <v>496321</v>
      </c>
      <c r="P766">
        <v>14</v>
      </c>
      <c r="Q766" t="s">
        <v>20</v>
      </c>
      <c r="R766">
        <v>4</v>
      </c>
    </row>
    <row r="767" spans="1:18" x14ac:dyDescent="0.2">
      <c r="A767">
        <v>766</v>
      </c>
      <c r="B767" t="s">
        <v>9</v>
      </c>
      <c r="C767" s="1">
        <v>41700.682874365993</v>
      </c>
      <c r="D767" s="1">
        <v>41748</v>
      </c>
      <c r="E767" s="1">
        <v>41748</v>
      </c>
      <c r="F767" s="2">
        <f t="shared" ca="1" si="56"/>
        <v>0</v>
      </c>
      <c r="G767" s="3" t="str">
        <f t="shared" ca="1" si="60"/>
        <v/>
      </c>
      <c r="H767" s="1">
        <v>40804</v>
      </c>
      <c r="I767" s="1">
        <v>40835</v>
      </c>
      <c r="J767" s="1">
        <v>40835</v>
      </c>
      <c r="K767" s="2">
        <f t="shared" si="57"/>
        <v>0</v>
      </c>
      <c r="L767" s="2" t="str">
        <f t="shared" si="58"/>
        <v>1-30</v>
      </c>
      <c r="M767" s="3">
        <v>138783</v>
      </c>
      <c r="N767" s="7">
        <v>22940</v>
      </c>
      <c r="O767" s="3">
        <f t="shared" si="59"/>
        <v>115843</v>
      </c>
      <c r="P767">
        <v>10</v>
      </c>
      <c r="Q767" t="s">
        <v>23</v>
      </c>
      <c r="R767">
        <v>4</v>
      </c>
    </row>
    <row r="768" spans="1:18" x14ac:dyDescent="0.2">
      <c r="A768">
        <v>767</v>
      </c>
      <c r="B768" t="s">
        <v>10</v>
      </c>
      <c r="C768" s="1">
        <v>41603.912482811327</v>
      </c>
      <c r="D768" s="1">
        <v>41649</v>
      </c>
      <c r="E768" s="1">
        <v>41649</v>
      </c>
      <c r="F768" s="2">
        <f t="shared" ca="1" si="56"/>
        <v>0</v>
      </c>
      <c r="G768" s="3" t="str">
        <f t="shared" ca="1" si="60"/>
        <v/>
      </c>
      <c r="H768" s="1">
        <v>42741</v>
      </c>
      <c r="I768" s="1">
        <v>42772</v>
      </c>
      <c r="J768" s="1">
        <v>42801</v>
      </c>
      <c r="K768" s="2">
        <f t="shared" si="57"/>
        <v>1</v>
      </c>
      <c r="L768" s="2" t="str">
        <f t="shared" si="58"/>
        <v>30+</v>
      </c>
      <c r="M768" s="3">
        <v>330316.79999999999</v>
      </c>
      <c r="N768" s="7">
        <v>41120</v>
      </c>
      <c r="O768" s="3">
        <f t="shared" si="59"/>
        <v>289196.79999999999</v>
      </c>
      <c r="P768">
        <v>11</v>
      </c>
      <c r="Q768" t="s">
        <v>22</v>
      </c>
      <c r="R768">
        <v>1</v>
      </c>
    </row>
    <row r="769" spans="1:18" x14ac:dyDescent="0.2">
      <c r="A769">
        <v>768</v>
      </c>
      <c r="B769" t="s">
        <v>11</v>
      </c>
      <c r="C769" s="1">
        <v>43809.183216537058</v>
      </c>
      <c r="D769" s="1">
        <v>43892</v>
      </c>
      <c r="E769" s="1" t="s">
        <v>51</v>
      </c>
      <c r="F769" s="2">
        <f t="shared" ca="1" si="56"/>
        <v>1</v>
      </c>
      <c r="G769" s="3">
        <f t="shared" ca="1" si="60"/>
        <v>494598</v>
      </c>
      <c r="H769" s="1">
        <v>42672</v>
      </c>
      <c r="I769" s="1">
        <v>42703</v>
      </c>
      <c r="J769" s="1">
        <v>42687</v>
      </c>
      <c r="K769" s="2">
        <f t="shared" si="57"/>
        <v>0</v>
      </c>
      <c r="L769" s="2" t="str">
        <f t="shared" si="58"/>
        <v>1-30</v>
      </c>
      <c r="M769" s="3">
        <v>581007</v>
      </c>
      <c r="N769" s="7">
        <v>86409</v>
      </c>
      <c r="O769" s="3">
        <f t="shared" si="59"/>
        <v>494598</v>
      </c>
      <c r="P769">
        <v>12</v>
      </c>
      <c r="Q769" t="s">
        <v>22</v>
      </c>
      <c r="R769">
        <v>2</v>
      </c>
    </row>
    <row r="770" spans="1:18" x14ac:dyDescent="0.2">
      <c r="A770">
        <v>769</v>
      </c>
      <c r="B770" t="s">
        <v>12</v>
      </c>
      <c r="C770" s="1">
        <v>41849.231565302318</v>
      </c>
      <c r="D770" s="1">
        <v>41874</v>
      </c>
      <c r="E770" s="1">
        <v>41874</v>
      </c>
      <c r="F770" s="2">
        <f t="shared" ca="1" si="56"/>
        <v>0</v>
      </c>
      <c r="G770" s="3" t="str">
        <f t="shared" ca="1" si="60"/>
        <v/>
      </c>
      <c r="H770" s="1">
        <v>41177</v>
      </c>
      <c r="I770" s="1">
        <v>41208</v>
      </c>
      <c r="J770" s="1">
        <v>41228</v>
      </c>
      <c r="K770" s="2">
        <f t="shared" si="57"/>
        <v>1</v>
      </c>
      <c r="L770" s="2" t="str">
        <f t="shared" si="58"/>
        <v>30+</v>
      </c>
      <c r="M770" s="3">
        <v>558284</v>
      </c>
      <c r="N770" s="7">
        <v>104802</v>
      </c>
      <c r="O770" s="3">
        <f t="shared" si="59"/>
        <v>453482</v>
      </c>
      <c r="P770">
        <v>13</v>
      </c>
      <c r="Q770" t="s">
        <v>20</v>
      </c>
      <c r="R770">
        <v>3</v>
      </c>
    </row>
    <row r="771" spans="1:18" x14ac:dyDescent="0.2">
      <c r="A771">
        <v>770</v>
      </c>
      <c r="B771" t="s">
        <v>13</v>
      </c>
      <c r="C771" s="1">
        <v>42256.240330722969</v>
      </c>
      <c r="D771" s="1">
        <v>42281</v>
      </c>
      <c r="E771" s="1" t="s">
        <v>51</v>
      </c>
      <c r="F771" s="2">
        <f t="shared" ref="F771:F834" ca="1" si="61">IF(AND(D771&lt;TODAY(),E771=""),1,0)</f>
        <v>1</v>
      </c>
      <c r="G771" s="3">
        <f t="shared" ca="1" si="60"/>
        <v>308462.10000000003</v>
      </c>
      <c r="H771" s="1">
        <v>40660</v>
      </c>
      <c r="I771" s="1">
        <v>40691</v>
      </c>
      <c r="J771" s="1">
        <v>40676</v>
      </c>
      <c r="K771" s="2">
        <f t="shared" ref="K771:K834" si="62">IF(J771&gt;I771,1,0)</f>
        <v>0</v>
      </c>
      <c r="L771" s="2" t="str">
        <f t="shared" ref="L771:L834" si="63">IF(K771=0, "1-30", "30+")</f>
        <v>1-30</v>
      </c>
      <c r="M771" s="3">
        <v>341974.10000000003</v>
      </c>
      <c r="N771" s="7">
        <v>33512</v>
      </c>
      <c r="O771" s="3">
        <f t="shared" ref="O771:O834" si="64">M771-N771</f>
        <v>308462.10000000003</v>
      </c>
      <c r="P771">
        <v>6</v>
      </c>
      <c r="Q771" t="s">
        <v>23</v>
      </c>
      <c r="R771">
        <v>4</v>
      </c>
    </row>
    <row r="772" spans="1:18" x14ac:dyDescent="0.2">
      <c r="A772">
        <v>771</v>
      </c>
      <c r="B772" t="s">
        <v>13</v>
      </c>
      <c r="C772" s="1">
        <v>43487.902632689402</v>
      </c>
      <c r="D772" s="1">
        <v>43489</v>
      </c>
      <c r="E772" s="1">
        <v>43489</v>
      </c>
      <c r="F772" s="2">
        <f t="shared" ca="1" si="61"/>
        <v>0</v>
      </c>
      <c r="G772" s="3" t="str">
        <f t="shared" ca="1" si="60"/>
        <v/>
      </c>
      <c r="H772" s="1">
        <v>43436</v>
      </c>
      <c r="I772" s="1">
        <v>43467</v>
      </c>
      <c r="J772" s="1">
        <v>43495</v>
      </c>
      <c r="K772" s="2">
        <v>0</v>
      </c>
      <c r="L772" s="2" t="str">
        <f t="shared" si="63"/>
        <v>1-30</v>
      </c>
      <c r="M772" s="3">
        <v>650111</v>
      </c>
      <c r="N772" s="7">
        <v>96862</v>
      </c>
      <c r="O772" s="3">
        <f t="shared" si="64"/>
        <v>553249</v>
      </c>
      <c r="P772">
        <v>10</v>
      </c>
      <c r="Q772" t="s">
        <v>21</v>
      </c>
      <c r="R772">
        <v>4</v>
      </c>
    </row>
    <row r="773" spans="1:18" x14ac:dyDescent="0.2">
      <c r="A773">
        <v>772</v>
      </c>
      <c r="B773" t="s">
        <v>13</v>
      </c>
      <c r="C773" s="1">
        <v>41353.071314578003</v>
      </c>
      <c r="D773" s="1">
        <v>41357</v>
      </c>
      <c r="E773" s="1">
        <v>41357</v>
      </c>
      <c r="F773" s="2">
        <f t="shared" ca="1" si="61"/>
        <v>0</v>
      </c>
      <c r="G773" s="3" t="str">
        <f t="shared" ca="1" si="60"/>
        <v/>
      </c>
      <c r="H773" s="1">
        <v>40262</v>
      </c>
      <c r="I773" s="1">
        <v>40293</v>
      </c>
      <c r="J773" s="1">
        <v>40268</v>
      </c>
      <c r="K773" s="2">
        <f t="shared" si="62"/>
        <v>0</v>
      </c>
      <c r="L773" s="2" t="str">
        <f t="shared" si="63"/>
        <v>1-30</v>
      </c>
      <c r="M773" s="3">
        <v>190691</v>
      </c>
      <c r="N773" s="7">
        <v>33840</v>
      </c>
      <c r="O773" s="3">
        <f t="shared" si="64"/>
        <v>156851</v>
      </c>
      <c r="P773">
        <v>1</v>
      </c>
      <c r="Q773" t="s">
        <v>20</v>
      </c>
      <c r="R773">
        <v>4</v>
      </c>
    </row>
    <row r="774" spans="1:18" x14ac:dyDescent="0.2">
      <c r="A774">
        <v>773</v>
      </c>
      <c r="B774" t="s">
        <v>12</v>
      </c>
      <c r="C774" s="1">
        <v>41198.089743393866</v>
      </c>
      <c r="D774" s="1">
        <v>41207</v>
      </c>
      <c r="E774" s="1">
        <v>41207</v>
      </c>
      <c r="F774" s="2">
        <f t="shared" ca="1" si="61"/>
        <v>0</v>
      </c>
      <c r="G774" s="3" t="str">
        <f t="shared" ca="1" si="60"/>
        <v/>
      </c>
      <c r="H774" s="1">
        <v>42547</v>
      </c>
      <c r="I774" s="1">
        <v>42578</v>
      </c>
      <c r="J774" s="1">
        <v>42574</v>
      </c>
      <c r="K774" s="2">
        <v>0</v>
      </c>
      <c r="L774" s="2" t="str">
        <f t="shared" si="63"/>
        <v>1-30</v>
      </c>
      <c r="M774" s="3">
        <v>548927</v>
      </c>
      <c r="N774" s="7">
        <v>104236</v>
      </c>
      <c r="O774" s="3">
        <f t="shared" si="64"/>
        <v>444691</v>
      </c>
      <c r="P774">
        <v>2</v>
      </c>
      <c r="Q774" t="s">
        <v>21</v>
      </c>
      <c r="R774">
        <v>4</v>
      </c>
    </row>
    <row r="775" spans="1:18" x14ac:dyDescent="0.2">
      <c r="A775">
        <v>774</v>
      </c>
      <c r="B775" t="s">
        <v>11</v>
      </c>
      <c r="C775" s="1">
        <v>43323.040005761068</v>
      </c>
      <c r="D775" s="1">
        <v>43326</v>
      </c>
      <c r="E775" s="1">
        <v>43326</v>
      </c>
      <c r="F775" s="2">
        <f t="shared" ca="1" si="61"/>
        <v>0</v>
      </c>
      <c r="G775" s="3" t="str">
        <f t="shared" ca="1" si="60"/>
        <v/>
      </c>
      <c r="H775" s="1">
        <v>40883</v>
      </c>
      <c r="I775" s="1">
        <v>40914</v>
      </c>
      <c r="J775" s="1">
        <v>40934</v>
      </c>
      <c r="K775" s="2">
        <f t="shared" si="62"/>
        <v>1</v>
      </c>
      <c r="L775" s="2" t="str">
        <f t="shared" si="63"/>
        <v>30+</v>
      </c>
      <c r="M775" s="3">
        <v>666716</v>
      </c>
      <c r="N775" s="7">
        <v>90798</v>
      </c>
      <c r="O775" s="3">
        <f t="shared" si="64"/>
        <v>575918</v>
      </c>
      <c r="P775">
        <v>4</v>
      </c>
      <c r="Q775" t="s">
        <v>22</v>
      </c>
      <c r="R775">
        <v>2</v>
      </c>
    </row>
    <row r="776" spans="1:18" x14ac:dyDescent="0.2">
      <c r="A776">
        <v>775</v>
      </c>
      <c r="B776" t="s">
        <v>9</v>
      </c>
      <c r="C776" s="1">
        <v>41238.416390823339</v>
      </c>
      <c r="D776" s="1">
        <v>41244</v>
      </c>
      <c r="E776" s="1">
        <v>41244</v>
      </c>
      <c r="F776" s="2">
        <f t="shared" ca="1" si="61"/>
        <v>0</v>
      </c>
      <c r="G776" s="3" t="str">
        <f t="shared" ca="1" si="60"/>
        <v/>
      </c>
      <c r="H776" s="1">
        <v>40394</v>
      </c>
      <c r="I776" s="1">
        <v>40425</v>
      </c>
      <c r="J776" s="1">
        <v>40445</v>
      </c>
      <c r="K776" s="2">
        <f t="shared" si="62"/>
        <v>1</v>
      </c>
      <c r="L776" s="2" t="str">
        <f t="shared" si="63"/>
        <v>30+</v>
      </c>
      <c r="M776" s="3">
        <v>61268</v>
      </c>
      <c r="N776" s="7">
        <v>9436</v>
      </c>
      <c r="O776" s="3">
        <f t="shared" si="64"/>
        <v>51832</v>
      </c>
      <c r="P776">
        <v>13</v>
      </c>
      <c r="Q776" t="s">
        <v>23</v>
      </c>
      <c r="R776">
        <v>2</v>
      </c>
    </row>
    <row r="777" spans="1:18" x14ac:dyDescent="0.2">
      <c r="A777">
        <v>776</v>
      </c>
      <c r="B777" t="s">
        <v>9</v>
      </c>
      <c r="C777" s="1">
        <v>41795.847405841479</v>
      </c>
      <c r="D777" s="1">
        <v>41800</v>
      </c>
      <c r="E777" s="1">
        <v>41800</v>
      </c>
      <c r="F777" s="2">
        <f t="shared" ca="1" si="61"/>
        <v>0</v>
      </c>
      <c r="G777" s="3" t="str">
        <f t="shared" ca="1" si="60"/>
        <v/>
      </c>
      <c r="H777" s="1">
        <v>42625</v>
      </c>
      <c r="I777" s="1">
        <v>42656</v>
      </c>
      <c r="J777" s="1">
        <v>42684</v>
      </c>
      <c r="K777" s="2">
        <f t="shared" si="62"/>
        <v>1</v>
      </c>
      <c r="L777" s="2" t="str">
        <f t="shared" si="63"/>
        <v>30+</v>
      </c>
      <c r="M777" s="3">
        <v>391201</v>
      </c>
      <c r="N777" s="7">
        <v>65778</v>
      </c>
      <c r="O777" s="3">
        <f t="shared" si="64"/>
        <v>325423</v>
      </c>
      <c r="P777">
        <v>12</v>
      </c>
      <c r="Q777" t="s">
        <v>20</v>
      </c>
      <c r="R777">
        <v>2</v>
      </c>
    </row>
    <row r="778" spans="1:18" x14ac:dyDescent="0.2">
      <c r="A778">
        <v>777</v>
      </c>
      <c r="B778" t="s">
        <v>10</v>
      </c>
      <c r="C778" s="1">
        <v>42212.92413903468</v>
      </c>
      <c r="D778" s="1">
        <v>42229</v>
      </c>
      <c r="E778" s="1">
        <v>42229</v>
      </c>
      <c r="F778" s="2">
        <f t="shared" ca="1" si="61"/>
        <v>0</v>
      </c>
      <c r="G778" s="3" t="str">
        <f t="shared" ca="1" si="60"/>
        <v/>
      </c>
      <c r="H778" s="1">
        <v>40901</v>
      </c>
      <c r="I778" s="1">
        <v>40932</v>
      </c>
      <c r="J778" s="1">
        <v>40924</v>
      </c>
      <c r="K778" s="2">
        <f t="shared" si="62"/>
        <v>0</v>
      </c>
      <c r="L778" s="2" t="str">
        <f t="shared" si="63"/>
        <v>1-30</v>
      </c>
      <c r="M778" s="3">
        <v>569773.19999999995</v>
      </c>
      <c r="N778" s="7">
        <v>86197</v>
      </c>
      <c r="O778" s="3">
        <f t="shared" si="64"/>
        <v>483576.19999999995</v>
      </c>
      <c r="P778">
        <v>10</v>
      </c>
      <c r="Q778" t="s">
        <v>20</v>
      </c>
      <c r="R778">
        <v>1</v>
      </c>
    </row>
    <row r="779" spans="1:18" x14ac:dyDescent="0.2">
      <c r="A779">
        <v>778</v>
      </c>
      <c r="B779" t="s">
        <v>9</v>
      </c>
      <c r="C779" s="1">
        <v>43409.205136600904</v>
      </c>
      <c r="D779" s="1">
        <v>43479</v>
      </c>
      <c r="E779" s="1">
        <v>43479</v>
      </c>
      <c r="F779" s="2">
        <f t="shared" ca="1" si="61"/>
        <v>0</v>
      </c>
      <c r="G779" s="3" t="str">
        <f t="shared" ca="1" si="60"/>
        <v/>
      </c>
      <c r="H779" s="1">
        <v>43216</v>
      </c>
      <c r="I779" s="1">
        <v>43247</v>
      </c>
      <c r="J779" s="1">
        <v>43250</v>
      </c>
      <c r="K779" s="2">
        <f t="shared" si="62"/>
        <v>1</v>
      </c>
      <c r="L779" s="2" t="str">
        <f t="shared" si="63"/>
        <v>30+</v>
      </c>
      <c r="M779" s="3">
        <v>707695.2</v>
      </c>
      <c r="N779" s="7">
        <v>110726</v>
      </c>
      <c r="O779" s="3">
        <f t="shared" si="64"/>
        <v>596969.19999999995</v>
      </c>
      <c r="P779">
        <v>1</v>
      </c>
      <c r="Q779" t="s">
        <v>20</v>
      </c>
      <c r="R779">
        <v>1</v>
      </c>
    </row>
    <row r="780" spans="1:18" x14ac:dyDescent="0.2">
      <c r="A780">
        <v>779</v>
      </c>
      <c r="B780" t="s">
        <v>10</v>
      </c>
      <c r="C780" s="1">
        <v>42318.503328571271</v>
      </c>
      <c r="D780" s="1">
        <v>42319</v>
      </c>
      <c r="E780" s="1" t="s">
        <v>51</v>
      </c>
      <c r="F780" s="2">
        <f t="shared" ca="1" si="61"/>
        <v>1</v>
      </c>
      <c r="G780" s="3">
        <f t="shared" ca="1" si="60"/>
        <v>3861633.4</v>
      </c>
      <c r="H780" s="1">
        <v>40516</v>
      </c>
      <c r="I780" s="1">
        <v>40547</v>
      </c>
      <c r="J780" s="1">
        <v>40538</v>
      </c>
      <c r="K780" s="2">
        <f t="shared" si="62"/>
        <v>0</v>
      </c>
      <c r="L780" s="2" t="str">
        <f t="shared" si="63"/>
        <v>1-30</v>
      </c>
      <c r="M780" s="3">
        <v>3957974.4</v>
      </c>
      <c r="N780" s="7">
        <v>96341</v>
      </c>
      <c r="O780" s="3">
        <f t="shared" si="64"/>
        <v>3861633.4</v>
      </c>
      <c r="P780">
        <v>2</v>
      </c>
      <c r="Q780" t="s">
        <v>21</v>
      </c>
      <c r="R780">
        <v>1</v>
      </c>
    </row>
    <row r="781" spans="1:18" x14ac:dyDescent="0.2">
      <c r="A781">
        <v>780</v>
      </c>
      <c r="B781" t="s">
        <v>11</v>
      </c>
      <c r="C781" s="1">
        <v>42558.094195109836</v>
      </c>
      <c r="D781" s="1">
        <v>42605</v>
      </c>
      <c r="E781" s="1" t="s">
        <v>51</v>
      </c>
      <c r="F781" s="2">
        <f t="shared" ca="1" si="61"/>
        <v>1</v>
      </c>
      <c r="G781" s="3">
        <f t="shared" ca="1" si="60"/>
        <v>267107</v>
      </c>
      <c r="H781" s="1">
        <v>41807</v>
      </c>
      <c r="I781" s="1">
        <v>41838</v>
      </c>
      <c r="J781" s="1">
        <v>41811</v>
      </c>
      <c r="K781" s="2">
        <f t="shared" si="62"/>
        <v>0</v>
      </c>
      <c r="L781" s="2" t="str">
        <f t="shared" si="63"/>
        <v>1-30</v>
      </c>
      <c r="M781" s="3">
        <v>327288</v>
      </c>
      <c r="N781" s="7">
        <v>60181</v>
      </c>
      <c r="O781" s="3">
        <f t="shared" si="64"/>
        <v>267107</v>
      </c>
      <c r="P781">
        <v>3</v>
      </c>
      <c r="Q781" t="s">
        <v>22</v>
      </c>
      <c r="R781">
        <v>3</v>
      </c>
    </row>
    <row r="782" spans="1:18" x14ac:dyDescent="0.2">
      <c r="A782">
        <v>781</v>
      </c>
      <c r="B782" t="s">
        <v>13</v>
      </c>
      <c r="C782" s="1">
        <v>41023.815121874191</v>
      </c>
      <c r="D782" s="1">
        <v>41082</v>
      </c>
      <c r="E782" s="1">
        <v>41082</v>
      </c>
      <c r="F782" s="2">
        <f t="shared" ca="1" si="61"/>
        <v>0</v>
      </c>
      <c r="G782" s="3" t="str">
        <f t="shared" ca="1" si="60"/>
        <v/>
      </c>
      <c r="H782" s="1">
        <v>40470</v>
      </c>
      <c r="I782" s="1">
        <v>40501</v>
      </c>
      <c r="J782" s="1">
        <v>40529</v>
      </c>
      <c r="K782" s="2">
        <f t="shared" si="62"/>
        <v>1</v>
      </c>
      <c r="L782" s="2" t="str">
        <f t="shared" si="63"/>
        <v>30+</v>
      </c>
      <c r="M782" s="3">
        <v>983654.39999999991</v>
      </c>
      <c r="N782" s="7">
        <v>146850</v>
      </c>
      <c r="O782" s="3">
        <f t="shared" si="64"/>
        <v>836804.39999999991</v>
      </c>
      <c r="P782">
        <v>4</v>
      </c>
      <c r="Q782" t="s">
        <v>21</v>
      </c>
      <c r="R782">
        <v>1</v>
      </c>
    </row>
    <row r="783" spans="1:18" x14ac:dyDescent="0.2">
      <c r="A783">
        <v>782</v>
      </c>
      <c r="B783" t="s">
        <v>13</v>
      </c>
      <c r="C783" s="1">
        <v>43587.591871617682</v>
      </c>
      <c r="D783" s="1">
        <v>43655</v>
      </c>
      <c r="E783" s="1" t="s">
        <v>51</v>
      </c>
      <c r="F783" s="2">
        <f t="shared" ca="1" si="61"/>
        <v>1</v>
      </c>
      <c r="G783" s="3">
        <f t="shared" ca="1" si="60"/>
        <v>595086.19999999995</v>
      </c>
      <c r="H783" s="1">
        <v>40785</v>
      </c>
      <c r="I783" s="1">
        <v>40816</v>
      </c>
      <c r="J783" s="1">
        <v>40806</v>
      </c>
      <c r="K783" s="2">
        <f t="shared" si="62"/>
        <v>0</v>
      </c>
      <c r="L783" s="2" t="str">
        <f t="shared" si="63"/>
        <v>1-30</v>
      </c>
      <c r="M783" s="3">
        <v>706423.2</v>
      </c>
      <c r="N783" s="7">
        <v>111337</v>
      </c>
      <c r="O783" s="3">
        <f t="shared" si="64"/>
        <v>595086.19999999995</v>
      </c>
      <c r="P783">
        <v>5</v>
      </c>
      <c r="Q783" t="s">
        <v>23</v>
      </c>
      <c r="R783">
        <v>1</v>
      </c>
    </row>
    <row r="784" spans="1:18" x14ac:dyDescent="0.2">
      <c r="A784">
        <v>783</v>
      </c>
      <c r="B784" t="s">
        <v>13</v>
      </c>
      <c r="C784" s="1">
        <v>41184.67556433451</v>
      </c>
      <c r="D784" s="1">
        <v>41264</v>
      </c>
      <c r="E784" s="1">
        <v>41264</v>
      </c>
      <c r="F784" s="2">
        <f t="shared" ca="1" si="61"/>
        <v>0</v>
      </c>
      <c r="G784" s="3" t="str">
        <f t="shared" ca="1" si="60"/>
        <v/>
      </c>
      <c r="H784" s="1">
        <v>42560</v>
      </c>
      <c r="I784" s="1">
        <v>42591</v>
      </c>
      <c r="J784" s="1">
        <v>42600</v>
      </c>
      <c r="K784" s="2">
        <f t="shared" si="62"/>
        <v>1</v>
      </c>
      <c r="L784" s="2" t="str">
        <f t="shared" si="63"/>
        <v>30+</v>
      </c>
      <c r="M784" s="3">
        <v>495345.24</v>
      </c>
      <c r="N784" s="7">
        <v>35080</v>
      </c>
      <c r="O784" s="3">
        <f t="shared" si="64"/>
        <v>460265.24</v>
      </c>
      <c r="P784">
        <v>6</v>
      </c>
      <c r="Q784" t="s">
        <v>23</v>
      </c>
      <c r="R784">
        <v>1</v>
      </c>
    </row>
    <row r="785" spans="1:18" x14ac:dyDescent="0.2">
      <c r="A785">
        <v>784</v>
      </c>
      <c r="B785" t="s">
        <v>11</v>
      </c>
      <c r="C785" s="1">
        <v>43168.911138420779</v>
      </c>
      <c r="D785" s="1">
        <v>43237</v>
      </c>
      <c r="E785" s="1">
        <v>43237</v>
      </c>
      <c r="F785" s="2">
        <f t="shared" ca="1" si="61"/>
        <v>0</v>
      </c>
      <c r="G785" s="3" t="str">
        <f t="shared" ca="1" si="60"/>
        <v/>
      </c>
      <c r="H785" s="1">
        <v>40693</v>
      </c>
      <c r="I785" s="1">
        <v>40724</v>
      </c>
      <c r="J785" s="1">
        <v>40737</v>
      </c>
      <c r="K785" s="2">
        <f t="shared" si="62"/>
        <v>1</v>
      </c>
      <c r="L785" s="2" t="str">
        <f t="shared" si="63"/>
        <v>30+</v>
      </c>
      <c r="M785" s="3">
        <v>730028.4</v>
      </c>
      <c r="N785" s="7">
        <v>305462.5</v>
      </c>
      <c r="O785" s="3">
        <f t="shared" si="64"/>
        <v>424565.9</v>
      </c>
      <c r="P785">
        <v>7</v>
      </c>
      <c r="Q785" t="s">
        <v>22</v>
      </c>
      <c r="R785">
        <v>1</v>
      </c>
    </row>
    <row r="786" spans="1:18" x14ac:dyDescent="0.2">
      <c r="A786">
        <v>785</v>
      </c>
      <c r="B786" t="s">
        <v>10</v>
      </c>
      <c r="C786" s="1">
        <v>42922.881423761006</v>
      </c>
      <c r="D786" s="1">
        <v>42980</v>
      </c>
      <c r="E786" s="1">
        <v>42980</v>
      </c>
      <c r="F786" s="2">
        <f t="shared" ca="1" si="61"/>
        <v>0</v>
      </c>
      <c r="G786" s="3" t="str">
        <f t="shared" ca="1" si="60"/>
        <v/>
      </c>
      <c r="H786" s="1">
        <v>40411</v>
      </c>
      <c r="I786" s="1">
        <v>40442</v>
      </c>
      <c r="J786" s="1">
        <v>40463</v>
      </c>
      <c r="K786" s="2">
        <f t="shared" si="62"/>
        <v>1</v>
      </c>
      <c r="L786" s="2" t="str">
        <f t="shared" si="63"/>
        <v>30+</v>
      </c>
      <c r="M786" s="3">
        <v>742733</v>
      </c>
      <c r="N786" s="7">
        <v>100203</v>
      </c>
      <c r="O786" s="3">
        <f t="shared" si="64"/>
        <v>642530</v>
      </c>
      <c r="P786">
        <v>8</v>
      </c>
      <c r="Q786" t="s">
        <v>20</v>
      </c>
      <c r="R786">
        <v>2</v>
      </c>
    </row>
    <row r="787" spans="1:18" x14ac:dyDescent="0.2">
      <c r="A787">
        <v>786</v>
      </c>
      <c r="B787" t="s">
        <v>12</v>
      </c>
      <c r="C787" s="1">
        <v>42856.947702389109</v>
      </c>
      <c r="D787" s="1">
        <v>42862</v>
      </c>
      <c r="E787" s="1">
        <v>42862</v>
      </c>
      <c r="F787" s="2">
        <f t="shared" ca="1" si="61"/>
        <v>0</v>
      </c>
      <c r="G787" s="3" t="str">
        <f t="shared" ca="1" si="60"/>
        <v/>
      </c>
      <c r="H787" s="1">
        <v>42619</v>
      </c>
      <c r="I787" s="1">
        <v>42650</v>
      </c>
      <c r="J787" s="1">
        <v>42643</v>
      </c>
      <c r="K787" s="2">
        <f t="shared" si="62"/>
        <v>0</v>
      </c>
      <c r="L787" s="2" t="str">
        <f t="shared" si="63"/>
        <v>1-30</v>
      </c>
      <c r="M787" s="3">
        <v>107677</v>
      </c>
      <c r="N787" s="7">
        <v>16902</v>
      </c>
      <c r="O787" s="3">
        <f t="shared" si="64"/>
        <v>90775</v>
      </c>
      <c r="P787">
        <v>14</v>
      </c>
      <c r="Q787" t="s">
        <v>20</v>
      </c>
      <c r="R787">
        <v>2</v>
      </c>
    </row>
    <row r="788" spans="1:18" x14ac:dyDescent="0.2">
      <c r="A788">
        <v>787</v>
      </c>
      <c r="B788" t="s">
        <v>9</v>
      </c>
      <c r="C788" s="1">
        <v>43223.707261445154</v>
      </c>
      <c r="D788" s="1">
        <v>43279</v>
      </c>
      <c r="E788" s="1">
        <v>43279</v>
      </c>
      <c r="F788" s="2">
        <f t="shared" ca="1" si="61"/>
        <v>0</v>
      </c>
      <c r="G788" s="3" t="str">
        <f t="shared" ca="1" si="60"/>
        <v/>
      </c>
      <c r="H788" s="1">
        <v>40231</v>
      </c>
      <c r="I788" s="1">
        <v>40262</v>
      </c>
      <c r="J788" s="1">
        <v>40268</v>
      </c>
      <c r="K788" s="2">
        <f t="shared" si="62"/>
        <v>1</v>
      </c>
      <c r="L788" s="2" t="str">
        <f t="shared" si="63"/>
        <v>30+</v>
      </c>
      <c r="M788" s="3">
        <v>338435</v>
      </c>
      <c r="N788" s="7">
        <v>35120</v>
      </c>
      <c r="O788" s="3">
        <f t="shared" si="64"/>
        <v>303315</v>
      </c>
      <c r="P788">
        <v>10</v>
      </c>
      <c r="Q788" t="s">
        <v>20</v>
      </c>
      <c r="R788">
        <v>2</v>
      </c>
    </row>
    <row r="789" spans="1:18" x14ac:dyDescent="0.2">
      <c r="A789">
        <v>788</v>
      </c>
      <c r="B789" t="s">
        <v>10</v>
      </c>
      <c r="C789" s="1">
        <v>40594.400987685731</v>
      </c>
      <c r="D789" s="1">
        <v>40677</v>
      </c>
      <c r="E789" s="1">
        <v>40677</v>
      </c>
      <c r="F789" s="2">
        <f t="shared" ca="1" si="61"/>
        <v>0</v>
      </c>
      <c r="G789" s="3" t="str">
        <f t="shared" ca="1" si="60"/>
        <v/>
      </c>
      <c r="H789" s="1">
        <v>42823</v>
      </c>
      <c r="I789" s="1">
        <v>42854</v>
      </c>
      <c r="J789" s="1">
        <v>42851</v>
      </c>
      <c r="K789" s="2">
        <f t="shared" si="62"/>
        <v>0</v>
      </c>
      <c r="L789" s="2" t="str">
        <f t="shared" si="63"/>
        <v>1-30</v>
      </c>
      <c r="M789" s="3">
        <v>573733</v>
      </c>
      <c r="N789" s="7">
        <v>95579</v>
      </c>
      <c r="O789" s="3">
        <f t="shared" si="64"/>
        <v>478154</v>
      </c>
      <c r="P789">
        <v>11</v>
      </c>
      <c r="Q789" t="s">
        <v>21</v>
      </c>
      <c r="R789">
        <v>3</v>
      </c>
    </row>
    <row r="790" spans="1:18" x14ac:dyDescent="0.2">
      <c r="A790">
        <v>789</v>
      </c>
      <c r="B790" t="s">
        <v>11</v>
      </c>
      <c r="C790" s="1">
        <v>41468.228573770859</v>
      </c>
      <c r="D790" s="1">
        <v>41503</v>
      </c>
      <c r="E790" s="1">
        <v>41503</v>
      </c>
      <c r="F790" s="2">
        <f t="shared" ca="1" si="61"/>
        <v>0</v>
      </c>
      <c r="G790" s="3" t="str">
        <f t="shared" ca="1" si="60"/>
        <v/>
      </c>
      <c r="H790" s="1">
        <v>41755</v>
      </c>
      <c r="I790" s="1">
        <v>41786</v>
      </c>
      <c r="J790" s="1">
        <v>41779</v>
      </c>
      <c r="K790" s="2">
        <f t="shared" si="62"/>
        <v>0</v>
      </c>
      <c r="L790" s="2" t="str">
        <f t="shared" si="63"/>
        <v>1-30</v>
      </c>
      <c r="M790" s="3">
        <v>315370</v>
      </c>
      <c r="N790" s="7">
        <v>35068</v>
      </c>
      <c r="O790" s="3">
        <f t="shared" si="64"/>
        <v>280302</v>
      </c>
      <c r="P790">
        <v>12</v>
      </c>
      <c r="Q790" t="s">
        <v>21</v>
      </c>
      <c r="R790">
        <v>3</v>
      </c>
    </row>
    <row r="791" spans="1:18" x14ac:dyDescent="0.2">
      <c r="A791">
        <v>790</v>
      </c>
      <c r="B791" t="s">
        <v>12</v>
      </c>
      <c r="C791" s="1">
        <v>40443.924679854244</v>
      </c>
      <c r="D791" s="1">
        <v>40465</v>
      </c>
      <c r="E791" s="1">
        <v>40465</v>
      </c>
      <c r="F791" s="2">
        <f t="shared" ca="1" si="61"/>
        <v>0</v>
      </c>
      <c r="G791" s="3" t="str">
        <f t="shared" ca="1" si="60"/>
        <v/>
      </c>
      <c r="H791" s="1">
        <v>42729</v>
      </c>
      <c r="I791" s="1">
        <v>42760</v>
      </c>
      <c r="J791" s="1">
        <v>42759</v>
      </c>
      <c r="K791" s="2">
        <f t="shared" si="62"/>
        <v>0</v>
      </c>
      <c r="L791" s="2" t="str">
        <f t="shared" si="63"/>
        <v>1-30</v>
      </c>
      <c r="M791" s="3">
        <v>665934</v>
      </c>
      <c r="N791" s="7">
        <v>109664</v>
      </c>
      <c r="O791" s="3">
        <f t="shared" si="64"/>
        <v>556270</v>
      </c>
      <c r="P791">
        <v>13</v>
      </c>
      <c r="Q791" t="s">
        <v>21</v>
      </c>
      <c r="R791">
        <v>2</v>
      </c>
    </row>
    <row r="792" spans="1:18" x14ac:dyDescent="0.2">
      <c r="A792">
        <v>791</v>
      </c>
      <c r="B792" t="s">
        <v>13</v>
      </c>
      <c r="C792" s="1">
        <v>42618.696052768712</v>
      </c>
      <c r="D792" s="1">
        <v>42683</v>
      </c>
      <c r="E792" s="1">
        <v>42683</v>
      </c>
      <c r="F792" s="2">
        <f t="shared" ca="1" si="61"/>
        <v>0</v>
      </c>
      <c r="G792" s="3" t="str">
        <f t="shared" ref="G792:G855" ca="1" si="65">IF(F792=1,M792-N792,"")</f>
        <v/>
      </c>
      <c r="H792" s="1">
        <v>41684</v>
      </c>
      <c r="I792" s="1">
        <v>41715</v>
      </c>
      <c r="J792" s="1">
        <v>41716</v>
      </c>
      <c r="K792" s="2">
        <f t="shared" si="62"/>
        <v>1</v>
      </c>
      <c r="L792" s="2" t="str">
        <f t="shared" si="63"/>
        <v>30+</v>
      </c>
      <c r="M792" s="3">
        <v>124093</v>
      </c>
      <c r="N792" s="7">
        <v>47687.5</v>
      </c>
      <c r="O792" s="3">
        <f t="shared" si="64"/>
        <v>76405.5</v>
      </c>
      <c r="P792">
        <v>7</v>
      </c>
      <c r="Q792" t="s">
        <v>20</v>
      </c>
      <c r="R792">
        <v>4</v>
      </c>
    </row>
    <row r="793" spans="1:18" x14ac:dyDescent="0.2">
      <c r="A793">
        <v>792</v>
      </c>
      <c r="B793" t="s">
        <v>13</v>
      </c>
      <c r="C793" s="1">
        <v>41277.900267372701</v>
      </c>
      <c r="D793" s="1">
        <v>41281</v>
      </c>
      <c r="E793" s="1">
        <v>41281</v>
      </c>
      <c r="F793" s="2">
        <f t="shared" ca="1" si="61"/>
        <v>0</v>
      </c>
      <c r="G793" s="3" t="str">
        <f t="shared" ca="1" si="65"/>
        <v/>
      </c>
      <c r="H793" s="1">
        <v>40309</v>
      </c>
      <c r="I793" s="1">
        <v>40340</v>
      </c>
      <c r="J793" s="1">
        <v>40325</v>
      </c>
      <c r="K793" s="2">
        <f t="shared" si="62"/>
        <v>0</v>
      </c>
      <c r="L793" s="2" t="str">
        <f t="shared" si="63"/>
        <v>1-30</v>
      </c>
      <c r="M793" s="3">
        <v>743361</v>
      </c>
      <c r="N793" s="7">
        <v>95201</v>
      </c>
      <c r="O793" s="3">
        <f t="shared" si="64"/>
        <v>648160</v>
      </c>
      <c r="P793">
        <v>4</v>
      </c>
      <c r="Q793" t="s">
        <v>23</v>
      </c>
      <c r="R793">
        <v>4</v>
      </c>
    </row>
    <row r="794" spans="1:18" x14ac:dyDescent="0.2">
      <c r="A794">
        <v>793</v>
      </c>
      <c r="B794" t="s">
        <v>13</v>
      </c>
      <c r="C794" s="1">
        <v>41758.099848769685</v>
      </c>
      <c r="D794" s="1">
        <v>41791</v>
      </c>
      <c r="E794" s="1">
        <v>41791</v>
      </c>
      <c r="F794" s="2">
        <f t="shared" ca="1" si="61"/>
        <v>0</v>
      </c>
      <c r="G794" s="3" t="str">
        <f t="shared" ca="1" si="65"/>
        <v/>
      </c>
      <c r="H794" s="1">
        <v>42299</v>
      </c>
      <c r="I794" s="1">
        <v>42330</v>
      </c>
      <c r="J794" s="1">
        <v>42309</v>
      </c>
      <c r="K794" s="2">
        <f t="shared" si="62"/>
        <v>0</v>
      </c>
      <c r="L794" s="2" t="str">
        <f t="shared" si="63"/>
        <v>1-30</v>
      </c>
      <c r="M794" s="3">
        <v>760785.48</v>
      </c>
      <c r="N794" s="7">
        <v>83203</v>
      </c>
      <c r="O794" s="3">
        <f t="shared" si="64"/>
        <v>677582.48</v>
      </c>
      <c r="P794">
        <v>6</v>
      </c>
      <c r="Q794" t="s">
        <v>22</v>
      </c>
      <c r="R794">
        <v>1</v>
      </c>
    </row>
    <row r="795" spans="1:18" x14ac:dyDescent="0.2">
      <c r="A795">
        <v>794</v>
      </c>
      <c r="B795" t="s">
        <v>12</v>
      </c>
      <c r="C795" s="1">
        <v>42484.587615478238</v>
      </c>
      <c r="D795" s="1">
        <v>42515</v>
      </c>
      <c r="E795" s="1">
        <v>42515</v>
      </c>
      <c r="F795" s="2">
        <f t="shared" ca="1" si="61"/>
        <v>0</v>
      </c>
      <c r="G795" s="3" t="str">
        <f t="shared" ca="1" si="65"/>
        <v/>
      </c>
      <c r="H795" s="1">
        <v>42510</v>
      </c>
      <c r="I795" s="1">
        <v>42541</v>
      </c>
      <c r="J795" s="1">
        <v>42568</v>
      </c>
      <c r="K795" s="2">
        <f t="shared" si="62"/>
        <v>1</v>
      </c>
      <c r="L795" s="2" t="str">
        <f t="shared" si="63"/>
        <v>30+</v>
      </c>
      <c r="M795" s="3">
        <v>49448</v>
      </c>
      <c r="N795" s="7" t="s">
        <v>50</v>
      </c>
      <c r="O795" s="3">
        <f t="shared" si="64"/>
        <v>49448</v>
      </c>
      <c r="P795">
        <v>5</v>
      </c>
      <c r="Q795" t="s">
        <v>23</v>
      </c>
      <c r="R795">
        <v>4</v>
      </c>
    </row>
    <row r="796" spans="1:18" x14ac:dyDescent="0.2">
      <c r="A796">
        <v>795</v>
      </c>
      <c r="B796" t="s">
        <v>11</v>
      </c>
      <c r="C796" s="1">
        <v>43063.817065344447</v>
      </c>
      <c r="D796" s="1">
        <v>43096</v>
      </c>
      <c r="E796" s="1">
        <v>43096</v>
      </c>
      <c r="F796" s="2">
        <f t="shared" ca="1" si="61"/>
        <v>0</v>
      </c>
      <c r="G796" s="3" t="str">
        <f t="shared" ca="1" si="65"/>
        <v/>
      </c>
      <c r="H796" s="1">
        <v>43103</v>
      </c>
      <c r="I796" s="1">
        <v>43134</v>
      </c>
      <c r="J796" s="1">
        <v>43109</v>
      </c>
      <c r="K796" s="2">
        <f t="shared" si="62"/>
        <v>0</v>
      </c>
      <c r="L796" s="2" t="str">
        <f t="shared" si="63"/>
        <v>1-30</v>
      </c>
      <c r="M796" s="3">
        <v>518971</v>
      </c>
      <c r="N796" s="7">
        <v>59527</v>
      </c>
      <c r="O796" s="3">
        <f t="shared" si="64"/>
        <v>459444</v>
      </c>
      <c r="P796">
        <v>3</v>
      </c>
      <c r="Q796" t="s">
        <v>22</v>
      </c>
      <c r="R796">
        <v>4</v>
      </c>
    </row>
    <row r="797" spans="1:18" x14ac:dyDescent="0.2">
      <c r="A797">
        <v>796</v>
      </c>
      <c r="B797" t="s">
        <v>9</v>
      </c>
      <c r="C797" s="1">
        <v>40971.2170703964</v>
      </c>
      <c r="D797" s="1">
        <v>41026</v>
      </c>
      <c r="E797" s="1" t="s">
        <v>51</v>
      </c>
      <c r="F797" s="2">
        <f t="shared" ca="1" si="61"/>
        <v>1</v>
      </c>
      <c r="G797" s="3">
        <f t="shared" ca="1" si="65"/>
        <v>505482</v>
      </c>
      <c r="H797" s="1">
        <v>41308</v>
      </c>
      <c r="I797" s="1">
        <v>41339</v>
      </c>
      <c r="J797" s="1">
        <v>41363</v>
      </c>
      <c r="K797" s="2">
        <f t="shared" si="62"/>
        <v>1</v>
      </c>
      <c r="L797" s="2" t="str">
        <f t="shared" si="63"/>
        <v>30+</v>
      </c>
      <c r="M797" s="3">
        <v>566968</v>
      </c>
      <c r="N797" s="7">
        <v>61486</v>
      </c>
      <c r="O797" s="3">
        <f t="shared" si="64"/>
        <v>505482</v>
      </c>
      <c r="P797">
        <v>2</v>
      </c>
      <c r="Q797" t="s">
        <v>20</v>
      </c>
      <c r="R797">
        <v>4</v>
      </c>
    </row>
    <row r="798" spans="1:18" x14ac:dyDescent="0.2">
      <c r="A798">
        <v>797</v>
      </c>
      <c r="B798" t="s">
        <v>9</v>
      </c>
      <c r="C798" s="1">
        <v>41861.377370764356</v>
      </c>
      <c r="D798" s="1">
        <v>41862</v>
      </c>
      <c r="E798" s="1">
        <v>41862</v>
      </c>
      <c r="F798" s="2">
        <f t="shared" ca="1" si="61"/>
        <v>0</v>
      </c>
      <c r="G798" s="3" t="str">
        <f t="shared" ca="1" si="65"/>
        <v/>
      </c>
      <c r="H798" s="1">
        <v>43246</v>
      </c>
      <c r="I798" s="1">
        <v>43277</v>
      </c>
      <c r="J798" s="1">
        <v>43290</v>
      </c>
      <c r="K798" s="2">
        <f t="shared" si="62"/>
        <v>1</v>
      </c>
      <c r="L798" s="2" t="str">
        <f t="shared" si="63"/>
        <v>30+</v>
      </c>
      <c r="M798" s="3">
        <v>740236</v>
      </c>
      <c r="N798" s="7">
        <v>81539</v>
      </c>
      <c r="O798" s="3">
        <f t="shared" si="64"/>
        <v>658697</v>
      </c>
      <c r="P798">
        <v>3</v>
      </c>
      <c r="Q798" t="s">
        <v>20</v>
      </c>
      <c r="R798">
        <v>4</v>
      </c>
    </row>
    <row r="799" spans="1:18" x14ac:dyDescent="0.2">
      <c r="A799">
        <v>798</v>
      </c>
      <c r="B799" t="s">
        <v>10</v>
      </c>
      <c r="C799" s="1">
        <v>43909.133259459864</v>
      </c>
      <c r="D799" s="1">
        <v>44004</v>
      </c>
      <c r="E799" s="1" t="s">
        <v>51</v>
      </c>
      <c r="F799" s="2">
        <f t="shared" ca="1" si="61"/>
        <v>1</v>
      </c>
      <c r="G799" s="3">
        <f t="shared" ca="1" si="65"/>
        <v>686183</v>
      </c>
      <c r="H799" s="1">
        <v>41541</v>
      </c>
      <c r="I799" s="1">
        <v>41572</v>
      </c>
      <c r="J799" s="1">
        <v>41586</v>
      </c>
      <c r="K799" s="2">
        <f t="shared" si="62"/>
        <v>1</v>
      </c>
      <c r="L799" s="2" t="str">
        <f t="shared" si="63"/>
        <v>30+</v>
      </c>
      <c r="M799" s="3">
        <v>783300</v>
      </c>
      <c r="N799" s="7">
        <v>97117</v>
      </c>
      <c r="O799" s="3">
        <f t="shared" si="64"/>
        <v>686183</v>
      </c>
      <c r="P799">
        <v>2</v>
      </c>
      <c r="Q799" t="s">
        <v>23</v>
      </c>
      <c r="R799">
        <v>4</v>
      </c>
    </row>
    <row r="800" spans="1:18" x14ac:dyDescent="0.2">
      <c r="A800">
        <v>799</v>
      </c>
      <c r="B800" t="s">
        <v>9</v>
      </c>
      <c r="C800" s="1">
        <v>42088.830452545233</v>
      </c>
      <c r="D800" s="1">
        <v>42156</v>
      </c>
      <c r="E800" s="1">
        <v>42156</v>
      </c>
      <c r="F800" s="2">
        <f t="shared" ca="1" si="61"/>
        <v>0</v>
      </c>
      <c r="G800" s="3" t="str">
        <f t="shared" ca="1" si="65"/>
        <v/>
      </c>
      <c r="H800" s="1">
        <v>43005</v>
      </c>
      <c r="I800" s="1">
        <v>43036</v>
      </c>
      <c r="J800" s="1">
        <v>43019</v>
      </c>
      <c r="K800" s="2">
        <f t="shared" si="62"/>
        <v>0</v>
      </c>
      <c r="L800" s="2" t="str">
        <f t="shared" si="63"/>
        <v>1-30</v>
      </c>
      <c r="M800" s="3">
        <v>825307.2</v>
      </c>
      <c r="N800" s="7">
        <v>100916</v>
      </c>
      <c r="O800" s="3">
        <f t="shared" si="64"/>
        <v>724391.2</v>
      </c>
      <c r="P800">
        <v>3</v>
      </c>
      <c r="Q800" t="s">
        <v>22</v>
      </c>
      <c r="R800">
        <v>1</v>
      </c>
    </row>
    <row r="801" spans="1:18" x14ac:dyDescent="0.2">
      <c r="A801">
        <v>800</v>
      </c>
      <c r="B801" t="s">
        <v>10</v>
      </c>
      <c r="C801" s="1">
        <v>42994.318794528532</v>
      </c>
      <c r="D801" s="1">
        <v>43063</v>
      </c>
      <c r="E801" s="1">
        <v>43063</v>
      </c>
      <c r="F801" s="2">
        <f t="shared" ca="1" si="61"/>
        <v>0</v>
      </c>
      <c r="G801" s="3" t="str">
        <f t="shared" ca="1" si="65"/>
        <v/>
      </c>
      <c r="H801" s="1">
        <v>41955</v>
      </c>
      <c r="I801" s="1">
        <v>41986</v>
      </c>
      <c r="J801" s="1">
        <v>41957</v>
      </c>
      <c r="K801" s="2">
        <f t="shared" si="62"/>
        <v>0</v>
      </c>
      <c r="L801" s="2" t="str">
        <f t="shared" si="63"/>
        <v>1-30</v>
      </c>
      <c r="M801" s="3">
        <v>2981581.2</v>
      </c>
      <c r="N801" s="7">
        <v>69329</v>
      </c>
      <c r="O801" s="3">
        <f t="shared" si="64"/>
        <v>2912252.2</v>
      </c>
      <c r="P801">
        <v>6</v>
      </c>
      <c r="Q801" t="s">
        <v>22</v>
      </c>
      <c r="R801">
        <v>2</v>
      </c>
    </row>
    <row r="802" spans="1:18" x14ac:dyDescent="0.2">
      <c r="A802">
        <v>801</v>
      </c>
      <c r="B802" t="s">
        <v>11</v>
      </c>
      <c r="C802" s="1">
        <v>41211.576486733968</v>
      </c>
      <c r="D802" s="1">
        <v>41226</v>
      </c>
      <c r="E802" s="1">
        <v>41226</v>
      </c>
      <c r="F802" s="2">
        <f t="shared" ca="1" si="61"/>
        <v>0</v>
      </c>
      <c r="G802" s="3" t="str">
        <f t="shared" ca="1" si="65"/>
        <v/>
      </c>
      <c r="H802" s="1">
        <v>41019</v>
      </c>
      <c r="I802" s="1">
        <v>41050</v>
      </c>
      <c r="J802" s="1">
        <v>41050</v>
      </c>
      <c r="K802" s="2">
        <f t="shared" si="62"/>
        <v>0</v>
      </c>
      <c r="L802" s="2" t="str">
        <f t="shared" si="63"/>
        <v>1-30</v>
      </c>
      <c r="M802" s="3">
        <v>650905</v>
      </c>
      <c r="N802" s="7">
        <v>83492</v>
      </c>
      <c r="O802" s="3">
        <f t="shared" si="64"/>
        <v>567413</v>
      </c>
      <c r="P802">
        <v>1</v>
      </c>
      <c r="Q802" t="s">
        <v>20</v>
      </c>
      <c r="R802">
        <v>3</v>
      </c>
    </row>
    <row r="803" spans="1:18" x14ac:dyDescent="0.2">
      <c r="A803">
        <v>802</v>
      </c>
      <c r="B803" t="s">
        <v>13</v>
      </c>
      <c r="C803" s="1">
        <v>40789.33085755691</v>
      </c>
      <c r="D803" s="1">
        <v>40827</v>
      </c>
      <c r="E803" s="1">
        <v>40827</v>
      </c>
      <c r="F803" s="2">
        <f t="shared" ca="1" si="61"/>
        <v>0</v>
      </c>
      <c r="G803" s="3" t="str">
        <f t="shared" ca="1" si="65"/>
        <v/>
      </c>
      <c r="H803" s="1">
        <v>40212</v>
      </c>
      <c r="I803" s="1">
        <v>40243</v>
      </c>
      <c r="J803" s="1">
        <v>40255</v>
      </c>
      <c r="K803" s="2">
        <f t="shared" si="62"/>
        <v>1</v>
      </c>
      <c r="L803" s="2" t="str">
        <f t="shared" si="63"/>
        <v>30+</v>
      </c>
      <c r="M803" s="3">
        <v>758592</v>
      </c>
      <c r="N803" s="7">
        <v>140832</v>
      </c>
      <c r="O803" s="3">
        <f t="shared" si="64"/>
        <v>617760</v>
      </c>
      <c r="P803">
        <v>4</v>
      </c>
      <c r="Q803" t="s">
        <v>23</v>
      </c>
      <c r="R803">
        <v>4</v>
      </c>
    </row>
    <row r="804" spans="1:18" x14ac:dyDescent="0.2">
      <c r="A804">
        <v>803</v>
      </c>
      <c r="B804" t="s">
        <v>13</v>
      </c>
      <c r="C804" s="1">
        <v>42314.415070673218</v>
      </c>
      <c r="D804" s="1">
        <v>42327</v>
      </c>
      <c r="E804" s="1">
        <v>42327</v>
      </c>
      <c r="F804" s="2">
        <f t="shared" ca="1" si="61"/>
        <v>0</v>
      </c>
      <c r="G804" s="3" t="str">
        <f t="shared" ca="1" si="65"/>
        <v/>
      </c>
      <c r="H804" s="1">
        <v>41635</v>
      </c>
      <c r="I804" s="1">
        <v>41666</v>
      </c>
      <c r="J804" s="1">
        <v>41658</v>
      </c>
      <c r="K804" s="2">
        <v>0</v>
      </c>
      <c r="L804" s="2" t="str">
        <f t="shared" si="63"/>
        <v>1-30</v>
      </c>
      <c r="M804" s="3">
        <v>621602</v>
      </c>
      <c r="N804" s="7">
        <v>91689</v>
      </c>
      <c r="O804" s="3">
        <f t="shared" si="64"/>
        <v>529913</v>
      </c>
      <c r="P804">
        <v>5</v>
      </c>
      <c r="Q804" t="s">
        <v>21</v>
      </c>
      <c r="R804">
        <v>4</v>
      </c>
    </row>
    <row r="805" spans="1:18" x14ac:dyDescent="0.2">
      <c r="A805">
        <v>804</v>
      </c>
      <c r="B805" t="s">
        <v>13</v>
      </c>
      <c r="C805" s="1">
        <v>42673.797898742952</v>
      </c>
      <c r="D805" s="1">
        <v>42707</v>
      </c>
      <c r="E805" s="1">
        <v>42707</v>
      </c>
      <c r="F805" s="2">
        <f t="shared" ca="1" si="61"/>
        <v>0</v>
      </c>
      <c r="G805" s="3" t="str">
        <f t="shared" ca="1" si="65"/>
        <v/>
      </c>
      <c r="H805" s="1">
        <v>42838</v>
      </c>
      <c r="I805" s="1">
        <v>42869</v>
      </c>
      <c r="J805" s="1">
        <v>42873</v>
      </c>
      <c r="K805" s="2">
        <f t="shared" si="62"/>
        <v>1</v>
      </c>
      <c r="L805" s="2" t="str">
        <f t="shared" si="63"/>
        <v>30+</v>
      </c>
      <c r="M805" s="3">
        <v>758938</v>
      </c>
      <c r="N805" s="7">
        <v>114882</v>
      </c>
      <c r="O805" s="3">
        <f t="shared" si="64"/>
        <v>644056</v>
      </c>
      <c r="P805">
        <v>8</v>
      </c>
      <c r="Q805" t="s">
        <v>20</v>
      </c>
      <c r="R805">
        <v>4</v>
      </c>
    </row>
    <row r="806" spans="1:18" x14ac:dyDescent="0.2">
      <c r="A806">
        <v>805</v>
      </c>
      <c r="B806" t="s">
        <v>11</v>
      </c>
      <c r="C806" s="1">
        <v>41789.766500567363</v>
      </c>
      <c r="D806" s="1">
        <v>41818</v>
      </c>
      <c r="E806" s="1" t="s">
        <v>51</v>
      </c>
      <c r="F806" s="2">
        <f t="shared" ca="1" si="61"/>
        <v>1</v>
      </c>
      <c r="G806" s="3">
        <f t="shared" ca="1" si="65"/>
        <v>664095</v>
      </c>
      <c r="H806" s="1">
        <v>41919</v>
      </c>
      <c r="I806" s="1">
        <v>41950</v>
      </c>
      <c r="J806" s="1">
        <v>41938</v>
      </c>
      <c r="K806" s="2">
        <v>0</v>
      </c>
      <c r="L806" s="2" t="str">
        <f t="shared" si="63"/>
        <v>1-30</v>
      </c>
      <c r="M806" s="3">
        <v>800855</v>
      </c>
      <c r="N806" s="7">
        <v>136760</v>
      </c>
      <c r="O806" s="3">
        <f t="shared" si="64"/>
        <v>664095</v>
      </c>
      <c r="P806">
        <v>8</v>
      </c>
      <c r="Q806" t="s">
        <v>21</v>
      </c>
      <c r="R806">
        <v>4</v>
      </c>
    </row>
    <row r="807" spans="1:18" x14ac:dyDescent="0.2">
      <c r="A807">
        <v>806</v>
      </c>
      <c r="B807" t="s">
        <v>10</v>
      </c>
      <c r="C807" s="1">
        <v>42860.95176468639</v>
      </c>
      <c r="D807" s="1">
        <v>42880</v>
      </c>
      <c r="E807" s="1" t="s">
        <v>51</v>
      </c>
      <c r="F807" s="2">
        <f t="shared" ca="1" si="61"/>
        <v>1</v>
      </c>
      <c r="G807" s="3">
        <f t="shared" ca="1" si="65"/>
        <v>437584</v>
      </c>
      <c r="H807" s="1">
        <v>40439</v>
      </c>
      <c r="I807" s="1">
        <v>40470</v>
      </c>
      <c r="J807" s="1">
        <v>40481</v>
      </c>
      <c r="K807" s="2">
        <f t="shared" si="62"/>
        <v>1</v>
      </c>
      <c r="L807" s="2" t="str">
        <f t="shared" si="63"/>
        <v>30+</v>
      </c>
      <c r="M807" s="3">
        <v>522906</v>
      </c>
      <c r="N807" s="7">
        <v>85322</v>
      </c>
      <c r="O807" s="3">
        <f t="shared" si="64"/>
        <v>437584</v>
      </c>
      <c r="P807">
        <v>8</v>
      </c>
      <c r="Q807" t="s">
        <v>22</v>
      </c>
      <c r="R807">
        <v>2</v>
      </c>
    </row>
    <row r="808" spans="1:18" x14ac:dyDescent="0.2">
      <c r="A808">
        <v>807</v>
      </c>
      <c r="B808" t="s">
        <v>12</v>
      </c>
      <c r="C808" s="1">
        <v>43269.536673140239</v>
      </c>
      <c r="D808" s="1">
        <v>43305</v>
      </c>
      <c r="E808" s="1">
        <v>43305</v>
      </c>
      <c r="F808" s="2">
        <f t="shared" ca="1" si="61"/>
        <v>0</v>
      </c>
      <c r="G808" s="3" t="str">
        <f t="shared" ca="1" si="65"/>
        <v/>
      </c>
      <c r="H808" s="1">
        <v>43153</v>
      </c>
      <c r="I808" s="1">
        <v>43184</v>
      </c>
      <c r="J808" s="1">
        <v>43198</v>
      </c>
      <c r="K808" s="2">
        <f t="shared" si="62"/>
        <v>1</v>
      </c>
      <c r="L808" s="2" t="str">
        <f t="shared" si="63"/>
        <v>30+</v>
      </c>
      <c r="M808" s="3">
        <v>980276.70000000007</v>
      </c>
      <c r="N808" s="7">
        <v>87274</v>
      </c>
      <c r="O808" s="3">
        <f t="shared" si="64"/>
        <v>893002.70000000007</v>
      </c>
      <c r="P808">
        <v>6</v>
      </c>
      <c r="Q808" t="s">
        <v>23</v>
      </c>
      <c r="R808">
        <v>2</v>
      </c>
    </row>
    <row r="809" spans="1:18" x14ac:dyDescent="0.2">
      <c r="A809">
        <v>808</v>
      </c>
      <c r="B809" t="s">
        <v>9</v>
      </c>
      <c r="C809" s="1">
        <v>43629.147918539267</v>
      </c>
      <c r="D809" s="1">
        <v>43721</v>
      </c>
      <c r="E809" s="1" t="s">
        <v>51</v>
      </c>
      <c r="F809" s="2">
        <f t="shared" ca="1" si="61"/>
        <v>1</v>
      </c>
      <c r="G809" s="3">
        <f t="shared" ca="1" si="65"/>
        <v>60751</v>
      </c>
      <c r="H809" s="1">
        <v>43298</v>
      </c>
      <c r="I809" s="1">
        <v>43329</v>
      </c>
      <c r="J809" s="1">
        <v>43308</v>
      </c>
      <c r="K809" s="2">
        <f t="shared" si="62"/>
        <v>0</v>
      </c>
      <c r="L809" s="2" t="str">
        <f t="shared" si="63"/>
        <v>1-30</v>
      </c>
      <c r="M809" s="3">
        <v>74252</v>
      </c>
      <c r="N809" s="7">
        <v>13501</v>
      </c>
      <c r="O809" s="3">
        <f t="shared" si="64"/>
        <v>60751</v>
      </c>
      <c r="P809">
        <v>1</v>
      </c>
      <c r="Q809" t="s">
        <v>20</v>
      </c>
      <c r="R809">
        <v>2</v>
      </c>
    </row>
    <row r="810" spans="1:18" x14ac:dyDescent="0.2">
      <c r="A810">
        <v>809</v>
      </c>
      <c r="B810" t="s">
        <v>10</v>
      </c>
      <c r="C810" s="1">
        <v>43365.763595647455</v>
      </c>
      <c r="D810" s="1">
        <v>43377</v>
      </c>
      <c r="E810" s="1">
        <v>43377</v>
      </c>
      <c r="F810" s="2">
        <f t="shared" ca="1" si="61"/>
        <v>0</v>
      </c>
      <c r="G810" s="3" t="str">
        <f t="shared" ca="1" si="65"/>
        <v/>
      </c>
      <c r="H810" s="1">
        <v>41461</v>
      </c>
      <c r="I810" s="1">
        <v>41492</v>
      </c>
      <c r="J810" s="1">
        <v>41472</v>
      </c>
      <c r="K810" s="2">
        <f t="shared" si="62"/>
        <v>0</v>
      </c>
      <c r="L810" s="2" t="str">
        <f t="shared" si="63"/>
        <v>1-30</v>
      </c>
      <c r="M810" s="3">
        <v>1612550.4</v>
      </c>
      <c r="N810" s="7">
        <v>47239</v>
      </c>
      <c r="O810" s="3">
        <f t="shared" si="64"/>
        <v>1565311.4</v>
      </c>
      <c r="P810">
        <v>2</v>
      </c>
      <c r="Q810" t="s">
        <v>20</v>
      </c>
      <c r="R810">
        <v>1</v>
      </c>
    </row>
    <row r="811" spans="1:18" x14ac:dyDescent="0.2">
      <c r="A811">
        <v>810</v>
      </c>
      <c r="B811" t="s">
        <v>11</v>
      </c>
      <c r="C811" s="1">
        <v>43534.569185545937</v>
      </c>
      <c r="D811" s="1">
        <v>43566</v>
      </c>
      <c r="E811" s="1" t="s">
        <v>51</v>
      </c>
      <c r="F811" s="2">
        <f t="shared" ca="1" si="61"/>
        <v>1</v>
      </c>
      <c r="G811" s="3">
        <f t="shared" ca="1" si="65"/>
        <v>257022.59999999998</v>
      </c>
      <c r="H811" s="1">
        <v>40359</v>
      </c>
      <c r="I811" s="1">
        <v>40390</v>
      </c>
      <c r="J811" s="1">
        <v>40413</v>
      </c>
      <c r="K811" s="2">
        <f t="shared" si="62"/>
        <v>1</v>
      </c>
      <c r="L811" s="2" t="str">
        <f t="shared" si="63"/>
        <v>30+</v>
      </c>
      <c r="M811" s="3">
        <v>293397.59999999998</v>
      </c>
      <c r="N811" s="7">
        <v>36375</v>
      </c>
      <c r="O811" s="3">
        <f t="shared" si="64"/>
        <v>257022.59999999998</v>
      </c>
      <c r="P811">
        <v>3</v>
      </c>
      <c r="Q811" t="s">
        <v>20</v>
      </c>
      <c r="R811">
        <v>1</v>
      </c>
    </row>
    <row r="812" spans="1:18" x14ac:dyDescent="0.2">
      <c r="A812">
        <v>811</v>
      </c>
      <c r="B812" t="s">
        <v>12</v>
      </c>
      <c r="C812" s="1">
        <v>41322.048265955906</v>
      </c>
      <c r="D812" s="1">
        <v>41409</v>
      </c>
      <c r="E812" s="1">
        <v>41409</v>
      </c>
      <c r="F812" s="2">
        <f t="shared" ca="1" si="61"/>
        <v>0</v>
      </c>
      <c r="G812" s="3" t="str">
        <f t="shared" ca="1" si="65"/>
        <v/>
      </c>
      <c r="H812" s="1">
        <v>40326</v>
      </c>
      <c r="I812" s="1">
        <v>40357</v>
      </c>
      <c r="J812" s="1">
        <v>40360</v>
      </c>
      <c r="K812" s="2">
        <f t="shared" si="62"/>
        <v>1</v>
      </c>
      <c r="L812" s="2" t="str">
        <f t="shared" si="63"/>
        <v>30+</v>
      </c>
      <c r="M812" s="3">
        <v>507535.19999999995</v>
      </c>
      <c r="N812" s="7">
        <v>69027</v>
      </c>
      <c r="O812" s="3">
        <f t="shared" si="64"/>
        <v>438508.19999999995</v>
      </c>
      <c r="P812">
        <v>4</v>
      </c>
      <c r="Q812" t="s">
        <v>21</v>
      </c>
      <c r="R812">
        <v>1</v>
      </c>
    </row>
    <row r="813" spans="1:18" x14ac:dyDescent="0.2">
      <c r="A813">
        <v>812</v>
      </c>
      <c r="B813" t="s">
        <v>13</v>
      </c>
      <c r="C813" s="1">
        <v>43428.427721243228</v>
      </c>
      <c r="D813" s="1">
        <v>43472</v>
      </c>
      <c r="E813" s="1">
        <v>43472</v>
      </c>
      <c r="F813" s="2">
        <f t="shared" ca="1" si="61"/>
        <v>0</v>
      </c>
      <c r="G813" s="3" t="str">
        <f t="shared" ca="1" si="65"/>
        <v/>
      </c>
      <c r="H813" s="1">
        <v>40678</v>
      </c>
      <c r="I813" s="1">
        <v>40709</v>
      </c>
      <c r="J813" s="1">
        <v>40729</v>
      </c>
      <c r="K813" s="2">
        <f t="shared" si="62"/>
        <v>1</v>
      </c>
      <c r="L813" s="2" t="str">
        <f t="shared" si="63"/>
        <v>30+</v>
      </c>
      <c r="M813" s="3">
        <v>97514</v>
      </c>
      <c r="N813" s="7">
        <v>17039</v>
      </c>
      <c r="O813" s="3">
        <f t="shared" si="64"/>
        <v>80475</v>
      </c>
      <c r="P813">
        <v>5</v>
      </c>
      <c r="Q813" t="s">
        <v>22</v>
      </c>
      <c r="R813">
        <v>3</v>
      </c>
    </row>
    <row r="814" spans="1:18" x14ac:dyDescent="0.2">
      <c r="A814">
        <v>813</v>
      </c>
      <c r="B814" t="s">
        <v>13</v>
      </c>
      <c r="C814" s="1">
        <v>42407.01875394582</v>
      </c>
      <c r="D814" s="1">
        <v>42431</v>
      </c>
      <c r="E814" s="1" t="s">
        <v>51</v>
      </c>
      <c r="F814" s="2">
        <f t="shared" ca="1" si="61"/>
        <v>1</v>
      </c>
      <c r="G814" s="3">
        <f t="shared" ca="1" si="65"/>
        <v>766142.92</v>
      </c>
      <c r="H814" s="1">
        <v>42568</v>
      </c>
      <c r="I814" s="1">
        <v>42599</v>
      </c>
      <c r="J814" s="1">
        <v>42604</v>
      </c>
      <c r="K814" s="2">
        <f t="shared" si="62"/>
        <v>1</v>
      </c>
      <c r="L814" s="2" t="str">
        <f t="shared" si="63"/>
        <v>30+</v>
      </c>
      <c r="M814" s="3">
        <v>872791.92</v>
      </c>
      <c r="N814" s="7">
        <v>106649</v>
      </c>
      <c r="O814" s="3">
        <f t="shared" si="64"/>
        <v>766142.92</v>
      </c>
      <c r="P814">
        <v>6</v>
      </c>
      <c r="Q814" t="s">
        <v>21</v>
      </c>
      <c r="R814">
        <v>1</v>
      </c>
    </row>
    <row r="815" spans="1:18" x14ac:dyDescent="0.2">
      <c r="A815">
        <v>814</v>
      </c>
      <c r="B815" t="s">
        <v>13</v>
      </c>
      <c r="C815" s="1">
        <v>42811.200842046601</v>
      </c>
      <c r="D815" s="1">
        <v>42901</v>
      </c>
      <c r="E815" s="1">
        <v>42901</v>
      </c>
      <c r="F815" s="2">
        <f t="shared" ca="1" si="61"/>
        <v>0</v>
      </c>
      <c r="G815" s="3" t="str">
        <f t="shared" ca="1" si="65"/>
        <v/>
      </c>
      <c r="H815" s="1">
        <v>40567</v>
      </c>
      <c r="I815" s="1">
        <v>40598</v>
      </c>
      <c r="J815" s="1">
        <v>40617</v>
      </c>
      <c r="K815" s="2">
        <f t="shared" si="62"/>
        <v>1</v>
      </c>
      <c r="L815" s="2" t="str">
        <f t="shared" si="63"/>
        <v>30+</v>
      </c>
      <c r="M815" s="3">
        <v>690805.2</v>
      </c>
      <c r="N815" s="7">
        <v>375438</v>
      </c>
      <c r="O815" s="3">
        <f t="shared" si="64"/>
        <v>315367.19999999995</v>
      </c>
      <c r="P815">
        <v>7</v>
      </c>
      <c r="Q815" t="s">
        <v>23</v>
      </c>
      <c r="R815">
        <v>1</v>
      </c>
    </row>
    <row r="816" spans="1:18" x14ac:dyDescent="0.2">
      <c r="A816">
        <v>815</v>
      </c>
      <c r="B816" t="s">
        <v>12</v>
      </c>
      <c r="C816" s="1">
        <v>41467.274636008384</v>
      </c>
      <c r="D816" s="1">
        <v>41499</v>
      </c>
      <c r="E816" s="1" t="s">
        <v>51</v>
      </c>
      <c r="F816" s="2">
        <f t="shared" ca="1" si="61"/>
        <v>1</v>
      </c>
      <c r="G816" s="3">
        <f t="shared" ca="1" si="65"/>
        <v>104925.4</v>
      </c>
      <c r="H816" s="1">
        <v>40651</v>
      </c>
      <c r="I816" s="1">
        <v>40682</v>
      </c>
      <c r="J816" s="1">
        <v>40664</v>
      </c>
      <c r="K816" s="2">
        <f t="shared" si="62"/>
        <v>0</v>
      </c>
      <c r="L816" s="2" t="str">
        <f t="shared" si="63"/>
        <v>1-30</v>
      </c>
      <c r="M816" s="3">
        <v>119192.4</v>
      </c>
      <c r="N816" s="7">
        <v>14267</v>
      </c>
      <c r="O816" s="3">
        <f t="shared" si="64"/>
        <v>104925.4</v>
      </c>
      <c r="P816">
        <v>8</v>
      </c>
      <c r="Q816" t="s">
        <v>23</v>
      </c>
      <c r="R816">
        <v>1</v>
      </c>
    </row>
    <row r="817" spans="1:18" x14ac:dyDescent="0.2">
      <c r="A817">
        <v>816</v>
      </c>
      <c r="B817" t="s">
        <v>11</v>
      </c>
      <c r="C817" s="1">
        <v>41938.959762714556</v>
      </c>
      <c r="D817" s="1">
        <v>42027</v>
      </c>
      <c r="E817" s="1" t="s">
        <v>51</v>
      </c>
      <c r="F817" s="2">
        <f t="shared" ca="1" si="61"/>
        <v>1</v>
      </c>
      <c r="G817" s="3">
        <f t="shared" ca="1" si="65"/>
        <v>722364.2</v>
      </c>
      <c r="H817" s="1">
        <v>42846</v>
      </c>
      <c r="I817" s="1">
        <v>42877</v>
      </c>
      <c r="J817" s="1">
        <v>42906</v>
      </c>
      <c r="K817" s="2">
        <f t="shared" si="62"/>
        <v>1</v>
      </c>
      <c r="L817" s="2" t="str">
        <f t="shared" si="63"/>
        <v>30+</v>
      </c>
      <c r="M817" s="3">
        <v>821893.2</v>
      </c>
      <c r="N817" s="7">
        <v>99529</v>
      </c>
      <c r="O817" s="3">
        <f t="shared" si="64"/>
        <v>722364.2</v>
      </c>
      <c r="P817">
        <v>14</v>
      </c>
      <c r="Q817" t="s">
        <v>22</v>
      </c>
      <c r="R817">
        <v>1</v>
      </c>
    </row>
    <row r="818" spans="1:18" x14ac:dyDescent="0.2">
      <c r="A818">
        <v>817</v>
      </c>
      <c r="B818" t="s">
        <v>9</v>
      </c>
      <c r="C818" s="1">
        <v>43368.933826189459</v>
      </c>
      <c r="D818" s="1">
        <v>43369</v>
      </c>
      <c r="E818" s="1">
        <v>43369</v>
      </c>
      <c r="F818" s="2">
        <f t="shared" ca="1" si="61"/>
        <v>0</v>
      </c>
      <c r="G818" s="3" t="str">
        <f t="shared" ca="1" si="65"/>
        <v/>
      </c>
      <c r="H818" s="1">
        <v>43406</v>
      </c>
      <c r="I818" s="1">
        <v>43437</v>
      </c>
      <c r="J818" s="1">
        <v>43443</v>
      </c>
      <c r="K818" s="2">
        <f t="shared" si="62"/>
        <v>1</v>
      </c>
      <c r="L818" s="2" t="str">
        <f t="shared" si="63"/>
        <v>30+</v>
      </c>
      <c r="M818" s="3">
        <v>713595</v>
      </c>
      <c r="N818" s="7">
        <v>89895</v>
      </c>
      <c r="O818" s="3">
        <f t="shared" si="64"/>
        <v>623700</v>
      </c>
      <c r="P818">
        <v>10</v>
      </c>
      <c r="Q818" t="s">
        <v>20</v>
      </c>
      <c r="R818">
        <v>2</v>
      </c>
    </row>
    <row r="819" spans="1:18" x14ac:dyDescent="0.2">
      <c r="A819">
        <v>818</v>
      </c>
      <c r="B819" t="s">
        <v>9</v>
      </c>
      <c r="C819" s="1">
        <v>42429.057284702867</v>
      </c>
      <c r="D819" s="1">
        <v>42453</v>
      </c>
      <c r="E819" s="1">
        <v>42453</v>
      </c>
      <c r="F819" s="2">
        <f t="shared" ca="1" si="61"/>
        <v>0</v>
      </c>
      <c r="G819" s="3" t="str">
        <f t="shared" ca="1" si="65"/>
        <v/>
      </c>
      <c r="H819" s="1">
        <v>42069</v>
      </c>
      <c r="I819" s="1">
        <v>42100</v>
      </c>
      <c r="J819" s="1">
        <v>42113</v>
      </c>
      <c r="K819" s="2">
        <f t="shared" si="62"/>
        <v>1</v>
      </c>
      <c r="L819" s="2" t="str">
        <f t="shared" si="63"/>
        <v>30+</v>
      </c>
      <c r="M819" s="3">
        <v>711568</v>
      </c>
      <c r="N819" s="7">
        <v>128009</v>
      </c>
      <c r="O819" s="3">
        <f t="shared" si="64"/>
        <v>583559</v>
      </c>
      <c r="P819">
        <v>11</v>
      </c>
      <c r="Q819" t="s">
        <v>20</v>
      </c>
      <c r="R819">
        <v>2</v>
      </c>
    </row>
    <row r="820" spans="1:18" x14ac:dyDescent="0.2">
      <c r="A820">
        <v>819</v>
      </c>
      <c r="B820" t="s">
        <v>10</v>
      </c>
      <c r="C820" s="1">
        <v>42523.127308077419</v>
      </c>
      <c r="D820" s="1">
        <v>42527</v>
      </c>
      <c r="E820" s="1" t="s">
        <v>51</v>
      </c>
      <c r="F820" s="2">
        <f t="shared" ca="1" si="61"/>
        <v>1</v>
      </c>
      <c r="G820" s="3">
        <f t="shared" ca="1" si="65"/>
        <v>347094</v>
      </c>
      <c r="H820" s="1">
        <v>40692</v>
      </c>
      <c r="I820" s="1">
        <v>40723</v>
      </c>
      <c r="J820" s="1">
        <v>40712</v>
      </c>
      <c r="K820" s="2">
        <f t="shared" si="62"/>
        <v>0</v>
      </c>
      <c r="L820" s="2" t="str">
        <f t="shared" si="63"/>
        <v>1-30</v>
      </c>
      <c r="M820" s="3">
        <v>411427</v>
      </c>
      <c r="N820" s="7">
        <v>64333</v>
      </c>
      <c r="O820" s="3">
        <f t="shared" si="64"/>
        <v>347094</v>
      </c>
      <c r="P820">
        <v>12</v>
      </c>
      <c r="Q820" t="s">
        <v>20</v>
      </c>
      <c r="R820">
        <v>2</v>
      </c>
    </row>
    <row r="821" spans="1:18" x14ac:dyDescent="0.2">
      <c r="A821">
        <v>820</v>
      </c>
      <c r="B821" t="s">
        <v>13</v>
      </c>
      <c r="C821" s="1">
        <v>41311.846790955089</v>
      </c>
      <c r="D821" s="1">
        <v>41390</v>
      </c>
      <c r="E821" s="1">
        <v>41390</v>
      </c>
      <c r="F821" s="2">
        <f t="shared" ca="1" si="61"/>
        <v>0</v>
      </c>
      <c r="G821" s="3" t="str">
        <f t="shared" ca="1" si="65"/>
        <v/>
      </c>
      <c r="H821" s="1">
        <v>42074</v>
      </c>
      <c r="I821" s="1">
        <v>42105</v>
      </c>
      <c r="J821" s="1">
        <v>42108</v>
      </c>
      <c r="K821" s="2">
        <f t="shared" si="62"/>
        <v>1</v>
      </c>
      <c r="L821" s="2" t="str">
        <f t="shared" si="63"/>
        <v>30+</v>
      </c>
      <c r="M821" s="3">
        <v>212313</v>
      </c>
      <c r="N821" s="7">
        <v>21838</v>
      </c>
      <c r="O821" s="3">
        <f t="shared" si="64"/>
        <v>190475</v>
      </c>
      <c r="P821">
        <v>13</v>
      </c>
      <c r="Q821" t="s">
        <v>21</v>
      </c>
      <c r="R821">
        <v>3</v>
      </c>
    </row>
    <row r="822" spans="1:18" x14ac:dyDescent="0.2">
      <c r="A822">
        <v>821</v>
      </c>
      <c r="B822" t="s">
        <v>13</v>
      </c>
      <c r="C822" s="1">
        <v>41580.867625100713</v>
      </c>
      <c r="D822" s="1">
        <v>41595</v>
      </c>
      <c r="E822" s="1">
        <v>41595</v>
      </c>
      <c r="F822" s="2">
        <f t="shared" ca="1" si="61"/>
        <v>0</v>
      </c>
      <c r="G822" s="3" t="str">
        <f t="shared" ca="1" si="65"/>
        <v/>
      </c>
      <c r="H822" s="1">
        <v>42378</v>
      </c>
      <c r="I822" s="1">
        <v>42409</v>
      </c>
      <c r="J822" s="1">
        <v>42400</v>
      </c>
      <c r="K822" s="2">
        <f t="shared" si="62"/>
        <v>0</v>
      </c>
      <c r="L822" s="2" t="str">
        <f t="shared" si="63"/>
        <v>1-30</v>
      </c>
      <c r="M822" s="3">
        <v>492185.2</v>
      </c>
      <c r="N822" s="7">
        <v>67021</v>
      </c>
      <c r="O822" s="3">
        <f t="shared" si="64"/>
        <v>425164.2</v>
      </c>
      <c r="P822">
        <v>6</v>
      </c>
      <c r="Q822" t="s">
        <v>21</v>
      </c>
      <c r="R822">
        <v>3</v>
      </c>
    </row>
    <row r="823" spans="1:18" x14ac:dyDescent="0.2">
      <c r="A823">
        <v>822</v>
      </c>
      <c r="B823" t="s">
        <v>13</v>
      </c>
      <c r="C823" s="1">
        <v>42928.751495790741</v>
      </c>
      <c r="D823" s="1">
        <v>42980</v>
      </c>
      <c r="E823" s="1">
        <v>42980</v>
      </c>
      <c r="F823" s="2">
        <f t="shared" ca="1" si="61"/>
        <v>0</v>
      </c>
      <c r="G823" s="3" t="str">
        <f t="shared" ca="1" si="65"/>
        <v/>
      </c>
      <c r="H823" s="1">
        <v>41792</v>
      </c>
      <c r="I823" s="1">
        <v>41823</v>
      </c>
      <c r="J823" s="1">
        <v>41850</v>
      </c>
      <c r="K823" s="2">
        <f t="shared" si="62"/>
        <v>1</v>
      </c>
      <c r="L823" s="2" t="str">
        <f t="shared" si="63"/>
        <v>30+</v>
      </c>
      <c r="M823" s="3">
        <v>79687</v>
      </c>
      <c r="N823" s="7">
        <v>8856</v>
      </c>
      <c r="O823" s="3">
        <f t="shared" si="64"/>
        <v>70831</v>
      </c>
      <c r="P823">
        <v>10</v>
      </c>
      <c r="Q823" t="s">
        <v>21</v>
      </c>
      <c r="R823">
        <v>2</v>
      </c>
    </row>
    <row r="824" spans="1:18" x14ac:dyDescent="0.2">
      <c r="A824">
        <v>823</v>
      </c>
      <c r="B824" t="s">
        <v>11</v>
      </c>
      <c r="C824" s="1">
        <v>42228.787221798622</v>
      </c>
      <c r="D824" s="1">
        <v>42321</v>
      </c>
      <c r="E824" s="1">
        <v>42321</v>
      </c>
      <c r="F824" s="2">
        <f t="shared" ca="1" si="61"/>
        <v>0</v>
      </c>
      <c r="G824" s="3" t="str">
        <f t="shared" ca="1" si="65"/>
        <v/>
      </c>
      <c r="H824" s="1">
        <v>42293</v>
      </c>
      <c r="I824" s="1">
        <v>42324</v>
      </c>
      <c r="J824" s="1">
        <v>42332</v>
      </c>
      <c r="K824" s="2">
        <f t="shared" si="62"/>
        <v>1</v>
      </c>
      <c r="L824" s="2" t="str">
        <f t="shared" si="63"/>
        <v>30+</v>
      </c>
      <c r="M824" s="3">
        <v>28309</v>
      </c>
      <c r="N824" s="7" t="s">
        <v>50</v>
      </c>
      <c r="O824" s="3">
        <f t="shared" si="64"/>
        <v>28309</v>
      </c>
      <c r="P824">
        <v>1</v>
      </c>
      <c r="Q824" t="s">
        <v>20</v>
      </c>
      <c r="R824">
        <v>4</v>
      </c>
    </row>
    <row r="825" spans="1:18" x14ac:dyDescent="0.2">
      <c r="A825">
        <v>824</v>
      </c>
      <c r="B825" t="s">
        <v>10</v>
      </c>
      <c r="C825" s="1">
        <v>41934.562735786451</v>
      </c>
      <c r="D825" s="1">
        <v>41940</v>
      </c>
      <c r="E825" s="1">
        <v>41940</v>
      </c>
      <c r="F825" s="2">
        <f t="shared" ca="1" si="61"/>
        <v>0</v>
      </c>
      <c r="G825" s="3" t="str">
        <f t="shared" ca="1" si="65"/>
        <v/>
      </c>
      <c r="H825" s="1">
        <v>41810</v>
      </c>
      <c r="I825" s="1">
        <v>41841</v>
      </c>
      <c r="J825" s="1">
        <v>41834</v>
      </c>
      <c r="K825" s="2">
        <f t="shared" si="62"/>
        <v>0</v>
      </c>
      <c r="L825" s="2" t="str">
        <f t="shared" si="63"/>
        <v>1-30</v>
      </c>
      <c r="M825" s="3">
        <v>1668532</v>
      </c>
      <c r="N825" s="7">
        <v>65070</v>
      </c>
      <c r="O825" s="3">
        <f t="shared" si="64"/>
        <v>1603462</v>
      </c>
      <c r="P825">
        <v>2</v>
      </c>
      <c r="Q825" t="s">
        <v>23</v>
      </c>
      <c r="R825">
        <v>4</v>
      </c>
    </row>
    <row r="826" spans="1:18" x14ac:dyDescent="0.2">
      <c r="A826">
        <v>825</v>
      </c>
      <c r="B826" t="s">
        <v>12</v>
      </c>
      <c r="C826" s="1">
        <v>41360.669882266018</v>
      </c>
      <c r="D826" s="1">
        <v>41414</v>
      </c>
      <c r="E826" s="1" t="s">
        <v>51</v>
      </c>
      <c r="F826" s="2">
        <f t="shared" ca="1" si="61"/>
        <v>1</v>
      </c>
      <c r="G826" s="3">
        <f t="shared" ca="1" si="65"/>
        <v>221148.79999999999</v>
      </c>
      <c r="H826" s="1">
        <v>41063</v>
      </c>
      <c r="I826" s="1">
        <v>41094</v>
      </c>
      <c r="J826" s="1">
        <v>41116</v>
      </c>
      <c r="K826" s="2">
        <f t="shared" si="62"/>
        <v>1</v>
      </c>
      <c r="L826" s="2" t="str">
        <f t="shared" si="63"/>
        <v>30+</v>
      </c>
      <c r="M826" s="3">
        <v>252604.79999999999</v>
      </c>
      <c r="N826" s="7">
        <v>31456</v>
      </c>
      <c r="O826" s="3">
        <f t="shared" si="64"/>
        <v>221148.79999999999</v>
      </c>
      <c r="P826">
        <v>4</v>
      </c>
      <c r="Q826" t="s">
        <v>22</v>
      </c>
      <c r="R826">
        <v>1</v>
      </c>
    </row>
    <row r="827" spans="1:18" x14ac:dyDescent="0.2">
      <c r="A827">
        <v>826</v>
      </c>
      <c r="B827" t="s">
        <v>9</v>
      </c>
      <c r="C827" s="1">
        <v>43149.069612721993</v>
      </c>
      <c r="D827" s="1">
        <v>43193</v>
      </c>
      <c r="E827" s="1">
        <v>43193</v>
      </c>
      <c r="F827" s="2">
        <f t="shared" ca="1" si="61"/>
        <v>0</v>
      </c>
      <c r="G827" s="3" t="str">
        <f t="shared" ca="1" si="65"/>
        <v/>
      </c>
      <c r="H827" s="1">
        <v>41857</v>
      </c>
      <c r="I827" s="1">
        <v>41888</v>
      </c>
      <c r="J827" s="1">
        <v>41883</v>
      </c>
      <c r="K827" s="2">
        <f t="shared" si="62"/>
        <v>0</v>
      </c>
      <c r="L827" s="2" t="str">
        <f t="shared" si="63"/>
        <v>1-30</v>
      </c>
      <c r="M827" s="3">
        <v>802594</v>
      </c>
      <c r="N827" s="7">
        <v>110560</v>
      </c>
      <c r="O827" s="3">
        <f t="shared" si="64"/>
        <v>692034</v>
      </c>
      <c r="P827">
        <v>13</v>
      </c>
      <c r="Q827" t="s">
        <v>23</v>
      </c>
      <c r="R827">
        <v>4</v>
      </c>
    </row>
    <row r="828" spans="1:18" x14ac:dyDescent="0.2">
      <c r="A828">
        <v>827</v>
      </c>
      <c r="B828" t="s">
        <v>10</v>
      </c>
      <c r="C828" s="1">
        <v>43071.299705523626</v>
      </c>
      <c r="D828" s="1">
        <v>43145</v>
      </c>
      <c r="E828" s="1">
        <v>43145</v>
      </c>
      <c r="F828" s="2">
        <f t="shared" ca="1" si="61"/>
        <v>0</v>
      </c>
      <c r="G828" s="3" t="str">
        <f t="shared" ca="1" si="65"/>
        <v/>
      </c>
      <c r="H828" s="1">
        <v>42462</v>
      </c>
      <c r="I828" s="1">
        <v>42493</v>
      </c>
      <c r="J828" s="1">
        <v>42464</v>
      </c>
      <c r="K828" s="2">
        <f t="shared" si="62"/>
        <v>0</v>
      </c>
      <c r="L828" s="2" t="str">
        <f t="shared" si="63"/>
        <v>1-30</v>
      </c>
      <c r="M828" s="3">
        <v>705194</v>
      </c>
      <c r="N828" s="7">
        <v>124511</v>
      </c>
      <c r="O828" s="3">
        <f t="shared" si="64"/>
        <v>580683</v>
      </c>
      <c r="P828">
        <v>12</v>
      </c>
      <c r="Q828" t="s">
        <v>22</v>
      </c>
      <c r="R828">
        <v>4</v>
      </c>
    </row>
    <row r="829" spans="1:18" x14ac:dyDescent="0.2">
      <c r="A829">
        <v>828</v>
      </c>
      <c r="B829" t="s">
        <v>11</v>
      </c>
      <c r="C829" s="1">
        <v>43537.90713812974</v>
      </c>
      <c r="D829" s="1">
        <v>43634</v>
      </c>
      <c r="E829" s="1" t="s">
        <v>51</v>
      </c>
      <c r="F829" s="2">
        <f t="shared" ca="1" si="61"/>
        <v>1</v>
      </c>
      <c r="G829" s="3">
        <f t="shared" ca="1" si="65"/>
        <v>562542</v>
      </c>
      <c r="H829" s="1">
        <v>40256</v>
      </c>
      <c r="I829" s="1">
        <v>40287</v>
      </c>
      <c r="J829" s="1">
        <v>40310</v>
      </c>
      <c r="K829" s="2">
        <f t="shared" si="62"/>
        <v>1</v>
      </c>
      <c r="L829" s="2" t="str">
        <f t="shared" si="63"/>
        <v>30+</v>
      </c>
      <c r="M829" s="3">
        <v>640958</v>
      </c>
      <c r="N829" s="7">
        <v>78416</v>
      </c>
      <c r="O829" s="3">
        <f t="shared" si="64"/>
        <v>562542</v>
      </c>
      <c r="P829">
        <v>10</v>
      </c>
      <c r="Q829" t="s">
        <v>20</v>
      </c>
      <c r="R829">
        <v>4</v>
      </c>
    </row>
    <row r="830" spans="1:18" x14ac:dyDescent="0.2">
      <c r="A830">
        <v>829</v>
      </c>
      <c r="B830" t="s">
        <v>12</v>
      </c>
      <c r="C830" s="1">
        <v>43740.603332961444</v>
      </c>
      <c r="D830" s="1">
        <v>43754</v>
      </c>
      <c r="E830" s="1" t="s">
        <v>51</v>
      </c>
      <c r="F830" s="2">
        <f t="shared" ca="1" si="61"/>
        <v>1</v>
      </c>
      <c r="G830" s="3">
        <f t="shared" ca="1" si="65"/>
        <v>12066</v>
      </c>
      <c r="H830" s="1">
        <v>41519</v>
      </c>
      <c r="I830" s="1">
        <v>41550</v>
      </c>
      <c r="J830" s="1">
        <v>41564</v>
      </c>
      <c r="K830" s="2">
        <f t="shared" si="62"/>
        <v>1</v>
      </c>
      <c r="L830" s="2" t="str">
        <f t="shared" si="63"/>
        <v>30+</v>
      </c>
      <c r="M830" s="3">
        <v>12066</v>
      </c>
      <c r="N830" s="7" t="s">
        <v>50</v>
      </c>
      <c r="O830" s="3">
        <f t="shared" si="64"/>
        <v>12066</v>
      </c>
      <c r="P830">
        <v>1</v>
      </c>
      <c r="Q830" t="s">
        <v>20</v>
      </c>
      <c r="R830">
        <v>4</v>
      </c>
    </row>
    <row r="831" spans="1:18" x14ac:dyDescent="0.2">
      <c r="A831">
        <v>830</v>
      </c>
      <c r="B831" t="s">
        <v>13</v>
      </c>
      <c r="C831" s="1">
        <v>42743.429460635067</v>
      </c>
      <c r="D831" s="1">
        <v>42773</v>
      </c>
      <c r="E831" s="1">
        <v>42773</v>
      </c>
      <c r="F831" s="2">
        <f t="shared" ca="1" si="61"/>
        <v>0</v>
      </c>
      <c r="G831" s="3" t="str">
        <f t="shared" ca="1" si="65"/>
        <v/>
      </c>
      <c r="H831" s="1">
        <v>41829</v>
      </c>
      <c r="I831" s="1">
        <v>41860</v>
      </c>
      <c r="J831" s="1">
        <v>41848</v>
      </c>
      <c r="K831" s="2">
        <f t="shared" si="62"/>
        <v>0</v>
      </c>
      <c r="L831" s="2" t="str">
        <f t="shared" si="63"/>
        <v>1-30</v>
      </c>
      <c r="M831" s="3">
        <v>518026</v>
      </c>
      <c r="N831" s="7">
        <v>85038</v>
      </c>
      <c r="O831" s="3">
        <f t="shared" si="64"/>
        <v>432988</v>
      </c>
      <c r="P831">
        <v>2</v>
      </c>
      <c r="Q831" t="s">
        <v>23</v>
      </c>
      <c r="R831">
        <v>4</v>
      </c>
    </row>
    <row r="832" spans="1:18" x14ac:dyDescent="0.2">
      <c r="A832">
        <v>831</v>
      </c>
      <c r="B832" t="s">
        <v>13</v>
      </c>
      <c r="C832" s="1">
        <v>40680.650959881983</v>
      </c>
      <c r="D832" s="1">
        <v>40780</v>
      </c>
      <c r="E832" s="1">
        <v>40780</v>
      </c>
      <c r="F832" s="2">
        <f t="shared" ca="1" si="61"/>
        <v>0</v>
      </c>
      <c r="G832" s="3" t="str">
        <f t="shared" ca="1" si="65"/>
        <v/>
      </c>
      <c r="H832" s="1">
        <v>42741</v>
      </c>
      <c r="I832" s="1">
        <v>42772</v>
      </c>
      <c r="J832" s="1">
        <v>42800</v>
      </c>
      <c r="K832" s="2">
        <f t="shared" si="62"/>
        <v>1</v>
      </c>
      <c r="L832" s="2" t="str">
        <f t="shared" si="63"/>
        <v>30+</v>
      </c>
      <c r="M832" s="3">
        <v>636031.19999999995</v>
      </c>
      <c r="N832" s="7">
        <v>54583</v>
      </c>
      <c r="O832" s="3">
        <f t="shared" si="64"/>
        <v>581448.19999999995</v>
      </c>
      <c r="P832">
        <v>3</v>
      </c>
      <c r="Q832" t="s">
        <v>22</v>
      </c>
      <c r="R832">
        <v>1</v>
      </c>
    </row>
    <row r="833" spans="1:18" x14ac:dyDescent="0.2">
      <c r="A833">
        <v>832</v>
      </c>
      <c r="B833" t="s">
        <v>13</v>
      </c>
      <c r="C833" s="1">
        <v>43052.524665013829</v>
      </c>
      <c r="D833" s="1">
        <v>43148</v>
      </c>
      <c r="E833" s="1">
        <v>43148</v>
      </c>
      <c r="F833" s="2">
        <f t="shared" ca="1" si="61"/>
        <v>0</v>
      </c>
      <c r="G833" s="3" t="str">
        <f t="shared" ca="1" si="65"/>
        <v/>
      </c>
      <c r="H833" s="1">
        <v>41568</v>
      </c>
      <c r="I833" s="1">
        <v>41599</v>
      </c>
      <c r="J833" s="1">
        <v>41594</v>
      </c>
      <c r="K833" s="2">
        <f t="shared" si="62"/>
        <v>0</v>
      </c>
      <c r="L833" s="2" t="str">
        <f t="shared" si="63"/>
        <v>1-30</v>
      </c>
      <c r="M833" s="3">
        <v>400320</v>
      </c>
      <c r="N833" s="7">
        <v>51984</v>
      </c>
      <c r="O833" s="3">
        <f t="shared" si="64"/>
        <v>348336</v>
      </c>
      <c r="P833">
        <v>4</v>
      </c>
      <c r="Q833" t="s">
        <v>22</v>
      </c>
      <c r="R833">
        <v>2</v>
      </c>
    </row>
    <row r="834" spans="1:18" x14ac:dyDescent="0.2">
      <c r="A834">
        <v>833</v>
      </c>
      <c r="B834" t="s">
        <v>12</v>
      </c>
      <c r="C834" s="1">
        <v>43218.270400680849</v>
      </c>
      <c r="D834" s="1">
        <v>43232</v>
      </c>
      <c r="E834" s="1" t="s">
        <v>51</v>
      </c>
      <c r="F834" s="2">
        <f t="shared" ca="1" si="61"/>
        <v>1</v>
      </c>
      <c r="G834" s="3">
        <f t="shared" ca="1" si="65"/>
        <v>567868</v>
      </c>
      <c r="H834" s="1">
        <v>41539</v>
      </c>
      <c r="I834" s="1">
        <v>41570</v>
      </c>
      <c r="J834" s="1">
        <v>41577</v>
      </c>
      <c r="K834" s="2">
        <f t="shared" si="62"/>
        <v>1</v>
      </c>
      <c r="L834" s="2" t="str">
        <f t="shared" si="63"/>
        <v>30+</v>
      </c>
      <c r="M834" s="3">
        <v>687573</v>
      </c>
      <c r="N834" s="7">
        <v>119705</v>
      </c>
      <c r="O834" s="3">
        <f t="shared" si="64"/>
        <v>567868</v>
      </c>
      <c r="P834">
        <v>5</v>
      </c>
      <c r="Q834" t="s">
        <v>20</v>
      </c>
      <c r="R834">
        <v>3</v>
      </c>
    </row>
    <row r="835" spans="1:18" x14ac:dyDescent="0.2">
      <c r="A835">
        <v>834</v>
      </c>
      <c r="B835" t="s">
        <v>11</v>
      </c>
      <c r="C835" s="1">
        <v>40879.900440746853</v>
      </c>
      <c r="D835" s="1">
        <v>40953</v>
      </c>
      <c r="E835" s="1" t="s">
        <v>51</v>
      </c>
      <c r="F835" s="2">
        <f t="shared" ref="F835:F898" ca="1" si="66">IF(AND(D835&lt;TODAY(),E835=""),1,0)</f>
        <v>1</v>
      </c>
      <c r="G835" s="3">
        <f t="shared" ca="1" si="65"/>
        <v>462679.70000000007</v>
      </c>
      <c r="H835" s="1">
        <v>42683</v>
      </c>
      <c r="I835" s="1">
        <v>42714</v>
      </c>
      <c r="J835" s="1">
        <v>42735</v>
      </c>
      <c r="K835" s="2">
        <f t="shared" ref="K835:K898" si="67">IF(J835&gt;I835,1,0)</f>
        <v>1</v>
      </c>
      <c r="L835" s="2" t="str">
        <f t="shared" ref="L835:L898" si="68">IF(K835=0, "1-30", "30+")</f>
        <v>30+</v>
      </c>
      <c r="M835" s="3">
        <v>528669.70000000007</v>
      </c>
      <c r="N835" s="7">
        <v>65990</v>
      </c>
      <c r="O835" s="3">
        <f t="shared" ref="O835:O898" si="69">M835-N835</f>
        <v>462679.70000000007</v>
      </c>
      <c r="P835">
        <v>6</v>
      </c>
      <c r="Q835" t="s">
        <v>23</v>
      </c>
      <c r="R835">
        <v>4</v>
      </c>
    </row>
    <row r="836" spans="1:18" x14ac:dyDescent="0.2">
      <c r="A836">
        <v>835</v>
      </c>
      <c r="B836" t="s">
        <v>9</v>
      </c>
      <c r="C836" s="1">
        <v>41237.280891390306</v>
      </c>
      <c r="D836" s="1">
        <v>41250</v>
      </c>
      <c r="E836" s="1">
        <v>41250</v>
      </c>
      <c r="F836" s="2">
        <f t="shared" ca="1" si="66"/>
        <v>0</v>
      </c>
      <c r="G836" s="3" t="str">
        <f t="shared" ca="1" si="65"/>
        <v/>
      </c>
      <c r="H836" s="1">
        <v>41493</v>
      </c>
      <c r="I836" s="1">
        <v>41524</v>
      </c>
      <c r="J836" s="1">
        <v>41521</v>
      </c>
      <c r="K836" s="2">
        <v>0</v>
      </c>
      <c r="L836" s="2" t="str">
        <f t="shared" si="68"/>
        <v>1-30</v>
      </c>
      <c r="M836" s="3">
        <v>680709</v>
      </c>
      <c r="N836" s="7">
        <v>362323.5</v>
      </c>
      <c r="O836" s="3">
        <f t="shared" si="69"/>
        <v>318385.5</v>
      </c>
      <c r="P836">
        <v>7</v>
      </c>
      <c r="Q836" t="s">
        <v>21</v>
      </c>
      <c r="R836">
        <v>4</v>
      </c>
    </row>
    <row r="837" spans="1:18" x14ac:dyDescent="0.2">
      <c r="A837">
        <v>836</v>
      </c>
      <c r="B837" t="s">
        <v>9</v>
      </c>
      <c r="C837" s="1">
        <v>42220.452201379318</v>
      </c>
      <c r="D837" s="1">
        <v>42243</v>
      </c>
      <c r="E837" s="1">
        <v>42243</v>
      </c>
      <c r="F837" s="2">
        <f t="shared" ca="1" si="66"/>
        <v>0</v>
      </c>
      <c r="G837" s="3" t="str">
        <f t="shared" ca="1" si="65"/>
        <v/>
      </c>
      <c r="H837" s="1">
        <v>42450</v>
      </c>
      <c r="I837" s="1">
        <v>42481</v>
      </c>
      <c r="J837" s="1">
        <v>42494</v>
      </c>
      <c r="K837" s="2">
        <f t="shared" si="67"/>
        <v>1</v>
      </c>
      <c r="L837" s="2" t="str">
        <f t="shared" si="68"/>
        <v>30+</v>
      </c>
      <c r="M837" s="3">
        <v>587329</v>
      </c>
      <c r="N837" s="7">
        <v>66890</v>
      </c>
      <c r="O837" s="3">
        <f t="shared" si="69"/>
        <v>520439</v>
      </c>
      <c r="P837">
        <v>8</v>
      </c>
      <c r="Q837" t="s">
        <v>20</v>
      </c>
      <c r="R837">
        <v>4</v>
      </c>
    </row>
    <row r="838" spans="1:18" x14ac:dyDescent="0.2">
      <c r="A838">
        <v>837</v>
      </c>
      <c r="B838" t="s">
        <v>10</v>
      </c>
      <c r="C838" s="1">
        <v>40480.693839021595</v>
      </c>
      <c r="D838" s="1">
        <v>40529</v>
      </c>
      <c r="E838" s="1">
        <v>40529</v>
      </c>
      <c r="F838" s="2">
        <f t="shared" ca="1" si="66"/>
        <v>0</v>
      </c>
      <c r="G838" s="3" t="str">
        <f t="shared" ca="1" si="65"/>
        <v/>
      </c>
      <c r="H838" s="1">
        <v>40381</v>
      </c>
      <c r="I838" s="1">
        <v>40412</v>
      </c>
      <c r="J838" s="1">
        <v>40406</v>
      </c>
      <c r="K838" s="2">
        <v>0</v>
      </c>
      <c r="L838" s="2" t="str">
        <f t="shared" si="68"/>
        <v>1-30</v>
      </c>
      <c r="M838" s="3">
        <v>334512</v>
      </c>
      <c r="N838" s="7">
        <v>15710</v>
      </c>
      <c r="O838" s="3">
        <f t="shared" si="69"/>
        <v>318802</v>
      </c>
      <c r="P838">
        <v>14</v>
      </c>
      <c r="Q838" t="s">
        <v>21</v>
      </c>
      <c r="R838">
        <v>4</v>
      </c>
    </row>
    <row r="839" spans="1:18" x14ac:dyDescent="0.2">
      <c r="A839">
        <v>838</v>
      </c>
      <c r="B839" t="s">
        <v>9</v>
      </c>
      <c r="C839" s="1">
        <v>41329.025136000317</v>
      </c>
      <c r="D839" s="1">
        <v>41359</v>
      </c>
      <c r="E839" s="1">
        <v>41359</v>
      </c>
      <c r="F839" s="2">
        <f t="shared" ca="1" si="66"/>
        <v>0</v>
      </c>
      <c r="G839" s="3" t="str">
        <f t="shared" ca="1" si="65"/>
        <v/>
      </c>
      <c r="H839" s="1">
        <v>42383</v>
      </c>
      <c r="I839" s="1">
        <v>42414</v>
      </c>
      <c r="J839" s="1">
        <v>42410</v>
      </c>
      <c r="K839" s="2">
        <f t="shared" si="67"/>
        <v>0</v>
      </c>
      <c r="L839" s="2" t="str">
        <f t="shared" si="68"/>
        <v>1-30</v>
      </c>
      <c r="M839" s="3">
        <v>660237</v>
      </c>
      <c r="N839" s="7">
        <v>98516</v>
      </c>
      <c r="O839" s="3">
        <f t="shared" si="69"/>
        <v>561721</v>
      </c>
      <c r="P839">
        <v>10</v>
      </c>
      <c r="Q839" t="s">
        <v>22</v>
      </c>
      <c r="R839">
        <v>2</v>
      </c>
    </row>
    <row r="840" spans="1:18" x14ac:dyDescent="0.2">
      <c r="A840">
        <v>839</v>
      </c>
      <c r="B840" t="s">
        <v>10</v>
      </c>
      <c r="C840" s="1">
        <v>41986.819958159671</v>
      </c>
      <c r="D840" s="1">
        <v>42038</v>
      </c>
      <c r="E840" s="1">
        <v>42038</v>
      </c>
      <c r="F840" s="2">
        <f t="shared" ca="1" si="66"/>
        <v>0</v>
      </c>
      <c r="G840" s="3" t="str">
        <f t="shared" ca="1" si="65"/>
        <v/>
      </c>
      <c r="H840" s="1">
        <v>41196</v>
      </c>
      <c r="I840" s="1">
        <v>41227</v>
      </c>
      <c r="J840" s="1">
        <v>41222</v>
      </c>
      <c r="K840" s="2">
        <f t="shared" si="67"/>
        <v>0</v>
      </c>
      <c r="L840" s="2" t="str">
        <f t="shared" si="68"/>
        <v>1-30</v>
      </c>
      <c r="M840" s="3">
        <v>578917</v>
      </c>
      <c r="N840" s="7">
        <v>112584</v>
      </c>
      <c r="O840" s="3">
        <f t="shared" si="69"/>
        <v>466333</v>
      </c>
      <c r="P840">
        <v>11</v>
      </c>
      <c r="Q840" t="s">
        <v>23</v>
      </c>
      <c r="R840">
        <v>2</v>
      </c>
    </row>
    <row r="841" spans="1:18" x14ac:dyDescent="0.2">
      <c r="A841">
        <v>840</v>
      </c>
      <c r="B841" t="s">
        <v>11</v>
      </c>
      <c r="C841" s="1">
        <v>40752.42414359851</v>
      </c>
      <c r="D841" s="1">
        <v>40777</v>
      </c>
      <c r="E841" s="1">
        <v>40777</v>
      </c>
      <c r="F841" s="2">
        <f t="shared" ca="1" si="66"/>
        <v>0</v>
      </c>
      <c r="G841" s="3" t="str">
        <f t="shared" ca="1" si="65"/>
        <v/>
      </c>
      <c r="H841" s="1">
        <v>41480</v>
      </c>
      <c r="I841" s="1">
        <v>41511</v>
      </c>
      <c r="J841" s="1">
        <v>41484</v>
      </c>
      <c r="K841" s="2">
        <f t="shared" si="67"/>
        <v>0</v>
      </c>
      <c r="L841" s="2" t="str">
        <f t="shared" si="68"/>
        <v>1-30</v>
      </c>
      <c r="M841" s="3">
        <v>143539</v>
      </c>
      <c r="N841" s="7">
        <v>28239</v>
      </c>
      <c r="O841" s="3">
        <f t="shared" si="69"/>
        <v>115300</v>
      </c>
      <c r="P841">
        <v>12</v>
      </c>
      <c r="Q841" t="s">
        <v>20</v>
      </c>
      <c r="R841">
        <v>2</v>
      </c>
    </row>
    <row r="842" spans="1:18" x14ac:dyDescent="0.2">
      <c r="A842">
        <v>841</v>
      </c>
      <c r="B842" t="s">
        <v>13</v>
      </c>
      <c r="C842" s="1">
        <v>40594.249505390697</v>
      </c>
      <c r="D842" s="1">
        <v>40686</v>
      </c>
      <c r="E842" s="1">
        <v>40686</v>
      </c>
      <c r="F842" s="2">
        <f t="shared" ca="1" si="66"/>
        <v>0</v>
      </c>
      <c r="G842" s="3" t="str">
        <f t="shared" ca="1" si="65"/>
        <v/>
      </c>
      <c r="H842" s="1">
        <v>42699</v>
      </c>
      <c r="I842" s="1">
        <v>42730</v>
      </c>
      <c r="J842" s="1">
        <v>42754</v>
      </c>
      <c r="K842" s="2">
        <f t="shared" si="67"/>
        <v>1</v>
      </c>
      <c r="L842" s="2" t="str">
        <f t="shared" si="68"/>
        <v>30+</v>
      </c>
      <c r="M842" s="3">
        <v>1011580.7999999999</v>
      </c>
      <c r="N842" s="7">
        <v>93353</v>
      </c>
      <c r="O842" s="3">
        <f t="shared" si="69"/>
        <v>918227.79999999993</v>
      </c>
      <c r="P842">
        <v>13</v>
      </c>
      <c r="Q842" t="s">
        <v>20</v>
      </c>
      <c r="R842">
        <v>1</v>
      </c>
    </row>
    <row r="843" spans="1:18" x14ac:dyDescent="0.2">
      <c r="A843">
        <v>842</v>
      </c>
      <c r="B843" t="s">
        <v>13</v>
      </c>
      <c r="C843" s="1">
        <v>42975.957861404029</v>
      </c>
      <c r="D843" s="1">
        <v>43049</v>
      </c>
      <c r="E843" s="1">
        <v>43049</v>
      </c>
      <c r="F843" s="2">
        <f t="shared" ca="1" si="66"/>
        <v>0</v>
      </c>
      <c r="G843" s="3" t="str">
        <f t="shared" ca="1" si="65"/>
        <v/>
      </c>
      <c r="H843" s="1">
        <v>40638</v>
      </c>
      <c r="I843" s="1">
        <v>40669</v>
      </c>
      <c r="J843" s="1">
        <v>40687</v>
      </c>
      <c r="K843" s="2">
        <f t="shared" si="67"/>
        <v>1</v>
      </c>
      <c r="L843" s="2" t="str">
        <f t="shared" si="68"/>
        <v>30+</v>
      </c>
      <c r="M843" s="3">
        <v>182869.19999999998</v>
      </c>
      <c r="N843" s="7">
        <v>96915</v>
      </c>
      <c r="O843" s="3">
        <f t="shared" si="69"/>
        <v>85954.199999999983</v>
      </c>
      <c r="P843">
        <v>7</v>
      </c>
      <c r="Q843" t="s">
        <v>20</v>
      </c>
      <c r="R843">
        <v>1</v>
      </c>
    </row>
    <row r="844" spans="1:18" x14ac:dyDescent="0.2">
      <c r="A844">
        <v>843</v>
      </c>
      <c r="B844" t="s">
        <v>13</v>
      </c>
      <c r="C844" s="1">
        <v>41911.877947546323</v>
      </c>
      <c r="D844" s="1">
        <v>41951</v>
      </c>
      <c r="E844" s="1" t="s">
        <v>51</v>
      </c>
      <c r="F844" s="2">
        <f t="shared" ca="1" si="66"/>
        <v>1</v>
      </c>
      <c r="G844" s="3">
        <f t="shared" ca="1" si="65"/>
        <v>519913</v>
      </c>
      <c r="H844" s="1">
        <v>42525</v>
      </c>
      <c r="I844" s="1">
        <v>42556</v>
      </c>
      <c r="J844" s="1">
        <v>42564</v>
      </c>
      <c r="K844" s="2">
        <f t="shared" si="67"/>
        <v>1</v>
      </c>
      <c r="L844" s="2" t="str">
        <f t="shared" si="68"/>
        <v>30+</v>
      </c>
      <c r="M844" s="3">
        <v>616590</v>
      </c>
      <c r="N844" s="7">
        <v>96677</v>
      </c>
      <c r="O844" s="3">
        <f t="shared" si="69"/>
        <v>519913</v>
      </c>
      <c r="P844">
        <v>4</v>
      </c>
      <c r="Q844" t="s">
        <v>21</v>
      </c>
      <c r="R844">
        <v>1</v>
      </c>
    </row>
    <row r="845" spans="1:18" x14ac:dyDescent="0.2">
      <c r="A845">
        <v>844</v>
      </c>
      <c r="B845" t="s">
        <v>11</v>
      </c>
      <c r="C845" s="1">
        <v>43304.433161591754</v>
      </c>
      <c r="D845" s="1">
        <v>43367</v>
      </c>
      <c r="E845" s="1">
        <v>43367</v>
      </c>
      <c r="F845" s="2">
        <f t="shared" ca="1" si="66"/>
        <v>0</v>
      </c>
      <c r="G845" s="3" t="str">
        <f t="shared" ca="1" si="65"/>
        <v/>
      </c>
      <c r="H845" s="1">
        <v>42197</v>
      </c>
      <c r="I845" s="1">
        <v>42228</v>
      </c>
      <c r="J845" s="1">
        <v>42255</v>
      </c>
      <c r="K845" s="2">
        <f t="shared" si="67"/>
        <v>1</v>
      </c>
      <c r="L845" s="2" t="str">
        <f t="shared" si="68"/>
        <v>30+</v>
      </c>
      <c r="M845" s="3">
        <v>394044.3</v>
      </c>
      <c r="N845" s="7">
        <v>37572</v>
      </c>
      <c r="O845" s="3">
        <f t="shared" si="69"/>
        <v>356472.3</v>
      </c>
      <c r="P845">
        <v>6</v>
      </c>
      <c r="Q845" t="s">
        <v>22</v>
      </c>
      <c r="R845">
        <v>3</v>
      </c>
    </row>
    <row r="846" spans="1:18" x14ac:dyDescent="0.2">
      <c r="A846">
        <v>845</v>
      </c>
      <c r="B846" t="s">
        <v>10</v>
      </c>
      <c r="C846" s="1">
        <v>42429.644574475431</v>
      </c>
      <c r="D846" s="1">
        <v>42503</v>
      </c>
      <c r="E846" s="1" t="s">
        <v>51</v>
      </c>
      <c r="F846" s="2">
        <f t="shared" ca="1" si="66"/>
        <v>1</v>
      </c>
      <c r="G846" s="3">
        <f t="shared" ca="1" si="65"/>
        <v>763479.2</v>
      </c>
      <c r="H846" s="1">
        <v>43126</v>
      </c>
      <c r="I846" s="1">
        <v>43157</v>
      </c>
      <c r="J846" s="1">
        <v>43183</v>
      </c>
      <c r="K846" s="2">
        <f t="shared" si="67"/>
        <v>1</v>
      </c>
      <c r="L846" s="2" t="str">
        <f t="shared" si="68"/>
        <v>30+</v>
      </c>
      <c r="M846" s="3">
        <v>898495.2</v>
      </c>
      <c r="N846" s="7">
        <v>135016</v>
      </c>
      <c r="O846" s="3">
        <f t="shared" si="69"/>
        <v>763479.2</v>
      </c>
      <c r="P846">
        <v>5</v>
      </c>
      <c r="Q846" t="s">
        <v>21</v>
      </c>
      <c r="R846">
        <v>1</v>
      </c>
    </row>
    <row r="847" spans="1:18" x14ac:dyDescent="0.2">
      <c r="A847">
        <v>846</v>
      </c>
      <c r="B847" t="s">
        <v>12</v>
      </c>
      <c r="C847" s="1">
        <v>43010.660967947988</v>
      </c>
      <c r="D847" s="1">
        <v>43034</v>
      </c>
      <c r="E847" s="1">
        <v>43034</v>
      </c>
      <c r="F847" s="2">
        <f t="shared" ca="1" si="66"/>
        <v>0</v>
      </c>
      <c r="G847" s="3" t="str">
        <f t="shared" ca="1" si="65"/>
        <v/>
      </c>
      <c r="H847" s="1">
        <v>40459</v>
      </c>
      <c r="I847" s="1">
        <v>40490</v>
      </c>
      <c r="J847" s="1">
        <v>40492</v>
      </c>
      <c r="K847" s="2">
        <f t="shared" si="67"/>
        <v>1</v>
      </c>
      <c r="L847" s="2" t="str">
        <f t="shared" si="68"/>
        <v>30+</v>
      </c>
      <c r="M847" s="3">
        <v>177026.4</v>
      </c>
      <c r="N847" s="7">
        <v>21563</v>
      </c>
      <c r="O847" s="3">
        <f t="shared" si="69"/>
        <v>155463.4</v>
      </c>
      <c r="P847">
        <v>3</v>
      </c>
      <c r="Q847" t="s">
        <v>23</v>
      </c>
      <c r="R847">
        <v>1</v>
      </c>
    </row>
    <row r="848" spans="1:18" x14ac:dyDescent="0.2">
      <c r="A848">
        <v>847</v>
      </c>
      <c r="B848" t="s">
        <v>9</v>
      </c>
      <c r="C848" s="1">
        <v>42140.805871372184</v>
      </c>
      <c r="D848" s="1">
        <v>42173</v>
      </c>
      <c r="E848" s="1">
        <v>42173</v>
      </c>
      <c r="F848" s="2">
        <f t="shared" ca="1" si="66"/>
        <v>0</v>
      </c>
      <c r="G848" s="3" t="str">
        <f t="shared" ca="1" si="65"/>
        <v/>
      </c>
      <c r="H848" s="1">
        <v>40453</v>
      </c>
      <c r="I848" s="1">
        <v>40484</v>
      </c>
      <c r="J848" s="1">
        <v>40477</v>
      </c>
      <c r="K848" s="2">
        <f t="shared" si="67"/>
        <v>0</v>
      </c>
      <c r="L848" s="2" t="str">
        <f t="shared" si="68"/>
        <v>1-30</v>
      </c>
      <c r="M848" s="3">
        <v>932090.4</v>
      </c>
      <c r="N848" s="7">
        <v>154208</v>
      </c>
      <c r="O848" s="3">
        <f t="shared" si="69"/>
        <v>777882.4</v>
      </c>
      <c r="P848">
        <v>2</v>
      </c>
      <c r="Q848" t="s">
        <v>23</v>
      </c>
      <c r="R848">
        <v>1</v>
      </c>
    </row>
    <row r="849" spans="1:18" x14ac:dyDescent="0.2">
      <c r="A849">
        <v>848</v>
      </c>
      <c r="B849" t="s">
        <v>10</v>
      </c>
      <c r="C849" s="1">
        <v>40897.378583688485</v>
      </c>
      <c r="D849" s="1">
        <v>40982</v>
      </c>
      <c r="E849" s="1">
        <v>40982</v>
      </c>
      <c r="F849" s="2">
        <f t="shared" ca="1" si="66"/>
        <v>0</v>
      </c>
      <c r="G849" s="3" t="str">
        <f t="shared" ca="1" si="65"/>
        <v/>
      </c>
      <c r="H849" s="1">
        <v>41881</v>
      </c>
      <c r="I849" s="1">
        <v>41912</v>
      </c>
      <c r="J849" s="1">
        <v>41937</v>
      </c>
      <c r="K849" s="2">
        <f t="shared" si="67"/>
        <v>1</v>
      </c>
      <c r="L849" s="2" t="str">
        <f t="shared" si="68"/>
        <v>30+</v>
      </c>
      <c r="M849" s="3">
        <v>83214</v>
      </c>
      <c r="N849" s="7">
        <v>10692</v>
      </c>
      <c r="O849" s="3">
        <f t="shared" si="69"/>
        <v>72522</v>
      </c>
      <c r="P849">
        <v>3</v>
      </c>
      <c r="Q849" t="s">
        <v>22</v>
      </c>
      <c r="R849">
        <v>1</v>
      </c>
    </row>
    <row r="850" spans="1:18" x14ac:dyDescent="0.2">
      <c r="A850">
        <v>849</v>
      </c>
      <c r="B850" t="s">
        <v>11</v>
      </c>
      <c r="C850" s="1">
        <v>40261.854189898222</v>
      </c>
      <c r="D850" s="1">
        <v>40310</v>
      </c>
      <c r="E850" s="1">
        <v>40310</v>
      </c>
      <c r="F850" s="2">
        <f t="shared" ca="1" si="66"/>
        <v>0</v>
      </c>
      <c r="G850" s="3" t="str">
        <f t="shared" ca="1" si="65"/>
        <v/>
      </c>
      <c r="H850" s="1">
        <v>42114</v>
      </c>
      <c r="I850" s="1">
        <v>42145</v>
      </c>
      <c r="J850" s="1">
        <v>42155</v>
      </c>
      <c r="K850" s="2">
        <f t="shared" si="67"/>
        <v>1</v>
      </c>
      <c r="L850" s="2" t="str">
        <f t="shared" si="68"/>
        <v>30+</v>
      </c>
      <c r="M850" s="3">
        <v>26062</v>
      </c>
      <c r="N850" s="7" t="s">
        <v>50</v>
      </c>
      <c r="O850" s="3">
        <f t="shared" si="69"/>
        <v>26062</v>
      </c>
      <c r="P850">
        <v>2</v>
      </c>
      <c r="Q850" t="s">
        <v>20</v>
      </c>
      <c r="R850">
        <v>2</v>
      </c>
    </row>
    <row r="851" spans="1:18" x14ac:dyDescent="0.2">
      <c r="A851">
        <v>850</v>
      </c>
      <c r="B851" t="s">
        <v>12</v>
      </c>
      <c r="C851" s="1">
        <v>41464.604688725965</v>
      </c>
      <c r="D851" s="1">
        <v>41482</v>
      </c>
      <c r="E851" s="1">
        <v>41482</v>
      </c>
      <c r="F851" s="2">
        <f t="shared" ca="1" si="66"/>
        <v>0</v>
      </c>
      <c r="G851" s="3" t="str">
        <f t="shared" ca="1" si="65"/>
        <v/>
      </c>
      <c r="H851" s="1">
        <v>41539</v>
      </c>
      <c r="I851" s="1">
        <v>41570</v>
      </c>
      <c r="J851" s="1">
        <v>41599</v>
      </c>
      <c r="K851" s="2">
        <f t="shared" si="67"/>
        <v>1</v>
      </c>
      <c r="L851" s="2" t="str">
        <f t="shared" si="68"/>
        <v>30+</v>
      </c>
      <c r="M851" s="3">
        <v>711723</v>
      </c>
      <c r="N851" s="7">
        <v>72366</v>
      </c>
      <c r="O851" s="3">
        <f t="shared" si="69"/>
        <v>639357</v>
      </c>
      <c r="P851">
        <v>3</v>
      </c>
      <c r="Q851" t="s">
        <v>20</v>
      </c>
      <c r="R851">
        <v>2</v>
      </c>
    </row>
    <row r="852" spans="1:18" x14ac:dyDescent="0.2">
      <c r="A852">
        <v>851</v>
      </c>
      <c r="B852" t="s">
        <v>13</v>
      </c>
      <c r="C852" s="1">
        <v>42995.03401214585</v>
      </c>
      <c r="D852" s="1">
        <v>43017</v>
      </c>
      <c r="E852" s="1">
        <v>43017</v>
      </c>
      <c r="F852" s="2">
        <f t="shared" ca="1" si="66"/>
        <v>0</v>
      </c>
      <c r="G852" s="3" t="str">
        <f t="shared" ca="1" si="65"/>
        <v/>
      </c>
      <c r="H852" s="1">
        <v>40293</v>
      </c>
      <c r="I852" s="1">
        <v>40324</v>
      </c>
      <c r="J852" s="1">
        <v>40295</v>
      </c>
      <c r="K852" s="2">
        <f t="shared" si="67"/>
        <v>0</v>
      </c>
      <c r="L852" s="2" t="str">
        <f t="shared" si="68"/>
        <v>1-30</v>
      </c>
      <c r="M852" s="3">
        <v>461247.8</v>
      </c>
      <c r="N852" s="7">
        <v>57410</v>
      </c>
      <c r="O852" s="3">
        <f t="shared" si="69"/>
        <v>403837.8</v>
      </c>
      <c r="P852">
        <v>6</v>
      </c>
      <c r="Q852" t="s">
        <v>20</v>
      </c>
      <c r="R852">
        <v>2</v>
      </c>
    </row>
    <row r="853" spans="1:18" x14ac:dyDescent="0.2">
      <c r="A853">
        <v>852</v>
      </c>
      <c r="B853" t="s">
        <v>13</v>
      </c>
      <c r="C853" s="1">
        <v>40605.895082855546</v>
      </c>
      <c r="D853" s="1">
        <v>40642</v>
      </c>
      <c r="E853" s="1">
        <v>40642</v>
      </c>
      <c r="F853" s="2">
        <f t="shared" ca="1" si="66"/>
        <v>0</v>
      </c>
      <c r="G853" s="3" t="str">
        <f t="shared" ca="1" si="65"/>
        <v/>
      </c>
      <c r="H853" s="1">
        <v>42735</v>
      </c>
      <c r="I853" s="1">
        <v>42766</v>
      </c>
      <c r="J853" s="1">
        <v>42754</v>
      </c>
      <c r="K853" s="2">
        <f t="shared" si="67"/>
        <v>0</v>
      </c>
      <c r="L853" s="2" t="str">
        <f t="shared" si="68"/>
        <v>1-30</v>
      </c>
      <c r="M853" s="3">
        <v>817309</v>
      </c>
      <c r="N853" s="7">
        <v>89359</v>
      </c>
      <c r="O853" s="3">
        <f t="shared" si="69"/>
        <v>727950</v>
      </c>
      <c r="P853">
        <v>1</v>
      </c>
      <c r="Q853" t="s">
        <v>21</v>
      </c>
      <c r="R853">
        <v>3</v>
      </c>
    </row>
    <row r="854" spans="1:18" x14ac:dyDescent="0.2">
      <c r="A854">
        <v>853</v>
      </c>
      <c r="B854" t="s">
        <v>13</v>
      </c>
      <c r="C854" s="1">
        <v>42968.213574017107</v>
      </c>
      <c r="D854" s="1">
        <v>43006</v>
      </c>
      <c r="E854" s="1">
        <v>43006</v>
      </c>
      <c r="F854" s="2">
        <f t="shared" ca="1" si="66"/>
        <v>0</v>
      </c>
      <c r="G854" s="3" t="str">
        <f t="shared" ca="1" si="65"/>
        <v/>
      </c>
      <c r="H854" s="1">
        <v>43522</v>
      </c>
      <c r="I854" s="1">
        <v>43553</v>
      </c>
      <c r="J854" s="1" t="s">
        <v>51</v>
      </c>
      <c r="K854" s="2">
        <f t="shared" si="67"/>
        <v>1</v>
      </c>
      <c r="L854" s="2" t="str">
        <f t="shared" si="68"/>
        <v>30+</v>
      </c>
      <c r="M854" s="3">
        <v>232814</v>
      </c>
      <c r="N854" s="7">
        <v>34369</v>
      </c>
      <c r="O854" s="3">
        <f t="shared" si="69"/>
        <v>198445</v>
      </c>
      <c r="P854">
        <v>4</v>
      </c>
      <c r="Q854" t="s">
        <v>21</v>
      </c>
      <c r="R854">
        <v>3</v>
      </c>
    </row>
    <row r="855" spans="1:18" x14ac:dyDescent="0.2">
      <c r="A855">
        <v>854</v>
      </c>
      <c r="B855" t="s">
        <v>12</v>
      </c>
      <c r="C855" s="1">
        <v>42261.925152151693</v>
      </c>
      <c r="D855" s="1">
        <v>42347</v>
      </c>
      <c r="E855" s="1">
        <v>42347</v>
      </c>
      <c r="F855" s="2">
        <f t="shared" ca="1" si="66"/>
        <v>0</v>
      </c>
      <c r="G855" s="3" t="str">
        <f t="shared" ca="1" si="65"/>
        <v/>
      </c>
      <c r="H855" s="1">
        <v>43153</v>
      </c>
      <c r="I855" s="1">
        <v>43184</v>
      </c>
      <c r="J855" s="1">
        <v>43185</v>
      </c>
      <c r="K855" s="2">
        <f t="shared" si="67"/>
        <v>1</v>
      </c>
      <c r="L855" s="2" t="str">
        <f t="shared" si="68"/>
        <v>30+</v>
      </c>
      <c r="M855" s="3">
        <v>809975</v>
      </c>
      <c r="N855" s="7">
        <v>109386</v>
      </c>
      <c r="O855" s="3">
        <f t="shared" si="69"/>
        <v>700589</v>
      </c>
      <c r="P855">
        <v>5</v>
      </c>
      <c r="Q855" t="s">
        <v>21</v>
      </c>
      <c r="R855">
        <v>2</v>
      </c>
    </row>
    <row r="856" spans="1:18" x14ac:dyDescent="0.2">
      <c r="A856">
        <v>855</v>
      </c>
      <c r="B856" t="s">
        <v>11</v>
      </c>
      <c r="C856" s="1">
        <v>42237.324332689415</v>
      </c>
      <c r="D856" s="1">
        <v>42295</v>
      </c>
      <c r="E856" s="1">
        <v>42295</v>
      </c>
      <c r="F856" s="2">
        <f t="shared" ca="1" si="66"/>
        <v>0</v>
      </c>
      <c r="G856" s="3" t="str">
        <f t="shared" ref="G856:G919" ca="1" si="70">IF(F856=1,M856-N856,"")</f>
        <v/>
      </c>
      <c r="H856" s="1">
        <v>42575</v>
      </c>
      <c r="I856" s="1">
        <v>42606</v>
      </c>
      <c r="J856" s="1">
        <v>42600</v>
      </c>
      <c r="K856" s="2">
        <f t="shared" si="67"/>
        <v>0</v>
      </c>
      <c r="L856" s="2" t="str">
        <f t="shared" si="68"/>
        <v>1-30</v>
      </c>
      <c r="M856" s="3">
        <v>401308</v>
      </c>
      <c r="N856" s="7">
        <v>41085</v>
      </c>
      <c r="O856" s="3">
        <f t="shared" si="69"/>
        <v>360223</v>
      </c>
      <c r="P856">
        <v>8</v>
      </c>
      <c r="Q856" t="s">
        <v>20</v>
      </c>
      <c r="R856">
        <v>4</v>
      </c>
    </row>
    <row r="857" spans="1:18" x14ac:dyDescent="0.2">
      <c r="A857">
        <v>856</v>
      </c>
      <c r="B857" t="s">
        <v>9</v>
      </c>
      <c r="C857" s="1">
        <v>41755.403718017224</v>
      </c>
      <c r="D857" s="1">
        <v>41801</v>
      </c>
      <c r="E857" s="1">
        <v>41801</v>
      </c>
      <c r="F857" s="2">
        <f t="shared" ca="1" si="66"/>
        <v>0</v>
      </c>
      <c r="G857" s="3" t="str">
        <f t="shared" ca="1" si="70"/>
        <v/>
      </c>
      <c r="H857" s="1">
        <v>40343</v>
      </c>
      <c r="I857" s="1">
        <v>40374</v>
      </c>
      <c r="J857" s="1">
        <v>40402</v>
      </c>
      <c r="K857" s="2">
        <f t="shared" si="67"/>
        <v>1</v>
      </c>
      <c r="L857" s="2" t="str">
        <f t="shared" si="68"/>
        <v>30+</v>
      </c>
      <c r="M857" s="3">
        <v>487624</v>
      </c>
      <c r="N857" s="7">
        <v>90336</v>
      </c>
      <c r="O857" s="3">
        <f t="shared" si="69"/>
        <v>397288</v>
      </c>
      <c r="P857">
        <v>8</v>
      </c>
      <c r="Q857" t="s">
        <v>23</v>
      </c>
      <c r="R857">
        <v>4</v>
      </c>
    </row>
    <row r="858" spans="1:18" x14ac:dyDescent="0.2">
      <c r="A858">
        <v>857</v>
      </c>
      <c r="B858" t="s">
        <v>9</v>
      </c>
      <c r="C858" s="1">
        <v>41183.39138160216</v>
      </c>
      <c r="D858" s="1">
        <v>41269</v>
      </c>
      <c r="E858" s="1">
        <v>41269</v>
      </c>
      <c r="F858" s="2">
        <f t="shared" ca="1" si="66"/>
        <v>0</v>
      </c>
      <c r="G858" s="3" t="str">
        <f t="shared" ca="1" si="70"/>
        <v/>
      </c>
      <c r="H858" s="1">
        <v>42435</v>
      </c>
      <c r="I858" s="1">
        <v>42466</v>
      </c>
      <c r="J858" s="1">
        <v>42465</v>
      </c>
      <c r="K858" s="2">
        <f t="shared" si="67"/>
        <v>0</v>
      </c>
      <c r="L858" s="2" t="str">
        <f t="shared" si="68"/>
        <v>1-30</v>
      </c>
      <c r="M858" s="3">
        <v>843019.2</v>
      </c>
      <c r="N858" s="7">
        <v>71530</v>
      </c>
      <c r="O858" s="3">
        <f t="shared" si="69"/>
        <v>771489.2</v>
      </c>
      <c r="P858">
        <v>8</v>
      </c>
      <c r="Q858" t="s">
        <v>22</v>
      </c>
      <c r="R858">
        <v>1</v>
      </c>
    </row>
    <row r="859" spans="1:18" x14ac:dyDescent="0.2">
      <c r="A859">
        <v>858</v>
      </c>
      <c r="B859" t="s">
        <v>10</v>
      </c>
      <c r="C859" s="1">
        <v>42702.580550592938</v>
      </c>
      <c r="D859" s="1">
        <v>42730</v>
      </c>
      <c r="E859" s="1">
        <v>42730</v>
      </c>
      <c r="F859" s="2">
        <f t="shared" ca="1" si="66"/>
        <v>0</v>
      </c>
      <c r="G859" s="3" t="str">
        <f t="shared" ca="1" si="70"/>
        <v/>
      </c>
      <c r="H859" s="1">
        <v>41556</v>
      </c>
      <c r="I859" s="1">
        <v>41587</v>
      </c>
      <c r="J859" s="1">
        <v>41601</v>
      </c>
      <c r="K859" s="2">
        <f t="shared" si="67"/>
        <v>1</v>
      </c>
      <c r="L859" s="2" t="str">
        <f t="shared" si="68"/>
        <v>30+</v>
      </c>
      <c r="M859" s="3">
        <v>304917.59999999998</v>
      </c>
      <c r="N859" s="7">
        <v>7545</v>
      </c>
      <c r="O859" s="3">
        <f t="shared" si="69"/>
        <v>297372.59999999998</v>
      </c>
      <c r="P859">
        <v>6</v>
      </c>
      <c r="Q859" t="s">
        <v>23</v>
      </c>
      <c r="R859">
        <v>4</v>
      </c>
    </row>
    <row r="860" spans="1:18" x14ac:dyDescent="0.2">
      <c r="A860">
        <v>859</v>
      </c>
      <c r="B860" t="s">
        <v>9</v>
      </c>
      <c r="C860" s="1">
        <v>43409.972714466967</v>
      </c>
      <c r="D860" s="1">
        <v>43500</v>
      </c>
      <c r="E860" s="1">
        <v>43500</v>
      </c>
      <c r="F860" s="2">
        <f t="shared" ca="1" si="66"/>
        <v>0</v>
      </c>
      <c r="G860" s="3" t="str">
        <f t="shared" ca="1" si="70"/>
        <v/>
      </c>
      <c r="H860" s="1">
        <v>40792</v>
      </c>
      <c r="I860" s="1">
        <v>40823</v>
      </c>
      <c r="J860" s="1">
        <v>40829</v>
      </c>
      <c r="K860" s="2">
        <f t="shared" si="67"/>
        <v>1</v>
      </c>
      <c r="L860" s="2" t="str">
        <f t="shared" si="68"/>
        <v>30+</v>
      </c>
      <c r="M860" s="3">
        <v>351825</v>
      </c>
      <c r="N860" s="7">
        <v>42584</v>
      </c>
      <c r="O860" s="3">
        <f t="shared" si="69"/>
        <v>309241</v>
      </c>
      <c r="P860">
        <v>1</v>
      </c>
      <c r="Q860" t="s">
        <v>22</v>
      </c>
      <c r="R860">
        <v>4</v>
      </c>
    </row>
    <row r="861" spans="1:18" x14ac:dyDescent="0.2">
      <c r="A861">
        <v>860</v>
      </c>
      <c r="B861" t="s">
        <v>10</v>
      </c>
      <c r="C861" s="1">
        <v>42924.705318650347</v>
      </c>
      <c r="D861" s="1">
        <v>43004</v>
      </c>
      <c r="E861" s="1">
        <v>43004</v>
      </c>
      <c r="F861" s="2">
        <f t="shared" ca="1" si="66"/>
        <v>0</v>
      </c>
      <c r="G861" s="3" t="str">
        <f t="shared" ca="1" si="70"/>
        <v/>
      </c>
      <c r="H861" s="1">
        <v>41048</v>
      </c>
      <c r="I861" s="1">
        <v>41079</v>
      </c>
      <c r="J861" s="1">
        <v>41073</v>
      </c>
      <c r="K861" s="2">
        <f t="shared" si="67"/>
        <v>0</v>
      </c>
      <c r="L861" s="2" t="str">
        <f t="shared" si="68"/>
        <v>1-30</v>
      </c>
      <c r="M861" s="3">
        <v>311972</v>
      </c>
      <c r="N861" s="7">
        <v>48802</v>
      </c>
      <c r="O861" s="3">
        <f t="shared" si="69"/>
        <v>263170</v>
      </c>
      <c r="P861">
        <v>2</v>
      </c>
      <c r="Q861" t="s">
        <v>20</v>
      </c>
      <c r="R861">
        <v>4</v>
      </c>
    </row>
    <row r="862" spans="1:18" x14ac:dyDescent="0.2">
      <c r="A862">
        <v>861</v>
      </c>
      <c r="B862" t="s">
        <v>11</v>
      </c>
      <c r="C862" s="1">
        <v>42221.70655830139</v>
      </c>
      <c r="D862" s="1">
        <v>42302</v>
      </c>
      <c r="E862" s="1" t="s">
        <v>51</v>
      </c>
      <c r="F862" s="2">
        <f t="shared" ca="1" si="66"/>
        <v>1</v>
      </c>
      <c r="G862" s="3">
        <f t="shared" ca="1" si="70"/>
        <v>606550</v>
      </c>
      <c r="H862" s="1">
        <v>41223</v>
      </c>
      <c r="I862" s="1">
        <v>41254</v>
      </c>
      <c r="J862" s="1">
        <v>41279</v>
      </c>
      <c r="K862" s="2">
        <f t="shared" si="67"/>
        <v>1</v>
      </c>
      <c r="L862" s="2" t="str">
        <f t="shared" si="68"/>
        <v>30+</v>
      </c>
      <c r="M862" s="3">
        <v>676585</v>
      </c>
      <c r="N862" s="7">
        <v>70035</v>
      </c>
      <c r="O862" s="3">
        <f t="shared" si="69"/>
        <v>606550</v>
      </c>
      <c r="P862">
        <v>3</v>
      </c>
      <c r="Q862" t="s">
        <v>20</v>
      </c>
      <c r="R862">
        <v>4</v>
      </c>
    </row>
    <row r="863" spans="1:18" x14ac:dyDescent="0.2">
      <c r="A863">
        <v>862</v>
      </c>
      <c r="B863" t="s">
        <v>13</v>
      </c>
      <c r="C863" s="1">
        <v>42016.685125741969</v>
      </c>
      <c r="D863" s="1">
        <v>42018</v>
      </c>
      <c r="E863" s="1">
        <v>42018</v>
      </c>
      <c r="F863" s="2">
        <f t="shared" ca="1" si="66"/>
        <v>0</v>
      </c>
      <c r="G863" s="3" t="str">
        <f t="shared" ca="1" si="70"/>
        <v/>
      </c>
      <c r="H863" s="1">
        <v>42835</v>
      </c>
      <c r="I863" s="1">
        <v>42866</v>
      </c>
      <c r="J863" s="1">
        <v>42874</v>
      </c>
      <c r="K863" s="2">
        <f t="shared" si="67"/>
        <v>1</v>
      </c>
      <c r="L863" s="2" t="str">
        <f t="shared" si="68"/>
        <v>30+</v>
      </c>
      <c r="M863" s="3">
        <v>302992</v>
      </c>
      <c r="N863" s="7">
        <v>56962</v>
      </c>
      <c r="O863" s="3">
        <f t="shared" si="69"/>
        <v>246030</v>
      </c>
      <c r="P863">
        <v>4</v>
      </c>
      <c r="Q863" t="s">
        <v>23</v>
      </c>
      <c r="R863">
        <v>4</v>
      </c>
    </row>
    <row r="864" spans="1:18" x14ac:dyDescent="0.2">
      <c r="A864">
        <v>863</v>
      </c>
      <c r="B864" t="s">
        <v>13</v>
      </c>
      <c r="C864" s="1">
        <v>42700.961596935187</v>
      </c>
      <c r="D864" s="1">
        <v>42735</v>
      </c>
      <c r="E864" s="1" t="s">
        <v>51</v>
      </c>
      <c r="F864" s="2">
        <f t="shared" ca="1" si="66"/>
        <v>1</v>
      </c>
      <c r="G864" s="3">
        <f t="shared" ca="1" si="70"/>
        <v>666434.4</v>
      </c>
      <c r="H864" s="1">
        <v>41819</v>
      </c>
      <c r="I864" s="1">
        <v>41850</v>
      </c>
      <c r="J864" s="1">
        <v>41876</v>
      </c>
      <c r="K864" s="2">
        <f t="shared" si="67"/>
        <v>1</v>
      </c>
      <c r="L864" s="2" t="str">
        <f t="shared" si="68"/>
        <v>30+</v>
      </c>
      <c r="M864" s="3">
        <v>767258.4</v>
      </c>
      <c r="N864" s="7">
        <v>100824</v>
      </c>
      <c r="O864" s="3">
        <f t="shared" si="69"/>
        <v>666434.4</v>
      </c>
      <c r="P864">
        <v>5</v>
      </c>
      <c r="Q864" t="s">
        <v>22</v>
      </c>
      <c r="R864">
        <v>1</v>
      </c>
    </row>
    <row r="865" spans="1:18" x14ac:dyDescent="0.2">
      <c r="A865">
        <v>864</v>
      </c>
      <c r="B865" t="s">
        <v>13</v>
      </c>
      <c r="C865" s="1">
        <v>42058.842888848019</v>
      </c>
      <c r="D865" s="1">
        <v>42059</v>
      </c>
      <c r="E865" s="1" t="s">
        <v>51</v>
      </c>
      <c r="F865" s="2">
        <f t="shared" ca="1" si="66"/>
        <v>1</v>
      </c>
      <c r="G865" s="3">
        <f t="shared" ca="1" si="70"/>
        <v>433882.3</v>
      </c>
      <c r="H865" s="1">
        <v>42402</v>
      </c>
      <c r="I865" s="1">
        <v>42433</v>
      </c>
      <c r="J865" s="1">
        <v>42432</v>
      </c>
      <c r="K865" s="2">
        <f t="shared" si="67"/>
        <v>0</v>
      </c>
      <c r="L865" s="2" t="str">
        <f t="shared" si="68"/>
        <v>1-30</v>
      </c>
      <c r="M865" s="3">
        <v>479350.3</v>
      </c>
      <c r="N865" s="7">
        <v>45468</v>
      </c>
      <c r="O865" s="3">
        <f t="shared" si="69"/>
        <v>433882.3</v>
      </c>
      <c r="P865">
        <v>6</v>
      </c>
      <c r="Q865" t="s">
        <v>22</v>
      </c>
      <c r="R865">
        <v>2</v>
      </c>
    </row>
    <row r="866" spans="1:18" x14ac:dyDescent="0.2">
      <c r="A866">
        <v>865</v>
      </c>
      <c r="B866" t="s">
        <v>11</v>
      </c>
      <c r="C866" s="1">
        <v>43747.98780251389</v>
      </c>
      <c r="D866" s="1">
        <v>43792</v>
      </c>
      <c r="E866" s="1" t="s">
        <v>51</v>
      </c>
      <c r="F866" s="2">
        <f t="shared" ca="1" si="66"/>
        <v>1</v>
      </c>
      <c r="G866" s="3">
        <f t="shared" ca="1" si="70"/>
        <v>47044</v>
      </c>
      <c r="H866" s="1">
        <v>41578</v>
      </c>
      <c r="I866" s="1">
        <v>41609</v>
      </c>
      <c r="J866" s="1">
        <v>41580</v>
      </c>
      <c r="K866" s="2">
        <f t="shared" si="67"/>
        <v>0</v>
      </c>
      <c r="L866" s="2" t="str">
        <f t="shared" si="68"/>
        <v>1-30</v>
      </c>
      <c r="M866" s="3">
        <v>47044</v>
      </c>
      <c r="N866" s="7">
        <v>0</v>
      </c>
      <c r="O866" s="3">
        <f t="shared" si="69"/>
        <v>47044</v>
      </c>
      <c r="P866">
        <v>7</v>
      </c>
      <c r="Q866" t="s">
        <v>20</v>
      </c>
      <c r="R866">
        <v>3</v>
      </c>
    </row>
    <row r="867" spans="1:18" x14ac:dyDescent="0.2">
      <c r="A867">
        <v>866</v>
      </c>
      <c r="B867" t="s">
        <v>10</v>
      </c>
      <c r="C867" s="1">
        <v>40950.784917473051</v>
      </c>
      <c r="D867" s="1">
        <v>41033</v>
      </c>
      <c r="E867" s="1">
        <v>41033</v>
      </c>
      <c r="F867" s="2">
        <f t="shared" ca="1" si="66"/>
        <v>0</v>
      </c>
      <c r="G867" s="3" t="str">
        <f t="shared" ca="1" si="70"/>
        <v/>
      </c>
      <c r="H867" s="1">
        <v>40742</v>
      </c>
      <c r="I867" s="1">
        <v>40773</v>
      </c>
      <c r="J867" s="1">
        <v>40744</v>
      </c>
      <c r="K867" s="2">
        <f t="shared" si="67"/>
        <v>0</v>
      </c>
      <c r="L867" s="2" t="str">
        <f t="shared" si="68"/>
        <v>1-30</v>
      </c>
      <c r="M867" s="3">
        <v>120990</v>
      </c>
      <c r="N867" s="7">
        <v>13250</v>
      </c>
      <c r="O867" s="3">
        <f t="shared" si="69"/>
        <v>107740</v>
      </c>
      <c r="P867">
        <v>8</v>
      </c>
      <c r="Q867" t="s">
        <v>23</v>
      </c>
      <c r="R867">
        <v>4</v>
      </c>
    </row>
    <row r="868" spans="1:18" x14ac:dyDescent="0.2">
      <c r="A868">
        <v>867</v>
      </c>
      <c r="B868" t="s">
        <v>12</v>
      </c>
      <c r="C868" s="1">
        <v>43358.707298621906</v>
      </c>
      <c r="D868" s="1">
        <v>43450</v>
      </c>
      <c r="E868" s="1">
        <v>43450</v>
      </c>
      <c r="F868" s="2">
        <f t="shared" ca="1" si="66"/>
        <v>0</v>
      </c>
      <c r="G868" s="3" t="str">
        <f t="shared" ca="1" si="70"/>
        <v/>
      </c>
      <c r="H868" s="1">
        <v>42726</v>
      </c>
      <c r="I868" s="1">
        <v>42757</v>
      </c>
      <c r="J868" s="1">
        <v>42767</v>
      </c>
      <c r="K868" s="2">
        <v>0</v>
      </c>
      <c r="L868" s="2" t="str">
        <f t="shared" si="68"/>
        <v>1-30</v>
      </c>
      <c r="M868" s="3">
        <v>354940</v>
      </c>
      <c r="N868" s="7">
        <v>56932</v>
      </c>
      <c r="O868" s="3">
        <f t="shared" si="69"/>
        <v>298008</v>
      </c>
      <c r="P868">
        <v>14</v>
      </c>
      <c r="Q868" t="s">
        <v>21</v>
      </c>
      <c r="R868">
        <v>4</v>
      </c>
    </row>
    <row r="869" spans="1:18" x14ac:dyDescent="0.2">
      <c r="A869">
        <v>868</v>
      </c>
      <c r="B869" t="s">
        <v>9</v>
      </c>
      <c r="C869" s="1">
        <v>42491.605784607025</v>
      </c>
      <c r="D869" s="1">
        <v>42539</v>
      </c>
      <c r="E869" s="1">
        <v>42539</v>
      </c>
      <c r="F869" s="2">
        <f t="shared" ca="1" si="66"/>
        <v>0</v>
      </c>
      <c r="G869" s="3" t="str">
        <f t="shared" ca="1" si="70"/>
        <v/>
      </c>
      <c r="H869" s="1">
        <v>42888</v>
      </c>
      <c r="I869" s="1">
        <v>42919</v>
      </c>
      <c r="J869" s="1">
        <v>42907</v>
      </c>
      <c r="K869" s="2">
        <f t="shared" si="67"/>
        <v>0</v>
      </c>
      <c r="L869" s="2" t="str">
        <f t="shared" si="68"/>
        <v>1-30</v>
      </c>
      <c r="M869" s="3">
        <v>704145</v>
      </c>
      <c r="N869" s="7">
        <v>134260</v>
      </c>
      <c r="O869" s="3">
        <f t="shared" si="69"/>
        <v>569885</v>
      </c>
      <c r="P869">
        <v>10</v>
      </c>
      <c r="Q869" t="s">
        <v>20</v>
      </c>
      <c r="R869">
        <v>4</v>
      </c>
    </row>
    <row r="870" spans="1:18" x14ac:dyDescent="0.2">
      <c r="A870">
        <v>869</v>
      </c>
      <c r="B870" t="s">
        <v>10</v>
      </c>
      <c r="C870" s="1">
        <v>41949.156137798818</v>
      </c>
      <c r="D870" s="1">
        <v>42029</v>
      </c>
      <c r="E870" s="1">
        <v>42029</v>
      </c>
      <c r="F870" s="2">
        <f t="shared" ca="1" si="66"/>
        <v>0</v>
      </c>
      <c r="G870" s="3" t="str">
        <f t="shared" ca="1" si="70"/>
        <v/>
      </c>
      <c r="H870" s="1">
        <v>40241</v>
      </c>
      <c r="I870" s="1">
        <v>40272</v>
      </c>
      <c r="J870" s="1">
        <v>40283</v>
      </c>
      <c r="K870" s="2">
        <v>0</v>
      </c>
      <c r="L870" s="2" t="str">
        <f t="shared" si="68"/>
        <v>1-30</v>
      </c>
      <c r="M870" s="3">
        <v>667324</v>
      </c>
      <c r="N870" s="7">
        <v>118677</v>
      </c>
      <c r="O870" s="3">
        <f t="shared" si="69"/>
        <v>548647</v>
      </c>
      <c r="P870">
        <v>11</v>
      </c>
      <c r="Q870" t="s">
        <v>21</v>
      </c>
      <c r="R870">
        <v>4</v>
      </c>
    </row>
    <row r="871" spans="1:18" x14ac:dyDescent="0.2">
      <c r="A871">
        <v>870</v>
      </c>
      <c r="B871" t="s">
        <v>11</v>
      </c>
      <c r="C871" s="1">
        <v>42272.473847882684</v>
      </c>
      <c r="D871" s="1">
        <v>42292</v>
      </c>
      <c r="E871" s="1">
        <v>42292</v>
      </c>
      <c r="F871" s="2">
        <f t="shared" ca="1" si="66"/>
        <v>0</v>
      </c>
      <c r="G871" s="3" t="str">
        <f t="shared" ca="1" si="70"/>
        <v/>
      </c>
      <c r="H871" s="1">
        <v>40877</v>
      </c>
      <c r="I871" s="1">
        <v>40908</v>
      </c>
      <c r="J871" s="1">
        <v>40897</v>
      </c>
      <c r="K871" s="2">
        <f t="shared" si="67"/>
        <v>0</v>
      </c>
      <c r="L871" s="2" t="str">
        <f t="shared" si="68"/>
        <v>1-30</v>
      </c>
      <c r="M871" s="3">
        <v>576315</v>
      </c>
      <c r="N871" s="7">
        <v>87539</v>
      </c>
      <c r="O871" s="3">
        <f t="shared" si="69"/>
        <v>488776</v>
      </c>
      <c r="P871">
        <v>12</v>
      </c>
      <c r="Q871" t="s">
        <v>22</v>
      </c>
      <c r="R871">
        <v>2</v>
      </c>
    </row>
    <row r="872" spans="1:18" x14ac:dyDescent="0.2">
      <c r="A872">
        <v>871</v>
      </c>
      <c r="B872" t="s">
        <v>12</v>
      </c>
      <c r="C872" s="1">
        <v>42009.834227629792</v>
      </c>
      <c r="D872" s="1">
        <v>42075</v>
      </c>
      <c r="E872" s="1">
        <v>42075</v>
      </c>
      <c r="F872" s="2">
        <f t="shared" ca="1" si="66"/>
        <v>0</v>
      </c>
      <c r="G872" s="3" t="str">
        <f t="shared" ca="1" si="70"/>
        <v/>
      </c>
      <c r="H872" s="1">
        <v>40303</v>
      </c>
      <c r="I872" s="1">
        <v>40334</v>
      </c>
      <c r="J872" s="1">
        <v>40361</v>
      </c>
      <c r="K872" s="2">
        <f t="shared" si="67"/>
        <v>1</v>
      </c>
      <c r="L872" s="2" t="str">
        <f t="shared" si="68"/>
        <v>30+</v>
      </c>
      <c r="M872" s="3">
        <v>803924</v>
      </c>
      <c r="N872" s="7">
        <v>116291</v>
      </c>
      <c r="O872" s="3">
        <f t="shared" si="69"/>
        <v>687633</v>
      </c>
      <c r="P872">
        <v>13</v>
      </c>
      <c r="Q872" t="s">
        <v>23</v>
      </c>
      <c r="R872">
        <v>2</v>
      </c>
    </row>
    <row r="873" spans="1:18" x14ac:dyDescent="0.2">
      <c r="A873">
        <v>872</v>
      </c>
      <c r="B873" t="s">
        <v>13</v>
      </c>
      <c r="C873" s="1">
        <v>41132.948547021915</v>
      </c>
      <c r="D873" s="1">
        <v>41158</v>
      </c>
      <c r="E873" s="1">
        <v>41158</v>
      </c>
      <c r="F873" s="2">
        <f t="shared" ca="1" si="66"/>
        <v>0</v>
      </c>
      <c r="G873" s="3" t="str">
        <f t="shared" ca="1" si="70"/>
        <v/>
      </c>
      <c r="H873" s="1">
        <v>40982</v>
      </c>
      <c r="I873" s="1">
        <v>41013</v>
      </c>
      <c r="J873" s="1">
        <v>41039</v>
      </c>
      <c r="K873" s="2">
        <f t="shared" si="67"/>
        <v>1</v>
      </c>
      <c r="L873" s="2" t="str">
        <f t="shared" si="68"/>
        <v>30+</v>
      </c>
      <c r="M873" s="3">
        <v>732908.8</v>
      </c>
      <c r="N873" s="7">
        <v>69495</v>
      </c>
      <c r="O873" s="3">
        <f t="shared" si="69"/>
        <v>663413.80000000005</v>
      </c>
      <c r="P873">
        <v>6</v>
      </c>
      <c r="Q873" t="s">
        <v>20</v>
      </c>
      <c r="R873">
        <v>2</v>
      </c>
    </row>
    <row r="874" spans="1:18" x14ac:dyDescent="0.2">
      <c r="A874">
        <v>873</v>
      </c>
      <c r="B874" t="s">
        <v>13</v>
      </c>
      <c r="C874" s="1">
        <v>41286.367134428445</v>
      </c>
      <c r="D874" s="1">
        <v>41374</v>
      </c>
      <c r="E874" s="1">
        <v>41374</v>
      </c>
      <c r="F874" s="2">
        <f t="shared" ca="1" si="66"/>
        <v>0</v>
      </c>
      <c r="G874" s="3" t="str">
        <f t="shared" ca="1" si="70"/>
        <v/>
      </c>
      <c r="H874" s="1">
        <v>41831</v>
      </c>
      <c r="I874" s="1">
        <v>41862</v>
      </c>
      <c r="J874" s="1">
        <v>41864</v>
      </c>
      <c r="K874" s="2">
        <f t="shared" si="67"/>
        <v>1</v>
      </c>
      <c r="L874" s="2" t="str">
        <f t="shared" si="68"/>
        <v>30+</v>
      </c>
      <c r="M874" s="3">
        <v>1013590.7999999999</v>
      </c>
      <c r="N874" s="7">
        <v>95697</v>
      </c>
      <c r="O874" s="3">
        <f t="shared" si="69"/>
        <v>917893.79999999993</v>
      </c>
      <c r="P874">
        <v>10</v>
      </c>
      <c r="Q874" t="s">
        <v>20</v>
      </c>
      <c r="R874">
        <v>1</v>
      </c>
    </row>
    <row r="875" spans="1:18" x14ac:dyDescent="0.2">
      <c r="A875">
        <v>874</v>
      </c>
      <c r="B875" t="s">
        <v>13</v>
      </c>
      <c r="C875" s="1">
        <v>40566.95940281768</v>
      </c>
      <c r="D875" s="1">
        <v>40634</v>
      </c>
      <c r="E875" s="1">
        <v>40634</v>
      </c>
      <c r="F875" s="2">
        <f t="shared" ca="1" si="66"/>
        <v>0</v>
      </c>
      <c r="G875" s="3" t="str">
        <f t="shared" ca="1" si="70"/>
        <v/>
      </c>
      <c r="H875" s="1">
        <v>41203</v>
      </c>
      <c r="I875" s="1">
        <v>41234</v>
      </c>
      <c r="J875" s="1">
        <v>41258</v>
      </c>
      <c r="K875" s="2">
        <f t="shared" si="67"/>
        <v>1</v>
      </c>
      <c r="L875" s="2" t="str">
        <f t="shared" si="68"/>
        <v>30+</v>
      </c>
      <c r="M875" s="3">
        <v>9008.4</v>
      </c>
      <c r="N875" s="7" t="s">
        <v>50</v>
      </c>
      <c r="O875" s="3">
        <f t="shared" si="69"/>
        <v>9008.4</v>
      </c>
      <c r="P875">
        <v>1</v>
      </c>
      <c r="Q875" t="s">
        <v>20</v>
      </c>
      <c r="R875">
        <v>1</v>
      </c>
    </row>
    <row r="876" spans="1:18" x14ac:dyDescent="0.2">
      <c r="A876">
        <v>875</v>
      </c>
      <c r="B876" t="s">
        <v>12</v>
      </c>
      <c r="C876" s="1">
        <v>41859.845737066098</v>
      </c>
      <c r="D876" s="1">
        <v>41884</v>
      </c>
      <c r="E876" s="1">
        <v>41884</v>
      </c>
      <c r="F876" s="2">
        <f t="shared" ca="1" si="66"/>
        <v>0</v>
      </c>
      <c r="G876" s="3" t="str">
        <f t="shared" ca="1" si="70"/>
        <v/>
      </c>
      <c r="H876" s="1">
        <v>42059</v>
      </c>
      <c r="I876" s="1">
        <v>42090</v>
      </c>
      <c r="J876" s="1">
        <v>42065</v>
      </c>
      <c r="K876" s="2">
        <f t="shared" si="67"/>
        <v>0</v>
      </c>
      <c r="L876" s="2" t="str">
        <f t="shared" si="68"/>
        <v>1-30</v>
      </c>
      <c r="M876" s="3">
        <v>459518.39999999997</v>
      </c>
      <c r="N876" s="7">
        <v>70610</v>
      </c>
      <c r="O876" s="3">
        <f t="shared" si="69"/>
        <v>388908.39999999997</v>
      </c>
      <c r="P876">
        <v>2</v>
      </c>
      <c r="Q876" t="s">
        <v>21</v>
      </c>
      <c r="R876">
        <v>1</v>
      </c>
    </row>
    <row r="877" spans="1:18" x14ac:dyDescent="0.2">
      <c r="A877">
        <v>876</v>
      </c>
      <c r="B877" t="s">
        <v>11</v>
      </c>
      <c r="C877" s="1">
        <v>42645.140047856381</v>
      </c>
      <c r="D877" s="1">
        <v>42667</v>
      </c>
      <c r="E877" s="1">
        <v>42667</v>
      </c>
      <c r="F877" s="2">
        <f t="shared" ca="1" si="66"/>
        <v>0</v>
      </c>
      <c r="G877" s="3" t="str">
        <f t="shared" ca="1" si="70"/>
        <v/>
      </c>
      <c r="H877" s="1">
        <v>42108</v>
      </c>
      <c r="I877" s="1">
        <v>42139</v>
      </c>
      <c r="J877" s="1">
        <v>42161</v>
      </c>
      <c r="K877" s="2">
        <f t="shared" si="67"/>
        <v>1</v>
      </c>
      <c r="L877" s="2" t="str">
        <f t="shared" si="68"/>
        <v>30+</v>
      </c>
      <c r="M877" s="3">
        <v>120051</v>
      </c>
      <c r="N877" s="7">
        <v>14327</v>
      </c>
      <c r="O877" s="3">
        <f t="shared" si="69"/>
        <v>105724</v>
      </c>
      <c r="P877">
        <v>4</v>
      </c>
      <c r="Q877" t="s">
        <v>22</v>
      </c>
      <c r="R877">
        <v>3</v>
      </c>
    </row>
    <row r="878" spans="1:18" x14ac:dyDescent="0.2">
      <c r="A878">
        <v>877</v>
      </c>
      <c r="B878" t="s">
        <v>9</v>
      </c>
      <c r="C878" s="1">
        <v>42166.67482950363</v>
      </c>
      <c r="D878" s="1">
        <v>42219</v>
      </c>
      <c r="E878" s="1">
        <v>42219</v>
      </c>
      <c r="F878" s="2">
        <f t="shared" ca="1" si="66"/>
        <v>0</v>
      </c>
      <c r="G878" s="3" t="str">
        <f t="shared" ca="1" si="70"/>
        <v/>
      </c>
      <c r="H878" s="1">
        <v>42334</v>
      </c>
      <c r="I878" s="1">
        <v>42365</v>
      </c>
      <c r="J878" s="1">
        <v>42337</v>
      </c>
      <c r="K878" s="2">
        <f t="shared" si="67"/>
        <v>0</v>
      </c>
      <c r="L878" s="2" t="str">
        <f t="shared" si="68"/>
        <v>1-30</v>
      </c>
      <c r="M878" s="3">
        <v>897693.6</v>
      </c>
      <c r="N878" s="7">
        <v>145156</v>
      </c>
      <c r="O878" s="3">
        <f t="shared" si="69"/>
        <v>752537.59999999998</v>
      </c>
      <c r="P878">
        <v>13</v>
      </c>
      <c r="Q878" t="s">
        <v>21</v>
      </c>
      <c r="R878">
        <v>1</v>
      </c>
    </row>
    <row r="879" spans="1:18" x14ac:dyDescent="0.2">
      <c r="A879">
        <v>878</v>
      </c>
      <c r="B879" t="s">
        <v>9</v>
      </c>
      <c r="C879" s="1">
        <v>42498.578844969015</v>
      </c>
      <c r="D879" s="1">
        <v>42568</v>
      </c>
      <c r="E879" s="1" t="s">
        <v>51</v>
      </c>
      <c r="F879" s="2">
        <f t="shared" ca="1" si="66"/>
        <v>1</v>
      </c>
      <c r="G879" s="3">
        <f t="shared" ca="1" si="70"/>
        <v>682995.19999999995</v>
      </c>
      <c r="H879" s="1">
        <v>42098</v>
      </c>
      <c r="I879" s="1">
        <v>42129</v>
      </c>
      <c r="J879" s="1">
        <v>42118</v>
      </c>
      <c r="K879" s="2">
        <f t="shared" si="67"/>
        <v>0</v>
      </c>
      <c r="L879" s="2" t="str">
        <f t="shared" si="68"/>
        <v>1-30</v>
      </c>
      <c r="M879" s="3">
        <v>791365.2</v>
      </c>
      <c r="N879" s="7">
        <v>108370</v>
      </c>
      <c r="O879" s="3">
        <f t="shared" si="69"/>
        <v>682995.19999999995</v>
      </c>
      <c r="P879">
        <v>12</v>
      </c>
      <c r="Q879" t="s">
        <v>23</v>
      </c>
      <c r="R879">
        <v>1</v>
      </c>
    </row>
    <row r="880" spans="1:18" x14ac:dyDescent="0.2">
      <c r="A880">
        <v>879</v>
      </c>
      <c r="B880" t="s">
        <v>10</v>
      </c>
      <c r="C880" s="1">
        <v>42606.062544954606</v>
      </c>
      <c r="D880" s="1">
        <v>42692</v>
      </c>
      <c r="E880" s="1">
        <v>42692</v>
      </c>
      <c r="F880" s="2">
        <f t="shared" ca="1" si="66"/>
        <v>0</v>
      </c>
      <c r="G880" s="3" t="str">
        <f t="shared" ca="1" si="70"/>
        <v/>
      </c>
      <c r="H880" s="1">
        <v>43025</v>
      </c>
      <c r="I880" s="1">
        <v>43056</v>
      </c>
      <c r="J880" s="1">
        <v>43030</v>
      </c>
      <c r="K880" s="2">
        <f t="shared" si="67"/>
        <v>0</v>
      </c>
      <c r="L880" s="2" t="str">
        <f t="shared" si="68"/>
        <v>1-30</v>
      </c>
      <c r="M880" s="3">
        <v>1975070.4</v>
      </c>
      <c r="N880" s="7">
        <v>58456</v>
      </c>
      <c r="O880" s="3">
        <f t="shared" si="69"/>
        <v>1916614.4</v>
      </c>
      <c r="P880">
        <v>10</v>
      </c>
      <c r="Q880" t="s">
        <v>23</v>
      </c>
      <c r="R880">
        <v>1</v>
      </c>
    </row>
    <row r="881" spans="1:18" x14ac:dyDescent="0.2">
      <c r="A881">
        <v>880</v>
      </c>
      <c r="B881" t="s">
        <v>9</v>
      </c>
      <c r="C881" s="1">
        <v>42036.030421104806</v>
      </c>
      <c r="D881" s="1">
        <v>42095</v>
      </c>
      <c r="E881" s="1">
        <v>42095</v>
      </c>
      <c r="F881" s="2">
        <f t="shared" ca="1" si="66"/>
        <v>0</v>
      </c>
      <c r="G881" s="3" t="str">
        <f t="shared" ca="1" si="70"/>
        <v/>
      </c>
      <c r="H881" s="1">
        <v>42742</v>
      </c>
      <c r="I881" s="1">
        <v>42773</v>
      </c>
      <c r="J881" s="1">
        <v>42784</v>
      </c>
      <c r="K881" s="2">
        <f t="shared" si="67"/>
        <v>1</v>
      </c>
      <c r="L881" s="2" t="str">
        <f t="shared" si="68"/>
        <v>30+</v>
      </c>
      <c r="M881" s="3">
        <v>421250.39999999997</v>
      </c>
      <c r="N881" s="7">
        <v>63899</v>
      </c>
      <c r="O881" s="3">
        <f t="shared" si="69"/>
        <v>357351.39999999997</v>
      </c>
      <c r="P881">
        <v>1</v>
      </c>
      <c r="Q881" t="s">
        <v>22</v>
      </c>
      <c r="R881">
        <v>1</v>
      </c>
    </row>
    <row r="882" spans="1:18" x14ac:dyDescent="0.2">
      <c r="A882">
        <v>881</v>
      </c>
      <c r="B882" t="s">
        <v>10</v>
      </c>
      <c r="C882" s="1">
        <v>43211.947610809424</v>
      </c>
      <c r="D882" s="1">
        <v>43278</v>
      </c>
      <c r="E882" s="1">
        <v>43278</v>
      </c>
      <c r="F882" s="2">
        <f t="shared" ca="1" si="66"/>
        <v>0</v>
      </c>
      <c r="G882" s="3" t="str">
        <f t="shared" ca="1" si="70"/>
        <v/>
      </c>
      <c r="H882" s="1">
        <v>41630</v>
      </c>
      <c r="I882" s="1">
        <v>41661</v>
      </c>
      <c r="J882" s="1">
        <v>41632</v>
      </c>
      <c r="K882" s="2">
        <f t="shared" si="67"/>
        <v>0</v>
      </c>
      <c r="L882" s="2" t="str">
        <f t="shared" si="68"/>
        <v>1-30</v>
      </c>
      <c r="M882" s="3">
        <v>517473</v>
      </c>
      <c r="N882" s="7">
        <v>73292</v>
      </c>
      <c r="O882" s="3">
        <f t="shared" si="69"/>
        <v>444181</v>
      </c>
      <c r="P882">
        <v>2</v>
      </c>
      <c r="Q882" t="s">
        <v>20</v>
      </c>
      <c r="R882">
        <v>2</v>
      </c>
    </row>
    <row r="883" spans="1:18" x14ac:dyDescent="0.2">
      <c r="A883">
        <v>882</v>
      </c>
      <c r="B883" t="s">
        <v>11</v>
      </c>
      <c r="C883" s="1">
        <v>41204.356393142232</v>
      </c>
      <c r="D883" s="1">
        <v>41214</v>
      </c>
      <c r="E883" s="1" t="s">
        <v>51</v>
      </c>
      <c r="F883" s="2">
        <f t="shared" ca="1" si="66"/>
        <v>1</v>
      </c>
      <c r="G883" s="3">
        <f t="shared" ca="1" si="70"/>
        <v>607536</v>
      </c>
      <c r="H883" s="1">
        <v>40285</v>
      </c>
      <c r="I883" s="1">
        <v>40316</v>
      </c>
      <c r="J883" s="1">
        <v>40309</v>
      </c>
      <c r="K883" s="2">
        <f t="shared" si="67"/>
        <v>0</v>
      </c>
      <c r="L883" s="2" t="str">
        <f t="shared" si="68"/>
        <v>1-30</v>
      </c>
      <c r="M883" s="3">
        <v>738236</v>
      </c>
      <c r="N883" s="7">
        <v>130700</v>
      </c>
      <c r="O883" s="3">
        <f t="shared" si="69"/>
        <v>607536</v>
      </c>
      <c r="P883">
        <v>3</v>
      </c>
      <c r="Q883" t="s">
        <v>20</v>
      </c>
      <c r="R883">
        <v>2</v>
      </c>
    </row>
    <row r="884" spans="1:18" x14ac:dyDescent="0.2">
      <c r="A884">
        <v>883</v>
      </c>
      <c r="B884" t="s">
        <v>13</v>
      </c>
      <c r="C884" s="1">
        <v>41186.477825017937</v>
      </c>
      <c r="D884" s="1">
        <v>41218</v>
      </c>
      <c r="E884" s="1">
        <v>41218</v>
      </c>
      <c r="F884" s="2">
        <f t="shared" ca="1" si="66"/>
        <v>0</v>
      </c>
      <c r="G884" s="3" t="str">
        <f t="shared" ca="1" si="70"/>
        <v/>
      </c>
      <c r="H884" s="1">
        <v>40515</v>
      </c>
      <c r="I884" s="1">
        <v>40546</v>
      </c>
      <c r="J884" s="1">
        <v>40562</v>
      </c>
      <c r="K884" s="2">
        <f t="shared" si="67"/>
        <v>1</v>
      </c>
      <c r="L884" s="2" t="str">
        <f t="shared" si="68"/>
        <v>30+</v>
      </c>
      <c r="M884" s="3">
        <v>638424</v>
      </c>
      <c r="N884" s="7">
        <v>75732</v>
      </c>
      <c r="O884" s="3">
        <f t="shared" si="69"/>
        <v>562692</v>
      </c>
      <c r="P884">
        <v>4</v>
      </c>
      <c r="Q884" t="s">
        <v>20</v>
      </c>
      <c r="R884">
        <v>2</v>
      </c>
    </row>
    <row r="885" spans="1:18" x14ac:dyDescent="0.2">
      <c r="A885">
        <v>884</v>
      </c>
      <c r="B885" t="s">
        <v>13</v>
      </c>
      <c r="C885" s="1">
        <v>43534.072874218436</v>
      </c>
      <c r="D885" s="1">
        <v>43630</v>
      </c>
      <c r="E885" s="1" t="s">
        <v>51</v>
      </c>
      <c r="F885" s="2">
        <f t="shared" ca="1" si="66"/>
        <v>1</v>
      </c>
      <c r="G885" s="3">
        <f t="shared" ca="1" si="70"/>
        <v>333663</v>
      </c>
      <c r="H885" s="1">
        <v>42667</v>
      </c>
      <c r="I885" s="1">
        <v>42698</v>
      </c>
      <c r="J885" s="1">
        <v>42694</v>
      </c>
      <c r="K885" s="2">
        <f t="shared" si="67"/>
        <v>0</v>
      </c>
      <c r="L885" s="2" t="str">
        <f t="shared" si="68"/>
        <v>1-30</v>
      </c>
      <c r="M885" s="3">
        <v>376722</v>
      </c>
      <c r="N885" s="7">
        <v>43059</v>
      </c>
      <c r="O885" s="3">
        <f t="shared" si="69"/>
        <v>333663</v>
      </c>
      <c r="P885">
        <v>5</v>
      </c>
      <c r="Q885" t="s">
        <v>21</v>
      </c>
      <c r="R885">
        <v>3</v>
      </c>
    </row>
    <row r="886" spans="1:18" x14ac:dyDescent="0.2">
      <c r="A886">
        <v>885</v>
      </c>
      <c r="B886" t="s">
        <v>13</v>
      </c>
      <c r="C886" s="1">
        <v>41602.468790538704</v>
      </c>
      <c r="D886" s="1">
        <v>41667</v>
      </c>
      <c r="E886" s="1">
        <v>41667</v>
      </c>
      <c r="F886" s="2">
        <f t="shared" ca="1" si="66"/>
        <v>0</v>
      </c>
      <c r="G886" s="3" t="str">
        <f t="shared" ca="1" si="70"/>
        <v/>
      </c>
      <c r="H886" s="1">
        <v>41915</v>
      </c>
      <c r="I886" s="1">
        <v>41946</v>
      </c>
      <c r="J886" s="1">
        <v>41923</v>
      </c>
      <c r="K886" s="2">
        <f t="shared" si="67"/>
        <v>0</v>
      </c>
      <c r="L886" s="2" t="str">
        <f t="shared" si="68"/>
        <v>1-30</v>
      </c>
      <c r="M886" s="3">
        <v>233564.5</v>
      </c>
      <c r="N886" s="7">
        <v>26271</v>
      </c>
      <c r="O886" s="3">
        <f t="shared" si="69"/>
        <v>207293.5</v>
      </c>
      <c r="P886">
        <v>6</v>
      </c>
      <c r="Q886" t="s">
        <v>21</v>
      </c>
      <c r="R886">
        <v>3</v>
      </c>
    </row>
    <row r="887" spans="1:18" x14ac:dyDescent="0.2">
      <c r="A887">
        <v>886</v>
      </c>
      <c r="B887" t="s">
        <v>11</v>
      </c>
      <c r="C887" s="1">
        <v>41632.257859969686</v>
      </c>
      <c r="D887" s="1">
        <v>41659</v>
      </c>
      <c r="E887" s="1">
        <v>41659</v>
      </c>
      <c r="F887" s="2">
        <f t="shared" ca="1" si="66"/>
        <v>0</v>
      </c>
      <c r="G887" s="3" t="str">
        <f t="shared" ca="1" si="70"/>
        <v/>
      </c>
      <c r="H887" s="1">
        <v>40292</v>
      </c>
      <c r="I887" s="1">
        <v>40323</v>
      </c>
      <c r="J887" s="1">
        <v>40329</v>
      </c>
      <c r="K887" s="2">
        <f t="shared" si="67"/>
        <v>1</v>
      </c>
      <c r="L887" s="2" t="str">
        <f t="shared" si="68"/>
        <v>30+</v>
      </c>
      <c r="M887" s="3">
        <v>691654</v>
      </c>
      <c r="N887" s="7">
        <v>316333.5</v>
      </c>
      <c r="O887" s="3">
        <f t="shared" si="69"/>
        <v>375320.5</v>
      </c>
      <c r="P887">
        <v>7</v>
      </c>
      <c r="Q887" t="s">
        <v>21</v>
      </c>
      <c r="R887">
        <v>2</v>
      </c>
    </row>
    <row r="888" spans="1:18" x14ac:dyDescent="0.2">
      <c r="A888">
        <v>887</v>
      </c>
      <c r="B888" t="s">
        <v>10</v>
      </c>
      <c r="C888" s="1">
        <v>40618.717104741736</v>
      </c>
      <c r="D888" s="1">
        <v>40714</v>
      </c>
      <c r="E888" s="1">
        <v>40714</v>
      </c>
      <c r="F888" s="2">
        <f t="shared" ca="1" si="66"/>
        <v>0</v>
      </c>
      <c r="G888" s="3" t="str">
        <f t="shared" ca="1" si="70"/>
        <v/>
      </c>
      <c r="H888" s="1">
        <v>42192</v>
      </c>
      <c r="I888" s="1">
        <v>42223</v>
      </c>
      <c r="J888" s="1">
        <v>42197</v>
      </c>
      <c r="K888" s="2">
        <f t="shared" si="67"/>
        <v>0</v>
      </c>
      <c r="L888" s="2" t="str">
        <f t="shared" si="68"/>
        <v>1-30</v>
      </c>
      <c r="M888" s="3">
        <v>647451</v>
      </c>
      <c r="N888" s="7">
        <v>121351</v>
      </c>
      <c r="O888" s="3">
        <f t="shared" si="69"/>
        <v>526100</v>
      </c>
      <c r="P888">
        <v>8</v>
      </c>
      <c r="Q888" t="s">
        <v>20</v>
      </c>
      <c r="R888">
        <v>4</v>
      </c>
    </row>
    <row r="889" spans="1:18" x14ac:dyDescent="0.2">
      <c r="A889">
        <v>888</v>
      </c>
      <c r="B889" t="s">
        <v>12</v>
      </c>
      <c r="C889" s="1">
        <v>41429.215690197721</v>
      </c>
      <c r="D889" s="1">
        <v>41507</v>
      </c>
      <c r="E889" s="1">
        <v>41507</v>
      </c>
      <c r="F889" s="2">
        <f t="shared" ca="1" si="66"/>
        <v>0</v>
      </c>
      <c r="G889" s="3" t="str">
        <f t="shared" ca="1" si="70"/>
        <v/>
      </c>
      <c r="H889" s="1">
        <v>42626</v>
      </c>
      <c r="I889" s="1">
        <v>42657</v>
      </c>
      <c r="J889" s="1">
        <v>42680</v>
      </c>
      <c r="K889" s="2">
        <f t="shared" si="67"/>
        <v>1</v>
      </c>
      <c r="L889" s="2" t="str">
        <f t="shared" si="68"/>
        <v>30+</v>
      </c>
      <c r="M889" s="3">
        <v>675985</v>
      </c>
      <c r="N889" s="7">
        <v>129936</v>
      </c>
      <c r="O889" s="3">
        <f t="shared" si="69"/>
        <v>546049</v>
      </c>
      <c r="P889">
        <v>14</v>
      </c>
      <c r="Q889" t="s">
        <v>23</v>
      </c>
      <c r="R889">
        <v>4</v>
      </c>
    </row>
    <row r="890" spans="1:18" x14ac:dyDescent="0.2">
      <c r="A890">
        <v>889</v>
      </c>
      <c r="B890" t="s">
        <v>9</v>
      </c>
      <c r="C890" s="1">
        <v>42805.395739959284</v>
      </c>
      <c r="D890" s="1">
        <v>42826</v>
      </c>
      <c r="E890" s="1">
        <v>42826</v>
      </c>
      <c r="F890" s="2">
        <f t="shared" ca="1" si="66"/>
        <v>0</v>
      </c>
      <c r="G890" s="3" t="str">
        <f t="shared" ca="1" si="70"/>
        <v/>
      </c>
      <c r="H890" s="1">
        <v>41253</v>
      </c>
      <c r="I890" s="1">
        <v>41284</v>
      </c>
      <c r="J890" s="1">
        <v>41281</v>
      </c>
      <c r="K890" s="2">
        <f t="shared" si="67"/>
        <v>0</v>
      </c>
      <c r="L890" s="2" t="str">
        <f t="shared" si="68"/>
        <v>1-30</v>
      </c>
      <c r="M890" s="3">
        <v>643730.4</v>
      </c>
      <c r="N890" s="7">
        <v>76070</v>
      </c>
      <c r="O890" s="3">
        <f t="shared" si="69"/>
        <v>567660.4</v>
      </c>
      <c r="P890">
        <v>10</v>
      </c>
      <c r="Q890" t="s">
        <v>22</v>
      </c>
      <c r="R890">
        <v>1</v>
      </c>
    </row>
    <row r="891" spans="1:18" x14ac:dyDescent="0.2">
      <c r="A891">
        <v>890</v>
      </c>
      <c r="B891" t="s">
        <v>10</v>
      </c>
      <c r="C891" s="1">
        <v>42590.485092314193</v>
      </c>
      <c r="D891" s="1">
        <v>42659</v>
      </c>
      <c r="E891" s="1">
        <v>42659</v>
      </c>
      <c r="F891" s="2">
        <f t="shared" ca="1" si="66"/>
        <v>0</v>
      </c>
      <c r="G891" s="3" t="str">
        <f t="shared" ca="1" si="70"/>
        <v/>
      </c>
      <c r="H891" s="1">
        <v>42090</v>
      </c>
      <c r="I891" s="1">
        <v>42121</v>
      </c>
      <c r="J891" s="1">
        <v>42125</v>
      </c>
      <c r="K891" s="2">
        <f t="shared" si="67"/>
        <v>1</v>
      </c>
      <c r="L891" s="2" t="str">
        <f t="shared" si="68"/>
        <v>30+</v>
      </c>
      <c r="M891" s="3">
        <v>1815112</v>
      </c>
      <c r="N891" s="7">
        <v>55127</v>
      </c>
      <c r="O891" s="3">
        <f t="shared" si="69"/>
        <v>1759985</v>
      </c>
      <c r="P891">
        <v>11</v>
      </c>
      <c r="Q891" t="s">
        <v>23</v>
      </c>
      <c r="R891">
        <v>4</v>
      </c>
    </row>
    <row r="892" spans="1:18" x14ac:dyDescent="0.2">
      <c r="A892">
        <v>891</v>
      </c>
      <c r="B892" t="s">
        <v>11</v>
      </c>
      <c r="C892" s="1">
        <v>43280.817812268862</v>
      </c>
      <c r="D892" s="1">
        <v>43333</v>
      </c>
      <c r="E892" s="1">
        <v>43333</v>
      </c>
      <c r="F892" s="2">
        <f t="shared" ca="1" si="66"/>
        <v>0</v>
      </c>
      <c r="G892" s="3" t="str">
        <f t="shared" ca="1" si="70"/>
        <v/>
      </c>
      <c r="H892" s="1">
        <v>43003</v>
      </c>
      <c r="I892" s="1">
        <v>43034</v>
      </c>
      <c r="J892" s="1">
        <v>43040</v>
      </c>
      <c r="K892" s="2">
        <f t="shared" si="67"/>
        <v>1</v>
      </c>
      <c r="L892" s="2" t="str">
        <f t="shared" si="68"/>
        <v>30+</v>
      </c>
      <c r="M892" s="3">
        <v>479419</v>
      </c>
      <c r="N892" s="7">
        <v>48703</v>
      </c>
      <c r="O892" s="3">
        <f t="shared" si="69"/>
        <v>430716</v>
      </c>
      <c r="P892">
        <v>12</v>
      </c>
      <c r="Q892" t="s">
        <v>22</v>
      </c>
      <c r="R892">
        <v>4</v>
      </c>
    </row>
    <row r="893" spans="1:18" x14ac:dyDescent="0.2">
      <c r="A893">
        <v>892</v>
      </c>
      <c r="B893" t="s">
        <v>12</v>
      </c>
      <c r="C893" s="1">
        <v>42395.726268035964</v>
      </c>
      <c r="D893" s="1">
        <v>42439</v>
      </c>
      <c r="E893" s="1">
        <v>42439</v>
      </c>
      <c r="F893" s="2">
        <f t="shared" ca="1" si="66"/>
        <v>0</v>
      </c>
      <c r="G893" s="3" t="str">
        <f t="shared" ca="1" si="70"/>
        <v/>
      </c>
      <c r="H893" s="1">
        <v>42547</v>
      </c>
      <c r="I893" s="1">
        <v>42578</v>
      </c>
      <c r="J893" s="1">
        <v>42558</v>
      </c>
      <c r="K893" s="2">
        <f t="shared" si="67"/>
        <v>0</v>
      </c>
      <c r="L893" s="2" t="str">
        <f t="shared" si="68"/>
        <v>1-30</v>
      </c>
      <c r="M893" s="3">
        <v>406551</v>
      </c>
      <c r="N893" s="7">
        <v>68922</v>
      </c>
      <c r="O893" s="3">
        <f t="shared" si="69"/>
        <v>337629</v>
      </c>
      <c r="P893">
        <v>13</v>
      </c>
      <c r="Q893" t="s">
        <v>20</v>
      </c>
      <c r="R893">
        <v>4</v>
      </c>
    </row>
    <row r="894" spans="1:18" x14ac:dyDescent="0.2">
      <c r="A894">
        <v>893</v>
      </c>
      <c r="B894" t="s">
        <v>13</v>
      </c>
      <c r="C894" s="1">
        <v>43590.512769144909</v>
      </c>
      <c r="D894" s="1">
        <v>43643</v>
      </c>
      <c r="E894" s="1" t="s">
        <v>51</v>
      </c>
      <c r="F894" s="2">
        <f t="shared" ca="1" si="66"/>
        <v>1</v>
      </c>
      <c r="G894" s="3">
        <f t="shared" ca="1" si="70"/>
        <v>427750.5</v>
      </c>
      <c r="H894" s="1">
        <v>42846</v>
      </c>
      <c r="I894" s="1">
        <v>42877</v>
      </c>
      <c r="J894" s="1">
        <v>42894</v>
      </c>
      <c r="K894" s="2">
        <f t="shared" si="67"/>
        <v>1</v>
      </c>
      <c r="L894" s="2" t="str">
        <f t="shared" si="68"/>
        <v>30+</v>
      </c>
      <c r="M894" s="3">
        <v>764797</v>
      </c>
      <c r="N894" s="7">
        <v>337046.5</v>
      </c>
      <c r="O894" s="3">
        <f t="shared" si="69"/>
        <v>427750.5</v>
      </c>
      <c r="P894">
        <v>7</v>
      </c>
      <c r="Q894" t="s">
        <v>20</v>
      </c>
      <c r="R894">
        <v>4</v>
      </c>
    </row>
    <row r="895" spans="1:18" x14ac:dyDescent="0.2">
      <c r="A895">
        <v>894</v>
      </c>
      <c r="B895" t="s">
        <v>13</v>
      </c>
      <c r="C895" s="1">
        <v>41113.790218063565</v>
      </c>
      <c r="D895" s="1">
        <v>41187</v>
      </c>
      <c r="E895" s="1">
        <v>41187</v>
      </c>
      <c r="F895" s="2">
        <f t="shared" ca="1" si="66"/>
        <v>0</v>
      </c>
      <c r="G895" s="3" t="str">
        <f t="shared" ca="1" si="70"/>
        <v/>
      </c>
      <c r="H895" s="1">
        <v>43237</v>
      </c>
      <c r="I895" s="1">
        <v>43268</v>
      </c>
      <c r="J895" s="1">
        <v>43284</v>
      </c>
      <c r="K895" s="2">
        <f t="shared" si="67"/>
        <v>1</v>
      </c>
      <c r="L895" s="2" t="str">
        <f t="shared" si="68"/>
        <v>30+</v>
      </c>
      <c r="M895" s="3">
        <v>528822</v>
      </c>
      <c r="N895" s="7">
        <v>57996</v>
      </c>
      <c r="O895" s="3">
        <f t="shared" si="69"/>
        <v>470826</v>
      </c>
      <c r="P895">
        <v>4</v>
      </c>
      <c r="Q895" t="s">
        <v>23</v>
      </c>
      <c r="R895">
        <v>4</v>
      </c>
    </row>
    <row r="896" spans="1:18" x14ac:dyDescent="0.2">
      <c r="A896">
        <v>895</v>
      </c>
      <c r="B896" t="s">
        <v>13</v>
      </c>
      <c r="C896" s="1">
        <v>41622.835129086016</v>
      </c>
      <c r="D896" s="1">
        <v>41628</v>
      </c>
      <c r="E896" s="1">
        <v>41628</v>
      </c>
      <c r="F896" s="2">
        <f t="shared" ca="1" si="66"/>
        <v>0</v>
      </c>
      <c r="G896" s="3" t="str">
        <f t="shared" ca="1" si="70"/>
        <v/>
      </c>
      <c r="H896" s="1">
        <v>42595</v>
      </c>
      <c r="I896" s="1">
        <v>42626</v>
      </c>
      <c r="J896" s="1">
        <v>42654</v>
      </c>
      <c r="K896" s="2">
        <f t="shared" si="67"/>
        <v>1</v>
      </c>
      <c r="L896" s="2" t="str">
        <f t="shared" si="68"/>
        <v>30+</v>
      </c>
      <c r="M896" s="3">
        <v>699950.15999999992</v>
      </c>
      <c r="N896" s="7">
        <v>79423</v>
      </c>
      <c r="O896" s="3">
        <f t="shared" si="69"/>
        <v>620527.15999999992</v>
      </c>
      <c r="P896">
        <v>6</v>
      </c>
      <c r="Q896" t="s">
        <v>22</v>
      </c>
      <c r="R896">
        <v>1</v>
      </c>
    </row>
    <row r="897" spans="1:18" x14ac:dyDescent="0.2">
      <c r="A897">
        <v>896</v>
      </c>
      <c r="B897" t="s">
        <v>12</v>
      </c>
      <c r="C897" s="1">
        <v>42841.71722830832</v>
      </c>
      <c r="D897" s="1">
        <v>42926</v>
      </c>
      <c r="E897" s="1">
        <v>42926</v>
      </c>
      <c r="F897" s="2">
        <f t="shared" ca="1" si="66"/>
        <v>0</v>
      </c>
      <c r="G897" s="3" t="str">
        <f t="shared" ca="1" si="70"/>
        <v/>
      </c>
      <c r="H897" s="1">
        <v>42356</v>
      </c>
      <c r="I897" s="1">
        <v>42387</v>
      </c>
      <c r="J897" s="1">
        <v>42412</v>
      </c>
      <c r="K897" s="2">
        <f t="shared" si="67"/>
        <v>1</v>
      </c>
      <c r="L897" s="2" t="str">
        <f t="shared" si="68"/>
        <v>30+</v>
      </c>
      <c r="M897" s="3">
        <v>369869</v>
      </c>
      <c r="N897" s="7">
        <v>52689</v>
      </c>
      <c r="O897" s="3">
        <f t="shared" si="69"/>
        <v>317180</v>
      </c>
      <c r="P897">
        <v>5</v>
      </c>
      <c r="Q897" t="s">
        <v>22</v>
      </c>
      <c r="R897">
        <v>2</v>
      </c>
    </row>
    <row r="898" spans="1:18" x14ac:dyDescent="0.2">
      <c r="A898">
        <v>897</v>
      </c>
      <c r="B898" t="s">
        <v>11</v>
      </c>
      <c r="C898" s="1">
        <v>40981.042558013738</v>
      </c>
      <c r="D898" s="1">
        <v>41033</v>
      </c>
      <c r="E898" s="1">
        <v>41033</v>
      </c>
      <c r="F898" s="2">
        <f t="shared" ca="1" si="66"/>
        <v>0</v>
      </c>
      <c r="G898" s="3" t="str">
        <f t="shared" ca="1" si="70"/>
        <v/>
      </c>
      <c r="H898" s="1">
        <v>42487</v>
      </c>
      <c r="I898" s="1">
        <v>42518</v>
      </c>
      <c r="J898" s="1">
        <v>42499</v>
      </c>
      <c r="K898" s="2">
        <f t="shared" si="67"/>
        <v>0</v>
      </c>
      <c r="L898" s="2" t="str">
        <f t="shared" si="68"/>
        <v>1-30</v>
      </c>
      <c r="M898" s="3">
        <v>705770</v>
      </c>
      <c r="N898" s="7">
        <v>97672</v>
      </c>
      <c r="O898" s="3">
        <f t="shared" si="69"/>
        <v>608098</v>
      </c>
      <c r="P898">
        <v>3</v>
      </c>
      <c r="Q898" t="s">
        <v>20</v>
      </c>
      <c r="R898">
        <v>3</v>
      </c>
    </row>
    <row r="899" spans="1:18" x14ac:dyDescent="0.2">
      <c r="A899">
        <v>898</v>
      </c>
      <c r="B899" t="s">
        <v>9</v>
      </c>
      <c r="C899" s="1">
        <v>43421.997456617697</v>
      </c>
      <c r="D899" s="1">
        <v>43494</v>
      </c>
      <c r="E899" s="1">
        <v>43494</v>
      </c>
      <c r="F899" s="2">
        <f t="shared" ref="F899:F962" ca="1" si="71">IF(AND(D899&lt;TODAY(),E899=""),1,0)</f>
        <v>0</v>
      </c>
      <c r="G899" s="3" t="str">
        <f t="shared" ca="1" si="70"/>
        <v/>
      </c>
      <c r="H899" s="1">
        <v>40313</v>
      </c>
      <c r="I899" s="1">
        <v>40344</v>
      </c>
      <c r="J899" s="1">
        <v>40347</v>
      </c>
      <c r="K899" s="2">
        <f t="shared" ref="K899:K962" si="72">IF(J899&gt;I899,1,0)</f>
        <v>1</v>
      </c>
      <c r="L899" s="2" t="str">
        <f t="shared" ref="L899:L962" si="73">IF(K899=0, "1-30", "30+")</f>
        <v>30+</v>
      </c>
      <c r="M899" s="3">
        <v>244476</v>
      </c>
      <c r="N899" s="7">
        <v>33708</v>
      </c>
      <c r="O899" s="3">
        <f t="shared" ref="O899:O962" si="74">M899-N899</f>
        <v>210768</v>
      </c>
      <c r="P899">
        <v>2</v>
      </c>
      <c r="Q899" t="s">
        <v>23</v>
      </c>
      <c r="R899">
        <v>4</v>
      </c>
    </row>
    <row r="900" spans="1:18" x14ac:dyDescent="0.2">
      <c r="A900">
        <v>899</v>
      </c>
      <c r="B900" t="s">
        <v>9</v>
      </c>
      <c r="C900" s="1">
        <v>40376.922073112008</v>
      </c>
      <c r="D900" s="1">
        <v>40435</v>
      </c>
      <c r="E900" s="1">
        <v>40435</v>
      </c>
      <c r="F900" s="2">
        <f t="shared" ca="1" si="71"/>
        <v>0</v>
      </c>
      <c r="G900" s="3" t="str">
        <f t="shared" ca="1" si="70"/>
        <v/>
      </c>
      <c r="H900" s="1">
        <v>42820</v>
      </c>
      <c r="I900" s="1">
        <v>42851</v>
      </c>
      <c r="J900" s="1">
        <v>42860</v>
      </c>
      <c r="K900" s="2">
        <v>0</v>
      </c>
      <c r="L900" s="2" t="str">
        <f t="shared" si="73"/>
        <v>1-30</v>
      </c>
      <c r="M900" s="3">
        <v>559913</v>
      </c>
      <c r="N900" s="7">
        <v>105035</v>
      </c>
      <c r="O900" s="3">
        <f t="shared" si="74"/>
        <v>454878</v>
      </c>
      <c r="P900">
        <v>3</v>
      </c>
      <c r="Q900" t="s">
        <v>21</v>
      </c>
      <c r="R900">
        <v>4</v>
      </c>
    </row>
    <row r="901" spans="1:18" x14ac:dyDescent="0.2">
      <c r="A901">
        <v>900</v>
      </c>
      <c r="B901" t="s">
        <v>10</v>
      </c>
      <c r="C901" s="1">
        <v>41191.361005979772</v>
      </c>
      <c r="D901" s="1">
        <v>41250</v>
      </c>
      <c r="E901" s="1">
        <v>41250</v>
      </c>
      <c r="F901" s="2">
        <f t="shared" ca="1" si="71"/>
        <v>0</v>
      </c>
      <c r="G901" s="3" t="str">
        <f t="shared" ca="1" si="70"/>
        <v/>
      </c>
      <c r="H901" s="1">
        <v>40399</v>
      </c>
      <c r="I901" s="1">
        <v>40430</v>
      </c>
      <c r="J901" s="1">
        <v>40428</v>
      </c>
      <c r="K901" s="2">
        <f t="shared" si="72"/>
        <v>0</v>
      </c>
      <c r="L901" s="2" t="str">
        <f t="shared" si="73"/>
        <v>1-30</v>
      </c>
      <c r="M901" s="3">
        <v>3088824</v>
      </c>
      <c r="N901" s="7">
        <v>114242</v>
      </c>
      <c r="O901" s="3">
        <f t="shared" si="74"/>
        <v>2974582</v>
      </c>
      <c r="P901">
        <v>2</v>
      </c>
      <c r="Q901" t="s">
        <v>20</v>
      </c>
      <c r="R901">
        <v>4</v>
      </c>
    </row>
    <row r="902" spans="1:18" x14ac:dyDescent="0.2">
      <c r="A902">
        <v>901</v>
      </c>
      <c r="B902" t="s">
        <v>13</v>
      </c>
      <c r="C902" s="1">
        <v>41466.541318680538</v>
      </c>
      <c r="D902" s="1">
        <v>41477</v>
      </c>
      <c r="E902" s="1" t="s">
        <v>51</v>
      </c>
      <c r="F902" s="2">
        <f t="shared" ca="1" si="71"/>
        <v>1</v>
      </c>
      <c r="G902" s="3">
        <f t="shared" ca="1" si="70"/>
        <v>253554</v>
      </c>
      <c r="H902" s="1">
        <v>42230</v>
      </c>
      <c r="I902" s="1">
        <v>42261</v>
      </c>
      <c r="J902" s="1">
        <v>42260</v>
      </c>
      <c r="K902" s="2">
        <v>0</v>
      </c>
      <c r="L902" s="2" t="str">
        <f t="shared" si="73"/>
        <v>1-30</v>
      </c>
      <c r="M902" s="3">
        <v>294847</v>
      </c>
      <c r="N902" s="7">
        <v>41293</v>
      </c>
      <c r="O902" s="3">
        <f t="shared" si="74"/>
        <v>253554</v>
      </c>
      <c r="P902">
        <v>3</v>
      </c>
      <c r="Q902" t="s">
        <v>21</v>
      </c>
      <c r="R902">
        <v>4</v>
      </c>
    </row>
    <row r="903" spans="1:18" x14ac:dyDescent="0.2">
      <c r="A903">
        <v>902</v>
      </c>
      <c r="B903" t="s">
        <v>13</v>
      </c>
      <c r="C903" s="1">
        <v>42036.210009528113</v>
      </c>
      <c r="D903" s="1">
        <v>42078</v>
      </c>
      <c r="E903" s="1">
        <v>42078</v>
      </c>
      <c r="F903" s="2">
        <f t="shared" ca="1" si="71"/>
        <v>0</v>
      </c>
      <c r="G903" s="3" t="str">
        <f t="shared" ca="1" si="70"/>
        <v/>
      </c>
      <c r="H903" s="1">
        <v>43231</v>
      </c>
      <c r="I903" s="1">
        <v>43262</v>
      </c>
      <c r="J903" s="1">
        <v>43254</v>
      </c>
      <c r="K903" s="2">
        <f t="shared" si="72"/>
        <v>0</v>
      </c>
      <c r="L903" s="2" t="str">
        <f t="shared" si="73"/>
        <v>1-30</v>
      </c>
      <c r="M903" s="3">
        <v>760832.8</v>
      </c>
      <c r="N903" s="7">
        <v>96274</v>
      </c>
      <c r="O903" s="3">
        <f t="shared" si="74"/>
        <v>664558.80000000005</v>
      </c>
      <c r="P903">
        <v>6</v>
      </c>
      <c r="Q903" t="s">
        <v>22</v>
      </c>
      <c r="R903">
        <v>2</v>
      </c>
    </row>
    <row r="904" spans="1:18" x14ac:dyDescent="0.2">
      <c r="A904">
        <v>903</v>
      </c>
      <c r="B904" t="s">
        <v>13</v>
      </c>
      <c r="C904" s="1">
        <v>41188.826610233271</v>
      </c>
      <c r="D904" s="1">
        <v>41262</v>
      </c>
      <c r="E904" s="1">
        <v>41262</v>
      </c>
      <c r="F904" s="2">
        <f t="shared" ca="1" si="71"/>
        <v>0</v>
      </c>
      <c r="G904" s="3" t="str">
        <f t="shared" ca="1" si="70"/>
        <v/>
      </c>
      <c r="H904" s="1">
        <v>42176</v>
      </c>
      <c r="I904" s="1">
        <v>42207</v>
      </c>
      <c r="J904" s="1">
        <v>42205</v>
      </c>
      <c r="K904" s="2">
        <f t="shared" si="72"/>
        <v>0</v>
      </c>
      <c r="L904" s="2" t="str">
        <f t="shared" si="73"/>
        <v>1-30</v>
      </c>
      <c r="M904" s="3">
        <v>695763</v>
      </c>
      <c r="N904" s="7">
        <v>96165</v>
      </c>
      <c r="O904" s="3">
        <f t="shared" si="74"/>
        <v>599598</v>
      </c>
      <c r="P904">
        <v>1</v>
      </c>
      <c r="Q904" t="s">
        <v>23</v>
      </c>
      <c r="R904">
        <v>2</v>
      </c>
    </row>
    <row r="905" spans="1:18" x14ac:dyDescent="0.2">
      <c r="A905">
        <v>904</v>
      </c>
      <c r="B905" t="s">
        <v>11</v>
      </c>
      <c r="C905" s="1">
        <v>42414.092351616331</v>
      </c>
      <c r="D905" s="1">
        <v>42487</v>
      </c>
      <c r="E905" s="1">
        <v>42487</v>
      </c>
      <c r="F905" s="2">
        <f t="shared" ca="1" si="71"/>
        <v>0</v>
      </c>
      <c r="G905" s="3" t="str">
        <f t="shared" ca="1" si="70"/>
        <v/>
      </c>
      <c r="H905" s="1">
        <v>41377</v>
      </c>
      <c r="I905" s="1">
        <v>41408</v>
      </c>
      <c r="J905" s="1">
        <v>41435</v>
      </c>
      <c r="K905" s="2">
        <f t="shared" si="72"/>
        <v>1</v>
      </c>
      <c r="L905" s="2" t="str">
        <f t="shared" si="73"/>
        <v>30+</v>
      </c>
      <c r="M905" s="3">
        <v>574949</v>
      </c>
      <c r="N905" s="7">
        <v>95396</v>
      </c>
      <c r="O905" s="3">
        <f t="shared" si="74"/>
        <v>479553</v>
      </c>
      <c r="P905">
        <v>4</v>
      </c>
      <c r="Q905" t="s">
        <v>20</v>
      </c>
      <c r="R905">
        <v>2</v>
      </c>
    </row>
    <row r="906" spans="1:18" x14ac:dyDescent="0.2">
      <c r="A906">
        <v>905</v>
      </c>
      <c r="B906" t="s">
        <v>10</v>
      </c>
      <c r="C906" s="1">
        <v>41468.791571493653</v>
      </c>
      <c r="D906" s="1">
        <v>41498</v>
      </c>
      <c r="E906" s="1">
        <v>41498</v>
      </c>
      <c r="F906" s="2">
        <f t="shared" ca="1" si="71"/>
        <v>0</v>
      </c>
      <c r="G906" s="3" t="str">
        <f t="shared" ca="1" si="70"/>
        <v/>
      </c>
      <c r="H906" s="1">
        <v>40547</v>
      </c>
      <c r="I906" s="1">
        <v>40578</v>
      </c>
      <c r="J906" s="1">
        <v>40583</v>
      </c>
      <c r="K906" s="2">
        <f t="shared" si="72"/>
        <v>1</v>
      </c>
      <c r="L906" s="2" t="str">
        <f t="shared" si="73"/>
        <v>30+</v>
      </c>
      <c r="M906" s="3">
        <v>435873.6</v>
      </c>
      <c r="N906" s="7">
        <v>67854</v>
      </c>
      <c r="O906" s="3">
        <f t="shared" si="74"/>
        <v>368019.6</v>
      </c>
      <c r="P906">
        <v>5</v>
      </c>
      <c r="Q906" t="s">
        <v>20</v>
      </c>
      <c r="R906">
        <v>1</v>
      </c>
    </row>
    <row r="907" spans="1:18" x14ac:dyDescent="0.2">
      <c r="A907">
        <v>906</v>
      </c>
      <c r="B907" t="s">
        <v>12</v>
      </c>
      <c r="C907" s="1">
        <v>40524.860571907382</v>
      </c>
      <c r="D907" s="1">
        <v>40622</v>
      </c>
      <c r="E907" s="1">
        <v>40622</v>
      </c>
      <c r="F907" s="2">
        <f t="shared" ca="1" si="71"/>
        <v>0</v>
      </c>
      <c r="G907" s="3" t="str">
        <f t="shared" ca="1" si="70"/>
        <v/>
      </c>
      <c r="H907" s="1">
        <v>41434</v>
      </c>
      <c r="I907" s="1">
        <v>41465</v>
      </c>
      <c r="J907" s="1">
        <v>41487</v>
      </c>
      <c r="K907" s="2">
        <f t="shared" si="72"/>
        <v>1</v>
      </c>
      <c r="L907" s="2" t="str">
        <f t="shared" si="73"/>
        <v>30+</v>
      </c>
      <c r="M907" s="3">
        <v>208546.8</v>
      </c>
      <c r="N907" s="7">
        <v>26415</v>
      </c>
      <c r="O907" s="3">
        <f t="shared" si="74"/>
        <v>182131.8</v>
      </c>
      <c r="P907">
        <v>8</v>
      </c>
      <c r="Q907" t="s">
        <v>20</v>
      </c>
      <c r="R907">
        <v>1</v>
      </c>
    </row>
    <row r="908" spans="1:18" x14ac:dyDescent="0.2">
      <c r="A908">
        <v>907</v>
      </c>
      <c r="B908" t="s">
        <v>9</v>
      </c>
      <c r="C908" s="1">
        <v>42108.773524244512</v>
      </c>
      <c r="D908" s="1">
        <v>42188</v>
      </c>
      <c r="E908" s="1">
        <v>42188</v>
      </c>
      <c r="F908" s="2">
        <f t="shared" ca="1" si="71"/>
        <v>0</v>
      </c>
      <c r="G908" s="3" t="str">
        <f t="shared" ca="1" si="70"/>
        <v/>
      </c>
      <c r="H908" s="1">
        <v>40880</v>
      </c>
      <c r="I908" s="1">
        <v>40911</v>
      </c>
      <c r="J908" s="1">
        <v>40895</v>
      </c>
      <c r="K908" s="2">
        <f t="shared" si="72"/>
        <v>0</v>
      </c>
      <c r="L908" s="2" t="str">
        <f t="shared" si="73"/>
        <v>1-30</v>
      </c>
      <c r="M908" s="3">
        <v>90908.4</v>
      </c>
      <c r="N908" s="7">
        <v>12321</v>
      </c>
      <c r="O908" s="3">
        <f t="shared" si="74"/>
        <v>78587.399999999994</v>
      </c>
      <c r="P908">
        <v>8</v>
      </c>
      <c r="Q908" t="s">
        <v>21</v>
      </c>
      <c r="R908">
        <v>1</v>
      </c>
    </row>
    <row r="909" spans="1:18" x14ac:dyDescent="0.2">
      <c r="A909">
        <v>908</v>
      </c>
      <c r="B909" t="s">
        <v>10</v>
      </c>
      <c r="C909" s="1">
        <v>43146.867268744558</v>
      </c>
      <c r="D909" s="1">
        <v>43202</v>
      </c>
      <c r="E909" s="1">
        <v>43202</v>
      </c>
      <c r="F909" s="2">
        <f t="shared" ca="1" si="71"/>
        <v>0</v>
      </c>
      <c r="G909" s="3" t="str">
        <f t="shared" ca="1" si="70"/>
        <v/>
      </c>
      <c r="H909" s="1">
        <v>42071</v>
      </c>
      <c r="I909" s="1">
        <v>42102</v>
      </c>
      <c r="J909" s="1">
        <v>42100</v>
      </c>
      <c r="K909" s="2">
        <f t="shared" si="72"/>
        <v>0</v>
      </c>
      <c r="L909" s="2" t="str">
        <f t="shared" si="73"/>
        <v>1-30</v>
      </c>
      <c r="M909" s="3">
        <v>760703</v>
      </c>
      <c r="N909" s="7">
        <v>146908</v>
      </c>
      <c r="O909" s="3">
        <f t="shared" si="74"/>
        <v>613795</v>
      </c>
      <c r="P909">
        <v>8</v>
      </c>
      <c r="Q909" t="s">
        <v>22</v>
      </c>
      <c r="R909">
        <v>3</v>
      </c>
    </row>
    <row r="910" spans="1:18" x14ac:dyDescent="0.2">
      <c r="A910">
        <v>909</v>
      </c>
      <c r="B910" t="s">
        <v>11</v>
      </c>
      <c r="C910" s="1">
        <v>43603.377070007955</v>
      </c>
      <c r="D910" s="1">
        <v>43659</v>
      </c>
      <c r="E910" s="1" t="s">
        <v>51</v>
      </c>
      <c r="F910" s="2">
        <f t="shared" ca="1" si="71"/>
        <v>1</v>
      </c>
      <c r="G910" s="3">
        <f t="shared" ca="1" si="70"/>
        <v>276841.92</v>
      </c>
      <c r="H910" s="1">
        <v>41852</v>
      </c>
      <c r="I910" s="1">
        <v>41883</v>
      </c>
      <c r="J910" s="1">
        <v>41886</v>
      </c>
      <c r="K910" s="2">
        <f t="shared" si="72"/>
        <v>1</v>
      </c>
      <c r="L910" s="2" t="str">
        <f t="shared" si="73"/>
        <v>30+</v>
      </c>
      <c r="M910" s="3">
        <v>301051.92</v>
      </c>
      <c r="N910" s="7">
        <v>24210</v>
      </c>
      <c r="O910" s="3">
        <f t="shared" si="74"/>
        <v>276841.92</v>
      </c>
      <c r="P910">
        <v>6</v>
      </c>
      <c r="Q910" t="s">
        <v>21</v>
      </c>
      <c r="R910">
        <v>1</v>
      </c>
    </row>
    <row r="911" spans="1:18" x14ac:dyDescent="0.2">
      <c r="A911">
        <v>910</v>
      </c>
      <c r="B911" t="s">
        <v>12</v>
      </c>
      <c r="C911" s="1">
        <v>41823.442109665477</v>
      </c>
      <c r="D911" s="1">
        <v>41858</v>
      </c>
      <c r="E911" s="1" t="s">
        <v>51</v>
      </c>
      <c r="F911" s="2">
        <f t="shared" ca="1" si="71"/>
        <v>1</v>
      </c>
      <c r="G911" s="3">
        <f t="shared" ca="1" si="70"/>
        <v>637743</v>
      </c>
      <c r="H911" s="1">
        <v>40310</v>
      </c>
      <c r="I911" s="1">
        <v>40341</v>
      </c>
      <c r="J911" s="1">
        <v>40326</v>
      </c>
      <c r="K911" s="2">
        <f t="shared" si="72"/>
        <v>0</v>
      </c>
      <c r="L911" s="2" t="str">
        <f t="shared" si="73"/>
        <v>1-30</v>
      </c>
      <c r="M911" s="3">
        <v>724056</v>
      </c>
      <c r="N911" s="7">
        <v>86313</v>
      </c>
      <c r="O911" s="3">
        <f t="shared" si="74"/>
        <v>637743</v>
      </c>
      <c r="P911">
        <v>1</v>
      </c>
      <c r="Q911" t="s">
        <v>23</v>
      </c>
      <c r="R911">
        <v>1</v>
      </c>
    </row>
    <row r="912" spans="1:18" x14ac:dyDescent="0.2">
      <c r="A912">
        <v>911</v>
      </c>
      <c r="B912" t="s">
        <v>13</v>
      </c>
      <c r="C912" s="1">
        <v>43665.412975435676</v>
      </c>
      <c r="D912" s="1">
        <v>43704</v>
      </c>
      <c r="E912" s="1" t="s">
        <v>51</v>
      </c>
      <c r="F912" s="2">
        <f t="shared" ca="1" si="71"/>
        <v>1</v>
      </c>
      <c r="G912" s="3">
        <f t="shared" ca="1" si="70"/>
        <v>451106.6</v>
      </c>
      <c r="H912" s="1">
        <v>41662</v>
      </c>
      <c r="I912" s="1">
        <v>41693</v>
      </c>
      <c r="J912" s="1">
        <v>41700</v>
      </c>
      <c r="K912" s="2">
        <f t="shared" si="72"/>
        <v>1</v>
      </c>
      <c r="L912" s="2" t="str">
        <f t="shared" si="73"/>
        <v>30+</v>
      </c>
      <c r="M912" s="3">
        <v>529749.6</v>
      </c>
      <c r="N912" s="7">
        <v>78643</v>
      </c>
      <c r="O912" s="3">
        <f t="shared" si="74"/>
        <v>451106.6</v>
      </c>
      <c r="P912">
        <v>2</v>
      </c>
      <c r="Q912" t="s">
        <v>23</v>
      </c>
      <c r="R912">
        <v>1</v>
      </c>
    </row>
    <row r="913" spans="1:18" x14ac:dyDescent="0.2">
      <c r="A913">
        <v>912</v>
      </c>
      <c r="B913" t="s">
        <v>13</v>
      </c>
      <c r="C913" s="1">
        <v>43734.045311802729</v>
      </c>
      <c r="D913" s="1">
        <v>43765</v>
      </c>
      <c r="E913" s="1" t="s">
        <v>51</v>
      </c>
      <c r="F913" s="2">
        <f t="shared" ca="1" si="71"/>
        <v>1</v>
      </c>
      <c r="G913" s="3">
        <f t="shared" ca="1" si="70"/>
        <v>199216.19999999998</v>
      </c>
      <c r="H913" s="1">
        <v>42101</v>
      </c>
      <c r="I913" s="1">
        <v>42132</v>
      </c>
      <c r="J913" s="1">
        <v>42136</v>
      </c>
      <c r="K913" s="2">
        <f t="shared" si="72"/>
        <v>1</v>
      </c>
      <c r="L913" s="2" t="str">
        <f t="shared" si="73"/>
        <v>30+</v>
      </c>
      <c r="M913" s="3">
        <v>226807.19999999998</v>
      </c>
      <c r="N913" s="7">
        <v>27591</v>
      </c>
      <c r="O913" s="3">
        <f t="shared" si="74"/>
        <v>199216.19999999998</v>
      </c>
      <c r="P913">
        <v>3</v>
      </c>
      <c r="Q913" t="s">
        <v>22</v>
      </c>
      <c r="R913">
        <v>1</v>
      </c>
    </row>
    <row r="914" spans="1:18" x14ac:dyDescent="0.2">
      <c r="A914">
        <v>913</v>
      </c>
      <c r="B914" t="s">
        <v>13</v>
      </c>
      <c r="C914" s="1">
        <v>40767.487832320592</v>
      </c>
      <c r="D914" s="1">
        <v>40789</v>
      </c>
      <c r="E914" s="1">
        <v>40789</v>
      </c>
      <c r="F914" s="2">
        <f t="shared" ca="1" si="71"/>
        <v>0</v>
      </c>
      <c r="G914" s="3" t="str">
        <f t="shared" ca="1" si="70"/>
        <v/>
      </c>
      <c r="H914" s="1">
        <v>43480</v>
      </c>
      <c r="I914" s="1">
        <v>43511</v>
      </c>
      <c r="J914" s="1" t="s">
        <v>51</v>
      </c>
      <c r="K914" s="2">
        <f t="shared" si="72"/>
        <v>1</v>
      </c>
      <c r="L914" s="2" t="str">
        <f t="shared" si="73"/>
        <v>30+</v>
      </c>
      <c r="M914" s="3">
        <v>768868</v>
      </c>
      <c r="N914" s="7">
        <v>143456</v>
      </c>
      <c r="O914" s="3">
        <f t="shared" si="74"/>
        <v>625412</v>
      </c>
      <c r="P914">
        <v>4</v>
      </c>
      <c r="Q914" t="s">
        <v>20</v>
      </c>
      <c r="R914">
        <v>2</v>
      </c>
    </row>
    <row r="915" spans="1:18" x14ac:dyDescent="0.2">
      <c r="A915">
        <v>914</v>
      </c>
      <c r="B915" t="s">
        <v>12</v>
      </c>
      <c r="C915" s="1">
        <v>40865.171046086609</v>
      </c>
      <c r="D915" s="1">
        <v>40951</v>
      </c>
      <c r="E915" s="1">
        <v>40951</v>
      </c>
      <c r="F915" s="2">
        <f t="shared" ca="1" si="71"/>
        <v>0</v>
      </c>
      <c r="G915" s="3" t="str">
        <f t="shared" ca="1" si="70"/>
        <v/>
      </c>
      <c r="H915" s="1">
        <v>42319</v>
      </c>
      <c r="I915" s="1">
        <v>42350</v>
      </c>
      <c r="J915" s="1">
        <v>42346</v>
      </c>
      <c r="K915" s="2">
        <f t="shared" si="72"/>
        <v>0</v>
      </c>
      <c r="L915" s="2" t="str">
        <f t="shared" si="73"/>
        <v>1-30</v>
      </c>
      <c r="M915" s="3">
        <v>779435</v>
      </c>
      <c r="N915" s="7">
        <v>100514</v>
      </c>
      <c r="O915" s="3">
        <f t="shared" si="74"/>
        <v>678921</v>
      </c>
      <c r="P915">
        <v>5</v>
      </c>
      <c r="Q915" t="s">
        <v>20</v>
      </c>
      <c r="R915">
        <v>2</v>
      </c>
    </row>
    <row r="916" spans="1:18" x14ac:dyDescent="0.2">
      <c r="A916">
        <v>915</v>
      </c>
      <c r="B916" t="s">
        <v>11</v>
      </c>
      <c r="C916" s="1">
        <v>43241.862891698132</v>
      </c>
      <c r="D916" s="1">
        <v>43265</v>
      </c>
      <c r="E916" s="1">
        <v>43265</v>
      </c>
      <c r="F916" s="2">
        <f t="shared" ca="1" si="71"/>
        <v>0</v>
      </c>
      <c r="G916" s="3" t="str">
        <f t="shared" ca="1" si="70"/>
        <v/>
      </c>
      <c r="H916" s="1">
        <v>41711</v>
      </c>
      <c r="I916" s="1">
        <v>41742</v>
      </c>
      <c r="J916" s="1">
        <v>41742</v>
      </c>
      <c r="K916" s="2">
        <f t="shared" si="72"/>
        <v>0</v>
      </c>
      <c r="L916" s="2" t="str">
        <f t="shared" si="73"/>
        <v>1-30</v>
      </c>
      <c r="M916" s="3">
        <v>355509.7</v>
      </c>
      <c r="N916" s="7">
        <v>49217</v>
      </c>
      <c r="O916" s="3">
        <f t="shared" si="74"/>
        <v>306292.7</v>
      </c>
      <c r="P916">
        <v>6</v>
      </c>
      <c r="Q916" t="s">
        <v>20</v>
      </c>
      <c r="R916">
        <v>2</v>
      </c>
    </row>
    <row r="917" spans="1:18" x14ac:dyDescent="0.2">
      <c r="A917">
        <v>916</v>
      </c>
      <c r="B917" t="s">
        <v>9</v>
      </c>
      <c r="C917" s="1">
        <v>40500.729065440981</v>
      </c>
      <c r="D917" s="1">
        <v>40586</v>
      </c>
      <c r="E917" s="1">
        <v>40586</v>
      </c>
      <c r="F917" s="2">
        <f t="shared" ca="1" si="71"/>
        <v>0</v>
      </c>
      <c r="G917" s="3" t="str">
        <f t="shared" ca="1" si="70"/>
        <v/>
      </c>
      <c r="H917" s="1">
        <v>40886</v>
      </c>
      <c r="I917" s="1">
        <v>40917</v>
      </c>
      <c r="J917" s="1">
        <v>40919</v>
      </c>
      <c r="K917" s="2">
        <f t="shared" si="72"/>
        <v>1</v>
      </c>
      <c r="L917" s="2" t="str">
        <f t="shared" si="73"/>
        <v>30+</v>
      </c>
      <c r="M917" s="3">
        <v>188420</v>
      </c>
      <c r="N917" s="7">
        <v>81056.5</v>
      </c>
      <c r="O917" s="3">
        <f t="shared" si="74"/>
        <v>107363.5</v>
      </c>
      <c r="P917">
        <v>7</v>
      </c>
      <c r="Q917" t="s">
        <v>21</v>
      </c>
      <c r="R917">
        <v>3</v>
      </c>
    </row>
    <row r="918" spans="1:18" x14ac:dyDescent="0.2">
      <c r="A918">
        <v>917</v>
      </c>
      <c r="B918" t="s">
        <v>9</v>
      </c>
      <c r="C918" s="1">
        <v>42068.329810077252</v>
      </c>
      <c r="D918" s="1">
        <v>42152</v>
      </c>
      <c r="E918" s="1">
        <v>42152</v>
      </c>
      <c r="F918" s="2">
        <f t="shared" ca="1" si="71"/>
        <v>0</v>
      </c>
      <c r="G918" s="3" t="str">
        <f t="shared" ca="1" si="70"/>
        <v/>
      </c>
      <c r="H918" s="1">
        <v>41869</v>
      </c>
      <c r="I918" s="1">
        <v>41900</v>
      </c>
      <c r="J918" s="1">
        <v>41872</v>
      </c>
      <c r="K918" s="2">
        <f t="shared" si="72"/>
        <v>0</v>
      </c>
      <c r="L918" s="2" t="str">
        <f t="shared" si="73"/>
        <v>1-30</v>
      </c>
      <c r="M918" s="3">
        <v>259209</v>
      </c>
      <c r="N918" s="7">
        <v>29215</v>
      </c>
      <c r="O918" s="3">
        <f t="shared" si="74"/>
        <v>229994</v>
      </c>
      <c r="P918">
        <v>8</v>
      </c>
      <c r="Q918" t="s">
        <v>21</v>
      </c>
      <c r="R918">
        <v>3</v>
      </c>
    </row>
    <row r="919" spans="1:18" x14ac:dyDescent="0.2">
      <c r="A919">
        <v>918</v>
      </c>
      <c r="B919" t="s">
        <v>10</v>
      </c>
      <c r="C919" s="1">
        <v>42668.790986972672</v>
      </c>
      <c r="D919" s="1">
        <v>42688</v>
      </c>
      <c r="E919" s="1" t="s">
        <v>51</v>
      </c>
      <c r="F919" s="2">
        <f t="shared" ca="1" si="71"/>
        <v>1</v>
      </c>
      <c r="G919" s="3">
        <f t="shared" ca="1" si="70"/>
        <v>988257</v>
      </c>
      <c r="H919" s="1">
        <v>40270</v>
      </c>
      <c r="I919" s="1">
        <v>40301</v>
      </c>
      <c r="J919" s="1">
        <v>40290</v>
      </c>
      <c r="K919" s="2">
        <f t="shared" si="72"/>
        <v>0</v>
      </c>
      <c r="L919" s="2" t="str">
        <f t="shared" si="73"/>
        <v>1-30</v>
      </c>
      <c r="M919" s="3">
        <v>1022816</v>
      </c>
      <c r="N919" s="7">
        <v>34559</v>
      </c>
      <c r="O919" s="3">
        <f t="shared" si="74"/>
        <v>988257</v>
      </c>
      <c r="P919">
        <v>14</v>
      </c>
      <c r="Q919" t="s">
        <v>21</v>
      </c>
      <c r="R919">
        <v>2</v>
      </c>
    </row>
    <row r="920" spans="1:18" x14ac:dyDescent="0.2">
      <c r="A920">
        <v>919</v>
      </c>
      <c r="B920" t="s">
        <v>9</v>
      </c>
      <c r="C920" s="1">
        <v>41064.626069224672</v>
      </c>
      <c r="D920" s="1">
        <v>41128</v>
      </c>
      <c r="E920" s="1" t="s">
        <v>51</v>
      </c>
      <c r="F920" s="2">
        <f t="shared" ca="1" si="71"/>
        <v>1</v>
      </c>
      <c r="G920" s="3">
        <f t="shared" ref="G920:G983" ca="1" si="75">IF(F920=1,M920-N920,"")</f>
        <v>83336</v>
      </c>
      <c r="H920" s="1">
        <v>43045</v>
      </c>
      <c r="I920" s="1">
        <v>43076</v>
      </c>
      <c r="J920" s="1">
        <v>43067</v>
      </c>
      <c r="K920" s="2">
        <f t="shared" si="72"/>
        <v>0</v>
      </c>
      <c r="L920" s="2" t="str">
        <f t="shared" si="73"/>
        <v>1-30</v>
      </c>
      <c r="M920" s="3">
        <v>92741</v>
      </c>
      <c r="N920" s="7">
        <v>9405</v>
      </c>
      <c r="O920" s="3">
        <f t="shared" si="74"/>
        <v>83336</v>
      </c>
      <c r="P920">
        <v>10</v>
      </c>
      <c r="Q920" t="s">
        <v>20</v>
      </c>
      <c r="R920">
        <v>4</v>
      </c>
    </row>
    <row r="921" spans="1:18" x14ac:dyDescent="0.2">
      <c r="A921">
        <v>920</v>
      </c>
      <c r="B921" t="s">
        <v>10</v>
      </c>
      <c r="C921" s="1">
        <v>42496.769132799891</v>
      </c>
      <c r="D921" s="1">
        <v>42574</v>
      </c>
      <c r="E921" s="1">
        <v>42574</v>
      </c>
      <c r="F921" s="2">
        <f t="shared" ca="1" si="71"/>
        <v>0</v>
      </c>
      <c r="G921" s="3" t="str">
        <f t="shared" ca="1" si="75"/>
        <v/>
      </c>
      <c r="H921" s="1">
        <v>42488</v>
      </c>
      <c r="I921" s="1">
        <v>42519</v>
      </c>
      <c r="J921" s="1">
        <v>42500</v>
      </c>
      <c r="K921" s="2">
        <f t="shared" si="72"/>
        <v>0</v>
      </c>
      <c r="L921" s="2" t="str">
        <f t="shared" si="73"/>
        <v>1-30</v>
      </c>
      <c r="M921" s="3">
        <v>42120</v>
      </c>
      <c r="N921" s="7" t="s">
        <v>50</v>
      </c>
      <c r="O921" s="3">
        <f t="shared" si="74"/>
        <v>42120</v>
      </c>
      <c r="P921">
        <v>11</v>
      </c>
      <c r="Q921" t="s">
        <v>23</v>
      </c>
      <c r="R921">
        <v>4</v>
      </c>
    </row>
    <row r="922" spans="1:18" x14ac:dyDescent="0.2">
      <c r="A922">
        <v>921</v>
      </c>
      <c r="B922" t="s">
        <v>11</v>
      </c>
      <c r="C922" s="1">
        <v>42363.527301167946</v>
      </c>
      <c r="D922" s="1">
        <v>42452</v>
      </c>
      <c r="E922" s="1">
        <v>42452</v>
      </c>
      <c r="F922" s="2">
        <f t="shared" ca="1" si="71"/>
        <v>0</v>
      </c>
      <c r="G922" s="3" t="str">
        <f t="shared" ca="1" si="75"/>
        <v/>
      </c>
      <c r="H922" s="1">
        <v>41464</v>
      </c>
      <c r="I922" s="1">
        <v>41495</v>
      </c>
      <c r="J922" s="1">
        <v>41467</v>
      </c>
      <c r="K922" s="2">
        <f t="shared" si="72"/>
        <v>0</v>
      </c>
      <c r="L922" s="2" t="str">
        <f t="shared" si="73"/>
        <v>1-30</v>
      </c>
      <c r="M922" s="3">
        <v>786121.2</v>
      </c>
      <c r="N922" s="7">
        <v>77335</v>
      </c>
      <c r="O922" s="3">
        <f t="shared" si="74"/>
        <v>708786.2</v>
      </c>
      <c r="P922">
        <v>12</v>
      </c>
      <c r="Q922" t="s">
        <v>22</v>
      </c>
      <c r="R922">
        <v>1</v>
      </c>
    </row>
    <row r="923" spans="1:18" x14ac:dyDescent="0.2">
      <c r="A923">
        <v>922</v>
      </c>
      <c r="B923" t="s">
        <v>13</v>
      </c>
      <c r="C923" s="1">
        <v>42382.189819090985</v>
      </c>
      <c r="D923" s="1">
        <v>42429</v>
      </c>
      <c r="E923" s="1">
        <v>42429</v>
      </c>
      <c r="F923" s="2">
        <f t="shared" ca="1" si="71"/>
        <v>0</v>
      </c>
      <c r="G923" s="3" t="str">
        <f t="shared" ca="1" si="75"/>
        <v/>
      </c>
      <c r="H923" s="1">
        <v>40389</v>
      </c>
      <c r="I923" s="1">
        <v>40420</v>
      </c>
      <c r="J923" s="1">
        <v>40417</v>
      </c>
      <c r="K923" s="2">
        <f t="shared" si="72"/>
        <v>0</v>
      </c>
      <c r="L923" s="2" t="str">
        <f t="shared" si="73"/>
        <v>1-30</v>
      </c>
      <c r="M923" s="3">
        <v>348385</v>
      </c>
      <c r="N923" s="7">
        <v>68733</v>
      </c>
      <c r="O923" s="3">
        <f t="shared" si="74"/>
        <v>279652</v>
      </c>
      <c r="P923">
        <v>13</v>
      </c>
      <c r="Q923" t="s">
        <v>23</v>
      </c>
      <c r="R923">
        <v>4</v>
      </c>
    </row>
    <row r="924" spans="1:18" x14ac:dyDescent="0.2">
      <c r="A924">
        <v>923</v>
      </c>
      <c r="B924" t="s">
        <v>13</v>
      </c>
      <c r="C924" s="1">
        <v>42383.772395991022</v>
      </c>
      <c r="D924" s="1">
        <v>42435</v>
      </c>
      <c r="E924" s="1" t="s">
        <v>51</v>
      </c>
      <c r="F924" s="2">
        <f t="shared" ca="1" si="71"/>
        <v>1</v>
      </c>
      <c r="G924" s="3">
        <f t="shared" ca="1" si="75"/>
        <v>691760.3</v>
      </c>
      <c r="H924" s="1">
        <v>40361</v>
      </c>
      <c r="I924" s="1">
        <v>40392</v>
      </c>
      <c r="J924" s="1">
        <v>40409</v>
      </c>
      <c r="K924" s="2">
        <f t="shared" si="72"/>
        <v>1</v>
      </c>
      <c r="L924" s="2" t="str">
        <f t="shared" si="73"/>
        <v>30+</v>
      </c>
      <c r="M924" s="3">
        <v>753026.3</v>
      </c>
      <c r="N924" s="7">
        <v>61266</v>
      </c>
      <c r="O924" s="3">
        <f t="shared" si="74"/>
        <v>691760.3</v>
      </c>
      <c r="P924">
        <v>6</v>
      </c>
      <c r="Q924" t="s">
        <v>22</v>
      </c>
      <c r="R924">
        <v>4</v>
      </c>
    </row>
    <row r="925" spans="1:18" x14ac:dyDescent="0.2">
      <c r="A925">
        <v>924</v>
      </c>
      <c r="B925" t="s">
        <v>13</v>
      </c>
      <c r="C925" s="1">
        <v>43234.898481464828</v>
      </c>
      <c r="D925" s="1">
        <v>43328</v>
      </c>
      <c r="E925" s="1">
        <v>43328</v>
      </c>
      <c r="F925" s="2">
        <f t="shared" ca="1" si="71"/>
        <v>0</v>
      </c>
      <c r="G925" s="3" t="str">
        <f t="shared" ca="1" si="75"/>
        <v/>
      </c>
      <c r="H925" s="1">
        <v>42383</v>
      </c>
      <c r="I925" s="1">
        <v>42414</v>
      </c>
      <c r="J925" s="1">
        <v>42392</v>
      </c>
      <c r="K925" s="2">
        <f t="shared" si="72"/>
        <v>0</v>
      </c>
      <c r="L925" s="2" t="str">
        <f t="shared" si="73"/>
        <v>1-30</v>
      </c>
      <c r="M925" s="3">
        <v>391600</v>
      </c>
      <c r="N925" s="7">
        <v>40032</v>
      </c>
      <c r="O925" s="3">
        <f t="shared" si="74"/>
        <v>351568</v>
      </c>
      <c r="P925">
        <v>10</v>
      </c>
      <c r="Q925" t="s">
        <v>20</v>
      </c>
      <c r="R925">
        <v>4</v>
      </c>
    </row>
    <row r="926" spans="1:18" x14ac:dyDescent="0.2">
      <c r="A926">
        <v>925</v>
      </c>
      <c r="B926" t="s">
        <v>11</v>
      </c>
      <c r="C926" s="1">
        <v>41210.203393450443</v>
      </c>
      <c r="D926" s="1">
        <v>41261</v>
      </c>
      <c r="E926" s="1" t="s">
        <v>51</v>
      </c>
      <c r="F926" s="2">
        <f t="shared" ca="1" si="71"/>
        <v>1</v>
      </c>
      <c r="G926" s="3">
        <f t="shared" ca="1" si="75"/>
        <v>239776</v>
      </c>
      <c r="H926" s="1">
        <v>42944</v>
      </c>
      <c r="I926" s="1">
        <v>42975</v>
      </c>
      <c r="J926" s="1">
        <v>42947</v>
      </c>
      <c r="K926" s="2">
        <f t="shared" si="72"/>
        <v>0</v>
      </c>
      <c r="L926" s="2" t="str">
        <f t="shared" si="73"/>
        <v>1-30</v>
      </c>
      <c r="M926" s="3">
        <v>276026</v>
      </c>
      <c r="N926" s="7">
        <v>36250</v>
      </c>
      <c r="O926" s="3">
        <f t="shared" si="74"/>
        <v>239776</v>
      </c>
      <c r="P926">
        <v>1</v>
      </c>
      <c r="Q926" t="s">
        <v>20</v>
      </c>
      <c r="R926">
        <v>4</v>
      </c>
    </row>
    <row r="927" spans="1:18" x14ac:dyDescent="0.2">
      <c r="A927">
        <v>926</v>
      </c>
      <c r="B927" t="s">
        <v>10</v>
      </c>
      <c r="C927" s="1">
        <v>41852.660163112814</v>
      </c>
      <c r="D927" s="1">
        <v>41879</v>
      </c>
      <c r="E927" s="1">
        <v>41879</v>
      </c>
      <c r="F927" s="2">
        <f t="shared" ca="1" si="71"/>
        <v>0</v>
      </c>
      <c r="G927" s="3" t="str">
        <f t="shared" ca="1" si="75"/>
        <v/>
      </c>
      <c r="H927" s="1">
        <v>43254</v>
      </c>
      <c r="I927" s="1">
        <v>43285</v>
      </c>
      <c r="J927" s="1">
        <v>43300</v>
      </c>
      <c r="K927" s="2">
        <f t="shared" si="72"/>
        <v>1</v>
      </c>
      <c r="L927" s="2" t="str">
        <f t="shared" si="73"/>
        <v>30+</v>
      </c>
      <c r="M927" s="3">
        <v>128600</v>
      </c>
      <c r="N927" s="7">
        <v>18941</v>
      </c>
      <c r="O927" s="3">
        <f t="shared" si="74"/>
        <v>109659</v>
      </c>
      <c r="P927">
        <v>2</v>
      </c>
      <c r="Q927" t="s">
        <v>23</v>
      </c>
      <c r="R927">
        <v>4</v>
      </c>
    </row>
    <row r="928" spans="1:18" x14ac:dyDescent="0.2">
      <c r="A928">
        <v>927</v>
      </c>
      <c r="B928" t="s">
        <v>12</v>
      </c>
      <c r="C928" s="1">
        <v>42456.156186067419</v>
      </c>
      <c r="D928" s="1">
        <v>42540</v>
      </c>
      <c r="E928" s="1" t="s">
        <v>51</v>
      </c>
      <c r="F928" s="2">
        <f t="shared" ca="1" si="71"/>
        <v>1</v>
      </c>
      <c r="G928" s="3">
        <f t="shared" ca="1" si="75"/>
        <v>315243.2</v>
      </c>
      <c r="H928" s="1">
        <v>41021</v>
      </c>
      <c r="I928" s="1">
        <v>41052</v>
      </c>
      <c r="J928" s="1">
        <v>41076</v>
      </c>
      <c r="K928" s="2">
        <f t="shared" si="72"/>
        <v>1</v>
      </c>
      <c r="L928" s="2" t="str">
        <f t="shared" si="73"/>
        <v>30+</v>
      </c>
      <c r="M928" s="3">
        <v>376081.2</v>
      </c>
      <c r="N928" s="7">
        <v>60838</v>
      </c>
      <c r="O928" s="3">
        <f t="shared" si="74"/>
        <v>315243.2</v>
      </c>
      <c r="P928">
        <v>4</v>
      </c>
      <c r="Q928" t="s">
        <v>22</v>
      </c>
      <c r="R928">
        <v>1</v>
      </c>
    </row>
    <row r="929" spans="1:18" x14ac:dyDescent="0.2">
      <c r="A929">
        <v>928</v>
      </c>
      <c r="B929" t="s">
        <v>9</v>
      </c>
      <c r="C929" s="1">
        <v>42586.421955039186</v>
      </c>
      <c r="D929" s="1">
        <v>42614</v>
      </c>
      <c r="E929" s="1">
        <v>42614</v>
      </c>
      <c r="F929" s="2">
        <f t="shared" ca="1" si="71"/>
        <v>0</v>
      </c>
      <c r="G929" s="3" t="str">
        <f t="shared" ca="1" si="75"/>
        <v/>
      </c>
      <c r="H929" s="1">
        <v>41278</v>
      </c>
      <c r="I929" s="1">
        <v>41309</v>
      </c>
      <c r="J929" s="1">
        <v>41307</v>
      </c>
      <c r="K929" s="2">
        <f t="shared" si="72"/>
        <v>0</v>
      </c>
      <c r="L929" s="2" t="str">
        <f t="shared" si="73"/>
        <v>1-30</v>
      </c>
      <c r="M929" s="3">
        <v>14734</v>
      </c>
      <c r="N929" s="7" t="s">
        <v>50</v>
      </c>
      <c r="O929" s="3">
        <f t="shared" si="74"/>
        <v>14734</v>
      </c>
      <c r="P929">
        <v>13</v>
      </c>
      <c r="Q929" t="s">
        <v>22</v>
      </c>
      <c r="R929">
        <v>2</v>
      </c>
    </row>
    <row r="930" spans="1:18" x14ac:dyDescent="0.2">
      <c r="A930">
        <v>929</v>
      </c>
      <c r="B930" t="s">
        <v>10</v>
      </c>
      <c r="C930" s="1">
        <v>41762.506847060475</v>
      </c>
      <c r="D930" s="1">
        <v>41848</v>
      </c>
      <c r="E930" s="1">
        <v>41848</v>
      </c>
      <c r="F930" s="2">
        <f t="shared" ca="1" si="71"/>
        <v>0</v>
      </c>
      <c r="G930" s="3" t="str">
        <f t="shared" ca="1" si="75"/>
        <v/>
      </c>
      <c r="H930" s="1">
        <v>41314</v>
      </c>
      <c r="I930" s="1">
        <v>41345</v>
      </c>
      <c r="J930" s="1">
        <v>41363</v>
      </c>
      <c r="K930" s="2">
        <f t="shared" si="72"/>
        <v>1</v>
      </c>
      <c r="L930" s="2" t="str">
        <f t="shared" si="73"/>
        <v>30+</v>
      </c>
      <c r="M930" s="3">
        <v>254551</v>
      </c>
      <c r="N930" s="7">
        <v>37280</v>
      </c>
      <c r="O930" s="3">
        <f t="shared" si="74"/>
        <v>217271</v>
      </c>
      <c r="P930">
        <v>12</v>
      </c>
      <c r="Q930" t="s">
        <v>20</v>
      </c>
      <c r="R930">
        <v>3</v>
      </c>
    </row>
    <row r="931" spans="1:18" x14ac:dyDescent="0.2">
      <c r="A931">
        <v>930</v>
      </c>
      <c r="B931" t="s">
        <v>11</v>
      </c>
      <c r="C931" s="1">
        <v>42649.178789838996</v>
      </c>
      <c r="D931" s="1">
        <v>42650</v>
      </c>
      <c r="E931" s="1">
        <v>42650</v>
      </c>
      <c r="F931" s="2">
        <f t="shared" ca="1" si="71"/>
        <v>0</v>
      </c>
      <c r="G931" s="3" t="str">
        <f t="shared" ca="1" si="75"/>
        <v/>
      </c>
      <c r="H931" s="1">
        <v>41478</v>
      </c>
      <c r="I931" s="1">
        <v>41509</v>
      </c>
      <c r="J931" s="1">
        <v>41538</v>
      </c>
      <c r="K931" s="2">
        <f t="shared" si="72"/>
        <v>1</v>
      </c>
      <c r="L931" s="2" t="str">
        <f t="shared" si="73"/>
        <v>30+</v>
      </c>
      <c r="M931" s="3">
        <v>38422</v>
      </c>
      <c r="N931" s="7" t="s">
        <v>50</v>
      </c>
      <c r="O931" s="3">
        <f t="shared" si="74"/>
        <v>38422</v>
      </c>
      <c r="P931">
        <v>10</v>
      </c>
      <c r="Q931" t="s">
        <v>23</v>
      </c>
      <c r="R931">
        <v>4</v>
      </c>
    </row>
    <row r="932" spans="1:18" x14ac:dyDescent="0.2">
      <c r="A932">
        <v>931</v>
      </c>
      <c r="B932" t="s">
        <v>12</v>
      </c>
      <c r="C932" s="1">
        <v>41898.206540896535</v>
      </c>
      <c r="D932" s="1">
        <v>41990</v>
      </c>
      <c r="E932" s="1">
        <v>41990</v>
      </c>
      <c r="F932" s="2">
        <f t="shared" ca="1" si="71"/>
        <v>0</v>
      </c>
      <c r="G932" s="3" t="str">
        <f t="shared" ca="1" si="75"/>
        <v/>
      </c>
      <c r="H932" s="1">
        <v>42033</v>
      </c>
      <c r="I932" s="1">
        <v>42064</v>
      </c>
      <c r="J932" s="1">
        <v>42057</v>
      </c>
      <c r="K932" s="2">
        <v>0</v>
      </c>
      <c r="L932" s="2" t="str">
        <f t="shared" si="73"/>
        <v>1-30</v>
      </c>
      <c r="M932" s="3">
        <v>276546</v>
      </c>
      <c r="N932" s="7">
        <v>35673</v>
      </c>
      <c r="O932" s="3">
        <f t="shared" si="74"/>
        <v>240873</v>
      </c>
      <c r="P932">
        <v>1</v>
      </c>
      <c r="Q932" t="s">
        <v>21</v>
      </c>
      <c r="R932">
        <v>4</v>
      </c>
    </row>
    <row r="933" spans="1:18" x14ac:dyDescent="0.2">
      <c r="A933">
        <v>932</v>
      </c>
      <c r="B933" t="s">
        <v>13</v>
      </c>
      <c r="C933" s="1">
        <v>41177.616701001753</v>
      </c>
      <c r="D933" s="1">
        <v>41243</v>
      </c>
      <c r="E933" s="1">
        <v>41243</v>
      </c>
      <c r="F933" s="2">
        <f t="shared" ca="1" si="71"/>
        <v>0</v>
      </c>
      <c r="G933" s="3" t="str">
        <f t="shared" ca="1" si="75"/>
        <v/>
      </c>
      <c r="H933" s="1">
        <v>40820</v>
      </c>
      <c r="I933" s="1">
        <v>40851</v>
      </c>
      <c r="J933" s="1">
        <v>40852</v>
      </c>
      <c r="K933" s="2">
        <f t="shared" si="72"/>
        <v>1</v>
      </c>
      <c r="L933" s="2" t="str">
        <f t="shared" si="73"/>
        <v>30+</v>
      </c>
      <c r="M933" s="3">
        <v>727996</v>
      </c>
      <c r="N933" s="7">
        <v>119641</v>
      </c>
      <c r="O933" s="3">
        <f t="shared" si="74"/>
        <v>608355</v>
      </c>
      <c r="P933">
        <v>2</v>
      </c>
      <c r="Q933" t="s">
        <v>20</v>
      </c>
      <c r="R933">
        <v>4</v>
      </c>
    </row>
    <row r="934" spans="1:18" x14ac:dyDescent="0.2">
      <c r="A934">
        <v>933</v>
      </c>
      <c r="B934" t="s">
        <v>13</v>
      </c>
      <c r="C934" s="1">
        <v>43001.204548606423</v>
      </c>
      <c r="D934" s="1">
        <v>43047</v>
      </c>
      <c r="E934" s="1">
        <v>43047</v>
      </c>
      <c r="F934" s="2">
        <f t="shared" ca="1" si="71"/>
        <v>0</v>
      </c>
      <c r="G934" s="3" t="str">
        <f t="shared" ca="1" si="75"/>
        <v/>
      </c>
      <c r="H934" s="1">
        <v>40436</v>
      </c>
      <c r="I934" s="1">
        <v>40467</v>
      </c>
      <c r="J934" s="1">
        <v>40472</v>
      </c>
      <c r="K934" s="2">
        <v>0</v>
      </c>
      <c r="L934" s="2" t="str">
        <f t="shared" si="73"/>
        <v>1-30</v>
      </c>
      <c r="M934" s="3">
        <v>20710</v>
      </c>
      <c r="N934" s="7" t="s">
        <v>50</v>
      </c>
      <c r="O934" s="3">
        <f t="shared" si="74"/>
        <v>20710</v>
      </c>
      <c r="P934">
        <v>3</v>
      </c>
      <c r="Q934" t="s">
        <v>21</v>
      </c>
      <c r="R934">
        <v>4</v>
      </c>
    </row>
    <row r="935" spans="1:18" x14ac:dyDescent="0.2">
      <c r="A935">
        <v>934</v>
      </c>
      <c r="B935" t="s">
        <v>13</v>
      </c>
      <c r="C935" s="1">
        <v>41896.176718575676</v>
      </c>
      <c r="D935" s="1">
        <v>41910</v>
      </c>
      <c r="E935" s="1">
        <v>41910</v>
      </c>
      <c r="F935" s="2">
        <f t="shared" ca="1" si="71"/>
        <v>0</v>
      </c>
      <c r="G935" s="3" t="str">
        <f t="shared" ca="1" si="75"/>
        <v/>
      </c>
      <c r="H935" s="1">
        <v>43194</v>
      </c>
      <c r="I935" s="1">
        <v>43225</v>
      </c>
      <c r="J935" s="1">
        <v>43255</v>
      </c>
      <c r="K935" s="2">
        <f t="shared" si="72"/>
        <v>1</v>
      </c>
      <c r="L935" s="2" t="str">
        <f t="shared" si="73"/>
        <v>30+</v>
      </c>
      <c r="M935" s="3">
        <v>647955</v>
      </c>
      <c r="N935" s="7">
        <v>80463</v>
      </c>
      <c r="O935" s="3">
        <f t="shared" si="74"/>
        <v>567492</v>
      </c>
      <c r="P935">
        <v>4</v>
      </c>
      <c r="Q935" t="s">
        <v>22</v>
      </c>
      <c r="R935">
        <v>2</v>
      </c>
    </row>
    <row r="936" spans="1:18" x14ac:dyDescent="0.2">
      <c r="A936">
        <v>935</v>
      </c>
      <c r="B936" t="s">
        <v>12</v>
      </c>
      <c r="C936" s="1">
        <v>40583.312567490022</v>
      </c>
      <c r="D936" s="1">
        <v>40599</v>
      </c>
      <c r="E936" s="1">
        <v>40599</v>
      </c>
      <c r="F936" s="2">
        <f t="shared" ca="1" si="71"/>
        <v>0</v>
      </c>
      <c r="G936" s="3" t="str">
        <f t="shared" ca="1" si="75"/>
        <v/>
      </c>
      <c r="H936" s="1">
        <v>41486</v>
      </c>
      <c r="I936" s="1">
        <v>41517</v>
      </c>
      <c r="J936" s="1">
        <v>41520</v>
      </c>
      <c r="K936" s="2">
        <f t="shared" si="72"/>
        <v>1</v>
      </c>
      <c r="L936" s="2" t="str">
        <f t="shared" si="73"/>
        <v>30+</v>
      </c>
      <c r="M936" s="3">
        <v>675735</v>
      </c>
      <c r="N936" s="7">
        <v>98916</v>
      </c>
      <c r="O936" s="3">
        <f t="shared" si="74"/>
        <v>576819</v>
      </c>
      <c r="P936">
        <v>5</v>
      </c>
      <c r="Q936" t="s">
        <v>23</v>
      </c>
      <c r="R936">
        <v>2</v>
      </c>
    </row>
    <row r="937" spans="1:18" x14ac:dyDescent="0.2">
      <c r="A937">
        <v>936</v>
      </c>
      <c r="B937" t="s">
        <v>11</v>
      </c>
      <c r="C937" s="1">
        <v>42517.982244037092</v>
      </c>
      <c r="D937" s="1">
        <v>42543</v>
      </c>
      <c r="E937" s="1">
        <v>42543</v>
      </c>
      <c r="F937" s="2">
        <f t="shared" ca="1" si="71"/>
        <v>0</v>
      </c>
      <c r="G937" s="3" t="str">
        <f t="shared" ca="1" si="75"/>
        <v/>
      </c>
      <c r="H937" s="1">
        <v>41277</v>
      </c>
      <c r="I937" s="1">
        <v>41308</v>
      </c>
      <c r="J937" s="1">
        <v>41330</v>
      </c>
      <c r="K937" s="2">
        <f t="shared" si="72"/>
        <v>1</v>
      </c>
      <c r="L937" s="2" t="str">
        <f t="shared" si="73"/>
        <v>30+</v>
      </c>
      <c r="M937" s="3">
        <v>360937.2</v>
      </c>
      <c r="N937" s="7">
        <v>33811</v>
      </c>
      <c r="O937" s="3">
        <f t="shared" si="74"/>
        <v>327126.2</v>
      </c>
      <c r="P937">
        <v>6</v>
      </c>
      <c r="Q937" t="s">
        <v>20</v>
      </c>
      <c r="R937">
        <v>2</v>
      </c>
    </row>
    <row r="938" spans="1:18" x14ac:dyDescent="0.2">
      <c r="A938">
        <v>937</v>
      </c>
      <c r="B938" t="s">
        <v>9</v>
      </c>
      <c r="C938" s="1">
        <v>44045.88915749162</v>
      </c>
      <c r="D938" s="1">
        <v>44057</v>
      </c>
      <c r="E938" s="1" t="s">
        <v>51</v>
      </c>
      <c r="F938" s="2">
        <f t="shared" ca="1" si="71"/>
        <v>1</v>
      </c>
      <c r="G938" s="3">
        <f t="shared" ca="1" si="75"/>
        <v>493305.1</v>
      </c>
      <c r="H938" s="1">
        <v>43286</v>
      </c>
      <c r="I938" s="1">
        <v>43317</v>
      </c>
      <c r="J938" s="1">
        <v>43298</v>
      </c>
      <c r="K938" s="2">
        <f t="shared" si="72"/>
        <v>0</v>
      </c>
      <c r="L938" s="2" t="str">
        <f t="shared" si="73"/>
        <v>1-30</v>
      </c>
      <c r="M938" s="3">
        <v>880989.6</v>
      </c>
      <c r="N938" s="7">
        <v>387684.5</v>
      </c>
      <c r="O938" s="3">
        <f t="shared" si="74"/>
        <v>493305.1</v>
      </c>
      <c r="P938">
        <v>7</v>
      </c>
      <c r="Q938" t="s">
        <v>20</v>
      </c>
      <c r="R938">
        <v>1</v>
      </c>
    </row>
    <row r="939" spans="1:18" x14ac:dyDescent="0.2">
      <c r="A939">
        <v>938</v>
      </c>
      <c r="B939" t="s">
        <v>9</v>
      </c>
      <c r="C939" s="1">
        <v>42074.672628862521</v>
      </c>
      <c r="D939" s="1">
        <v>42108</v>
      </c>
      <c r="E939" s="1">
        <v>42108</v>
      </c>
      <c r="F939" s="2">
        <f t="shared" ca="1" si="71"/>
        <v>0</v>
      </c>
      <c r="G939" s="3" t="str">
        <f t="shared" ca="1" si="75"/>
        <v/>
      </c>
      <c r="H939" s="1">
        <v>42541</v>
      </c>
      <c r="I939" s="1">
        <v>42572</v>
      </c>
      <c r="J939" s="1">
        <v>42598</v>
      </c>
      <c r="K939" s="2">
        <f t="shared" si="72"/>
        <v>1</v>
      </c>
      <c r="L939" s="2" t="str">
        <f t="shared" si="73"/>
        <v>30+</v>
      </c>
      <c r="M939" s="3">
        <v>69493.2</v>
      </c>
      <c r="N939" s="7">
        <v>6448</v>
      </c>
      <c r="O939" s="3">
        <f t="shared" si="74"/>
        <v>63045.2</v>
      </c>
      <c r="P939">
        <v>8</v>
      </c>
      <c r="Q939" t="s">
        <v>20</v>
      </c>
      <c r="R939">
        <v>1</v>
      </c>
    </row>
    <row r="940" spans="1:18" x14ac:dyDescent="0.2">
      <c r="A940">
        <v>939</v>
      </c>
      <c r="B940" t="s">
        <v>10</v>
      </c>
      <c r="C940" s="1">
        <v>42659.390310018411</v>
      </c>
      <c r="D940" s="1">
        <v>42706</v>
      </c>
      <c r="E940" s="1">
        <v>42706</v>
      </c>
      <c r="F940" s="2">
        <v>1</v>
      </c>
      <c r="G940" s="3">
        <f t="shared" si="75"/>
        <v>2301338.7999999998</v>
      </c>
      <c r="H940" s="1">
        <v>42483</v>
      </c>
      <c r="I940" s="1">
        <v>42514</v>
      </c>
      <c r="J940" s="1">
        <v>42493</v>
      </c>
      <c r="K940" s="2">
        <f t="shared" si="72"/>
        <v>0</v>
      </c>
      <c r="L940" s="2" t="str">
        <f t="shared" si="73"/>
        <v>1-30</v>
      </c>
      <c r="M940" s="3">
        <v>2394796.7999999998</v>
      </c>
      <c r="N940" s="7">
        <v>93458</v>
      </c>
      <c r="O940" s="3">
        <f t="shared" si="74"/>
        <v>2301338.7999999998</v>
      </c>
      <c r="P940">
        <v>14</v>
      </c>
      <c r="Q940" t="s">
        <v>21</v>
      </c>
      <c r="R940">
        <v>1</v>
      </c>
    </row>
    <row r="941" spans="1:18" x14ac:dyDescent="0.2">
      <c r="A941">
        <v>940</v>
      </c>
      <c r="B941" t="s">
        <v>9</v>
      </c>
      <c r="C941" s="1">
        <v>42593.593982986858</v>
      </c>
      <c r="D941" s="1">
        <v>42636</v>
      </c>
      <c r="E941" s="1" t="s">
        <v>51</v>
      </c>
      <c r="F941" s="2">
        <f t="shared" ca="1" si="71"/>
        <v>1</v>
      </c>
      <c r="G941" s="3">
        <f t="shared" ca="1" si="75"/>
        <v>177425</v>
      </c>
      <c r="H941" s="1">
        <v>42308</v>
      </c>
      <c r="I941" s="1">
        <v>42339</v>
      </c>
      <c r="J941" s="1">
        <v>42340</v>
      </c>
      <c r="K941" s="2">
        <f t="shared" si="72"/>
        <v>1</v>
      </c>
      <c r="L941" s="2" t="str">
        <f t="shared" si="73"/>
        <v>30+</v>
      </c>
      <c r="M941" s="3">
        <v>218629</v>
      </c>
      <c r="N941" s="7">
        <v>41204</v>
      </c>
      <c r="O941" s="3">
        <f t="shared" si="74"/>
        <v>177425</v>
      </c>
      <c r="P941">
        <v>10</v>
      </c>
      <c r="Q941" t="s">
        <v>22</v>
      </c>
      <c r="R941">
        <v>3</v>
      </c>
    </row>
    <row r="942" spans="1:18" x14ac:dyDescent="0.2">
      <c r="A942">
        <v>941</v>
      </c>
      <c r="B942" t="s">
        <v>10</v>
      </c>
      <c r="C942" s="1">
        <v>41622.537887150036</v>
      </c>
      <c r="D942" s="1">
        <v>41653</v>
      </c>
      <c r="E942" s="1" t="s">
        <v>51</v>
      </c>
      <c r="F942" s="2">
        <f t="shared" ca="1" si="71"/>
        <v>1</v>
      </c>
      <c r="G942" s="3">
        <f t="shared" ca="1" si="75"/>
        <v>282337.8</v>
      </c>
      <c r="H942" s="1">
        <v>42383</v>
      </c>
      <c r="I942" s="1">
        <v>42414</v>
      </c>
      <c r="J942" s="1">
        <v>42390</v>
      </c>
      <c r="K942" s="2">
        <f t="shared" si="72"/>
        <v>0</v>
      </c>
      <c r="L942" s="2" t="str">
        <f t="shared" si="73"/>
        <v>1-30</v>
      </c>
      <c r="M942" s="3">
        <v>316318.8</v>
      </c>
      <c r="N942" s="7">
        <v>33981</v>
      </c>
      <c r="O942" s="3">
        <f t="shared" si="74"/>
        <v>282337.8</v>
      </c>
      <c r="P942">
        <v>11</v>
      </c>
      <c r="Q942" t="s">
        <v>21</v>
      </c>
      <c r="R942">
        <v>1</v>
      </c>
    </row>
    <row r="943" spans="1:18" x14ac:dyDescent="0.2">
      <c r="A943">
        <v>942</v>
      </c>
      <c r="B943" t="s">
        <v>11</v>
      </c>
      <c r="C943" s="1">
        <v>42023.614663400782</v>
      </c>
      <c r="D943" s="1">
        <v>42070</v>
      </c>
      <c r="E943" s="1">
        <v>42070</v>
      </c>
      <c r="F943" s="2">
        <f t="shared" ca="1" si="71"/>
        <v>0</v>
      </c>
      <c r="G943" s="3" t="str">
        <f t="shared" ca="1" si="75"/>
        <v/>
      </c>
      <c r="H943" s="1">
        <v>40771</v>
      </c>
      <c r="I943" s="1">
        <v>40802</v>
      </c>
      <c r="J943" s="1">
        <v>40786</v>
      </c>
      <c r="K943" s="2">
        <f t="shared" si="72"/>
        <v>0</v>
      </c>
      <c r="L943" s="2" t="str">
        <f t="shared" si="73"/>
        <v>1-30</v>
      </c>
      <c r="M943" s="3">
        <v>482450.39999999997</v>
      </c>
      <c r="N943" s="7">
        <v>62753</v>
      </c>
      <c r="O943" s="3">
        <f t="shared" si="74"/>
        <v>419697.39999999997</v>
      </c>
      <c r="P943">
        <v>12</v>
      </c>
      <c r="Q943" t="s">
        <v>23</v>
      </c>
      <c r="R943">
        <v>1</v>
      </c>
    </row>
    <row r="944" spans="1:18" x14ac:dyDescent="0.2">
      <c r="A944">
        <v>943</v>
      </c>
      <c r="B944" t="s">
        <v>13</v>
      </c>
      <c r="C944" s="1">
        <v>40933.986399026173</v>
      </c>
      <c r="D944" s="1">
        <v>41003</v>
      </c>
      <c r="E944" s="1">
        <v>41003</v>
      </c>
      <c r="F944" s="2">
        <f t="shared" ca="1" si="71"/>
        <v>0</v>
      </c>
      <c r="G944" s="3" t="str">
        <f t="shared" ca="1" si="75"/>
        <v/>
      </c>
      <c r="H944" s="1">
        <v>40481</v>
      </c>
      <c r="I944" s="1">
        <v>40512</v>
      </c>
      <c r="J944" s="1">
        <v>40506</v>
      </c>
      <c r="K944" s="2">
        <f t="shared" si="72"/>
        <v>0</v>
      </c>
      <c r="L944" s="2" t="str">
        <f t="shared" si="73"/>
        <v>1-30</v>
      </c>
      <c r="M944" s="3">
        <v>868626</v>
      </c>
      <c r="N944" s="7">
        <v>104475</v>
      </c>
      <c r="O944" s="3">
        <f t="shared" si="74"/>
        <v>764151</v>
      </c>
      <c r="P944">
        <v>13</v>
      </c>
      <c r="Q944" t="s">
        <v>23</v>
      </c>
      <c r="R944">
        <v>1</v>
      </c>
    </row>
    <row r="945" spans="1:18" x14ac:dyDescent="0.2">
      <c r="A945">
        <v>944</v>
      </c>
      <c r="B945" t="s">
        <v>13</v>
      </c>
      <c r="C945" s="1">
        <v>41163.511272047057</v>
      </c>
      <c r="D945" s="1">
        <v>41251</v>
      </c>
      <c r="E945" s="1">
        <v>41251</v>
      </c>
      <c r="F945" s="2">
        <f t="shared" ca="1" si="71"/>
        <v>0</v>
      </c>
      <c r="G945" s="3" t="str">
        <f t="shared" ca="1" si="75"/>
        <v/>
      </c>
      <c r="H945" s="1">
        <v>41321</v>
      </c>
      <c r="I945" s="1">
        <v>41352</v>
      </c>
      <c r="J945" s="1">
        <v>41331</v>
      </c>
      <c r="K945" s="2">
        <f t="shared" si="72"/>
        <v>0</v>
      </c>
      <c r="L945" s="2" t="str">
        <f t="shared" si="73"/>
        <v>1-30</v>
      </c>
      <c r="M945" s="3">
        <v>917764.79999999993</v>
      </c>
      <c r="N945" s="7">
        <v>439838</v>
      </c>
      <c r="O945" s="3">
        <f t="shared" si="74"/>
        <v>477926.79999999993</v>
      </c>
      <c r="P945">
        <v>7</v>
      </c>
      <c r="Q945" t="s">
        <v>22</v>
      </c>
      <c r="R945">
        <v>1</v>
      </c>
    </row>
    <row r="946" spans="1:18" x14ac:dyDescent="0.2">
      <c r="A946">
        <v>945</v>
      </c>
      <c r="B946" t="s">
        <v>13</v>
      </c>
      <c r="C946" s="1">
        <v>42772.267523928254</v>
      </c>
      <c r="D946" s="1">
        <v>42820</v>
      </c>
      <c r="E946" s="1">
        <v>42820</v>
      </c>
      <c r="F946" s="2">
        <f t="shared" ca="1" si="71"/>
        <v>0</v>
      </c>
      <c r="G946" s="3" t="str">
        <f t="shared" ca="1" si="75"/>
        <v/>
      </c>
      <c r="H946" s="1">
        <v>43185</v>
      </c>
      <c r="I946" s="1">
        <v>43216</v>
      </c>
      <c r="J946" s="1">
        <v>43206</v>
      </c>
      <c r="K946" s="2">
        <f t="shared" si="72"/>
        <v>0</v>
      </c>
      <c r="L946" s="2" t="str">
        <f t="shared" si="73"/>
        <v>1-30</v>
      </c>
      <c r="M946" s="3">
        <v>186977</v>
      </c>
      <c r="N946" s="7">
        <v>32432</v>
      </c>
      <c r="O946" s="3">
        <f t="shared" si="74"/>
        <v>154545</v>
      </c>
      <c r="P946">
        <v>4</v>
      </c>
      <c r="Q946" t="s">
        <v>20</v>
      </c>
      <c r="R946">
        <v>2</v>
      </c>
    </row>
    <row r="947" spans="1:18" x14ac:dyDescent="0.2">
      <c r="A947">
        <v>946</v>
      </c>
      <c r="B947" t="s">
        <v>11</v>
      </c>
      <c r="C947" s="1">
        <v>43921.80430405576</v>
      </c>
      <c r="D947" s="1">
        <v>43966</v>
      </c>
      <c r="E947" s="1" t="s">
        <v>51</v>
      </c>
      <c r="F947" s="2">
        <f t="shared" ca="1" si="71"/>
        <v>1</v>
      </c>
      <c r="G947" s="3">
        <f t="shared" ca="1" si="75"/>
        <v>707807.1</v>
      </c>
      <c r="H947" s="1">
        <v>40921</v>
      </c>
      <c r="I947" s="1">
        <v>40952</v>
      </c>
      <c r="J947" s="1">
        <v>40957</v>
      </c>
      <c r="K947" s="2">
        <f t="shared" si="72"/>
        <v>1</v>
      </c>
      <c r="L947" s="2" t="str">
        <f t="shared" si="73"/>
        <v>30+</v>
      </c>
      <c r="M947" s="3">
        <v>833231.1</v>
      </c>
      <c r="N947" s="7">
        <v>125424</v>
      </c>
      <c r="O947" s="3">
        <f t="shared" si="74"/>
        <v>707807.1</v>
      </c>
      <c r="P947">
        <v>6</v>
      </c>
      <c r="Q947" t="s">
        <v>20</v>
      </c>
      <c r="R947">
        <v>2</v>
      </c>
    </row>
    <row r="948" spans="1:18" x14ac:dyDescent="0.2">
      <c r="A948">
        <v>947</v>
      </c>
      <c r="B948" t="s">
        <v>10</v>
      </c>
      <c r="C948" s="1">
        <v>41075.965320622759</v>
      </c>
      <c r="D948" s="1">
        <v>41079</v>
      </c>
      <c r="E948" s="1">
        <v>41079</v>
      </c>
      <c r="F948" s="2">
        <f t="shared" ca="1" si="71"/>
        <v>0</v>
      </c>
      <c r="G948" s="3" t="str">
        <f t="shared" ca="1" si="75"/>
        <v/>
      </c>
      <c r="H948" s="1">
        <v>43171</v>
      </c>
      <c r="I948" s="1">
        <v>43202</v>
      </c>
      <c r="J948" s="1">
        <v>43190</v>
      </c>
      <c r="K948" s="2">
        <f t="shared" si="72"/>
        <v>0</v>
      </c>
      <c r="L948" s="2" t="str">
        <f t="shared" si="73"/>
        <v>1-30</v>
      </c>
      <c r="M948" s="3">
        <v>588353</v>
      </c>
      <c r="N948" s="7">
        <v>75898</v>
      </c>
      <c r="O948" s="3">
        <f t="shared" si="74"/>
        <v>512455</v>
      </c>
      <c r="P948">
        <v>5</v>
      </c>
      <c r="Q948" t="s">
        <v>20</v>
      </c>
      <c r="R948">
        <v>2</v>
      </c>
    </row>
    <row r="949" spans="1:18" x14ac:dyDescent="0.2">
      <c r="A949">
        <v>948</v>
      </c>
      <c r="B949" t="s">
        <v>12</v>
      </c>
      <c r="C949" s="1">
        <v>41959.152504407895</v>
      </c>
      <c r="D949" s="1">
        <v>41996</v>
      </c>
      <c r="E949" s="1">
        <v>41996</v>
      </c>
      <c r="F949" s="2">
        <f t="shared" ca="1" si="71"/>
        <v>0</v>
      </c>
      <c r="G949" s="3" t="str">
        <f t="shared" ca="1" si="75"/>
        <v/>
      </c>
      <c r="H949" s="1">
        <v>43320</v>
      </c>
      <c r="I949" s="1">
        <v>43351</v>
      </c>
      <c r="J949" s="1">
        <v>43325</v>
      </c>
      <c r="K949" s="2">
        <f t="shared" si="72"/>
        <v>0</v>
      </c>
      <c r="L949" s="2" t="str">
        <f t="shared" si="73"/>
        <v>1-30</v>
      </c>
      <c r="M949" s="3">
        <v>356173</v>
      </c>
      <c r="N949" s="7">
        <v>64007</v>
      </c>
      <c r="O949" s="3">
        <f t="shared" si="74"/>
        <v>292166</v>
      </c>
      <c r="P949">
        <v>3</v>
      </c>
      <c r="Q949" t="s">
        <v>21</v>
      </c>
      <c r="R949">
        <v>3</v>
      </c>
    </row>
    <row r="950" spans="1:18" x14ac:dyDescent="0.2">
      <c r="A950">
        <v>949</v>
      </c>
      <c r="B950" t="s">
        <v>9</v>
      </c>
      <c r="C950" s="1">
        <v>40619.764710720272</v>
      </c>
      <c r="D950" s="1">
        <v>40699</v>
      </c>
      <c r="E950" s="1">
        <v>40699</v>
      </c>
      <c r="F950" s="2">
        <f t="shared" ca="1" si="71"/>
        <v>0</v>
      </c>
      <c r="G950" s="3" t="str">
        <f t="shared" ca="1" si="75"/>
        <v/>
      </c>
      <c r="H950" s="1">
        <v>43377</v>
      </c>
      <c r="I950" s="1">
        <v>43408</v>
      </c>
      <c r="J950" s="1">
        <v>43423</v>
      </c>
      <c r="K950" s="2">
        <f t="shared" si="72"/>
        <v>1</v>
      </c>
      <c r="L950" s="2" t="str">
        <f t="shared" si="73"/>
        <v>30+</v>
      </c>
      <c r="M950" s="3">
        <v>692224</v>
      </c>
      <c r="N950" s="7">
        <v>123198</v>
      </c>
      <c r="O950" s="3">
        <f t="shared" si="74"/>
        <v>569026</v>
      </c>
      <c r="P950">
        <v>2</v>
      </c>
      <c r="Q950" t="s">
        <v>21</v>
      </c>
      <c r="R950">
        <v>3</v>
      </c>
    </row>
    <row r="951" spans="1:18" x14ac:dyDescent="0.2">
      <c r="A951">
        <v>950</v>
      </c>
      <c r="B951" t="s">
        <v>10</v>
      </c>
      <c r="C951" s="1">
        <v>41878.087957367767</v>
      </c>
      <c r="D951" s="1">
        <v>41959</v>
      </c>
      <c r="E951" s="1">
        <v>41959</v>
      </c>
      <c r="F951" s="2">
        <f t="shared" ca="1" si="71"/>
        <v>0</v>
      </c>
      <c r="G951" s="3" t="str">
        <f t="shared" ca="1" si="75"/>
        <v/>
      </c>
      <c r="H951" s="1">
        <v>40501</v>
      </c>
      <c r="I951" s="1">
        <v>40532</v>
      </c>
      <c r="J951" s="1">
        <v>40535</v>
      </c>
      <c r="K951" s="2">
        <f t="shared" si="72"/>
        <v>1</v>
      </c>
      <c r="L951" s="2" t="str">
        <f t="shared" si="73"/>
        <v>30+</v>
      </c>
      <c r="M951" s="3">
        <v>261728</v>
      </c>
      <c r="N951" s="7">
        <v>9453</v>
      </c>
      <c r="O951" s="3">
        <f t="shared" si="74"/>
        <v>252275</v>
      </c>
      <c r="P951">
        <v>3</v>
      </c>
      <c r="Q951" t="s">
        <v>21</v>
      </c>
      <c r="R951">
        <v>2</v>
      </c>
    </row>
    <row r="952" spans="1:18" x14ac:dyDescent="0.2">
      <c r="A952">
        <v>951</v>
      </c>
      <c r="B952" t="s">
        <v>11</v>
      </c>
      <c r="C952" s="1">
        <v>42710.058653538814</v>
      </c>
      <c r="D952" s="1">
        <v>42718</v>
      </c>
      <c r="E952" s="1">
        <v>42718</v>
      </c>
      <c r="F952" s="2">
        <f t="shared" ca="1" si="71"/>
        <v>0</v>
      </c>
      <c r="G952" s="3" t="str">
        <f t="shared" ca="1" si="75"/>
        <v/>
      </c>
      <c r="H952" s="1">
        <v>40248</v>
      </c>
      <c r="I952" s="1">
        <v>40279</v>
      </c>
      <c r="J952" s="1">
        <v>40290</v>
      </c>
      <c r="K952" s="2">
        <f t="shared" si="72"/>
        <v>1</v>
      </c>
      <c r="L952" s="2" t="str">
        <f t="shared" si="73"/>
        <v>30+</v>
      </c>
      <c r="M952" s="3">
        <v>19857</v>
      </c>
      <c r="N952" s="7" t="s">
        <v>50</v>
      </c>
      <c r="O952" s="3">
        <f t="shared" si="74"/>
        <v>19857</v>
      </c>
      <c r="P952">
        <v>2</v>
      </c>
      <c r="Q952" t="s">
        <v>20</v>
      </c>
      <c r="R952">
        <v>4</v>
      </c>
    </row>
    <row r="953" spans="1:18" x14ac:dyDescent="0.2">
      <c r="A953">
        <v>952</v>
      </c>
      <c r="B953" t="s">
        <v>12</v>
      </c>
      <c r="C953" s="1">
        <v>43779.965113093429</v>
      </c>
      <c r="D953" s="1">
        <v>43825</v>
      </c>
      <c r="E953" s="1" t="s">
        <v>51</v>
      </c>
      <c r="F953" s="2">
        <f t="shared" ca="1" si="71"/>
        <v>1</v>
      </c>
      <c r="G953" s="3">
        <f t="shared" ca="1" si="75"/>
        <v>316517</v>
      </c>
      <c r="H953" s="1">
        <v>40722</v>
      </c>
      <c r="I953" s="1">
        <v>40753</v>
      </c>
      <c r="J953" s="1">
        <v>40776</v>
      </c>
      <c r="K953" s="2">
        <f t="shared" si="72"/>
        <v>1</v>
      </c>
      <c r="L953" s="2" t="str">
        <f t="shared" si="73"/>
        <v>30+</v>
      </c>
      <c r="M953" s="3">
        <v>365043</v>
      </c>
      <c r="N953" s="7">
        <v>48526</v>
      </c>
      <c r="O953" s="3">
        <f t="shared" si="74"/>
        <v>316517</v>
      </c>
      <c r="P953">
        <v>3</v>
      </c>
      <c r="Q953" t="s">
        <v>23</v>
      </c>
      <c r="R953">
        <v>4</v>
      </c>
    </row>
    <row r="954" spans="1:18" x14ac:dyDescent="0.2">
      <c r="A954">
        <v>953</v>
      </c>
      <c r="B954" t="s">
        <v>13</v>
      </c>
      <c r="C954" s="1">
        <v>41066.653998467169</v>
      </c>
      <c r="D954" s="1">
        <v>41122</v>
      </c>
      <c r="E954" s="1">
        <v>41122</v>
      </c>
      <c r="F954" s="2">
        <f t="shared" ca="1" si="71"/>
        <v>0</v>
      </c>
      <c r="G954" s="3" t="str">
        <f t="shared" ca="1" si="75"/>
        <v/>
      </c>
      <c r="H954" s="1">
        <v>40233</v>
      </c>
      <c r="I954" s="1">
        <v>40264</v>
      </c>
      <c r="J954" s="1">
        <v>40266</v>
      </c>
      <c r="K954" s="2">
        <f t="shared" si="72"/>
        <v>1</v>
      </c>
      <c r="L954" s="2" t="str">
        <f t="shared" si="73"/>
        <v>30+</v>
      </c>
      <c r="M954" s="3">
        <v>986442.6</v>
      </c>
      <c r="N954" s="7">
        <v>124291</v>
      </c>
      <c r="O954" s="3">
        <f t="shared" si="74"/>
        <v>862151.6</v>
      </c>
      <c r="P954">
        <v>6</v>
      </c>
      <c r="Q954" t="s">
        <v>22</v>
      </c>
      <c r="R954">
        <v>1</v>
      </c>
    </row>
    <row r="955" spans="1:18" x14ac:dyDescent="0.2">
      <c r="A955">
        <v>954</v>
      </c>
      <c r="B955" t="s">
        <v>13</v>
      </c>
      <c r="C955" s="1">
        <v>41476.452085508216</v>
      </c>
      <c r="D955" s="1">
        <v>41497</v>
      </c>
      <c r="E955" s="1" t="s">
        <v>51</v>
      </c>
      <c r="F955" s="2">
        <f t="shared" ca="1" si="71"/>
        <v>1</v>
      </c>
      <c r="G955" s="3">
        <f t="shared" ca="1" si="75"/>
        <v>201207</v>
      </c>
      <c r="H955" s="1">
        <v>40314</v>
      </c>
      <c r="I955" s="1">
        <v>40345</v>
      </c>
      <c r="J955" s="1">
        <v>40373</v>
      </c>
      <c r="K955" s="2">
        <f t="shared" si="72"/>
        <v>1</v>
      </c>
      <c r="L955" s="2" t="str">
        <f t="shared" si="73"/>
        <v>30+</v>
      </c>
      <c r="M955" s="3">
        <v>239314</v>
      </c>
      <c r="N955" s="7">
        <v>38107</v>
      </c>
      <c r="O955" s="3">
        <f t="shared" si="74"/>
        <v>201207</v>
      </c>
      <c r="P955">
        <v>1</v>
      </c>
      <c r="Q955" t="s">
        <v>23</v>
      </c>
      <c r="R955">
        <v>4</v>
      </c>
    </row>
    <row r="956" spans="1:18" x14ac:dyDescent="0.2">
      <c r="A956">
        <v>955</v>
      </c>
      <c r="B956" t="s">
        <v>13</v>
      </c>
      <c r="C956" s="1">
        <v>42255.182014829064</v>
      </c>
      <c r="D956" s="1">
        <v>42298</v>
      </c>
      <c r="E956" s="1">
        <v>42298</v>
      </c>
      <c r="F956" s="2">
        <f t="shared" ca="1" si="71"/>
        <v>0</v>
      </c>
      <c r="G956" s="3" t="str">
        <f t="shared" ca="1" si="75"/>
        <v/>
      </c>
      <c r="H956" s="1">
        <v>43375</v>
      </c>
      <c r="I956" s="1">
        <v>43406</v>
      </c>
      <c r="J956" s="1">
        <v>43431</v>
      </c>
      <c r="K956" s="2">
        <f t="shared" si="72"/>
        <v>1</v>
      </c>
      <c r="L956" s="2" t="str">
        <f t="shared" si="73"/>
        <v>30+</v>
      </c>
      <c r="M956" s="3">
        <v>496768</v>
      </c>
      <c r="N956" s="7">
        <v>67746</v>
      </c>
      <c r="O956" s="3">
        <f t="shared" si="74"/>
        <v>429022</v>
      </c>
      <c r="P956">
        <v>4</v>
      </c>
      <c r="Q956" t="s">
        <v>22</v>
      </c>
      <c r="R956">
        <v>4</v>
      </c>
    </row>
    <row r="957" spans="1:18" x14ac:dyDescent="0.2">
      <c r="A957">
        <v>956</v>
      </c>
      <c r="B957" t="s">
        <v>12</v>
      </c>
      <c r="C957" s="1">
        <v>42955.422351602632</v>
      </c>
      <c r="D957" s="1">
        <v>43043</v>
      </c>
      <c r="E957" s="1" t="s">
        <v>51</v>
      </c>
      <c r="F957" s="2">
        <f t="shared" ca="1" si="71"/>
        <v>1</v>
      </c>
      <c r="G957" s="3">
        <f t="shared" ca="1" si="75"/>
        <v>292034</v>
      </c>
      <c r="H957" s="1">
        <v>42678</v>
      </c>
      <c r="I957" s="1">
        <v>42709</v>
      </c>
      <c r="J957" s="1">
        <v>42722</v>
      </c>
      <c r="K957" s="2">
        <f t="shared" si="72"/>
        <v>1</v>
      </c>
      <c r="L957" s="2" t="str">
        <f t="shared" si="73"/>
        <v>30+</v>
      </c>
      <c r="M957" s="3">
        <v>362273</v>
      </c>
      <c r="N957" s="7">
        <v>70239</v>
      </c>
      <c r="O957" s="3">
        <f t="shared" si="74"/>
        <v>292034</v>
      </c>
      <c r="P957">
        <v>5</v>
      </c>
      <c r="Q957" t="s">
        <v>20</v>
      </c>
      <c r="R957">
        <v>4</v>
      </c>
    </row>
    <row r="958" spans="1:18" x14ac:dyDescent="0.2">
      <c r="A958">
        <v>957</v>
      </c>
      <c r="B958" t="s">
        <v>11</v>
      </c>
      <c r="C958" s="1">
        <v>41382.376221113649</v>
      </c>
      <c r="D958" s="1">
        <v>41443</v>
      </c>
      <c r="E958" s="1">
        <v>41443</v>
      </c>
      <c r="F958" s="2">
        <f t="shared" ca="1" si="71"/>
        <v>0</v>
      </c>
      <c r="G958" s="3" t="str">
        <f t="shared" ca="1" si="75"/>
        <v/>
      </c>
      <c r="H958" s="1">
        <v>41914</v>
      </c>
      <c r="I958" s="1">
        <v>41945</v>
      </c>
      <c r="J958" s="1">
        <v>41956</v>
      </c>
      <c r="K958" s="2">
        <f t="shared" si="72"/>
        <v>1</v>
      </c>
      <c r="L958" s="2" t="str">
        <f t="shared" si="73"/>
        <v>30+</v>
      </c>
      <c r="M958" s="3">
        <v>570502</v>
      </c>
      <c r="N958" s="7">
        <v>97868</v>
      </c>
      <c r="O958" s="3">
        <f t="shared" si="74"/>
        <v>472634</v>
      </c>
      <c r="P958">
        <v>8</v>
      </c>
      <c r="Q958" t="s">
        <v>20</v>
      </c>
      <c r="R958">
        <v>4</v>
      </c>
    </row>
    <row r="959" spans="1:18" x14ac:dyDescent="0.2">
      <c r="A959">
        <v>958</v>
      </c>
      <c r="B959" t="s">
        <v>9</v>
      </c>
      <c r="C959" s="1">
        <v>42864.136251750599</v>
      </c>
      <c r="D959" s="1">
        <v>42899</v>
      </c>
      <c r="E959" s="1" t="s">
        <v>51</v>
      </c>
      <c r="F959" s="2">
        <f t="shared" ca="1" si="71"/>
        <v>1</v>
      </c>
      <c r="G959" s="3">
        <f t="shared" ca="1" si="75"/>
        <v>373343</v>
      </c>
      <c r="H959" s="1">
        <v>43191</v>
      </c>
      <c r="I959" s="1">
        <v>43222</v>
      </c>
      <c r="J959" s="1">
        <v>43206</v>
      </c>
      <c r="K959" s="2">
        <f t="shared" si="72"/>
        <v>0</v>
      </c>
      <c r="L959" s="2" t="str">
        <f t="shared" si="73"/>
        <v>1-30</v>
      </c>
      <c r="M959" s="3">
        <v>421598</v>
      </c>
      <c r="N959" s="7">
        <v>48255</v>
      </c>
      <c r="O959" s="3">
        <f t="shared" si="74"/>
        <v>373343</v>
      </c>
      <c r="P959">
        <v>8</v>
      </c>
      <c r="Q959" t="s">
        <v>23</v>
      </c>
      <c r="R959">
        <v>4</v>
      </c>
    </row>
    <row r="960" spans="1:18" x14ac:dyDescent="0.2">
      <c r="A960">
        <v>959</v>
      </c>
      <c r="B960" t="s">
        <v>9</v>
      </c>
      <c r="C960" s="1">
        <v>43724.163127991131</v>
      </c>
      <c r="D960" s="1">
        <v>43745</v>
      </c>
      <c r="E960" s="1" t="s">
        <v>51</v>
      </c>
      <c r="F960" s="2">
        <f t="shared" ca="1" si="71"/>
        <v>1</v>
      </c>
      <c r="G960" s="3">
        <f t="shared" ca="1" si="75"/>
        <v>26533.200000000001</v>
      </c>
      <c r="H960" s="1">
        <v>40234</v>
      </c>
      <c r="I960" s="1">
        <v>40265</v>
      </c>
      <c r="J960" s="1">
        <v>40258</v>
      </c>
      <c r="K960" s="2">
        <f t="shared" si="72"/>
        <v>0</v>
      </c>
      <c r="L960" s="2" t="str">
        <f t="shared" si="73"/>
        <v>1-30</v>
      </c>
      <c r="M960" s="3">
        <v>26533.200000000001</v>
      </c>
      <c r="N960" s="7" t="s">
        <v>50</v>
      </c>
      <c r="O960" s="3">
        <f t="shared" si="74"/>
        <v>26533.200000000001</v>
      </c>
      <c r="P960">
        <v>8</v>
      </c>
      <c r="Q960" t="s">
        <v>22</v>
      </c>
      <c r="R960">
        <v>1</v>
      </c>
    </row>
    <row r="961" spans="1:18" x14ac:dyDescent="0.2">
      <c r="A961">
        <v>960</v>
      </c>
      <c r="B961" t="s">
        <v>10</v>
      </c>
      <c r="C961" s="1">
        <v>40709.717803759035</v>
      </c>
      <c r="D961" s="1">
        <v>40730</v>
      </c>
      <c r="E961" s="1" t="s">
        <v>51</v>
      </c>
      <c r="F961" s="2">
        <f t="shared" ca="1" si="71"/>
        <v>1</v>
      </c>
      <c r="G961" s="3">
        <f t="shared" ca="1" si="75"/>
        <v>838567.70000000007</v>
      </c>
      <c r="H961" s="1">
        <v>40357</v>
      </c>
      <c r="I961" s="1">
        <v>40388</v>
      </c>
      <c r="J961" s="1">
        <v>40414</v>
      </c>
      <c r="K961" s="2">
        <f t="shared" si="72"/>
        <v>1</v>
      </c>
      <c r="L961" s="2" t="str">
        <f t="shared" si="73"/>
        <v>30+</v>
      </c>
      <c r="M961" s="3">
        <v>912728.70000000007</v>
      </c>
      <c r="N961" s="7">
        <v>74161</v>
      </c>
      <c r="O961" s="3">
        <f t="shared" si="74"/>
        <v>838567.70000000007</v>
      </c>
      <c r="P961">
        <v>6</v>
      </c>
      <c r="Q961" t="s">
        <v>22</v>
      </c>
      <c r="R961">
        <v>2</v>
      </c>
    </row>
    <row r="962" spans="1:18" x14ac:dyDescent="0.2">
      <c r="A962">
        <v>961</v>
      </c>
      <c r="B962" t="s">
        <v>9</v>
      </c>
      <c r="C962" s="1">
        <v>40598.54073661143</v>
      </c>
      <c r="D962" s="1">
        <v>40697</v>
      </c>
      <c r="E962" s="1">
        <v>40697</v>
      </c>
      <c r="F962" s="2">
        <f t="shared" ca="1" si="71"/>
        <v>0</v>
      </c>
      <c r="G962" s="3" t="str">
        <f t="shared" ca="1" si="75"/>
        <v/>
      </c>
      <c r="H962" s="1">
        <v>42456</v>
      </c>
      <c r="I962" s="1">
        <v>42487</v>
      </c>
      <c r="J962" s="1">
        <v>42469</v>
      </c>
      <c r="K962" s="2">
        <f t="shared" si="72"/>
        <v>0</v>
      </c>
      <c r="L962" s="2" t="str">
        <f t="shared" si="73"/>
        <v>1-30</v>
      </c>
      <c r="M962" s="3">
        <v>63047</v>
      </c>
      <c r="N962" s="7">
        <v>8530</v>
      </c>
      <c r="O962" s="3">
        <f t="shared" si="74"/>
        <v>54517</v>
      </c>
      <c r="P962">
        <v>1</v>
      </c>
      <c r="Q962" t="s">
        <v>20</v>
      </c>
      <c r="R962">
        <v>3</v>
      </c>
    </row>
    <row r="963" spans="1:18" x14ac:dyDescent="0.2">
      <c r="A963">
        <v>962</v>
      </c>
      <c r="B963" t="s">
        <v>10</v>
      </c>
      <c r="C963" s="1">
        <v>43808.294295430831</v>
      </c>
      <c r="D963" s="1">
        <v>43890</v>
      </c>
      <c r="E963" s="1" t="s">
        <v>51</v>
      </c>
      <c r="F963" s="2">
        <f t="shared" ref="F963:F1026" ca="1" si="76">IF(AND(D963&lt;TODAY(),E963=""),1,0)</f>
        <v>1</v>
      </c>
      <c r="G963" s="3">
        <f t="shared" ca="1" si="75"/>
        <v>691018</v>
      </c>
      <c r="H963" s="1">
        <v>40438</v>
      </c>
      <c r="I963" s="1">
        <v>40469</v>
      </c>
      <c r="J963" s="1">
        <v>40476</v>
      </c>
      <c r="K963" s="2">
        <f t="shared" ref="K963:K1026" si="77">IF(J963&gt;I963,1,0)</f>
        <v>1</v>
      </c>
      <c r="L963" s="2" t="str">
        <f t="shared" ref="L963:L1026" si="78">IF(K963=0, "1-30", "30+")</f>
        <v>30+</v>
      </c>
      <c r="M963" s="3">
        <v>791452</v>
      </c>
      <c r="N963" s="7">
        <v>100434</v>
      </c>
      <c r="O963" s="3">
        <f t="shared" ref="O963:O1026" si="79">M963-N963</f>
        <v>691018</v>
      </c>
      <c r="P963">
        <v>2</v>
      </c>
      <c r="Q963" t="s">
        <v>23</v>
      </c>
      <c r="R963">
        <v>4</v>
      </c>
    </row>
    <row r="964" spans="1:18" x14ac:dyDescent="0.2">
      <c r="A964">
        <v>963</v>
      </c>
      <c r="B964" t="s">
        <v>11</v>
      </c>
      <c r="C964" s="1">
        <v>42874.392234989871</v>
      </c>
      <c r="D964" s="1">
        <v>42923</v>
      </c>
      <c r="E964" s="1">
        <v>42923</v>
      </c>
      <c r="F964" s="2">
        <f t="shared" ca="1" si="76"/>
        <v>0</v>
      </c>
      <c r="G964" s="3" t="str">
        <f t="shared" ca="1" si="75"/>
        <v/>
      </c>
      <c r="H964" s="1">
        <v>40251</v>
      </c>
      <c r="I964" s="1">
        <v>40282</v>
      </c>
      <c r="J964" s="1">
        <v>40310</v>
      </c>
      <c r="K964" s="2">
        <v>0</v>
      </c>
      <c r="L964" s="2" t="str">
        <f t="shared" si="78"/>
        <v>1-30</v>
      </c>
      <c r="M964" s="3">
        <v>564129</v>
      </c>
      <c r="N964" s="7">
        <v>66474</v>
      </c>
      <c r="O964" s="3">
        <f t="shared" si="79"/>
        <v>497655</v>
      </c>
      <c r="P964">
        <v>3</v>
      </c>
      <c r="Q964" t="s">
        <v>21</v>
      </c>
      <c r="R964">
        <v>4</v>
      </c>
    </row>
    <row r="965" spans="1:18" x14ac:dyDescent="0.2">
      <c r="A965">
        <v>964</v>
      </c>
      <c r="B965" t="s">
        <v>13</v>
      </c>
      <c r="C965" s="1">
        <v>42117.900281760223</v>
      </c>
      <c r="D965" s="1">
        <v>42215</v>
      </c>
      <c r="E965" s="1">
        <v>42215</v>
      </c>
      <c r="F965" s="2">
        <f t="shared" ca="1" si="76"/>
        <v>0</v>
      </c>
      <c r="G965" s="3" t="str">
        <f t="shared" ca="1" si="75"/>
        <v/>
      </c>
      <c r="H965" s="1">
        <v>40401</v>
      </c>
      <c r="I965" s="1">
        <v>40432</v>
      </c>
      <c r="J965" s="1">
        <v>40445</v>
      </c>
      <c r="K965" s="2">
        <f t="shared" si="77"/>
        <v>1</v>
      </c>
      <c r="L965" s="2" t="str">
        <f t="shared" si="78"/>
        <v>30+</v>
      </c>
      <c r="M965" s="3">
        <v>131459</v>
      </c>
      <c r="N965" s="7">
        <v>24506</v>
      </c>
      <c r="O965" s="3">
        <f t="shared" si="79"/>
        <v>106953</v>
      </c>
      <c r="P965">
        <v>4</v>
      </c>
      <c r="Q965" t="s">
        <v>20</v>
      </c>
      <c r="R965">
        <v>4</v>
      </c>
    </row>
    <row r="966" spans="1:18" x14ac:dyDescent="0.2">
      <c r="A966">
        <v>965</v>
      </c>
      <c r="B966" t="s">
        <v>13</v>
      </c>
      <c r="C966" s="1">
        <v>42548.932349486968</v>
      </c>
      <c r="D966" s="1">
        <v>42570</v>
      </c>
      <c r="E966" s="1">
        <v>42570</v>
      </c>
      <c r="F966" s="2">
        <f t="shared" ca="1" si="76"/>
        <v>0</v>
      </c>
      <c r="G966" s="3" t="str">
        <f t="shared" ca="1" si="75"/>
        <v/>
      </c>
      <c r="H966" s="1">
        <v>42636</v>
      </c>
      <c r="I966" s="1">
        <v>42667</v>
      </c>
      <c r="J966" s="1">
        <v>42652</v>
      </c>
      <c r="K966" s="2">
        <v>0</v>
      </c>
      <c r="L966" s="2" t="str">
        <f t="shared" si="78"/>
        <v>1-30</v>
      </c>
      <c r="M966" s="3">
        <v>297379</v>
      </c>
      <c r="N966" s="7">
        <v>36735</v>
      </c>
      <c r="O966" s="3">
        <f t="shared" si="79"/>
        <v>260644</v>
      </c>
      <c r="P966">
        <v>5</v>
      </c>
      <c r="Q966" t="s">
        <v>21</v>
      </c>
      <c r="R966">
        <v>4</v>
      </c>
    </row>
    <row r="967" spans="1:18" x14ac:dyDescent="0.2">
      <c r="A967">
        <v>966</v>
      </c>
      <c r="B967" t="s">
        <v>13</v>
      </c>
      <c r="C967" s="1">
        <v>41783.031869454979</v>
      </c>
      <c r="D967" s="1">
        <v>41839</v>
      </c>
      <c r="E967" s="1" t="s">
        <v>51</v>
      </c>
      <c r="F967" s="2">
        <f t="shared" ca="1" si="76"/>
        <v>1</v>
      </c>
      <c r="G967" s="3">
        <f t="shared" ca="1" si="75"/>
        <v>243649</v>
      </c>
      <c r="H967" s="1">
        <v>42779</v>
      </c>
      <c r="I967" s="1">
        <v>42810</v>
      </c>
      <c r="J967" s="1">
        <v>42795</v>
      </c>
      <c r="K967" s="2">
        <f t="shared" si="77"/>
        <v>0</v>
      </c>
      <c r="L967" s="2" t="str">
        <f t="shared" si="78"/>
        <v>1-30</v>
      </c>
      <c r="M967" s="3">
        <v>280644</v>
      </c>
      <c r="N967" s="7">
        <v>36995</v>
      </c>
      <c r="O967" s="3">
        <f t="shared" si="79"/>
        <v>243649</v>
      </c>
      <c r="P967">
        <v>6</v>
      </c>
      <c r="Q967" t="s">
        <v>22</v>
      </c>
      <c r="R967">
        <v>2</v>
      </c>
    </row>
    <row r="968" spans="1:18" x14ac:dyDescent="0.2">
      <c r="A968">
        <v>967</v>
      </c>
      <c r="B968" t="s">
        <v>11</v>
      </c>
      <c r="C968" s="1">
        <v>43788.557157573021</v>
      </c>
      <c r="D968" s="1">
        <v>43808</v>
      </c>
      <c r="E968" s="1" t="s">
        <v>51</v>
      </c>
      <c r="F968" s="2">
        <f t="shared" ca="1" si="76"/>
        <v>1</v>
      </c>
      <c r="G968" s="3">
        <f t="shared" ca="1" si="75"/>
        <v>158010.5</v>
      </c>
      <c r="H968" s="1">
        <v>43103</v>
      </c>
      <c r="I968" s="1">
        <v>43134</v>
      </c>
      <c r="J968" s="1">
        <v>43125</v>
      </c>
      <c r="K968" s="2">
        <f t="shared" si="77"/>
        <v>0</v>
      </c>
      <c r="L968" s="2" t="str">
        <f t="shared" si="78"/>
        <v>1-30</v>
      </c>
      <c r="M968" s="3">
        <v>311426</v>
      </c>
      <c r="N968" s="7">
        <v>153415.5</v>
      </c>
      <c r="O968" s="3">
        <f t="shared" si="79"/>
        <v>158010.5</v>
      </c>
      <c r="P968">
        <v>7</v>
      </c>
      <c r="Q968" t="s">
        <v>23</v>
      </c>
      <c r="R968">
        <v>2</v>
      </c>
    </row>
    <row r="969" spans="1:18" x14ac:dyDescent="0.2">
      <c r="A969">
        <v>968</v>
      </c>
      <c r="B969" t="s">
        <v>10</v>
      </c>
      <c r="C969" s="1">
        <v>40941.655534533253</v>
      </c>
      <c r="D969" s="1">
        <v>40981</v>
      </c>
      <c r="E969" s="1">
        <v>40981</v>
      </c>
      <c r="F969" s="2">
        <f t="shared" ca="1" si="76"/>
        <v>0</v>
      </c>
      <c r="G969" s="3" t="str">
        <f t="shared" ca="1" si="75"/>
        <v/>
      </c>
      <c r="H969" s="1">
        <v>42271</v>
      </c>
      <c r="I969" s="1">
        <v>42302</v>
      </c>
      <c r="J969" s="1">
        <v>42318</v>
      </c>
      <c r="K969" s="2">
        <f t="shared" si="77"/>
        <v>1</v>
      </c>
      <c r="L969" s="2" t="str">
        <f t="shared" si="78"/>
        <v>30+</v>
      </c>
      <c r="M969" s="3">
        <v>14392</v>
      </c>
      <c r="N969" s="7" t="s">
        <v>50</v>
      </c>
      <c r="O969" s="3">
        <f t="shared" si="79"/>
        <v>14392</v>
      </c>
      <c r="P969">
        <v>8</v>
      </c>
      <c r="Q969" t="s">
        <v>20</v>
      </c>
      <c r="R969">
        <v>2</v>
      </c>
    </row>
    <row r="970" spans="1:18" x14ac:dyDescent="0.2">
      <c r="A970">
        <v>969</v>
      </c>
      <c r="B970" t="s">
        <v>12</v>
      </c>
      <c r="C970" s="1">
        <v>41252.082576291592</v>
      </c>
      <c r="D970" s="1">
        <v>41281</v>
      </c>
      <c r="E970" s="1">
        <v>41281</v>
      </c>
      <c r="F970" s="2">
        <f t="shared" ca="1" si="76"/>
        <v>0</v>
      </c>
      <c r="G970" s="3" t="str">
        <f t="shared" ca="1" si="75"/>
        <v/>
      </c>
      <c r="H970" s="1">
        <v>42429</v>
      </c>
      <c r="I970" s="1">
        <v>42460</v>
      </c>
      <c r="J970" s="1">
        <v>42439</v>
      </c>
      <c r="K970" s="2">
        <f t="shared" si="77"/>
        <v>0</v>
      </c>
      <c r="L970" s="2" t="str">
        <f t="shared" si="78"/>
        <v>1-30</v>
      </c>
      <c r="M970" s="3">
        <v>590881.19999999995</v>
      </c>
      <c r="N970" s="7">
        <v>78256</v>
      </c>
      <c r="O970" s="3">
        <f t="shared" si="79"/>
        <v>512625.19999999995</v>
      </c>
      <c r="P970">
        <v>14</v>
      </c>
      <c r="Q970" t="s">
        <v>20</v>
      </c>
      <c r="R970">
        <v>1</v>
      </c>
    </row>
    <row r="971" spans="1:18" x14ac:dyDescent="0.2">
      <c r="A971">
        <v>970</v>
      </c>
      <c r="B971" t="s">
        <v>9</v>
      </c>
      <c r="C971" s="1">
        <v>41282.992781409412</v>
      </c>
      <c r="D971" s="1">
        <v>41366</v>
      </c>
      <c r="E971" s="1" t="s">
        <v>51</v>
      </c>
      <c r="F971" s="2">
        <f t="shared" ca="1" si="76"/>
        <v>1</v>
      </c>
      <c r="G971" s="3">
        <f t="shared" ca="1" si="75"/>
        <v>705596.2</v>
      </c>
      <c r="H971" s="1">
        <v>41737</v>
      </c>
      <c r="I971" s="1">
        <v>41768</v>
      </c>
      <c r="J971" s="1">
        <v>41765</v>
      </c>
      <c r="K971" s="2">
        <f t="shared" si="77"/>
        <v>0</v>
      </c>
      <c r="L971" s="2" t="str">
        <f t="shared" si="78"/>
        <v>1-30</v>
      </c>
      <c r="M971" s="3">
        <v>840625.2</v>
      </c>
      <c r="N971" s="7">
        <v>135029</v>
      </c>
      <c r="O971" s="3">
        <f t="shared" si="79"/>
        <v>705596.2</v>
      </c>
      <c r="P971">
        <v>10</v>
      </c>
      <c r="Q971" t="s">
        <v>20</v>
      </c>
      <c r="R971">
        <v>1</v>
      </c>
    </row>
    <row r="972" spans="1:18" x14ac:dyDescent="0.2">
      <c r="A972">
        <v>971</v>
      </c>
      <c r="B972" t="s">
        <v>10</v>
      </c>
      <c r="C972" s="1">
        <v>43544.452315366405</v>
      </c>
      <c r="D972" s="1">
        <v>43613</v>
      </c>
      <c r="E972" s="1" t="s">
        <v>51</v>
      </c>
      <c r="F972" s="2">
        <f t="shared" ca="1" si="76"/>
        <v>1</v>
      </c>
      <c r="G972" s="3">
        <f t="shared" ca="1" si="75"/>
        <v>642284.19999999995</v>
      </c>
      <c r="H972" s="1">
        <v>43475</v>
      </c>
      <c r="I972" s="1">
        <v>43506</v>
      </c>
      <c r="J972" s="1">
        <v>43513</v>
      </c>
      <c r="K972" s="2">
        <f t="shared" si="77"/>
        <v>1</v>
      </c>
      <c r="L972" s="2" t="str">
        <f t="shared" si="78"/>
        <v>30+</v>
      </c>
      <c r="M972" s="3">
        <v>725719.2</v>
      </c>
      <c r="N972" s="7">
        <v>83435</v>
      </c>
      <c r="O972" s="3">
        <f t="shared" si="79"/>
        <v>642284.19999999995</v>
      </c>
      <c r="P972">
        <v>11</v>
      </c>
      <c r="Q972" t="s">
        <v>21</v>
      </c>
      <c r="R972">
        <v>1</v>
      </c>
    </row>
    <row r="973" spans="1:18" x14ac:dyDescent="0.2">
      <c r="A973">
        <v>972</v>
      </c>
      <c r="B973" t="s">
        <v>11</v>
      </c>
      <c r="C973" s="1">
        <v>43116.9243398088</v>
      </c>
      <c r="D973" s="1">
        <v>43149</v>
      </c>
      <c r="E973" s="1">
        <v>43149</v>
      </c>
      <c r="F973" s="2">
        <f t="shared" ca="1" si="76"/>
        <v>0</v>
      </c>
      <c r="G973" s="3" t="str">
        <f t="shared" ca="1" si="75"/>
        <v/>
      </c>
      <c r="H973" s="1">
        <v>42408</v>
      </c>
      <c r="I973" s="1">
        <v>42439</v>
      </c>
      <c r="J973" s="1">
        <v>42437</v>
      </c>
      <c r="K973" s="2">
        <f t="shared" si="77"/>
        <v>0</v>
      </c>
      <c r="L973" s="2" t="str">
        <f t="shared" si="78"/>
        <v>1-30</v>
      </c>
      <c r="M973" s="3">
        <v>327123</v>
      </c>
      <c r="N973" s="7">
        <v>61526</v>
      </c>
      <c r="O973" s="3">
        <f t="shared" si="79"/>
        <v>265597</v>
      </c>
      <c r="P973">
        <v>12</v>
      </c>
      <c r="Q973" t="s">
        <v>22</v>
      </c>
      <c r="R973">
        <v>3</v>
      </c>
    </row>
    <row r="974" spans="1:18" x14ac:dyDescent="0.2">
      <c r="A974">
        <v>973</v>
      </c>
      <c r="B974" t="s">
        <v>12</v>
      </c>
      <c r="C974" s="1">
        <v>43783.373669954883</v>
      </c>
      <c r="D974" s="1">
        <v>43840</v>
      </c>
      <c r="E974" s="1" t="s">
        <v>51</v>
      </c>
      <c r="F974" s="2">
        <f t="shared" ca="1" si="76"/>
        <v>1</v>
      </c>
      <c r="G974" s="3">
        <f t="shared" ca="1" si="75"/>
        <v>124099.6</v>
      </c>
      <c r="H974" s="1">
        <v>41685</v>
      </c>
      <c r="I974" s="1">
        <v>41716</v>
      </c>
      <c r="J974" s="1">
        <v>41700</v>
      </c>
      <c r="K974" s="2">
        <f t="shared" si="77"/>
        <v>0</v>
      </c>
      <c r="L974" s="2" t="str">
        <f t="shared" si="78"/>
        <v>1-30</v>
      </c>
      <c r="M974" s="3">
        <v>144861.6</v>
      </c>
      <c r="N974" s="7">
        <v>20762</v>
      </c>
      <c r="O974" s="3">
        <f t="shared" si="79"/>
        <v>124099.6</v>
      </c>
      <c r="P974">
        <v>13</v>
      </c>
      <c r="Q974" t="s">
        <v>21</v>
      </c>
      <c r="R974">
        <v>1</v>
      </c>
    </row>
    <row r="975" spans="1:18" x14ac:dyDescent="0.2">
      <c r="A975">
        <v>974</v>
      </c>
      <c r="B975" t="s">
        <v>13</v>
      </c>
      <c r="C975" s="1">
        <v>42501.103963815476</v>
      </c>
      <c r="D975" s="1">
        <v>42526</v>
      </c>
      <c r="E975" s="1">
        <v>42526</v>
      </c>
      <c r="F975" s="2">
        <f t="shared" ca="1" si="76"/>
        <v>0</v>
      </c>
      <c r="G975" s="3" t="str">
        <f t="shared" ca="1" si="75"/>
        <v/>
      </c>
      <c r="H975" s="1">
        <v>40204</v>
      </c>
      <c r="I975" s="1">
        <v>40235</v>
      </c>
      <c r="J975" s="1">
        <v>40243</v>
      </c>
      <c r="K975" s="2">
        <f t="shared" si="77"/>
        <v>1</v>
      </c>
      <c r="L975" s="2" t="str">
        <f t="shared" si="78"/>
        <v>30+</v>
      </c>
      <c r="M975" s="3">
        <v>120447.6</v>
      </c>
      <c r="N975" s="7">
        <v>14172</v>
      </c>
      <c r="O975" s="3">
        <f t="shared" si="79"/>
        <v>106275.6</v>
      </c>
      <c r="P975">
        <v>6</v>
      </c>
      <c r="Q975" t="s">
        <v>23</v>
      </c>
      <c r="R975">
        <v>1</v>
      </c>
    </row>
    <row r="976" spans="1:18" x14ac:dyDescent="0.2">
      <c r="A976">
        <v>975</v>
      </c>
      <c r="B976" t="s">
        <v>13</v>
      </c>
      <c r="C976" s="1">
        <v>42366.778237403349</v>
      </c>
      <c r="D976" s="1">
        <v>42450</v>
      </c>
      <c r="E976" s="1">
        <v>42450</v>
      </c>
      <c r="F976" s="2">
        <f t="shared" ca="1" si="76"/>
        <v>0</v>
      </c>
      <c r="G976" s="3" t="str">
        <f t="shared" ca="1" si="75"/>
        <v/>
      </c>
      <c r="H976" s="1">
        <v>40316</v>
      </c>
      <c r="I976" s="1">
        <v>40347</v>
      </c>
      <c r="J976" s="1">
        <v>40336</v>
      </c>
      <c r="K976" s="2">
        <f t="shared" si="77"/>
        <v>0</v>
      </c>
      <c r="L976" s="2" t="str">
        <f t="shared" si="78"/>
        <v>1-30</v>
      </c>
      <c r="M976" s="3">
        <v>838119.6</v>
      </c>
      <c r="N976" s="7">
        <v>106555</v>
      </c>
      <c r="O976" s="3">
        <f t="shared" si="79"/>
        <v>731564.6</v>
      </c>
      <c r="P976">
        <v>10</v>
      </c>
      <c r="Q976" t="s">
        <v>23</v>
      </c>
      <c r="R976">
        <v>1</v>
      </c>
    </row>
    <row r="977" spans="1:18" x14ac:dyDescent="0.2">
      <c r="A977">
        <v>976</v>
      </c>
      <c r="B977" t="s">
        <v>13</v>
      </c>
      <c r="C977" s="1">
        <v>42881.686354518926</v>
      </c>
      <c r="D977" s="1">
        <v>42952</v>
      </c>
      <c r="E977" s="1" t="s">
        <v>51</v>
      </c>
      <c r="F977" s="2">
        <f t="shared" ca="1" si="76"/>
        <v>1</v>
      </c>
      <c r="G977" s="3">
        <f t="shared" ca="1" si="75"/>
        <v>240483.39999999997</v>
      </c>
      <c r="H977" s="1">
        <v>42251</v>
      </c>
      <c r="I977" s="1">
        <v>42282</v>
      </c>
      <c r="J977" s="1">
        <v>42268</v>
      </c>
      <c r="K977" s="2">
        <f t="shared" si="77"/>
        <v>0</v>
      </c>
      <c r="L977" s="2" t="str">
        <f t="shared" si="78"/>
        <v>1-30</v>
      </c>
      <c r="M977" s="3">
        <v>273002.39999999997</v>
      </c>
      <c r="N977" s="7">
        <v>32519</v>
      </c>
      <c r="O977" s="3">
        <f t="shared" si="79"/>
        <v>240483.39999999997</v>
      </c>
      <c r="P977">
        <v>1</v>
      </c>
      <c r="Q977" t="s">
        <v>22</v>
      </c>
      <c r="R977">
        <v>1</v>
      </c>
    </row>
    <row r="978" spans="1:18" x14ac:dyDescent="0.2">
      <c r="A978">
        <v>977</v>
      </c>
      <c r="B978" t="s">
        <v>12</v>
      </c>
      <c r="C978" s="1">
        <v>43743.342421739377</v>
      </c>
      <c r="D978" s="1">
        <v>43752</v>
      </c>
      <c r="E978" s="1" t="s">
        <v>51</v>
      </c>
      <c r="F978" s="2">
        <f t="shared" ca="1" si="76"/>
        <v>1</v>
      </c>
      <c r="G978" s="3">
        <f t="shared" ca="1" si="75"/>
        <v>530664</v>
      </c>
      <c r="H978" s="1">
        <v>43079</v>
      </c>
      <c r="I978" s="1">
        <v>43110</v>
      </c>
      <c r="J978" s="1">
        <v>43119</v>
      </c>
      <c r="K978" s="2">
        <f t="shared" si="77"/>
        <v>1</v>
      </c>
      <c r="L978" s="2" t="str">
        <f t="shared" si="78"/>
        <v>30+</v>
      </c>
      <c r="M978" s="3">
        <v>618795</v>
      </c>
      <c r="N978" s="7">
        <v>88131</v>
      </c>
      <c r="O978" s="3">
        <f t="shared" si="79"/>
        <v>530664</v>
      </c>
      <c r="P978">
        <v>2</v>
      </c>
      <c r="Q978" t="s">
        <v>20</v>
      </c>
      <c r="R978">
        <v>2</v>
      </c>
    </row>
    <row r="979" spans="1:18" x14ac:dyDescent="0.2">
      <c r="A979">
        <v>978</v>
      </c>
      <c r="B979" t="s">
        <v>11</v>
      </c>
      <c r="C979" s="1">
        <v>43841.580315693587</v>
      </c>
      <c r="D979" s="1">
        <v>43921</v>
      </c>
      <c r="E979" s="1" t="s">
        <v>51</v>
      </c>
      <c r="F979" s="2">
        <f t="shared" ca="1" si="76"/>
        <v>1</v>
      </c>
      <c r="G979" s="3">
        <f t="shared" ca="1" si="75"/>
        <v>98598</v>
      </c>
      <c r="H979" s="1">
        <v>42840</v>
      </c>
      <c r="I979" s="1">
        <v>42871</v>
      </c>
      <c r="J979" s="1">
        <v>42866</v>
      </c>
      <c r="K979" s="2">
        <f t="shared" si="77"/>
        <v>0</v>
      </c>
      <c r="L979" s="2" t="str">
        <f t="shared" si="78"/>
        <v>1-30</v>
      </c>
      <c r="M979" s="3">
        <v>111045</v>
      </c>
      <c r="N979" s="7">
        <v>12447</v>
      </c>
      <c r="O979" s="3">
        <f t="shared" si="79"/>
        <v>98598</v>
      </c>
      <c r="P979">
        <v>4</v>
      </c>
      <c r="Q979" t="s">
        <v>20</v>
      </c>
      <c r="R979">
        <v>2</v>
      </c>
    </row>
    <row r="980" spans="1:18" x14ac:dyDescent="0.2">
      <c r="A980">
        <v>979</v>
      </c>
      <c r="B980" t="s">
        <v>9</v>
      </c>
      <c r="C980" s="1">
        <v>42434.277487970794</v>
      </c>
      <c r="D980" s="1">
        <v>42497</v>
      </c>
      <c r="E980" s="1" t="s">
        <v>51</v>
      </c>
      <c r="F980" s="2">
        <f t="shared" ca="1" si="76"/>
        <v>1</v>
      </c>
      <c r="G980" s="3">
        <f t="shared" ca="1" si="75"/>
        <v>387226</v>
      </c>
      <c r="H980" s="1">
        <v>40513</v>
      </c>
      <c r="I980" s="1">
        <v>40544</v>
      </c>
      <c r="J980" s="1">
        <v>40560</v>
      </c>
      <c r="K980" s="2">
        <f t="shared" si="77"/>
        <v>1</v>
      </c>
      <c r="L980" s="2" t="str">
        <f t="shared" si="78"/>
        <v>30+</v>
      </c>
      <c r="M980" s="3">
        <v>453431</v>
      </c>
      <c r="N980" s="7">
        <v>66205</v>
      </c>
      <c r="O980" s="3">
        <f t="shared" si="79"/>
        <v>387226</v>
      </c>
      <c r="P980">
        <v>13</v>
      </c>
      <c r="Q980" t="s">
        <v>20</v>
      </c>
      <c r="R980">
        <v>2</v>
      </c>
    </row>
    <row r="981" spans="1:18" x14ac:dyDescent="0.2">
      <c r="A981">
        <v>980</v>
      </c>
      <c r="B981" t="s">
        <v>9</v>
      </c>
      <c r="C981" s="1">
        <v>41000.071606186139</v>
      </c>
      <c r="D981" s="1">
        <v>41017</v>
      </c>
      <c r="E981" s="1" t="s">
        <v>51</v>
      </c>
      <c r="F981" s="2">
        <f t="shared" ca="1" si="76"/>
        <v>1</v>
      </c>
      <c r="G981" s="3">
        <f t="shared" ca="1" si="75"/>
        <v>330678</v>
      </c>
      <c r="H981" s="1">
        <v>42820</v>
      </c>
      <c r="I981" s="1">
        <v>42851</v>
      </c>
      <c r="J981" s="1">
        <v>42865</v>
      </c>
      <c r="K981" s="2">
        <f t="shared" si="77"/>
        <v>1</v>
      </c>
      <c r="L981" s="2" t="str">
        <f t="shared" si="78"/>
        <v>30+</v>
      </c>
      <c r="M981" s="3">
        <v>383532</v>
      </c>
      <c r="N981" s="7">
        <v>52854</v>
      </c>
      <c r="O981" s="3">
        <f t="shared" si="79"/>
        <v>330678</v>
      </c>
      <c r="P981">
        <v>12</v>
      </c>
      <c r="Q981" t="s">
        <v>21</v>
      </c>
      <c r="R981">
        <v>3</v>
      </c>
    </row>
    <row r="982" spans="1:18" x14ac:dyDescent="0.2">
      <c r="A982">
        <v>981</v>
      </c>
      <c r="B982" t="s">
        <v>10</v>
      </c>
      <c r="C982" s="1">
        <v>43544.150317916516</v>
      </c>
      <c r="D982" s="1">
        <v>43608</v>
      </c>
      <c r="E982" s="1" t="s">
        <v>51</v>
      </c>
      <c r="F982" s="2">
        <f t="shared" ca="1" si="76"/>
        <v>1</v>
      </c>
      <c r="G982" s="3">
        <f t="shared" ca="1" si="75"/>
        <v>571686</v>
      </c>
      <c r="H982" s="1">
        <v>41877</v>
      </c>
      <c r="I982" s="1">
        <v>41908</v>
      </c>
      <c r="J982" s="1">
        <v>41885</v>
      </c>
      <c r="K982" s="2">
        <f t="shared" si="77"/>
        <v>0</v>
      </c>
      <c r="L982" s="2" t="str">
        <f t="shared" si="78"/>
        <v>1-30</v>
      </c>
      <c r="M982" s="3">
        <v>688010</v>
      </c>
      <c r="N982" s="7">
        <v>116324</v>
      </c>
      <c r="O982" s="3">
        <f t="shared" si="79"/>
        <v>571686</v>
      </c>
      <c r="P982">
        <v>10</v>
      </c>
      <c r="Q982" t="s">
        <v>21</v>
      </c>
      <c r="R982">
        <v>3</v>
      </c>
    </row>
    <row r="983" spans="1:18" x14ac:dyDescent="0.2">
      <c r="A983">
        <v>982</v>
      </c>
      <c r="B983" t="s">
        <v>13</v>
      </c>
      <c r="C983" s="1">
        <v>42796.975813806115</v>
      </c>
      <c r="D983" s="1">
        <v>42825</v>
      </c>
      <c r="E983" s="1">
        <v>42825</v>
      </c>
      <c r="F983" s="2">
        <f t="shared" ca="1" si="76"/>
        <v>0</v>
      </c>
      <c r="G983" s="3" t="str">
        <f t="shared" ca="1" si="75"/>
        <v/>
      </c>
      <c r="H983" s="1">
        <v>42237</v>
      </c>
      <c r="I983" s="1">
        <v>42268</v>
      </c>
      <c r="J983" s="1">
        <v>42261</v>
      </c>
      <c r="K983" s="2">
        <f t="shared" si="77"/>
        <v>0</v>
      </c>
      <c r="L983" s="2" t="str">
        <f t="shared" si="78"/>
        <v>1-30</v>
      </c>
      <c r="M983" s="3">
        <v>225922</v>
      </c>
      <c r="N983" s="7">
        <v>38093</v>
      </c>
      <c r="O983" s="3">
        <f t="shared" si="79"/>
        <v>187829</v>
      </c>
      <c r="P983">
        <v>1</v>
      </c>
      <c r="Q983" t="s">
        <v>21</v>
      </c>
      <c r="R983">
        <v>2</v>
      </c>
    </row>
    <row r="984" spans="1:18" x14ac:dyDescent="0.2">
      <c r="A984">
        <v>983</v>
      </c>
      <c r="B984" t="s">
        <v>13</v>
      </c>
      <c r="C984" s="1">
        <v>42728.134307016735</v>
      </c>
      <c r="D984" s="1">
        <v>42742</v>
      </c>
      <c r="E984" s="1">
        <v>42742</v>
      </c>
      <c r="F984" s="2">
        <f t="shared" ca="1" si="76"/>
        <v>0</v>
      </c>
      <c r="G984" s="3" t="str">
        <f t="shared" ref="G984:G1047" ca="1" si="80">IF(F984=1,M984-N984,"")</f>
        <v/>
      </c>
      <c r="H984" s="1">
        <v>40950</v>
      </c>
      <c r="I984" s="1">
        <v>40981</v>
      </c>
      <c r="J984" s="1">
        <v>40954</v>
      </c>
      <c r="K984" s="2">
        <f t="shared" si="77"/>
        <v>0</v>
      </c>
      <c r="L984" s="2" t="str">
        <f t="shared" si="78"/>
        <v>1-30</v>
      </c>
      <c r="M984" s="3">
        <v>363683</v>
      </c>
      <c r="N984" s="7">
        <v>66033</v>
      </c>
      <c r="O984" s="3">
        <f t="shared" si="79"/>
        <v>297650</v>
      </c>
      <c r="P984">
        <v>2</v>
      </c>
      <c r="Q984" t="s">
        <v>20</v>
      </c>
      <c r="R984">
        <v>4</v>
      </c>
    </row>
    <row r="985" spans="1:18" x14ac:dyDescent="0.2">
      <c r="A985">
        <v>984</v>
      </c>
      <c r="B985" t="s">
        <v>13</v>
      </c>
      <c r="C985" s="1">
        <v>41394.18650408135</v>
      </c>
      <c r="D985" s="1">
        <v>41483</v>
      </c>
      <c r="E985" s="1">
        <v>41483</v>
      </c>
      <c r="F985" s="2">
        <f t="shared" ca="1" si="76"/>
        <v>0</v>
      </c>
      <c r="G985" s="3" t="str">
        <f t="shared" ca="1" si="80"/>
        <v/>
      </c>
      <c r="H985" s="1">
        <v>41129</v>
      </c>
      <c r="I985" s="1">
        <v>41160</v>
      </c>
      <c r="J985" s="1">
        <v>41180</v>
      </c>
      <c r="K985" s="2">
        <f t="shared" si="77"/>
        <v>1</v>
      </c>
      <c r="L985" s="2" t="str">
        <f t="shared" si="78"/>
        <v>30+</v>
      </c>
      <c r="M985" s="3">
        <v>353026</v>
      </c>
      <c r="N985" s="7">
        <v>48900</v>
      </c>
      <c r="O985" s="3">
        <f t="shared" si="79"/>
        <v>304126</v>
      </c>
      <c r="P985">
        <v>3</v>
      </c>
      <c r="Q985" t="s">
        <v>23</v>
      </c>
      <c r="R985">
        <v>4</v>
      </c>
    </row>
    <row r="986" spans="1:18" x14ac:dyDescent="0.2">
      <c r="A986">
        <v>985</v>
      </c>
      <c r="B986" t="s">
        <v>11</v>
      </c>
      <c r="C986" s="1">
        <v>40918.617819926483</v>
      </c>
      <c r="D986" s="1">
        <v>40940</v>
      </c>
      <c r="E986" s="1">
        <v>40940</v>
      </c>
      <c r="F986" s="2">
        <f t="shared" ca="1" si="76"/>
        <v>0</v>
      </c>
      <c r="G986" s="3" t="str">
        <f t="shared" ca="1" si="80"/>
        <v/>
      </c>
      <c r="H986" s="1">
        <v>42374</v>
      </c>
      <c r="I986" s="1">
        <v>42405</v>
      </c>
      <c r="J986" s="1">
        <v>42384</v>
      </c>
      <c r="K986" s="2">
        <f t="shared" si="77"/>
        <v>0</v>
      </c>
      <c r="L986" s="2" t="str">
        <f t="shared" si="78"/>
        <v>1-30</v>
      </c>
      <c r="M986" s="3">
        <v>798334.79999999993</v>
      </c>
      <c r="N986" s="7">
        <v>101518</v>
      </c>
      <c r="O986" s="3">
        <f t="shared" si="79"/>
        <v>696816.79999999993</v>
      </c>
      <c r="P986">
        <v>4</v>
      </c>
      <c r="Q986" t="s">
        <v>22</v>
      </c>
      <c r="R986">
        <v>1</v>
      </c>
    </row>
    <row r="987" spans="1:18" x14ac:dyDescent="0.2">
      <c r="A987">
        <v>986</v>
      </c>
      <c r="B987" t="s">
        <v>10</v>
      </c>
      <c r="C987" s="1">
        <v>43132.00829469171</v>
      </c>
      <c r="D987" s="1">
        <v>43209</v>
      </c>
      <c r="E987" s="1">
        <v>43209</v>
      </c>
      <c r="F987" s="2">
        <f t="shared" ca="1" si="76"/>
        <v>0</v>
      </c>
      <c r="G987" s="3" t="str">
        <f t="shared" ca="1" si="80"/>
        <v/>
      </c>
      <c r="H987" s="1">
        <v>43132</v>
      </c>
      <c r="I987" s="1">
        <v>43163</v>
      </c>
      <c r="J987" s="1">
        <v>43173</v>
      </c>
      <c r="K987" s="2">
        <f t="shared" si="77"/>
        <v>1</v>
      </c>
      <c r="L987" s="2" t="str">
        <f t="shared" si="78"/>
        <v>30+</v>
      </c>
      <c r="M987" s="3">
        <v>109523</v>
      </c>
      <c r="N987" s="7">
        <v>14143</v>
      </c>
      <c r="O987" s="3">
        <f t="shared" si="79"/>
        <v>95380</v>
      </c>
      <c r="P987">
        <v>5</v>
      </c>
      <c r="Q987" t="s">
        <v>23</v>
      </c>
      <c r="R987">
        <v>4</v>
      </c>
    </row>
    <row r="988" spans="1:18" x14ac:dyDescent="0.2">
      <c r="A988">
        <v>987</v>
      </c>
      <c r="B988" t="s">
        <v>12</v>
      </c>
      <c r="C988" s="1">
        <v>42059.990428166093</v>
      </c>
      <c r="D988" s="1">
        <v>42080</v>
      </c>
      <c r="E988" s="1">
        <v>42080</v>
      </c>
      <c r="F988" s="2">
        <f t="shared" ca="1" si="76"/>
        <v>0</v>
      </c>
      <c r="G988" s="3" t="str">
        <f t="shared" ca="1" si="80"/>
        <v/>
      </c>
      <c r="H988" s="1">
        <v>43210</v>
      </c>
      <c r="I988" s="1">
        <v>43241</v>
      </c>
      <c r="J988" s="1">
        <v>43244</v>
      </c>
      <c r="K988" s="2">
        <f t="shared" si="77"/>
        <v>1</v>
      </c>
      <c r="L988" s="2" t="str">
        <f t="shared" si="78"/>
        <v>30+</v>
      </c>
      <c r="M988" s="3">
        <v>160997.20000000001</v>
      </c>
      <c r="N988" s="7">
        <v>17988</v>
      </c>
      <c r="O988" s="3">
        <f t="shared" si="79"/>
        <v>143009.20000000001</v>
      </c>
      <c r="P988">
        <v>6</v>
      </c>
      <c r="Q988" t="s">
        <v>22</v>
      </c>
      <c r="R988">
        <v>4</v>
      </c>
    </row>
    <row r="989" spans="1:18" x14ac:dyDescent="0.2">
      <c r="A989">
        <v>988</v>
      </c>
      <c r="B989" t="s">
        <v>9</v>
      </c>
      <c r="C989" s="1">
        <v>40405.233549958888</v>
      </c>
      <c r="D989" s="1">
        <v>40408</v>
      </c>
      <c r="E989" s="1">
        <v>40408</v>
      </c>
      <c r="F989" s="2">
        <f t="shared" ca="1" si="76"/>
        <v>0</v>
      </c>
      <c r="G989" s="3" t="str">
        <f t="shared" ca="1" si="80"/>
        <v/>
      </c>
      <c r="H989" s="1">
        <v>42317</v>
      </c>
      <c r="I989" s="1">
        <v>42348</v>
      </c>
      <c r="J989" s="1">
        <v>42355</v>
      </c>
      <c r="K989" s="2">
        <f t="shared" si="77"/>
        <v>1</v>
      </c>
      <c r="L989" s="2" t="str">
        <f t="shared" si="78"/>
        <v>30+</v>
      </c>
      <c r="M989" s="3">
        <v>143628</v>
      </c>
      <c r="N989" s="7">
        <v>97601</v>
      </c>
      <c r="O989" s="3">
        <f t="shared" si="79"/>
        <v>46027</v>
      </c>
      <c r="P989">
        <v>7</v>
      </c>
      <c r="Q989" t="s">
        <v>20</v>
      </c>
      <c r="R989">
        <v>4</v>
      </c>
    </row>
    <row r="990" spans="1:18" x14ac:dyDescent="0.2">
      <c r="A990">
        <v>989</v>
      </c>
      <c r="B990" t="s">
        <v>10</v>
      </c>
      <c r="C990" s="1">
        <v>43196.621879356026</v>
      </c>
      <c r="D990" s="1">
        <v>43205</v>
      </c>
      <c r="E990" s="1">
        <v>43205</v>
      </c>
      <c r="F990" s="2">
        <f t="shared" ca="1" si="76"/>
        <v>0</v>
      </c>
      <c r="G990" s="3" t="str">
        <f t="shared" ca="1" si="80"/>
        <v/>
      </c>
      <c r="H990" s="1">
        <v>42103</v>
      </c>
      <c r="I990" s="1">
        <v>42134</v>
      </c>
      <c r="J990" s="1">
        <v>42139</v>
      </c>
      <c r="K990" s="2">
        <f t="shared" si="77"/>
        <v>1</v>
      </c>
      <c r="L990" s="2" t="str">
        <f t="shared" si="78"/>
        <v>30+</v>
      </c>
      <c r="M990" s="3">
        <v>28394</v>
      </c>
      <c r="N990" s="7" t="s">
        <v>50</v>
      </c>
      <c r="O990" s="3">
        <f t="shared" si="79"/>
        <v>28394</v>
      </c>
      <c r="P990">
        <v>8</v>
      </c>
      <c r="Q990" t="s">
        <v>20</v>
      </c>
      <c r="R990">
        <v>4</v>
      </c>
    </row>
    <row r="991" spans="1:18" x14ac:dyDescent="0.2">
      <c r="A991">
        <v>990</v>
      </c>
      <c r="B991" t="s">
        <v>11</v>
      </c>
      <c r="C991" s="1">
        <v>42454.122049071397</v>
      </c>
      <c r="D991" s="1">
        <v>42541</v>
      </c>
      <c r="E991" s="1" t="s">
        <v>51</v>
      </c>
      <c r="F991" s="2">
        <f t="shared" ca="1" si="76"/>
        <v>1</v>
      </c>
      <c r="G991" s="3">
        <f t="shared" ca="1" si="80"/>
        <v>269911</v>
      </c>
      <c r="H991" s="1">
        <v>40946</v>
      </c>
      <c r="I991" s="1">
        <v>40977</v>
      </c>
      <c r="J991" s="1">
        <v>40980</v>
      </c>
      <c r="K991" s="2">
        <f t="shared" si="77"/>
        <v>1</v>
      </c>
      <c r="L991" s="2" t="str">
        <f t="shared" si="78"/>
        <v>30+</v>
      </c>
      <c r="M991" s="3">
        <v>311665</v>
      </c>
      <c r="N991" s="7">
        <v>41754</v>
      </c>
      <c r="O991" s="3">
        <f t="shared" si="79"/>
        <v>269911</v>
      </c>
      <c r="P991">
        <v>14</v>
      </c>
      <c r="Q991" t="s">
        <v>23</v>
      </c>
      <c r="R991">
        <v>4</v>
      </c>
    </row>
    <row r="992" spans="1:18" x14ac:dyDescent="0.2">
      <c r="A992">
        <v>991</v>
      </c>
      <c r="B992" t="s">
        <v>12</v>
      </c>
      <c r="C992" s="1">
        <v>42730.472589744073</v>
      </c>
      <c r="D992" s="1">
        <v>42779</v>
      </c>
      <c r="E992" s="1">
        <v>42779</v>
      </c>
      <c r="F992" s="2">
        <f t="shared" ca="1" si="76"/>
        <v>0</v>
      </c>
      <c r="G992" s="3" t="str">
        <f t="shared" ca="1" si="80"/>
        <v/>
      </c>
      <c r="H992" s="1">
        <v>40645</v>
      </c>
      <c r="I992" s="1">
        <v>40676</v>
      </c>
      <c r="J992" s="1">
        <v>40668</v>
      </c>
      <c r="K992" s="2">
        <f t="shared" si="77"/>
        <v>0</v>
      </c>
      <c r="L992" s="2" t="str">
        <f t="shared" si="78"/>
        <v>1-30</v>
      </c>
      <c r="M992" s="3">
        <v>89821.2</v>
      </c>
      <c r="N992" s="7">
        <v>13273</v>
      </c>
      <c r="O992" s="3">
        <f t="shared" si="79"/>
        <v>76548.2</v>
      </c>
      <c r="P992">
        <v>10</v>
      </c>
      <c r="Q992" t="s">
        <v>22</v>
      </c>
      <c r="R992">
        <v>1</v>
      </c>
    </row>
    <row r="993" spans="1:18" x14ac:dyDescent="0.2">
      <c r="A993">
        <v>992</v>
      </c>
      <c r="B993" t="s">
        <v>13</v>
      </c>
      <c r="C993" s="1">
        <v>41987.641907713602</v>
      </c>
      <c r="D993" s="1">
        <v>42004</v>
      </c>
      <c r="E993" s="1" t="s">
        <v>51</v>
      </c>
      <c r="F993" s="2">
        <f t="shared" ca="1" si="76"/>
        <v>1</v>
      </c>
      <c r="G993" s="3">
        <f t="shared" ca="1" si="80"/>
        <v>688906</v>
      </c>
      <c r="H993" s="1">
        <v>42238</v>
      </c>
      <c r="I993" s="1">
        <v>42269</v>
      </c>
      <c r="J993" s="1">
        <v>42249</v>
      </c>
      <c r="K993" s="2">
        <f t="shared" si="77"/>
        <v>0</v>
      </c>
      <c r="L993" s="2" t="str">
        <f t="shared" si="78"/>
        <v>1-30</v>
      </c>
      <c r="M993" s="3">
        <v>827154</v>
      </c>
      <c r="N993" s="7">
        <v>138248</v>
      </c>
      <c r="O993" s="3">
        <f t="shared" si="79"/>
        <v>688906</v>
      </c>
      <c r="P993">
        <v>11</v>
      </c>
      <c r="Q993" t="s">
        <v>22</v>
      </c>
      <c r="R993">
        <v>2</v>
      </c>
    </row>
    <row r="994" spans="1:18" x14ac:dyDescent="0.2">
      <c r="A994">
        <v>993</v>
      </c>
      <c r="B994" t="s">
        <v>13</v>
      </c>
      <c r="C994" s="1">
        <v>41186.196162111853</v>
      </c>
      <c r="D994" s="1">
        <v>41227</v>
      </c>
      <c r="E994" s="1">
        <v>41227</v>
      </c>
      <c r="F994" s="2">
        <f t="shared" ca="1" si="76"/>
        <v>0</v>
      </c>
      <c r="G994" s="3" t="str">
        <f t="shared" ca="1" si="80"/>
        <v/>
      </c>
      <c r="H994" s="1">
        <v>43404</v>
      </c>
      <c r="I994" s="1">
        <v>43435</v>
      </c>
      <c r="J994" s="1">
        <v>43462</v>
      </c>
      <c r="K994" s="2">
        <f t="shared" si="77"/>
        <v>1</v>
      </c>
      <c r="L994" s="2" t="str">
        <f t="shared" si="78"/>
        <v>30+</v>
      </c>
      <c r="M994" s="3">
        <v>27756</v>
      </c>
      <c r="N994" s="7" t="s">
        <v>50</v>
      </c>
      <c r="O994" s="3">
        <f t="shared" si="79"/>
        <v>27756</v>
      </c>
      <c r="P994">
        <v>12</v>
      </c>
      <c r="Q994" t="s">
        <v>20</v>
      </c>
      <c r="R994">
        <v>3</v>
      </c>
    </row>
    <row r="995" spans="1:18" x14ac:dyDescent="0.2">
      <c r="A995">
        <v>994</v>
      </c>
      <c r="B995" t="s">
        <v>13</v>
      </c>
      <c r="C995" s="1">
        <v>43382.358137421324</v>
      </c>
      <c r="D995" s="1">
        <v>43427</v>
      </c>
      <c r="E995" s="1">
        <v>43427</v>
      </c>
      <c r="F995" s="2">
        <f t="shared" ca="1" si="76"/>
        <v>0</v>
      </c>
      <c r="G995" s="3" t="str">
        <f t="shared" ca="1" si="80"/>
        <v/>
      </c>
      <c r="H995" s="1">
        <v>42340</v>
      </c>
      <c r="I995" s="1">
        <v>42371</v>
      </c>
      <c r="J995" s="1">
        <v>42397</v>
      </c>
      <c r="K995" s="2">
        <f t="shared" si="77"/>
        <v>1</v>
      </c>
      <c r="L995" s="2" t="str">
        <f t="shared" si="78"/>
        <v>30+</v>
      </c>
      <c r="M995" s="3">
        <v>473988</v>
      </c>
      <c r="N995" s="7">
        <v>48246</v>
      </c>
      <c r="O995" s="3">
        <f t="shared" si="79"/>
        <v>425742</v>
      </c>
      <c r="P995">
        <v>13</v>
      </c>
      <c r="Q995" t="s">
        <v>23</v>
      </c>
      <c r="R995">
        <v>4</v>
      </c>
    </row>
    <row r="996" spans="1:18" x14ac:dyDescent="0.2">
      <c r="A996">
        <v>995</v>
      </c>
      <c r="B996" t="s">
        <v>12</v>
      </c>
      <c r="C996" s="1">
        <v>42162.230676761872</v>
      </c>
      <c r="D996" s="1">
        <v>42172</v>
      </c>
      <c r="E996" s="1">
        <v>42172</v>
      </c>
      <c r="F996" s="2">
        <f t="shared" ca="1" si="76"/>
        <v>0</v>
      </c>
      <c r="G996" s="3" t="str">
        <f t="shared" ca="1" si="80"/>
        <v/>
      </c>
      <c r="H996" s="1">
        <v>42219</v>
      </c>
      <c r="I996" s="1">
        <v>42250</v>
      </c>
      <c r="J996" s="1">
        <v>42234</v>
      </c>
      <c r="K996" s="2">
        <v>0</v>
      </c>
      <c r="L996" s="2" t="str">
        <f t="shared" si="78"/>
        <v>1-30</v>
      </c>
      <c r="M996" s="3">
        <v>286805</v>
      </c>
      <c r="N996" s="7">
        <v>159960.5</v>
      </c>
      <c r="O996" s="3">
        <f t="shared" si="79"/>
        <v>126844.5</v>
      </c>
      <c r="P996">
        <v>7</v>
      </c>
      <c r="Q996" t="s">
        <v>21</v>
      </c>
      <c r="R996">
        <v>4</v>
      </c>
    </row>
    <row r="997" spans="1:18" x14ac:dyDescent="0.2">
      <c r="A997">
        <v>996</v>
      </c>
      <c r="B997" t="s">
        <v>11</v>
      </c>
      <c r="C997" s="1">
        <v>43816.342402055743</v>
      </c>
      <c r="D997" s="1">
        <v>43826</v>
      </c>
      <c r="E997" s="1" t="s">
        <v>51</v>
      </c>
      <c r="F997" s="2">
        <f t="shared" ca="1" si="76"/>
        <v>1</v>
      </c>
      <c r="G997" s="3">
        <f t="shared" ca="1" si="80"/>
        <v>440487</v>
      </c>
      <c r="H997" s="1">
        <v>40608</v>
      </c>
      <c r="I997" s="1">
        <v>40639</v>
      </c>
      <c r="J997" s="1">
        <v>40657</v>
      </c>
      <c r="K997" s="2">
        <f t="shared" si="77"/>
        <v>1</v>
      </c>
      <c r="L997" s="2" t="str">
        <f t="shared" si="78"/>
        <v>30+</v>
      </c>
      <c r="M997" s="3">
        <v>532025</v>
      </c>
      <c r="N997" s="7">
        <v>91538</v>
      </c>
      <c r="O997" s="3">
        <f t="shared" si="79"/>
        <v>440487</v>
      </c>
      <c r="P997">
        <v>4</v>
      </c>
      <c r="Q997" t="s">
        <v>20</v>
      </c>
      <c r="R997">
        <v>4</v>
      </c>
    </row>
    <row r="998" spans="1:18" x14ac:dyDescent="0.2">
      <c r="A998">
        <v>997</v>
      </c>
      <c r="B998" t="s">
        <v>9</v>
      </c>
      <c r="C998" s="1">
        <v>42925.841656064345</v>
      </c>
      <c r="D998" s="1">
        <v>42938</v>
      </c>
      <c r="E998" s="1">
        <v>42938</v>
      </c>
      <c r="F998" s="2">
        <f t="shared" ca="1" si="76"/>
        <v>0</v>
      </c>
      <c r="G998" s="3" t="str">
        <f t="shared" ca="1" si="80"/>
        <v/>
      </c>
      <c r="H998" s="1">
        <v>42605</v>
      </c>
      <c r="I998" s="1">
        <v>42636</v>
      </c>
      <c r="J998" s="1">
        <v>42655</v>
      </c>
      <c r="K998" s="2">
        <v>0</v>
      </c>
      <c r="L998" s="2" t="str">
        <f t="shared" si="78"/>
        <v>1-30</v>
      </c>
      <c r="M998" s="3">
        <v>755025.70000000007</v>
      </c>
      <c r="N998" s="7">
        <v>59713</v>
      </c>
      <c r="O998" s="3">
        <f t="shared" si="79"/>
        <v>695312.70000000007</v>
      </c>
      <c r="P998">
        <v>6</v>
      </c>
      <c r="Q998" t="s">
        <v>21</v>
      </c>
      <c r="R998">
        <v>4</v>
      </c>
    </row>
    <row r="999" spans="1:18" x14ac:dyDescent="0.2">
      <c r="A999">
        <v>998</v>
      </c>
      <c r="B999" t="s">
        <v>9</v>
      </c>
      <c r="C999" s="1">
        <v>40843.948339689734</v>
      </c>
      <c r="D999" s="1">
        <v>40930</v>
      </c>
      <c r="E999" s="1">
        <v>40930</v>
      </c>
      <c r="F999" s="2">
        <f t="shared" ca="1" si="76"/>
        <v>0</v>
      </c>
      <c r="G999" s="3" t="str">
        <f t="shared" ca="1" si="80"/>
        <v/>
      </c>
      <c r="H999" s="1">
        <v>42312</v>
      </c>
      <c r="I999" s="1">
        <v>42343</v>
      </c>
      <c r="J999" s="1">
        <v>42351</v>
      </c>
      <c r="K999" s="2">
        <f t="shared" si="77"/>
        <v>1</v>
      </c>
      <c r="L999" s="2" t="str">
        <f t="shared" si="78"/>
        <v>30+</v>
      </c>
      <c r="M999" s="3">
        <v>482628</v>
      </c>
      <c r="N999" s="7">
        <v>76893</v>
      </c>
      <c r="O999" s="3">
        <f t="shared" si="79"/>
        <v>405735</v>
      </c>
      <c r="P999">
        <v>5</v>
      </c>
      <c r="Q999" t="s">
        <v>22</v>
      </c>
      <c r="R999">
        <v>2</v>
      </c>
    </row>
    <row r="1000" spans="1:18" x14ac:dyDescent="0.2">
      <c r="A1000">
        <v>999</v>
      </c>
      <c r="B1000" t="s">
        <v>10</v>
      </c>
      <c r="C1000" s="1">
        <v>40961.753723097449</v>
      </c>
      <c r="D1000" s="1">
        <v>41045</v>
      </c>
      <c r="E1000" s="1">
        <v>41045</v>
      </c>
      <c r="F1000" s="2">
        <f t="shared" ca="1" si="76"/>
        <v>0</v>
      </c>
      <c r="G1000" s="3" t="str">
        <f t="shared" ca="1" si="80"/>
        <v/>
      </c>
      <c r="H1000" s="1">
        <v>40731</v>
      </c>
      <c r="I1000" s="1">
        <v>40762</v>
      </c>
      <c r="J1000" s="1">
        <v>40746</v>
      </c>
      <c r="K1000" s="2">
        <f t="shared" si="77"/>
        <v>0</v>
      </c>
      <c r="L1000" s="2" t="str">
        <f t="shared" si="78"/>
        <v>1-30</v>
      </c>
      <c r="M1000" s="3">
        <v>656762</v>
      </c>
      <c r="N1000" s="7">
        <v>98236</v>
      </c>
      <c r="O1000" s="3">
        <f t="shared" si="79"/>
        <v>558526</v>
      </c>
      <c r="P1000">
        <v>3</v>
      </c>
      <c r="Q1000" t="s">
        <v>23</v>
      </c>
      <c r="R1000">
        <v>2</v>
      </c>
    </row>
    <row r="1001" spans="1:18" x14ac:dyDescent="0.2">
      <c r="A1001">
        <v>1000</v>
      </c>
      <c r="B1001" t="s">
        <v>9</v>
      </c>
      <c r="C1001" s="1">
        <v>43173.751899151473</v>
      </c>
      <c r="D1001" s="1">
        <v>43229</v>
      </c>
      <c r="E1001" s="1">
        <v>43229</v>
      </c>
      <c r="F1001" s="2">
        <f t="shared" ca="1" si="76"/>
        <v>0</v>
      </c>
      <c r="G1001" s="3" t="str">
        <f t="shared" ca="1" si="80"/>
        <v/>
      </c>
      <c r="H1001" s="1">
        <v>42806</v>
      </c>
      <c r="I1001" s="1">
        <v>42837</v>
      </c>
      <c r="J1001" s="1">
        <v>42814</v>
      </c>
      <c r="K1001" s="2">
        <f t="shared" si="77"/>
        <v>0</v>
      </c>
      <c r="L1001" s="2" t="str">
        <f t="shared" si="78"/>
        <v>1-30</v>
      </c>
      <c r="M1001" s="3">
        <v>509854</v>
      </c>
      <c r="N1001" s="7">
        <v>54543</v>
      </c>
      <c r="O1001" s="3">
        <f t="shared" si="79"/>
        <v>455311</v>
      </c>
      <c r="P1001">
        <v>2</v>
      </c>
      <c r="Q1001" t="s">
        <v>20</v>
      </c>
      <c r="R1001">
        <v>2</v>
      </c>
    </row>
    <row r="1002" spans="1:18" x14ac:dyDescent="0.2">
      <c r="A1002">
        <v>1001</v>
      </c>
      <c r="B1002" t="s">
        <v>10</v>
      </c>
      <c r="C1002" s="1">
        <v>43379.21702238937</v>
      </c>
      <c r="D1002" s="1">
        <v>43401</v>
      </c>
      <c r="E1002" s="1">
        <v>43401</v>
      </c>
      <c r="F1002" s="2">
        <f t="shared" ca="1" si="76"/>
        <v>0</v>
      </c>
      <c r="G1002" s="3" t="str">
        <f t="shared" ca="1" si="80"/>
        <v/>
      </c>
      <c r="H1002" s="1">
        <v>42141</v>
      </c>
      <c r="I1002" s="1">
        <v>42172</v>
      </c>
      <c r="J1002" s="1">
        <v>42179</v>
      </c>
      <c r="K1002" s="2">
        <f t="shared" si="77"/>
        <v>1</v>
      </c>
      <c r="L1002" s="2" t="str">
        <f t="shared" si="78"/>
        <v>30+</v>
      </c>
      <c r="M1002" s="3">
        <v>3224817.6</v>
      </c>
      <c r="N1002" s="7">
        <v>80171</v>
      </c>
      <c r="O1002" s="3">
        <f t="shared" si="79"/>
        <v>3144646.6</v>
      </c>
      <c r="P1002">
        <v>3</v>
      </c>
      <c r="Q1002" t="s">
        <v>20</v>
      </c>
      <c r="R1002">
        <v>1</v>
      </c>
    </row>
    <row r="1003" spans="1:18" x14ac:dyDescent="0.2">
      <c r="A1003">
        <v>1002</v>
      </c>
      <c r="B1003" t="s">
        <v>11</v>
      </c>
      <c r="C1003" s="1">
        <v>41744.260687327434</v>
      </c>
      <c r="D1003" s="1">
        <v>41782</v>
      </c>
      <c r="E1003" s="1" t="s">
        <v>51</v>
      </c>
      <c r="F1003" s="2">
        <f t="shared" ca="1" si="76"/>
        <v>1</v>
      </c>
      <c r="G1003" s="3">
        <f t="shared" ca="1" si="80"/>
        <v>91796</v>
      </c>
      <c r="H1003" s="1">
        <v>42944</v>
      </c>
      <c r="I1003" s="1">
        <v>42975</v>
      </c>
      <c r="J1003" s="1">
        <v>42961</v>
      </c>
      <c r="K1003" s="2">
        <f t="shared" si="77"/>
        <v>0</v>
      </c>
      <c r="L1003" s="2" t="str">
        <f t="shared" si="78"/>
        <v>1-30</v>
      </c>
      <c r="M1003" s="3">
        <v>102726</v>
      </c>
      <c r="N1003" s="7">
        <v>10930</v>
      </c>
      <c r="O1003" s="3">
        <f t="shared" si="79"/>
        <v>91796</v>
      </c>
      <c r="P1003">
        <v>2</v>
      </c>
      <c r="Q1003" t="s">
        <v>20</v>
      </c>
      <c r="R1003">
        <v>1</v>
      </c>
    </row>
    <row r="1004" spans="1:18" x14ac:dyDescent="0.2">
      <c r="A1004">
        <v>1003</v>
      </c>
      <c r="B1004" t="s">
        <v>13</v>
      </c>
      <c r="C1004" s="1">
        <v>42965.09709596874</v>
      </c>
      <c r="D1004" s="1">
        <v>43028</v>
      </c>
      <c r="E1004" s="1">
        <v>43028</v>
      </c>
      <c r="F1004" s="2">
        <f t="shared" ca="1" si="76"/>
        <v>0</v>
      </c>
      <c r="G1004" s="3" t="str">
        <f t="shared" ca="1" si="80"/>
        <v/>
      </c>
      <c r="H1004" s="1">
        <v>41813</v>
      </c>
      <c r="I1004" s="1">
        <v>41844</v>
      </c>
      <c r="J1004" s="1">
        <v>41832</v>
      </c>
      <c r="K1004" s="2">
        <f t="shared" si="77"/>
        <v>0</v>
      </c>
      <c r="L1004" s="2" t="str">
        <f t="shared" si="78"/>
        <v>1-30</v>
      </c>
      <c r="M1004" s="3">
        <v>930472.79999999993</v>
      </c>
      <c r="N1004" s="7">
        <v>107780</v>
      </c>
      <c r="O1004" s="3">
        <f t="shared" si="79"/>
        <v>822692.79999999993</v>
      </c>
      <c r="P1004">
        <v>3</v>
      </c>
      <c r="Q1004" t="s">
        <v>21</v>
      </c>
      <c r="R1004">
        <v>1</v>
      </c>
    </row>
    <row r="1005" spans="1:18" x14ac:dyDescent="0.2">
      <c r="A1005">
        <v>1004</v>
      </c>
      <c r="B1005" t="s">
        <v>13</v>
      </c>
      <c r="C1005" s="1">
        <v>40659.407847870243</v>
      </c>
      <c r="D1005" s="1">
        <v>40741</v>
      </c>
      <c r="E1005" s="1">
        <v>40741</v>
      </c>
      <c r="F1005" s="2">
        <f t="shared" ca="1" si="76"/>
        <v>0</v>
      </c>
      <c r="G1005" s="3" t="str">
        <f t="shared" ca="1" si="80"/>
        <v/>
      </c>
      <c r="H1005" s="1">
        <v>41920</v>
      </c>
      <c r="I1005" s="1">
        <v>41951</v>
      </c>
      <c r="J1005" s="1">
        <v>41975</v>
      </c>
      <c r="K1005" s="2">
        <f t="shared" si="77"/>
        <v>1</v>
      </c>
      <c r="L1005" s="2" t="str">
        <f t="shared" si="78"/>
        <v>30+</v>
      </c>
      <c r="M1005" s="3">
        <v>68217.5</v>
      </c>
      <c r="N1005" s="7">
        <v>10417</v>
      </c>
      <c r="O1005" s="3">
        <f t="shared" si="79"/>
        <v>57800.5</v>
      </c>
      <c r="P1005">
        <v>6</v>
      </c>
      <c r="Q1005" t="s">
        <v>22</v>
      </c>
      <c r="R1005">
        <v>3</v>
      </c>
    </row>
    <row r="1006" spans="1:18" x14ac:dyDescent="0.2">
      <c r="A1006">
        <v>1005</v>
      </c>
      <c r="B1006" t="s">
        <v>13</v>
      </c>
      <c r="C1006" s="1">
        <v>40948.181850583605</v>
      </c>
      <c r="D1006" s="1">
        <v>40970</v>
      </c>
      <c r="E1006" s="1">
        <v>40970</v>
      </c>
      <c r="F1006" s="2">
        <f t="shared" ca="1" si="76"/>
        <v>0</v>
      </c>
      <c r="G1006" s="3" t="str">
        <f t="shared" ca="1" si="80"/>
        <v/>
      </c>
      <c r="H1006" s="1">
        <v>41169</v>
      </c>
      <c r="I1006" s="1">
        <v>41200</v>
      </c>
      <c r="J1006" s="1">
        <v>41222</v>
      </c>
      <c r="K1006" s="2">
        <f t="shared" si="77"/>
        <v>1</v>
      </c>
      <c r="L1006" s="2" t="str">
        <f t="shared" si="78"/>
        <v>30+</v>
      </c>
      <c r="M1006" s="3">
        <v>1019487.6</v>
      </c>
      <c r="N1006" s="7">
        <v>102717</v>
      </c>
      <c r="O1006" s="3">
        <f t="shared" si="79"/>
        <v>916770.6</v>
      </c>
      <c r="P1006">
        <v>1</v>
      </c>
      <c r="Q1006" t="s">
        <v>21</v>
      </c>
      <c r="R1006">
        <v>1</v>
      </c>
    </row>
    <row r="1007" spans="1:18" x14ac:dyDescent="0.2">
      <c r="A1007">
        <v>1006</v>
      </c>
      <c r="B1007" t="s">
        <v>11</v>
      </c>
      <c r="C1007" s="1">
        <v>43106.588771731884</v>
      </c>
      <c r="D1007" s="1">
        <v>43188</v>
      </c>
      <c r="E1007" s="1">
        <v>43188</v>
      </c>
      <c r="F1007" s="2">
        <f t="shared" ca="1" si="76"/>
        <v>0</v>
      </c>
      <c r="G1007" s="3" t="str">
        <f t="shared" ca="1" si="80"/>
        <v/>
      </c>
      <c r="H1007" s="1">
        <v>40933</v>
      </c>
      <c r="I1007" s="1">
        <v>40964</v>
      </c>
      <c r="J1007" s="1">
        <v>40949</v>
      </c>
      <c r="K1007" s="2">
        <f t="shared" si="77"/>
        <v>0</v>
      </c>
      <c r="L1007" s="2" t="str">
        <f t="shared" si="78"/>
        <v>1-30</v>
      </c>
      <c r="M1007" s="3">
        <v>852902.40000000002</v>
      </c>
      <c r="N1007" s="7">
        <v>100138</v>
      </c>
      <c r="O1007" s="3">
        <f t="shared" si="79"/>
        <v>752764.4</v>
      </c>
      <c r="P1007">
        <v>4</v>
      </c>
      <c r="Q1007" t="s">
        <v>23</v>
      </c>
      <c r="R1007">
        <v>1</v>
      </c>
    </row>
    <row r="1008" spans="1:18" x14ac:dyDescent="0.2">
      <c r="A1008">
        <v>1007</v>
      </c>
      <c r="B1008" t="s">
        <v>10</v>
      </c>
      <c r="C1008" s="1">
        <v>42975.056405906158</v>
      </c>
      <c r="D1008" s="1">
        <v>43057</v>
      </c>
      <c r="E1008" s="1">
        <v>43057</v>
      </c>
      <c r="F1008" s="2">
        <f t="shared" ca="1" si="76"/>
        <v>0</v>
      </c>
      <c r="G1008" s="3" t="str">
        <f t="shared" ca="1" si="80"/>
        <v/>
      </c>
      <c r="H1008" s="1">
        <v>42435</v>
      </c>
      <c r="I1008" s="1">
        <v>42466</v>
      </c>
      <c r="J1008" s="1">
        <v>42482</v>
      </c>
      <c r="K1008" s="2">
        <f t="shared" si="77"/>
        <v>1</v>
      </c>
      <c r="L1008" s="2" t="str">
        <f t="shared" si="78"/>
        <v>30+</v>
      </c>
      <c r="M1008" s="3">
        <v>1049788.8</v>
      </c>
      <c r="N1008" s="7">
        <v>31008</v>
      </c>
      <c r="O1008" s="3">
        <f t="shared" si="79"/>
        <v>1018780.8</v>
      </c>
      <c r="P1008">
        <v>5</v>
      </c>
      <c r="Q1008" t="s">
        <v>23</v>
      </c>
      <c r="R1008">
        <v>1</v>
      </c>
    </row>
    <row r="1009" spans="1:18" x14ac:dyDescent="0.2">
      <c r="A1009">
        <v>1008</v>
      </c>
      <c r="B1009" t="s">
        <v>12</v>
      </c>
      <c r="C1009" s="1">
        <v>42991.690108654431</v>
      </c>
      <c r="D1009" s="1">
        <v>43023</v>
      </c>
      <c r="E1009" s="1">
        <v>43023</v>
      </c>
      <c r="F1009" s="2">
        <f t="shared" ca="1" si="76"/>
        <v>0</v>
      </c>
      <c r="G1009" s="3" t="str">
        <f t="shared" ca="1" si="80"/>
        <v/>
      </c>
      <c r="H1009" s="1">
        <v>41557</v>
      </c>
      <c r="I1009" s="1">
        <v>41588</v>
      </c>
      <c r="J1009" s="1">
        <v>41611</v>
      </c>
      <c r="K1009" s="2">
        <f t="shared" si="77"/>
        <v>1</v>
      </c>
      <c r="L1009" s="2" t="str">
        <f t="shared" si="78"/>
        <v>30+</v>
      </c>
      <c r="M1009" s="3">
        <v>8470.7999999999993</v>
      </c>
      <c r="N1009" s="7" t="s">
        <v>50</v>
      </c>
      <c r="O1009" s="3">
        <f t="shared" si="79"/>
        <v>8470.7999999999993</v>
      </c>
      <c r="P1009">
        <v>8</v>
      </c>
      <c r="Q1009" t="s">
        <v>22</v>
      </c>
      <c r="R1009">
        <v>1</v>
      </c>
    </row>
    <row r="1010" spans="1:18" x14ac:dyDescent="0.2">
      <c r="A1010">
        <v>1009</v>
      </c>
      <c r="B1010" t="s">
        <v>9</v>
      </c>
      <c r="C1010" s="1">
        <v>43374.077632952212</v>
      </c>
      <c r="D1010" s="1">
        <v>43451</v>
      </c>
      <c r="E1010" s="1" t="s">
        <v>51</v>
      </c>
      <c r="F1010" s="2">
        <f t="shared" ca="1" si="76"/>
        <v>1</v>
      </c>
      <c r="G1010" s="3">
        <f t="shared" ca="1" si="80"/>
        <v>643901</v>
      </c>
      <c r="H1010" s="1">
        <v>42276</v>
      </c>
      <c r="I1010" s="1">
        <v>42307</v>
      </c>
      <c r="J1010" s="1">
        <v>42285</v>
      </c>
      <c r="K1010" s="2">
        <f t="shared" si="77"/>
        <v>0</v>
      </c>
      <c r="L1010" s="2" t="str">
        <f t="shared" si="78"/>
        <v>1-30</v>
      </c>
      <c r="M1010" s="3">
        <v>803066</v>
      </c>
      <c r="N1010" s="7">
        <v>159165</v>
      </c>
      <c r="O1010" s="3">
        <f t="shared" si="79"/>
        <v>643901</v>
      </c>
      <c r="P1010">
        <v>8</v>
      </c>
      <c r="Q1010" t="s">
        <v>20</v>
      </c>
      <c r="R1010">
        <v>2</v>
      </c>
    </row>
    <row r="1011" spans="1:18" x14ac:dyDescent="0.2">
      <c r="A1011">
        <v>1010</v>
      </c>
      <c r="B1011" t="s">
        <v>10</v>
      </c>
      <c r="C1011" s="1">
        <v>41568.140741148956</v>
      </c>
      <c r="D1011" s="1">
        <v>41570</v>
      </c>
      <c r="E1011" s="1">
        <v>41570</v>
      </c>
      <c r="F1011" s="2">
        <f t="shared" ca="1" si="76"/>
        <v>0</v>
      </c>
      <c r="G1011" s="3" t="str">
        <f t="shared" ca="1" si="80"/>
        <v/>
      </c>
      <c r="H1011" s="1">
        <v>41547</v>
      </c>
      <c r="I1011" s="1">
        <v>41578</v>
      </c>
      <c r="J1011" s="1">
        <v>41599</v>
      </c>
      <c r="K1011" s="2">
        <f t="shared" si="77"/>
        <v>1</v>
      </c>
      <c r="L1011" s="2" t="str">
        <f t="shared" si="78"/>
        <v>30+</v>
      </c>
      <c r="M1011" s="3">
        <v>704216</v>
      </c>
      <c r="N1011" s="7">
        <v>35063</v>
      </c>
      <c r="O1011" s="3">
        <f t="shared" si="79"/>
        <v>669153</v>
      </c>
      <c r="P1011">
        <v>8</v>
      </c>
      <c r="Q1011" t="s">
        <v>20</v>
      </c>
      <c r="R1011">
        <v>2</v>
      </c>
    </row>
    <row r="1012" spans="1:18" x14ac:dyDescent="0.2">
      <c r="A1012">
        <v>1011</v>
      </c>
      <c r="B1012" t="s">
        <v>11</v>
      </c>
      <c r="C1012" s="1">
        <v>44010.07861031776</v>
      </c>
      <c r="D1012" s="1">
        <v>44013</v>
      </c>
      <c r="E1012" s="1" t="s">
        <v>51</v>
      </c>
      <c r="F1012" s="2">
        <f t="shared" ca="1" si="76"/>
        <v>1</v>
      </c>
      <c r="G1012" s="3">
        <f t="shared" ca="1" si="80"/>
        <v>406747.4</v>
      </c>
      <c r="H1012" s="1">
        <v>43363</v>
      </c>
      <c r="I1012" s="1">
        <v>43394</v>
      </c>
      <c r="J1012" s="1">
        <v>43419</v>
      </c>
      <c r="K1012" s="2">
        <f t="shared" si="77"/>
        <v>1</v>
      </c>
      <c r="L1012" s="2" t="str">
        <f t="shared" si="78"/>
        <v>30+</v>
      </c>
      <c r="M1012" s="3">
        <v>473938.4</v>
      </c>
      <c r="N1012" s="7">
        <v>67191</v>
      </c>
      <c r="O1012" s="3">
        <f t="shared" si="79"/>
        <v>406747.4</v>
      </c>
      <c r="P1012">
        <v>6</v>
      </c>
      <c r="Q1012" t="s">
        <v>20</v>
      </c>
      <c r="R1012">
        <v>2</v>
      </c>
    </row>
    <row r="1013" spans="1:18" x14ac:dyDescent="0.2">
      <c r="A1013">
        <v>1012</v>
      </c>
      <c r="B1013" t="s">
        <v>12</v>
      </c>
      <c r="C1013" s="1">
        <v>40933.794251189254</v>
      </c>
      <c r="D1013" s="1">
        <v>40942</v>
      </c>
      <c r="E1013" s="1">
        <v>40942</v>
      </c>
      <c r="F1013" s="2">
        <f t="shared" ca="1" si="76"/>
        <v>0</v>
      </c>
      <c r="G1013" s="3" t="str">
        <f t="shared" ca="1" si="80"/>
        <v/>
      </c>
      <c r="H1013" s="1">
        <v>42204</v>
      </c>
      <c r="I1013" s="1">
        <v>42235</v>
      </c>
      <c r="J1013" s="1">
        <v>42206</v>
      </c>
      <c r="K1013" s="2">
        <f t="shared" si="77"/>
        <v>0</v>
      </c>
      <c r="L1013" s="2" t="str">
        <f t="shared" si="78"/>
        <v>1-30</v>
      </c>
      <c r="M1013" s="3">
        <v>272817</v>
      </c>
      <c r="N1013" s="7">
        <v>33143</v>
      </c>
      <c r="O1013" s="3">
        <f t="shared" si="79"/>
        <v>239674</v>
      </c>
      <c r="P1013">
        <v>1</v>
      </c>
      <c r="Q1013" t="s">
        <v>21</v>
      </c>
      <c r="R1013">
        <v>3</v>
      </c>
    </row>
    <row r="1014" spans="1:18" x14ac:dyDescent="0.2">
      <c r="A1014">
        <v>1013</v>
      </c>
      <c r="B1014" t="s">
        <v>13</v>
      </c>
      <c r="C1014" s="1">
        <v>41348.456052797235</v>
      </c>
      <c r="D1014" s="1">
        <v>41390</v>
      </c>
      <c r="E1014" s="1">
        <v>41390</v>
      </c>
      <c r="F1014" s="2">
        <f t="shared" ca="1" si="76"/>
        <v>0</v>
      </c>
      <c r="G1014" s="3" t="str">
        <f t="shared" ca="1" si="80"/>
        <v/>
      </c>
      <c r="H1014" s="1">
        <v>40953</v>
      </c>
      <c r="I1014" s="1">
        <v>40984</v>
      </c>
      <c r="J1014" s="1">
        <v>41011</v>
      </c>
      <c r="K1014" s="2">
        <f t="shared" si="77"/>
        <v>1</v>
      </c>
      <c r="L1014" s="2" t="str">
        <f t="shared" si="78"/>
        <v>30+</v>
      </c>
      <c r="M1014" s="3">
        <v>416772</v>
      </c>
      <c r="N1014" s="7">
        <v>76186</v>
      </c>
      <c r="O1014" s="3">
        <f t="shared" si="79"/>
        <v>340586</v>
      </c>
      <c r="P1014">
        <v>2</v>
      </c>
      <c r="Q1014" t="s">
        <v>21</v>
      </c>
      <c r="R1014">
        <v>3</v>
      </c>
    </row>
    <row r="1015" spans="1:18" x14ac:dyDescent="0.2">
      <c r="A1015">
        <v>1014</v>
      </c>
      <c r="B1015" t="s">
        <v>13</v>
      </c>
      <c r="C1015" s="1">
        <v>43221.854551666343</v>
      </c>
      <c r="D1015" s="1">
        <v>43316</v>
      </c>
      <c r="E1015" s="1" t="s">
        <v>51</v>
      </c>
      <c r="F1015" s="2">
        <f t="shared" ca="1" si="76"/>
        <v>1</v>
      </c>
      <c r="G1015" s="3">
        <f t="shared" ca="1" si="80"/>
        <v>273584</v>
      </c>
      <c r="H1015" s="1">
        <v>40662</v>
      </c>
      <c r="I1015" s="1">
        <v>40693</v>
      </c>
      <c r="J1015" s="1">
        <v>40719</v>
      </c>
      <c r="K1015" s="2">
        <f t="shared" si="77"/>
        <v>1</v>
      </c>
      <c r="L1015" s="2" t="str">
        <f t="shared" si="78"/>
        <v>30+</v>
      </c>
      <c r="M1015" s="3">
        <v>328193</v>
      </c>
      <c r="N1015" s="7">
        <v>54609</v>
      </c>
      <c r="O1015" s="3">
        <f t="shared" si="79"/>
        <v>273584</v>
      </c>
      <c r="P1015">
        <v>3</v>
      </c>
      <c r="Q1015" t="s">
        <v>21</v>
      </c>
      <c r="R1015">
        <v>2</v>
      </c>
    </row>
    <row r="1016" spans="1:18" x14ac:dyDescent="0.2">
      <c r="A1016">
        <v>1015</v>
      </c>
      <c r="B1016" t="s">
        <v>13</v>
      </c>
      <c r="C1016" s="1">
        <v>43583.385226251892</v>
      </c>
      <c r="D1016" s="1">
        <v>43604</v>
      </c>
      <c r="E1016" s="1" t="s">
        <v>51</v>
      </c>
      <c r="F1016" s="2">
        <f t="shared" ca="1" si="76"/>
        <v>1</v>
      </c>
      <c r="G1016" s="3">
        <f t="shared" ca="1" si="80"/>
        <v>381100</v>
      </c>
      <c r="H1016" s="1">
        <v>42091</v>
      </c>
      <c r="I1016" s="1">
        <v>42122</v>
      </c>
      <c r="J1016" s="1">
        <v>42149</v>
      </c>
      <c r="K1016" s="2">
        <f t="shared" si="77"/>
        <v>1</v>
      </c>
      <c r="L1016" s="2" t="str">
        <f t="shared" si="78"/>
        <v>30+</v>
      </c>
      <c r="M1016" s="3">
        <v>450630</v>
      </c>
      <c r="N1016" s="7">
        <v>69530</v>
      </c>
      <c r="O1016" s="3">
        <f t="shared" si="79"/>
        <v>381100</v>
      </c>
      <c r="P1016">
        <v>4</v>
      </c>
      <c r="Q1016" t="s">
        <v>20</v>
      </c>
      <c r="R1016">
        <v>4</v>
      </c>
    </row>
    <row r="1017" spans="1:18" x14ac:dyDescent="0.2">
      <c r="A1017">
        <v>1016</v>
      </c>
      <c r="B1017" t="s">
        <v>12</v>
      </c>
      <c r="C1017" s="1">
        <v>43029.109020600597</v>
      </c>
      <c r="D1017" s="1">
        <v>43071</v>
      </c>
      <c r="E1017" s="1">
        <v>43071</v>
      </c>
      <c r="F1017" s="2">
        <f t="shared" ca="1" si="76"/>
        <v>0</v>
      </c>
      <c r="G1017" s="3" t="str">
        <f t="shared" ca="1" si="80"/>
        <v/>
      </c>
      <c r="H1017" s="1">
        <v>41504</v>
      </c>
      <c r="I1017" s="1">
        <v>41535</v>
      </c>
      <c r="J1017" s="1">
        <v>41512</v>
      </c>
      <c r="K1017" s="2">
        <f t="shared" si="77"/>
        <v>0</v>
      </c>
      <c r="L1017" s="2" t="str">
        <f t="shared" si="78"/>
        <v>1-30</v>
      </c>
      <c r="M1017" s="3">
        <v>515844</v>
      </c>
      <c r="N1017" s="7">
        <v>66371</v>
      </c>
      <c r="O1017" s="3">
        <f t="shared" si="79"/>
        <v>449473</v>
      </c>
      <c r="P1017">
        <v>5</v>
      </c>
      <c r="Q1017" t="s">
        <v>23</v>
      </c>
      <c r="R1017">
        <v>4</v>
      </c>
    </row>
    <row r="1018" spans="1:18" x14ac:dyDescent="0.2">
      <c r="A1018">
        <v>1017</v>
      </c>
      <c r="B1018" t="s">
        <v>11</v>
      </c>
      <c r="C1018" s="1">
        <v>43235.765393286296</v>
      </c>
      <c r="D1018" s="1">
        <v>43294</v>
      </c>
      <c r="E1018" s="1">
        <v>43294</v>
      </c>
      <c r="F1018" s="2">
        <f t="shared" ca="1" si="76"/>
        <v>0</v>
      </c>
      <c r="G1018" s="3" t="str">
        <f t="shared" ca="1" si="80"/>
        <v/>
      </c>
      <c r="H1018" s="1">
        <v>42483</v>
      </c>
      <c r="I1018" s="1">
        <v>42514</v>
      </c>
      <c r="J1018" s="1">
        <v>42509</v>
      </c>
      <c r="K1018" s="2">
        <f t="shared" si="77"/>
        <v>0</v>
      </c>
      <c r="L1018" s="2" t="str">
        <f t="shared" si="78"/>
        <v>1-30</v>
      </c>
      <c r="M1018" s="3">
        <v>223995.72</v>
      </c>
      <c r="N1018" s="7">
        <v>18295</v>
      </c>
      <c r="O1018" s="3">
        <f t="shared" si="79"/>
        <v>205700.72</v>
      </c>
      <c r="P1018">
        <v>6</v>
      </c>
      <c r="Q1018" t="s">
        <v>22</v>
      </c>
      <c r="R1018">
        <v>1</v>
      </c>
    </row>
    <row r="1019" spans="1:18" x14ac:dyDescent="0.2">
      <c r="A1019">
        <v>1018</v>
      </c>
      <c r="B1019" t="s">
        <v>9</v>
      </c>
      <c r="C1019" s="1">
        <v>42804.976642683381</v>
      </c>
      <c r="D1019" s="1">
        <v>42902</v>
      </c>
      <c r="E1019" s="1" t="s">
        <v>51</v>
      </c>
      <c r="F1019" s="2">
        <f t="shared" ca="1" si="76"/>
        <v>1</v>
      </c>
      <c r="G1019" s="3">
        <f t="shared" ca="1" si="80"/>
        <v>39671.5</v>
      </c>
      <c r="H1019" s="1">
        <v>41748</v>
      </c>
      <c r="I1019" s="1">
        <v>41779</v>
      </c>
      <c r="J1019" s="1">
        <v>41756</v>
      </c>
      <c r="K1019" s="2">
        <f t="shared" si="77"/>
        <v>0</v>
      </c>
      <c r="L1019" s="2" t="str">
        <f t="shared" si="78"/>
        <v>1-30</v>
      </c>
      <c r="M1019" s="3">
        <v>80716</v>
      </c>
      <c r="N1019" s="7">
        <v>41044.5</v>
      </c>
      <c r="O1019" s="3">
        <f t="shared" si="79"/>
        <v>39671.5</v>
      </c>
      <c r="P1019">
        <v>7</v>
      </c>
      <c r="Q1019" t="s">
        <v>23</v>
      </c>
      <c r="R1019">
        <v>4</v>
      </c>
    </row>
    <row r="1020" spans="1:18" x14ac:dyDescent="0.2">
      <c r="A1020">
        <v>1019</v>
      </c>
      <c r="B1020" t="s">
        <v>9</v>
      </c>
      <c r="C1020" s="1">
        <v>43775.104327756148</v>
      </c>
      <c r="D1020" s="1">
        <v>43785</v>
      </c>
      <c r="E1020" s="1" t="s">
        <v>51</v>
      </c>
      <c r="F1020" s="2">
        <f t="shared" ca="1" si="76"/>
        <v>1</v>
      </c>
      <c r="G1020" s="3">
        <f t="shared" ca="1" si="80"/>
        <v>552173</v>
      </c>
      <c r="H1020" s="1">
        <v>43046</v>
      </c>
      <c r="I1020" s="1">
        <v>43077</v>
      </c>
      <c r="J1020" s="1">
        <v>43049</v>
      </c>
      <c r="K1020" s="2">
        <f t="shared" si="77"/>
        <v>0</v>
      </c>
      <c r="L1020" s="2" t="str">
        <f t="shared" si="78"/>
        <v>1-30</v>
      </c>
      <c r="M1020" s="3">
        <v>690191</v>
      </c>
      <c r="N1020" s="7">
        <v>138018</v>
      </c>
      <c r="O1020" s="3">
        <f t="shared" si="79"/>
        <v>552173</v>
      </c>
      <c r="P1020">
        <v>8</v>
      </c>
      <c r="Q1020" t="s">
        <v>22</v>
      </c>
      <c r="R1020">
        <v>4</v>
      </c>
    </row>
    <row r="1021" spans="1:18" x14ac:dyDescent="0.2">
      <c r="A1021">
        <v>1020</v>
      </c>
      <c r="B1021" t="s">
        <v>10</v>
      </c>
      <c r="C1021" s="1">
        <v>41730.174740954164</v>
      </c>
      <c r="D1021" s="1">
        <v>41738</v>
      </c>
      <c r="E1021" s="1">
        <v>41738</v>
      </c>
      <c r="F1021" s="2">
        <f t="shared" ca="1" si="76"/>
        <v>0</v>
      </c>
      <c r="G1021" s="3" t="str">
        <f t="shared" ca="1" si="80"/>
        <v/>
      </c>
      <c r="H1021" s="1">
        <v>41588</v>
      </c>
      <c r="I1021" s="1">
        <v>41619</v>
      </c>
      <c r="J1021" s="1">
        <v>41646</v>
      </c>
      <c r="K1021" s="2">
        <f t="shared" si="77"/>
        <v>1</v>
      </c>
      <c r="L1021" s="2" t="str">
        <f t="shared" si="78"/>
        <v>30+</v>
      </c>
      <c r="M1021" s="3">
        <v>340174</v>
      </c>
      <c r="N1021" s="7">
        <v>49770</v>
      </c>
      <c r="O1021" s="3">
        <f t="shared" si="79"/>
        <v>290404</v>
      </c>
      <c r="P1021">
        <v>14</v>
      </c>
      <c r="Q1021" t="s">
        <v>20</v>
      </c>
      <c r="R1021">
        <v>4</v>
      </c>
    </row>
    <row r="1022" spans="1:18" x14ac:dyDescent="0.2">
      <c r="A1022">
        <v>1021</v>
      </c>
      <c r="B1022" t="s">
        <v>9</v>
      </c>
      <c r="C1022" s="1">
        <v>40779.892031309617</v>
      </c>
      <c r="D1022" s="1">
        <v>40786</v>
      </c>
      <c r="E1022" s="1">
        <v>40786</v>
      </c>
      <c r="F1022" s="2">
        <f t="shared" ca="1" si="76"/>
        <v>0</v>
      </c>
      <c r="G1022" s="3" t="str">
        <f t="shared" ca="1" si="80"/>
        <v/>
      </c>
      <c r="H1022" s="1">
        <v>43101</v>
      </c>
      <c r="I1022" s="1">
        <v>43132</v>
      </c>
      <c r="J1022" s="1">
        <v>43145</v>
      </c>
      <c r="K1022" s="2">
        <f t="shared" si="77"/>
        <v>1</v>
      </c>
      <c r="L1022" s="2" t="str">
        <f t="shared" si="78"/>
        <v>30+</v>
      </c>
      <c r="M1022" s="3">
        <v>250394</v>
      </c>
      <c r="N1022" s="7">
        <v>42504</v>
      </c>
      <c r="O1022" s="3">
        <f t="shared" si="79"/>
        <v>207890</v>
      </c>
      <c r="P1022">
        <v>10</v>
      </c>
      <c r="Q1022" t="s">
        <v>20</v>
      </c>
      <c r="R1022">
        <v>4</v>
      </c>
    </row>
    <row r="1023" spans="1:18" x14ac:dyDescent="0.2">
      <c r="A1023">
        <v>1022</v>
      </c>
      <c r="B1023" t="s">
        <v>10</v>
      </c>
      <c r="C1023" s="1">
        <v>42034.200890743799</v>
      </c>
      <c r="D1023" s="1">
        <v>42035</v>
      </c>
      <c r="E1023" s="1">
        <v>42035</v>
      </c>
      <c r="F1023" s="2">
        <f t="shared" ca="1" si="76"/>
        <v>0</v>
      </c>
      <c r="G1023" s="3" t="str">
        <f t="shared" ca="1" si="80"/>
        <v/>
      </c>
      <c r="H1023" s="1">
        <v>41617</v>
      </c>
      <c r="I1023" s="1">
        <v>41648</v>
      </c>
      <c r="J1023" s="1">
        <v>41627</v>
      </c>
      <c r="K1023" s="2">
        <f t="shared" si="77"/>
        <v>0</v>
      </c>
      <c r="L1023" s="2" t="str">
        <f t="shared" si="78"/>
        <v>1-30</v>
      </c>
      <c r="M1023" s="3">
        <v>445888</v>
      </c>
      <c r="N1023" s="7">
        <v>70353</v>
      </c>
      <c r="O1023" s="3">
        <f t="shared" si="79"/>
        <v>375535</v>
      </c>
      <c r="P1023">
        <v>11</v>
      </c>
      <c r="Q1023" t="s">
        <v>23</v>
      </c>
      <c r="R1023">
        <v>4</v>
      </c>
    </row>
    <row r="1024" spans="1:18" x14ac:dyDescent="0.2">
      <c r="A1024">
        <v>1023</v>
      </c>
      <c r="B1024" t="s">
        <v>11</v>
      </c>
      <c r="C1024" s="1">
        <v>42191.243385928974</v>
      </c>
      <c r="D1024" s="1">
        <v>42275</v>
      </c>
      <c r="E1024" s="1" t="s">
        <v>51</v>
      </c>
      <c r="F1024" s="2">
        <f t="shared" ca="1" si="76"/>
        <v>1</v>
      </c>
      <c r="G1024" s="3">
        <f t="shared" ca="1" si="80"/>
        <v>351136</v>
      </c>
      <c r="H1024" s="1">
        <v>41353</v>
      </c>
      <c r="I1024" s="1">
        <v>41384</v>
      </c>
      <c r="J1024" s="1">
        <v>41408</v>
      </c>
      <c r="K1024" s="2">
        <f t="shared" si="77"/>
        <v>1</v>
      </c>
      <c r="L1024" s="2" t="str">
        <f t="shared" si="78"/>
        <v>30+</v>
      </c>
      <c r="M1024" s="3">
        <v>385326</v>
      </c>
      <c r="N1024" s="7">
        <v>34190</v>
      </c>
      <c r="O1024" s="3">
        <f t="shared" si="79"/>
        <v>351136</v>
      </c>
      <c r="P1024">
        <v>12</v>
      </c>
      <c r="Q1024" t="s">
        <v>22</v>
      </c>
      <c r="R1024">
        <v>1</v>
      </c>
    </row>
    <row r="1025" spans="1:18" x14ac:dyDescent="0.2">
      <c r="A1025">
        <v>1024</v>
      </c>
      <c r="B1025" t="s">
        <v>13</v>
      </c>
      <c r="C1025" s="1">
        <v>43387.905373370741</v>
      </c>
      <c r="D1025" s="1">
        <v>43432</v>
      </c>
      <c r="E1025" s="1" t="s">
        <v>51</v>
      </c>
      <c r="F1025" s="2">
        <f t="shared" ca="1" si="76"/>
        <v>1</v>
      </c>
      <c r="G1025" s="3">
        <f t="shared" ca="1" si="80"/>
        <v>625266</v>
      </c>
      <c r="H1025" s="1">
        <v>40893</v>
      </c>
      <c r="I1025" s="1">
        <v>40924</v>
      </c>
      <c r="J1025" s="1">
        <v>40929</v>
      </c>
      <c r="K1025" s="2">
        <f t="shared" si="77"/>
        <v>1</v>
      </c>
      <c r="L1025" s="2" t="str">
        <f t="shared" si="78"/>
        <v>30+</v>
      </c>
      <c r="M1025" s="3">
        <v>770465</v>
      </c>
      <c r="N1025" s="7">
        <v>145199</v>
      </c>
      <c r="O1025" s="3">
        <f t="shared" si="79"/>
        <v>625266</v>
      </c>
      <c r="P1025">
        <v>13</v>
      </c>
      <c r="Q1025" t="s">
        <v>22</v>
      </c>
      <c r="R1025">
        <v>2</v>
      </c>
    </row>
    <row r="1026" spans="1:18" x14ac:dyDescent="0.2">
      <c r="A1026">
        <v>1025</v>
      </c>
      <c r="B1026" t="s">
        <v>13</v>
      </c>
      <c r="C1026" s="1">
        <v>44017.417525137025</v>
      </c>
      <c r="D1026" s="1">
        <v>44044</v>
      </c>
      <c r="E1026" s="1" t="s">
        <v>51</v>
      </c>
      <c r="F1026" s="2">
        <f t="shared" ca="1" si="76"/>
        <v>1</v>
      </c>
      <c r="G1026" s="3">
        <f t="shared" ca="1" si="80"/>
        <v>282041.40000000002</v>
      </c>
      <c r="H1026" s="1">
        <v>43074</v>
      </c>
      <c r="I1026" s="1">
        <v>43105</v>
      </c>
      <c r="J1026" s="1">
        <v>43078</v>
      </c>
      <c r="K1026" s="2">
        <f t="shared" si="77"/>
        <v>0</v>
      </c>
      <c r="L1026" s="2" t="str">
        <f t="shared" si="78"/>
        <v>1-30</v>
      </c>
      <c r="M1026" s="3">
        <v>320213.40000000002</v>
      </c>
      <c r="N1026" s="7">
        <v>38172</v>
      </c>
      <c r="O1026" s="3">
        <f t="shared" si="79"/>
        <v>282041.40000000002</v>
      </c>
      <c r="P1026">
        <v>6</v>
      </c>
      <c r="Q1026" t="s">
        <v>20</v>
      </c>
      <c r="R1026">
        <v>3</v>
      </c>
    </row>
    <row r="1027" spans="1:18" x14ac:dyDescent="0.2">
      <c r="A1027">
        <v>1026</v>
      </c>
      <c r="B1027" t="s">
        <v>13</v>
      </c>
      <c r="C1027" s="1">
        <v>41434.48013753118</v>
      </c>
      <c r="D1027" s="1">
        <v>41528</v>
      </c>
      <c r="E1027" s="1">
        <v>41528</v>
      </c>
      <c r="F1027" s="2">
        <f t="shared" ref="F1027:F1090" ca="1" si="81">IF(AND(D1027&lt;TODAY(),E1027=""),1,0)</f>
        <v>0</v>
      </c>
      <c r="G1027" s="3" t="str">
        <f t="shared" ca="1" si="80"/>
        <v/>
      </c>
      <c r="H1027" s="1">
        <v>41586</v>
      </c>
      <c r="I1027" s="1">
        <v>41617</v>
      </c>
      <c r="J1027" s="1">
        <v>41595</v>
      </c>
      <c r="K1027" s="2">
        <f t="shared" ref="K1027:K1090" si="82">IF(J1027&gt;I1027,1,0)</f>
        <v>0</v>
      </c>
      <c r="L1027" s="2" t="str">
        <f t="shared" ref="L1027:L1090" si="83">IF(K1027=0, "1-30", "30+")</f>
        <v>1-30</v>
      </c>
      <c r="M1027" s="3">
        <v>633319</v>
      </c>
      <c r="N1027" s="7">
        <v>73750</v>
      </c>
      <c r="O1027" s="3">
        <f t="shared" ref="O1027:O1090" si="84">M1027-N1027</f>
        <v>559569</v>
      </c>
      <c r="P1027">
        <v>10</v>
      </c>
      <c r="Q1027" t="s">
        <v>23</v>
      </c>
      <c r="R1027">
        <v>4</v>
      </c>
    </row>
    <row r="1028" spans="1:18" x14ac:dyDescent="0.2">
      <c r="A1028">
        <v>1027</v>
      </c>
      <c r="B1028" t="s">
        <v>11</v>
      </c>
      <c r="C1028" s="1">
        <v>42051.76976000813</v>
      </c>
      <c r="D1028" s="1">
        <v>42140</v>
      </c>
      <c r="E1028" s="1">
        <v>42140</v>
      </c>
      <c r="F1028" s="2">
        <f t="shared" ca="1" si="81"/>
        <v>0</v>
      </c>
      <c r="G1028" s="3" t="str">
        <f t="shared" ca="1" si="80"/>
        <v/>
      </c>
      <c r="H1028" s="1">
        <v>42465</v>
      </c>
      <c r="I1028" s="1">
        <v>42496</v>
      </c>
      <c r="J1028" s="1">
        <v>42520</v>
      </c>
      <c r="K1028" s="2">
        <v>0</v>
      </c>
      <c r="L1028" s="2" t="str">
        <f t="shared" si="83"/>
        <v>1-30</v>
      </c>
      <c r="M1028" s="3">
        <v>198675</v>
      </c>
      <c r="N1028" s="7">
        <v>20715</v>
      </c>
      <c r="O1028" s="3">
        <f t="shared" si="84"/>
        <v>177960</v>
      </c>
      <c r="P1028">
        <v>1</v>
      </c>
      <c r="Q1028" t="s">
        <v>21</v>
      </c>
      <c r="R1028">
        <v>4</v>
      </c>
    </row>
    <row r="1029" spans="1:18" x14ac:dyDescent="0.2">
      <c r="A1029">
        <v>1028</v>
      </c>
      <c r="B1029" t="s">
        <v>10</v>
      </c>
      <c r="C1029" s="1">
        <v>42851.258999801423</v>
      </c>
      <c r="D1029" s="1">
        <v>42905</v>
      </c>
      <c r="E1029" s="1">
        <v>42905</v>
      </c>
      <c r="F1029" s="2">
        <f t="shared" ca="1" si="81"/>
        <v>0</v>
      </c>
      <c r="G1029" s="3" t="str">
        <f t="shared" ca="1" si="80"/>
        <v/>
      </c>
      <c r="H1029" s="1">
        <v>43503</v>
      </c>
      <c r="I1029" s="1">
        <v>43534</v>
      </c>
      <c r="J1029" s="1" t="s">
        <v>51</v>
      </c>
      <c r="K1029" s="2">
        <f t="shared" si="82"/>
        <v>1</v>
      </c>
      <c r="L1029" s="2" t="str">
        <f t="shared" si="83"/>
        <v>30+</v>
      </c>
      <c r="M1029" s="3">
        <v>595786</v>
      </c>
      <c r="N1029" s="7">
        <v>113198</v>
      </c>
      <c r="O1029" s="3">
        <f t="shared" si="84"/>
        <v>482588</v>
      </c>
      <c r="P1029">
        <v>2</v>
      </c>
      <c r="Q1029" t="s">
        <v>20</v>
      </c>
      <c r="R1029">
        <v>4</v>
      </c>
    </row>
    <row r="1030" spans="1:18" x14ac:dyDescent="0.2">
      <c r="A1030">
        <v>1029</v>
      </c>
      <c r="B1030" t="s">
        <v>12</v>
      </c>
      <c r="C1030" s="1">
        <v>41457.071636101973</v>
      </c>
      <c r="D1030" s="1">
        <v>41522</v>
      </c>
      <c r="E1030" s="1" t="s">
        <v>51</v>
      </c>
      <c r="F1030" s="2">
        <f t="shared" ca="1" si="81"/>
        <v>1</v>
      </c>
      <c r="G1030" s="3">
        <f t="shared" ca="1" si="80"/>
        <v>171763</v>
      </c>
      <c r="H1030" s="1">
        <v>41221</v>
      </c>
      <c r="I1030" s="1">
        <v>41252</v>
      </c>
      <c r="J1030" s="1">
        <v>41268</v>
      </c>
      <c r="K1030" s="2">
        <v>0</v>
      </c>
      <c r="L1030" s="2" t="str">
        <f t="shared" si="83"/>
        <v>1-30</v>
      </c>
      <c r="M1030" s="3">
        <v>193926</v>
      </c>
      <c r="N1030" s="7">
        <v>22163</v>
      </c>
      <c r="O1030" s="3">
        <f t="shared" si="84"/>
        <v>171763</v>
      </c>
      <c r="P1030">
        <v>4</v>
      </c>
      <c r="Q1030" t="s">
        <v>21</v>
      </c>
      <c r="R1030">
        <v>4</v>
      </c>
    </row>
    <row r="1031" spans="1:18" x14ac:dyDescent="0.2">
      <c r="A1031">
        <v>1030</v>
      </c>
      <c r="B1031" t="s">
        <v>9</v>
      </c>
      <c r="C1031" s="1">
        <v>43761.701831636659</v>
      </c>
      <c r="D1031" s="1">
        <v>43813</v>
      </c>
      <c r="E1031" s="1" t="s">
        <v>51</v>
      </c>
      <c r="F1031" s="2">
        <f t="shared" ca="1" si="81"/>
        <v>1</v>
      </c>
      <c r="G1031" s="3">
        <f t="shared" ca="1" si="80"/>
        <v>348043</v>
      </c>
      <c r="H1031" s="1">
        <v>40193</v>
      </c>
      <c r="I1031" s="1">
        <v>40224</v>
      </c>
      <c r="J1031" s="1">
        <v>40228</v>
      </c>
      <c r="K1031" s="2">
        <f t="shared" si="82"/>
        <v>1</v>
      </c>
      <c r="L1031" s="2" t="str">
        <f t="shared" si="83"/>
        <v>30+</v>
      </c>
      <c r="M1031" s="3">
        <v>391519</v>
      </c>
      <c r="N1031" s="7">
        <v>43476</v>
      </c>
      <c r="O1031" s="3">
        <f t="shared" si="84"/>
        <v>348043</v>
      </c>
      <c r="P1031">
        <v>13</v>
      </c>
      <c r="Q1031" t="s">
        <v>22</v>
      </c>
      <c r="R1031">
        <v>2</v>
      </c>
    </row>
    <row r="1032" spans="1:18" x14ac:dyDescent="0.2">
      <c r="A1032">
        <v>1031</v>
      </c>
      <c r="B1032" t="s">
        <v>10</v>
      </c>
      <c r="C1032" s="1">
        <v>43394.974640840141</v>
      </c>
      <c r="D1032" s="1">
        <v>43479</v>
      </c>
      <c r="E1032" s="1">
        <v>43479</v>
      </c>
      <c r="F1032" s="2">
        <f t="shared" ca="1" si="81"/>
        <v>0</v>
      </c>
      <c r="G1032" s="3" t="str">
        <f t="shared" ca="1" si="80"/>
        <v/>
      </c>
      <c r="H1032" s="1">
        <v>42280</v>
      </c>
      <c r="I1032" s="1">
        <v>42311</v>
      </c>
      <c r="J1032" s="1">
        <v>42311</v>
      </c>
      <c r="K1032" s="2">
        <f t="shared" si="82"/>
        <v>0</v>
      </c>
      <c r="L1032" s="2" t="str">
        <f t="shared" si="83"/>
        <v>1-30</v>
      </c>
      <c r="M1032" s="3">
        <v>830078</v>
      </c>
      <c r="N1032" s="7">
        <v>122025</v>
      </c>
      <c r="O1032" s="3">
        <f t="shared" si="84"/>
        <v>708053</v>
      </c>
      <c r="P1032">
        <v>12</v>
      </c>
      <c r="Q1032" t="s">
        <v>23</v>
      </c>
      <c r="R1032">
        <v>2</v>
      </c>
    </row>
    <row r="1033" spans="1:18" x14ac:dyDescent="0.2">
      <c r="A1033">
        <v>1032</v>
      </c>
      <c r="B1033" t="s">
        <v>11</v>
      </c>
      <c r="C1033" s="1">
        <v>40438.873288905466</v>
      </c>
      <c r="D1033" s="1">
        <v>40509</v>
      </c>
      <c r="E1033" s="1">
        <v>40509</v>
      </c>
      <c r="F1033" s="2">
        <f t="shared" ca="1" si="81"/>
        <v>0</v>
      </c>
      <c r="G1033" s="3" t="str">
        <f t="shared" ca="1" si="80"/>
        <v/>
      </c>
      <c r="H1033" s="1">
        <v>42834</v>
      </c>
      <c r="I1033" s="1">
        <v>42865</v>
      </c>
      <c r="J1033" s="1">
        <v>42839</v>
      </c>
      <c r="K1033" s="2">
        <f t="shared" si="82"/>
        <v>0</v>
      </c>
      <c r="L1033" s="2" t="str">
        <f t="shared" si="83"/>
        <v>1-30</v>
      </c>
      <c r="M1033" s="3">
        <v>28181</v>
      </c>
      <c r="N1033" s="7" t="s">
        <v>50</v>
      </c>
      <c r="O1033" s="3">
        <f t="shared" si="84"/>
        <v>28181</v>
      </c>
      <c r="P1033">
        <v>10</v>
      </c>
      <c r="Q1033" t="s">
        <v>20</v>
      </c>
      <c r="R1033">
        <v>2</v>
      </c>
    </row>
    <row r="1034" spans="1:18" x14ac:dyDescent="0.2">
      <c r="A1034">
        <v>1033</v>
      </c>
      <c r="B1034" t="s">
        <v>12</v>
      </c>
      <c r="C1034" s="1">
        <v>42454.21312538653</v>
      </c>
      <c r="D1034" s="1">
        <v>42529</v>
      </c>
      <c r="E1034" s="1">
        <v>42529</v>
      </c>
      <c r="F1034" s="2">
        <f t="shared" ca="1" si="81"/>
        <v>0</v>
      </c>
      <c r="G1034" s="3" t="str">
        <f t="shared" ca="1" si="80"/>
        <v/>
      </c>
      <c r="H1034" s="1">
        <v>41820</v>
      </c>
      <c r="I1034" s="1">
        <v>41851</v>
      </c>
      <c r="J1034" s="1">
        <v>41830</v>
      </c>
      <c r="K1034" s="2">
        <f t="shared" si="82"/>
        <v>0</v>
      </c>
      <c r="L1034" s="2" t="str">
        <f t="shared" si="83"/>
        <v>1-30</v>
      </c>
      <c r="M1034" s="3">
        <v>492709.19999999995</v>
      </c>
      <c r="N1034" s="7">
        <v>54840</v>
      </c>
      <c r="O1034" s="3">
        <f t="shared" si="84"/>
        <v>437869.19999999995</v>
      </c>
      <c r="P1034">
        <v>1</v>
      </c>
      <c r="Q1034" t="s">
        <v>20</v>
      </c>
      <c r="R1034">
        <v>1</v>
      </c>
    </row>
    <row r="1035" spans="1:18" x14ac:dyDescent="0.2">
      <c r="A1035">
        <v>1034</v>
      </c>
      <c r="B1035" t="s">
        <v>13</v>
      </c>
      <c r="C1035" s="1">
        <v>41488.098931269495</v>
      </c>
      <c r="D1035" s="1">
        <v>41530</v>
      </c>
      <c r="E1035" s="1">
        <v>41530</v>
      </c>
      <c r="F1035" s="2">
        <f t="shared" ca="1" si="81"/>
        <v>0</v>
      </c>
      <c r="G1035" s="3" t="str">
        <f t="shared" ca="1" si="80"/>
        <v/>
      </c>
      <c r="H1035" s="1">
        <v>41501</v>
      </c>
      <c r="I1035" s="1">
        <v>41532</v>
      </c>
      <c r="J1035" s="1">
        <v>41526</v>
      </c>
      <c r="K1035" s="2">
        <f t="shared" si="82"/>
        <v>0</v>
      </c>
      <c r="L1035" s="2" t="str">
        <f t="shared" si="83"/>
        <v>1-30</v>
      </c>
      <c r="M1035" s="3">
        <v>396561.6</v>
      </c>
      <c r="N1035" s="7">
        <v>57233</v>
      </c>
      <c r="O1035" s="3">
        <f t="shared" si="84"/>
        <v>339328.6</v>
      </c>
      <c r="P1035">
        <v>2</v>
      </c>
      <c r="Q1035" t="s">
        <v>20</v>
      </c>
      <c r="R1035">
        <v>1</v>
      </c>
    </row>
    <row r="1036" spans="1:18" x14ac:dyDescent="0.2">
      <c r="A1036">
        <v>1035</v>
      </c>
      <c r="B1036" t="s">
        <v>13</v>
      </c>
      <c r="C1036" s="1">
        <v>43127.084266683283</v>
      </c>
      <c r="D1036" s="1">
        <v>43165</v>
      </c>
      <c r="E1036" s="1">
        <v>43165</v>
      </c>
      <c r="F1036" s="2">
        <f t="shared" ca="1" si="81"/>
        <v>0</v>
      </c>
      <c r="G1036" s="3" t="str">
        <f t="shared" ca="1" si="80"/>
        <v/>
      </c>
      <c r="H1036" s="1">
        <v>40702</v>
      </c>
      <c r="I1036" s="1">
        <v>40733</v>
      </c>
      <c r="J1036" s="1">
        <v>40754</v>
      </c>
      <c r="K1036" s="2">
        <f t="shared" si="82"/>
        <v>1</v>
      </c>
      <c r="L1036" s="2" t="str">
        <f t="shared" si="83"/>
        <v>30+</v>
      </c>
      <c r="M1036" s="3">
        <v>519976.8</v>
      </c>
      <c r="N1036" s="7">
        <v>44111</v>
      </c>
      <c r="O1036" s="3">
        <f t="shared" si="84"/>
        <v>475865.8</v>
      </c>
      <c r="P1036">
        <v>3</v>
      </c>
      <c r="Q1036" t="s">
        <v>21</v>
      </c>
      <c r="R1036">
        <v>1</v>
      </c>
    </row>
    <row r="1037" spans="1:18" x14ac:dyDescent="0.2">
      <c r="A1037">
        <v>1036</v>
      </c>
      <c r="B1037" t="s">
        <v>13</v>
      </c>
      <c r="C1037" s="1">
        <v>43692.944104043032</v>
      </c>
      <c r="D1037" s="1">
        <v>43722</v>
      </c>
      <c r="E1037" s="1" t="s">
        <v>51</v>
      </c>
      <c r="F1037" s="2">
        <f t="shared" ca="1" si="81"/>
        <v>1</v>
      </c>
      <c r="G1037" s="3">
        <f t="shared" ca="1" si="80"/>
        <v>706158</v>
      </c>
      <c r="H1037" s="1">
        <v>42631</v>
      </c>
      <c r="I1037" s="1">
        <v>42662</v>
      </c>
      <c r="J1037" s="1">
        <v>42667</v>
      </c>
      <c r="K1037" s="2">
        <f t="shared" si="82"/>
        <v>1</v>
      </c>
      <c r="L1037" s="2" t="str">
        <f t="shared" si="83"/>
        <v>30+</v>
      </c>
      <c r="M1037" s="3">
        <v>787733</v>
      </c>
      <c r="N1037" s="7">
        <v>81575</v>
      </c>
      <c r="O1037" s="3">
        <f t="shared" si="84"/>
        <v>706158</v>
      </c>
      <c r="P1037">
        <v>4</v>
      </c>
      <c r="Q1037" t="s">
        <v>22</v>
      </c>
      <c r="R1037">
        <v>3</v>
      </c>
    </row>
    <row r="1038" spans="1:18" x14ac:dyDescent="0.2">
      <c r="A1038">
        <v>1037</v>
      </c>
      <c r="B1038" t="s">
        <v>12</v>
      </c>
      <c r="C1038" s="1">
        <v>41939.430476763198</v>
      </c>
      <c r="D1038" s="1">
        <v>42026</v>
      </c>
      <c r="E1038" s="1">
        <v>42026</v>
      </c>
      <c r="F1038" s="2">
        <f t="shared" ca="1" si="81"/>
        <v>0</v>
      </c>
      <c r="G1038" s="3" t="str">
        <f t="shared" ca="1" si="80"/>
        <v/>
      </c>
      <c r="H1038" s="1">
        <v>40421</v>
      </c>
      <c r="I1038" s="1">
        <v>40452</v>
      </c>
      <c r="J1038" s="1">
        <v>40456</v>
      </c>
      <c r="K1038" s="2">
        <f t="shared" si="82"/>
        <v>1</v>
      </c>
      <c r="L1038" s="2" t="str">
        <f t="shared" si="83"/>
        <v>30+</v>
      </c>
      <c r="M1038" s="3">
        <v>607454.4</v>
      </c>
      <c r="N1038" s="7">
        <v>62218</v>
      </c>
      <c r="O1038" s="3">
        <f t="shared" si="84"/>
        <v>545236.4</v>
      </c>
      <c r="P1038">
        <v>5</v>
      </c>
      <c r="Q1038" t="s">
        <v>21</v>
      </c>
      <c r="R1038">
        <v>1</v>
      </c>
    </row>
    <row r="1039" spans="1:18" x14ac:dyDescent="0.2">
      <c r="A1039">
        <v>1038</v>
      </c>
      <c r="B1039" t="s">
        <v>11</v>
      </c>
      <c r="C1039" s="1">
        <v>40588.603295786743</v>
      </c>
      <c r="D1039" s="1">
        <v>40652</v>
      </c>
      <c r="E1039" s="1">
        <v>40652</v>
      </c>
      <c r="F1039" s="2">
        <f t="shared" ca="1" si="81"/>
        <v>0</v>
      </c>
      <c r="G1039" s="3" t="str">
        <f t="shared" ca="1" si="80"/>
        <v/>
      </c>
      <c r="H1039" s="1">
        <v>41008</v>
      </c>
      <c r="I1039" s="1">
        <v>41039</v>
      </c>
      <c r="J1039" s="1">
        <v>41014</v>
      </c>
      <c r="K1039" s="2">
        <f t="shared" si="82"/>
        <v>0</v>
      </c>
      <c r="L1039" s="2" t="str">
        <f t="shared" si="83"/>
        <v>1-30</v>
      </c>
      <c r="M1039" s="3">
        <v>1271039.6399999999</v>
      </c>
      <c r="N1039" s="7">
        <v>158288</v>
      </c>
      <c r="O1039" s="3">
        <f t="shared" si="84"/>
        <v>1112751.6399999999</v>
      </c>
      <c r="P1039">
        <v>6</v>
      </c>
      <c r="Q1039" t="s">
        <v>23</v>
      </c>
      <c r="R1039">
        <v>1</v>
      </c>
    </row>
    <row r="1040" spans="1:18" x14ac:dyDescent="0.2">
      <c r="A1040">
        <v>1039</v>
      </c>
      <c r="B1040" t="s">
        <v>9</v>
      </c>
      <c r="C1040" s="1">
        <v>43631.170875281488</v>
      </c>
      <c r="D1040" s="1">
        <v>43725</v>
      </c>
      <c r="E1040" s="1" t="s">
        <v>51</v>
      </c>
      <c r="F1040" s="2">
        <f t="shared" ca="1" si="81"/>
        <v>1</v>
      </c>
      <c r="G1040" s="3">
        <f t="shared" ca="1" si="80"/>
        <v>202971.3</v>
      </c>
      <c r="H1040" s="1">
        <v>42960</v>
      </c>
      <c r="I1040" s="1">
        <v>42991</v>
      </c>
      <c r="J1040" s="1">
        <v>42964</v>
      </c>
      <c r="K1040" s="2">
        <f t="shared" si="82"/>
        <v>0</v>
      </c>
      <c r="L1040" s="2" t="str">
        <f t="shared" si="83"/>
        <v>1-30</v>
      </c>
      <c r="M1040" s="3">
        <v>463486.8</v>
      </c>
      <c r="N1040" s="7">
        <v>260515.5</v>
      </c>
      <c r="O1040" s="3">
        <f t="shared" si="84"/>
        <v>202971.3</v>
      </c>
      <c r="P1040">
        <v>7</v>
      </c>
      <c r="Q1040" t="s">
        <v>23</v>
      </c>
      <c r="R1040">
        <v>1</v>
      </c>
    </row>
    <row r="1041" spans="1:18" x14ac:dyDescent="0.2">
      <c r="A1041">
        <v>1040</v>
      </c>
      <c r="B1041" t="s">
        <v>9</v>
      </c>
      <c r="C1041" s="1">
        <v>42167.345585959243</v>
      </c>
      <c r="D1041" s="1">
        <v>42240</v>
      </c>
      <c r="E1041" s="1">
        <v>42240</v>
      </c>
      <c r="F1041" s="2">
        <f t="shared" ca="1" si="81"/>
        <v>0</v>
      </c>
      <c r="G1041" s="3" t="str">
        <f t="shared" ca="1" si="80"/>
        <v/>
      </c>
      <c r="H1041" s="1">
        <v>40549</v>
      </c>
      <c r="I1041" s="1">
        <v>40580</v>
      </c>
      <c r="J1041" s="1">
        <v>40604</v>
      </c>
      <c r="K1041" s="2">
        <f t="shared" si="82"/>
        <v>1</v>
      </c>
      <c r="L1041" s="2" t="str">
        <f t="shared" si="83"/>
        <v>30+</v>
      </c>
      <c r="M1041" s="3">
        <v>163628.4</v>
      </c>
      <c r="N1041" s="7">
        <v>25869</v>
      </c>
      <c r="O1041" s="3">
        <f t="shared" si="84"/>
        <v>137759.4</v>
      </c>
      <c r="P1041">
        <v>8</v>
      </c>
      <c r="Q1041" t="s">
        <v>22</v>
      </c>
      <c r="R1041">
        <v>1</v>
      </c>
    </row>
    <row r="1042" spans="1:18" x14ac:dyDescent="0.2">
      <c r="A1042">
        <v>1041</v>
      </c>
      <c r="B1042" t="s">
        <v>10</v>
      </c>
      <c r="C1042" s="1">
        <v>41410.066413130895</v>
      </c>
      <c r="D1042" s="1">
        <v>41457</v>
      </c>
      <c r="E1042" s="1">
        <v>41457</v>
      </c>
      <c r="F1042" s="2">
        <f t="shared" ca="1" si="81"/>
        <v>0</v>
      </c>
      <c r="G1042" s="3" t="str">
        <f t="shared" ca="1" si="80"/>
        <v/>
      </c>
      <c r="H1042" s="1">
        <v>41945</v>
      </c>
      <c r="I1042" s="1">
        <v>41976</v>
      </c>
      <c r="J1042" s="1">
        <v>41951</v>
      </c>
      <c r="K1042" s="2">
        <f t="shared" si="82"/>
        <v>0</v>
      </c>
      <c r="L1042" s="2" t="str">
        <f t="shared" si="83"/>
        <v>1-30</v>
      </c>
      <c r="M1042" s="3">
        <v>811204</v>
      </c>
      <c r="N1042" s="7">
        <v>104685</v>
      </c>
      <c r="O1042" s="3">
        <f t="shared" si="84"/>
        <v>706519</v>
      </c>
      <c r="P1042">
        <v>14</v>
      </c>
      <c r="Q1042" t="s">
        <v>20</v>
      </c>
      <c r="R1042">
        <v>2</v>
      </c>
    </row>
    <row r="1043" spans="1:18" x14ac:dyDescent="0.2">
      <c r="A1043">
        <v>1042</v>
      </c>
      <c r="B1043" t="s">
        <v>9</v>
      </c>
      <c r="C1043" s="1">
        <v>43396.675257864241</v>
      </c>
      <c r="D1043" s="1">
        <v>43447</v>
      </c>
      <c r="E1043" s="1" t="s">
        <v>51</v>
      </c>
      <c r="F1043" s="2">
        <f t="shared" ca="1" si="81"/>
        <v>1</v>
      </c>
      <c r="G1043" s="3">
        <f t="shared" ca="1" si="80"/>
        <v>183687</v>
      </c>
      <c r="H1043" s="1">
        <v>41973</v>
      </c>
      <c r="I1043" s="1">
        <v>42004</v>
      </c>
      <c r="J1043" s="1">
        <v>41993</v>
      </c>
      <c r="K1043" s="2">
        <f t="shared" si="82"/>
        <v>0</v>
      </c>
      <c r="L1043" s="2" t="str">
        <f t="shared" si="83"/>
        <v>1-30</v>
      </c>
      <c r="M1043" s="3">
        <v>223239</v>
      </c>
      <c r="N1043" s="7">
        <v>39552</v>
      </c>
      <c r="O1043" s="3">
        <f t="shared" si="84"/>
        <v>183687</v>
      </c>
      <c r="P1043">
        <v>10</v>
      </c>
      <c r="Q1043" t="s">
        <v>20</v>
      </c>
      <c r="R1043">
        <v>2</v>
      </c>
    </row>
    <row r="1044" spans="1:18" x14ac:dyDescent="0.2">
      <c r="A1044">
        <v>1043</v>
      </c>
      <c r="B1044" t="s">
        <v>10</v>
      </c>
      <c r="C1044" s="1">
        <v>40365.213093750259</v>
      </c>
      <c r="D1044" s="1">
        <v>40428</v>
      </c>
      <c r="E1044" s="1">
        <v>40428</v>
      </c>
      <c r="F1044" s="2">
        <f t="shared" ca="1" si="81"/>
        <v>0</v>
      </c>
      <c r="G1044" s="3" t="str">
        <f t="shared" ca="1" si="80"/>
        <v/>
      </c>
      <c r="H1044" s="1">
        <v>41369</v>
      </c>
      <c r="I1044" s="1">
        <v>41400</v>
      </c>
      <c r="J1044" s="1">
        <v>41400</v>
      </c>
      <c r="K1044" s="2">
        <f t="shared" si="82"/>
        <v>0</v>
      </c>
      <c r="L1044" s="2" t="str">
        <f t="shared" si="83"/>
        <v>1-30</v>
      </c>
      <c r="M1044" s="3">
        <v>675360</v>
      </c>
      <c r="N1044" s="7">
        <v>125566</v>
      </c>
      <c r="O1044" s="3">
        <f t="shared" si="84"/>
        <v>549794</v>
      </c>
      <c r="P1044">
        <v>11</v>
      </c>
      <c r="Q1044" t="s">
        <v>20</v>
      </c>
      <c r="R1044">
        <v>2</v>
      </c>
    </row>
    <row r="1045" spans="1:18" x14ac:dyDescent="0.2">
      <c r="A1045">
        <v>1044</v>
      </c>
      <c r="B1045" t="s">
        <v>11</v>
      </c>
      <c r="C1045" s="1">
        <v>42574.714729519117</v>
      </c>
      <c r="D1045" s="1">
        <v>42614</v>
      </c>
      <c r="E1045" s="1">
        <v>42614</v>
      </c>
      <c r="F1045" s="2">
        <f t="shared" ca="1" si="81"/>
        <v>0</v>
      </c>
      <c r="G1045" s="3" t="str">
        <f t="shared" ca="1" si="80"/>
        <v/>
      </c>
      <c r="H1045" s="1">
        <v>41391</v>
      </c>
      <c r="I1045" s="1">
        <v>41422</v>
      </c>
      <c r="J1045" s="1">
        <v>41438</v>
      </c>
      <c r="K1045" s="2">
        <f t="shared" si="82"/>
        <v>1</v>
      </c>
      <c r="L1045" s="2" t="str">
        <f t="shared" si="83"/>
        <v>30+</v>
      </c>
      <c r="M1045" s="3">
        <v>557698</v>
      </c>
      <c r="N1045" s="7">
        <v>76920</v>
      </c>
      <c r="O1045" s="3">
        <f t="shared" si="84"/>
        <v>480778</v>
      </c>
      <c r="P1045">
        <v>12</v>
      </c>
      <c r="Q1045" t="s">
        <v>21</v>
      </c>
      <c r="R1045">
        <v>3</v>
      </c>
    </row>
    <row r="1046" spans="1:18" x14ac:dyDescent="0.2">
      <c r="A1046">
        <v>1045</v>
      </c>
      <c r="B1046" t="s">
        <v>13</v>
      </c>
      <c r="C1046" s="1">
        <v>41387.114812358042</v>
      </c>
      <c r="D1046" s="1">
        <v>41464</v>
      </c>
      <c r="E1046" s="1">
        <v>41464</v>
      </c>
      <c r="F1046" s="2">
        <f t="shared" ca="1" si="81"/>
        <v>0</v>
      </c>
      <c r="G1046" s="3" t="str">
        <f t="shared" ca="1" si="80"/>
        <v/>
      </c>
      <c r="H1046" s="1">
        <v>42941</v>
      </c>
      <c r="I1046" s="1">
        <v>42972</v>
      </c>
      <c r="J1046" s="1">
        <v>42981</v>
      </c>
      <c r="K1046" s="2">
        <f t="shared" si="82"/>
        <v>1</v>
      </c>
      <c r="L1046" s="2" t="str">
        <f t="shared" si="83"/>
        <v>30+</v>
      </c>
      <c r="M1046" s="3">
        <v>81714</v>
      </c>
      <c r="N1046" s="7">
        <v>12006</v>
      </c>
      <c r="O1046" s="3">
        <f t="shared" si="84"/>
        <v>69708</v>
      </c>
      <c r="P1046">
        <v>13</v>
      </c>
      <c r="Q1046" t="s">
        <v>21</v>
      </c>
      <c r="R1046">
        <v>3</v>
      </c>
    </row>
    <row r="1047" spans="1:18" x14ac:dyDescent="0.2">
      <c r="A1047">
        <v>1046</v>
      </c>
      <c r="B1047" t="s">
        <v>13</v>
      </c>
      <c r="C1047" s="1">
        <v>41501.138275102043</v>
      </c>
      <c r="D1047" s="1">
        <v>41573</v>
      </c>
      <c r="E1047" s="1" t="s">
        <v>51</v>
      </c>
      <c r="F1047" s="2">
        <f t="shared" ca="1" si="81"/>
        <v>1</v>
      </c>
      <c r="G1047" s="3">
        <f t="shared" ca="1" si="80"/>
        <v>204434</v>
      </c>
      <c r="H1047" s="1">
        <v>40206</v>
      </c>
      <c r="I1047" s="1">
        <v>40237</v>
      </c>
      <c r="J1047" s="1">
        <v>40240</v>
      </c>
      <c r="K1047" s="2">
        <f t="shared" si="82"/>
        <v>1</v>
      </c>
      <c r="L1047" s="2" t="str">
        <f t="shared" si="83"/>
        <v>30+</v>
      </c>
      <c r="M1047" s="3">
        <v>431458</v>
      </c>
      <c r="N1047" s="7">
        <v>227024</v>
      </c>
      <c r="O1047" s="3">
        <f t="shared" si="84"/>
        <v>204434</v>
      </c>
      <c r="P1047">
        <v>7</v>
      </c>
      <c r="Q1047" t="s">
        <v>21</v>
      </c>
      <c r="R1047">
        <v>2</v>
      </c>
    </row>
    <row r="1048" spans="1:18" x14ac:dyDescent="0.2">
      <c r="A1048">
        <v>1047</v>
      </c>
      <c r="B1048" t="s">
        <v>13</v>
      </c>
      <c r="C1048" s="1">
        <v>42874.399681611481</v>
      </c>
      <c r="D1048" s="1">
        <v>42890</v>
      </c>
      <c r="E1048" s="1">
        <v>42890</v>
      </c>
      <c r="F1048" s="2">
        <f t="shared" ca="1" si="81"/>
        <v>0</v>
      </c>
      <c r="G1048" s="3" t="str">
        <f t="shared" ref="G1048:G1111" ca="1" si="85">IF(F1048=1,M1048-N1048,"")</f>
        <v/>
      </c>
      <c r="H1048" s="1">
        <v>42696</v>
      </c>
      <c r="I1048" s="1">
        <v>42727</v>
      </c>
      <c r="J1048" s="1">
        <v>42723</v>
      </c>
      <c r="K1048" s="2">
        <f t="shared" si="82"/>
        <v>0</v>
      </c>
      <c r="L1048" s="2" t="str">
        <f t="shared" si="83"/>
        <v>1-30</v>
      </c>
      <c r="M1048" s="3">
        <v>204464</v>
      </c>
      <c r="N1048" s="7">
        <v>40364</v>
      </c>
      <c r="O1048" s="3">
        <f t="shared" si="84"/>
        <v>164100</v>
      </c>
      <c r="P1048">
        <v>4</v>
      </c>
      <c r="Q1048" t="s">
        <v>20</v>
      </c>
      <c r="R1048">
        <v>4</v>
      </c>
    </row>
    <row r="1049" spans="1:18" x14ac:dyDescent="0.2">
      <c r="A1049">
        <v>1048</v>
      </c>
      <c r="B1049" t="s">
        <v>11</v>
      </c>
      <c r="C1049" s="1">
        <v>41297.995221400874</v>
      </c>
      <c r="D1049" s="1">
        <v>41305</v>
      </c>
      <c r="E1049" s="1" t="s">
        <v>51</v>
      </c>
      <c r="F1049" s="2">
        <f t="shared" ca="1" si="81"/>
        <v>1</v>
      </c>
      <c r="G1049" s="3">
        <f t="shared" ca="1" si="85"/>
        <v>101765.1</v>
      </c>
      <c r="H1049" s="1">
        <v>41723</v>
      </c>
      <c r="I1049" s="1">
        <v>41754</v>
      </c>
      <c r="J1049" s="1">
        <v>41781</v>
      </c>
      <c r="K1049" s="2">
        <f t="shared" si="82"/>
        <v>1</v>
      </c>
      <c r="L1049" s="2" t="str">
        <f t="shared" si="83"/>
        <v>30+</v>
      </c>
      <c r="M1049" s="3">
        <v>119180.1</v>
      </c>
      <c r="N1049" s="7">
        <v>17415</v>
      </c>
      <c r="O1049" s="3">
        <f t="shared" si="84"/>
        <v>101765.1</v>
      </c>
      <c r="P1049">
        <v>6</v>
      </c>
      <c r="Q1049" t="s">
        <v>23</v>
      </c>
      <c r="R1049">
        <v>4</v>
      </c>
    </row>
    <row r="1050" spans="1:18" x14ac:dyDescent="0.2">
      <c r="A1050">
        <v>1049</v>
      </c>
      <c r="B1050" t="s">
        <v>10</v>
      </c>
      <c r="C1050" s="1">
        <v>41428.927023733195</v>
      </c>
      <c r="D1050" s="1">
        <v>41446</v>
      </c>
      <c r="E1050" s="1">
        <v>41446</v>
      </c>
      <c r="F1050" s="2">
        <f t="shared" ca="1" si="81"/>
        <v>0</v>
      </c>
      <c r="G1050" s="3" t="str">
        <f t="shared" ca="1" si="85"/>
        <v/>
      </c>
      <c r="H1050" s="1">
        <v>42932</v>
      </c>
      <c r="I1050" s="1">
        <v>42963</v>
      </c>
      <c r="J1050" s="1">
        <v>42986</v>
      </c>
      <c r="K1050" s="2">
        <f t="shared" si="82"/>
        <v>1</v>
      </c>
      <c r="L1050" s="2" t="str">
        <f t="shared" si="83"/>
        <v>30+</v>
      </c>
      <c r="M1050" s="3">
        <v>588758.4</v>
      </c>
      <c r="N1050" s="7">
        <v>84644</v>
      </c>
      <c r="O1050" s="3">
        <f t="shared" si="84"/>
        <v>504114.4</v>
      </c>
      <c r="P1050">
        <v>5</v>
      </c>
      <c r="Q1050" t="s">
        <v>22</v>
      </c>
      <c r="R1050">
        <v>1</v>
      </c>
    </row>
    <row r="1051" spans="1:18" x14ac:dyDescent="0.2">
      <c r="A1051">
        <v>1050</v>
      </c>
      <c r="B1051" t="s">
        <v>12</v>
      </c>
      <c r="C1051" s="1">
        <v>43464.485022173467</v>
      </c>
      <c r="D1051" s="1">
        <v>43533</v>
      </c>
      <c r="E1051" s="1" t="s">
        <v>51</v>
      </c>
      <c r="F1051" s="2">
        <f t="shared" ca="1" si="81"/>
        <v>1</v>
      </c>
      <c r="G1051" s="3">
        <f t="shared" ca="1" si="85"/>
        <v>666787</v>
      </c>
      <c r="H1051" s="1">
        <v>40688</v>
      </c>
      <c r="I1051" s="1">
        <v>40719</v>
      </c>
      <c r="J1051" s="1">
        <v>40743</v>
      </c>
      <c r="K1051" s="2">
        <f t="shared" si="82"/>
        <v>1</v>
      </c>
      <c r="L1051" s="2" t="str">
        <f t="shared" si="83"/>
        <v>30+</v>
      </c>
      <c r="M1051" s="3">
        <v>808672</v>
      </c>
      <c r="N1051" s="7">
        <v>141885</v>
      </c>
      <c r="O1051" s="3">
        <f t="shared" si="84"/>
        <v>666787</v>
      </c>
      <c r="P1051">
        <v>3</v>
      </c>
      <c r="Q1051" t="s">
        <v>23</v>
      </c>
      <c r="R1051">
        <v>4</v>
      </c>
    </row>
    <row r="1052" spans="1:18" x14ac:dyDescent="0.2">
      <c r="A1052">
        <v>1051</v>
      </c>
      <c r="B1052" t="s">
        <v>9</v>
      </c>
      <c r="C1052" s="1">
        <v>41337.836322204079</v>
      </c>
      <c r="D1052" s="1">
        <v>41434</v>
      </c>
      <c r="E1052" s="1">
        <v>41434</v>
      </c>
      <c r="F1052" s="2">
        <f t="shared" ca="1" si="81"/>
        <v>0</v>
      </c>
      <c r="G1052" s="3" t="str">
        <f t="shared" ca="1" si="85"/>
        <v/>
      </c>
      <c r="H1052" s="1">
        <v>42822</v>
      </c>
      <c r="I1052" s="1">
        <v>42853</v>
      </c>
      <c r="J1052" s="1">
        <v>42842</v>
      </c>
      <c r="K1052" s="2">
        <f t="shared" si="82"/>
        <v>0</v>
      </c>
      <c r="L1052" s="2" t="str">
        <f t="shared" si="83"/>
        <v>1-30</v>
      </c>
      <c r="M1052" s="3">
        <v>337874</v>
      </c>
      <c r="N1052" s="7">
        <v>34734</v>
      </c>
      <c r="O1052" s="3">
        <f t="shared" si="84"/>
        <v>303140</v>
      </c>
      <c r="P1052">
        <v>2</v>
      </c>
      <c r="Q1052" t="s">
        <v>22</v>
      </c>
      <c r="R1052">
        <v>4</v>
      </c>
    </row>
    <row r="1053" spans="1:18" x14ac:dyDescent="0.2">
      <c r="A1053">
        <v>1052</v>
      </c>
      <c r="B1053" t="s">
        <v>10</v>
      </c>
      <c r="C1053" s="1">
        <v>42032.078689413655</v>
      </c>
      <c r="D1053" s="1">
        <v>42082</v>
      </c>
      <c r="E1053" s="1">
        <v>42082</v>
      </c>
      <c r="F1053" s="2">
        <f t="shared" ca="1" si="81"/>
        <v>0</v>
      </c>
      <c r="G1053" s="3" t="str">
        <f t="shared" ca="1" si="85"/>
        <v/>
      </c>
      <c r="H1053" s="1">
        <v>40911</v>
      </c>
      <c r="I1053" s="1">
        <v>40942</v>
      </c>
      <c r="J1053" s="1">
        <v>40921</v>
      </c>
      <c r="K1053" s="2">
        <f t="shared" si="82"/>
        <v>0</v>
      </c>
      <c r="L1053" s="2" t="str">
        <f t="shared" si="83"/>
        <v>1-30</v>
      </c>
      <c r="M1053" s="3">
        <v>338898</v>
      </c>
      <c r="N1053" s="7">
        <v>39338</v>
      </c>
      <c r="O1053" s="3">
        <f t="shared" si="84"/>
        <v>299560</v>
      </c>
      <c r="P1053">
        <v>3</v>
      </c>
      <c r="Q1053" t="s">
        <v>20</v>
      </c>
      <c r="R1053">
        <v>4</v>
      </c>
    </row>
    <row r="1054" spans="1:18" x14ac:dyDescent="0.2">
      <c r="A1054">
        <v>1053</v>
      </c>
      <c r="B1054" t="s">
        <v>11</v>
      </c>
      <c r="C1054" s="1">
        <v>40940.53607716642</v>
      </c>
      <c r="D1054" s="1">
        <v>40970</v>
      </c>
      <c r="E1054" s="1">
        <v>40970</v>
      </c>
      <c r="F1054" s="2">
        <f t="shared" ca="1" si="81"/>
        <v>0</v>
      </c>
      <c r="G1054" s="3" t="str">
        <f t="shared" ca="1" si="85"/>
        <v/>
      </c>
      <c r="H1054" s="1">
        <v>43308</v>
      </c>
      <c r="I1054" s="1">
        <v>43339</v>
      </c>
      <c r="J1054" s="1">
        <v>43366</v>
      </c>
      <c r="K1054" s="2">
        <f t="shared" si="82"/>
        <v>1</v>
      </c>
      <c r="L1054" s="2" t="str">
        <f t="shared" si="83"/>
        <v>30+</v>
      </c>
      <c r="M1054" s="3">
        <v>623508</v>
      </c>
      <c r="N1054" s="7">
        <v>110272</v>
      </c>
      <c r="O1054" s="3">
        <f t="shared" si="84"/>
        <v>513236</v>
      </c>
      <c r="P1054">
        <v>2</v>
      </c>
      <c r="Q1054" t="s">
        <v>20</v>
      </c>
      <c r="R1054">
        <v>4</v>
      </c>
    </row>
    <row r="1055" spans="1:18" x14ac:dyDescent="0.2">
      <c r="A1055">
        <v>1054</v>
      </c>
      <c r="B1055" t="s">
        <v>12</v>
      </c>
      <c r="C1055" s="1">
        <v>42097.06645364796</v>
      </c>
      <c r="D1055" s="1">
        <v>42140</v>
      </c>
      <c r="E1055" s="1" t="s">
        <v>51</v>
      </c>
      <c r="F1055" s="2">
        <f t="shared" ca="1" si="81"/>
        <v>1</v>
      </c>
      <c r="G1055" s="3">
        <f t="shared" ca="1" si="85"/>
        <v>706324</v>
      </c>
      <c r="H1055" s="1">
        <v>40991</v>
      </c>
      <c r="I1055" s="1">
        <v>41022</v>
      </c>
      <c r="J1055" s="1">
        <v>41032</v>
      </c>
      <c r="K1055" s="2">
        <f t="shared" si="82"/>
        <v>1</v>
      </c>
      <c r="L1055" s="2" t="str">
        <f t="shared" si="83"/>
        <v>30+</v>
      </c>
      <c r="M1055" s="3">
        <v>800043</v>
      </c>
      <c r="N1055" s="7">
        <v>93719</v>
      </c>
      <c r="O1055" s="3">
        <f t="shared" si="84"/>
        <v>706324</v>
      </c>
      <c r="P1055">
        <v>3</v>
      </c>
      <c r="Q1055" t="s">
        <v>23</v>
      </c>
      <c r="R1055">
        <v>4</v>
      </c>
    </row>
    <row r="1056" spans="1:18" x14ac:dyDescent="0.2">
      <c r="A1056">
        <v>1055</v>
      </c>
      <c r="B1056" t="s">
        <v>13</v>
      </c>
      <c r="C1056" s="1">
        <v>43174.038582244299</v>
      </c>
      <c r="D1056" s="1">
        <v>43211</v>
      </c>
      <c r="E1056" s="1">
        <v>43211</v>
      </c>
      <c r="F1056" s="2">
        <f t="shared" ca="1" si="81"/>
        <v>0</v>
      </c>
      <c r="G1056" s="3" t="str">
        <f t="shared" ca="1" si="85"/>
        <v/>
      </c>
      <c r="H1056" s="1">
        <v>40341</v>
      </c>
      <c r="I1056" s="1">
        <v>40372</v>
      </c>
      <c r="J1056" s="1">
        <v>40349</v>
      </c>
      <c r="K1056" s="2">
        <f t="shared" si="82"/>
        <v>0</v>
      </c>
      <c r="L1056" s="2" t="str">
        <f t="shared" si="83"/>
        <v>1-30</v>
      </c>
      <c r="M1056" s="3">
        <v>451170.72</v>
      </c>
      <c r="N1056" s="7">
        <v>44914</v>
      </c>
      <c r="O1056" s="3">
        <f t="shared" si="84"/>
        <v>406256.72</v>
      </c>
      <c r="P1056">
        <v>6</v>
      </c>
      <c r="Q1056" t="s">
        <v>22</v>
      </c>
      <c r="R1056">
        <v>1</v>
      </c>
    </row>
    <row r="1057" spans="1:18" x14ac:dyDescent="0.2">
      <c r="A1057">
        <v>1056</v>
      </c>
      <c r="B1057" t="s">
        <v>13</v>
      </c>
      <c r="C1057" s="1">
        <v>41444.96917444947</v>
      </c>
      <c r="D1057" s="1">
        <v>41466</v>
      </c>
      <c r="E1057" s="1" t="s">
        <v>51</v>
      </c>
      <c r="F1057" s="2">
        <f t="shared" ca="1" si="81"/>
        <v>1</v>
      </c>
      <c r="G1057" s="3">
        <f t="shared" ca="1" si="85"/>
        <v>721693</v>
      </c>
      <c r="H1057" s="1">
        <v>40704</v>
      </c>
      <c r="I1057" s="1">
        <v>40735</v>
      </c>
      <c r="J1057" s="1">
        <v>40738</v>
      </c>
      <c r="K1057" s="2">
        <f t="shared" si="82"/>
        <v>1</v>
      </c>
      <c r="L1057" s="2" t="str">
        <f t="shared" si="83"/>
        <v>30+</v>
      </c>
      <c r="M1057" s="3">
        <v>837648</v>
      </c>
      <c r="N1057" s="7">
        <v>115955</v>
      </c>
      <c r="O1057" s="3">
        <f t="shared" si="84"/>
        <v>721693</v>
      </c>
      <c r="P1057">
        <v>1</v>
      </c>
      <c r="Q1057" t="s">
        <v>22</v>
      </c>
      <c r="R1057">
        <v>2</v>
      </c>
    </row>
    <row r="1058" spans="1:18" x14ac:dyDescent="0.2">
      <c r="A1058">
        <v>1057</v>
      </c>
      <c r="B1058" t="s">
        <v>13</v>
      </c>
      <c r="C1058" s="1">
        <v>43425.513107266197</v>
      </c>
      <c r="D1058" s="1">
        <v>43438</v>
      </c>
      <c r="E1058" s="1">
        <v>43438</v>
      </c>
      <c r="F1058" s="2">
        <f t="shared" ca="1" si="81"/>
        <v>0</v>
      </c>
      <c r="G1058" s="3" t="str">
        <f t="shared" ca="1" si="85"/>
        <v/>
      </c>
      <c r="H1058" s="1">
        <v>42142</v>
      </c>
      <c r="I1058" s="1">
        <v>42173</v>
      </c>
      <c r="J1058" s="1">
        <v>42180</v>
      </c>
      <c r="K1058" s="2">
        <f t="shared" si="82"/>
        <v>1</v>
      </c>
      <c r="L1058" s="2" t="str">
        <f t="shared" si="83"/>
        <v>30+</v>
      </c>
      <c r="M1058" s="3">
        <v>156844</v>
      </c>
      <c r="N1058" s="7">
        <v>24001</v>
      </c>
      <c r="O1058" s="3">
        <f t="shared" si="84"/>
        <v>132843</v>
      </c>
      <c r="P1058">
        <v>4</v>
      </c>
      <c r="Q1058" t="s">
        <v>20</v>
      </c>
      <c r="R1058">
        <v>3</v>
      </c>
    </row>
    <row r="1059" spans="1:18" x14ac:dyDescent="0.2">
      <c r="A1059">
        <v>1058</v>
      </c>
      <c r="B1059" t="s">
        <v>12</v>
      </c>
      <c r="C1059" s="1">
        <v>43685.797574324111</v>
      </c>
      <c r="D1059" s="1">
        <v>43742</v>
      </c>
      <c r="E1059" s="1" t="s">
        <v>51</v>
      </c>
      <c r="F1059" s="2">
        <f t="shared" ca="1" si="81"/>
        <v>1</v>
      </c>
      <c r="G1059" s="3">
        <f t="shared" ca="1" si="85"/>
        <v>30407</v>
      </c>
      <c r="H1059" s="1">
        <v>43065</v>
      </c>
      <c r="I1059" s="1">
        <v>43096</v>
      </c>
      <c r="J1059" s="1">
        <v>43119</v>
      </c>
      <c r="K1059" s="2">
        <f t="shared" si="82"/>
        <v>1</v>
      </c>
      <c r="L1059" s="2" t="str">
        <f t="shared" si="83"/>
        <v>30+</v>
      </c>
      <c r="M1059" s="3">
        <v>30407</v>
      </c>
      <c r="N1059" s="7" t="s">
        <v>50</v>
      </c>
      <c r="O1059" s="3">
        <f t="shared" si="84"/>
        <v>30407</v>
      </c>
      <c r="P1059">
        <v>5</v>
      </c>
      <c r="Q1059" t="s">
        <v>23</v>
      </c>
      <c r="R1059">
        <v>4</v>
      </c>
    </row>
    <row r="1060" spans="1:18" x14ac:dyDescent="0.2">
      <c r="A1060">
        <v>1059</v>
      </c>
      <c r="B1060" t="s">
        <v>11</v>
      </c>
      <c r="C1060" s="1">
        <v>42581.135458214652</v>
      </c>
      <c r="D1060" s="1">
        <v>42632</v>
      </c>
      <c r="E1060" s="1">
        <v>42632</v>
      </c>
      <c r="F1060" s="2">
        <f t="shared" ca="1" si="81"/>
        <v>0</v>
      </c>
      <c r="G1060" s="3" t="str">
        <f t="shared" ca="1" si="85"/>
        <v/>
      </c>
      <c r="H1060" s="1">
        <v>41433</v>
      </c>
      <c r="I1060" s="1">
        <v>41464</v>
      </c>
      <c r="J1060" s="1">
        <v>41463</v>
      </c>
      <c r="K1060" s="2">
        <v>0</v>
      </c>
      <c r="L1060" s="2" t="str">
        <f t="shared" si="83"/>
        <v>1-30</v>
      </c>
      <c r="M1060" s="3">
        <v>649315</v>
      </c>
      <c r="N1060" s="7">
        <v>117123</v>
      </c>
      <c r="O1060" s="3">
        <f t="shared" si="84"/>
        <v>532192</v>
      </c>
      <c r="P1060">
        <v>8</v>
      </c>
      <c r="Q1060" t="s">
        <v>21</v>
      </c>
      <c r="R1060">
        <v>4</v>
      </c>
    </row>
    <row r="1061" spans="1:18" x14ac:dyDescent="0.2">
      <c r="A1061">
        <v>1060</v>
      </c>
      <c r="B1061" t="s">
        <v>9</v>
      </c>
      <c r="C1061" s="1">
        <v>41046.521927988164</v>
      </c>
      <c r="D1061" s="1">
        <v>41100</v>
      </c>
      <c r="E1061" s="1">
        <v>41100</v>
      </c>
      <c r="F1061" s="2">
        <f t="shared" ca="1" si="81"/>
        <v>0</v>
      </c>
      <c r="G1061" s="3" t="str">
        <f t="shared" ca="1" si="85"/>
        <v/>
      </c>
      <c r="H1061" s="1">
        <v>40613</v>
      </c>
      <c r="I1061" s="1">
        <v>40644</v>
      </c>
      <c r="J1061" s="1">
        <v>40634</v>
      </c>
      <c r="K1061" s="2">
        <f t="shared" si="82"/>
        <v>0</v>
      </c>
      <c r="L1061" s="2" t="str">
        <f t="shared" si="83"/>
        <v>1-30</v>
      </c>
      <c r="M1061" s="3">
        <v>780858</v>
      </c>
      <c r="N1061" s="7">
        <v>101032</v>
      </c>
      <c r="O1061" s="3">
        <f t="shared" si="84"/>
        <v>679826</v>
      </c>
      <c r="P1061">
        <v>8</v>
      </c>
      <c r="Q1061" t="s">
        <v>20</v>
      </c>
      <c r="R1061">
        <v>4</v>
      </c>
    </row>
    <row r="1062" spans="1:18" x14ac:dyDescent="0.2">
      <c r="A1062">
        <v>1061</v>
      </c>
      <c r="B1062" t="s">
        <v>9</v>
      </c>
      <c r="C1062" s="1">
        <v>43144.136198671942</v>
      </c>
      <c r="D1062" s="1">
        <v>43207</v>
      </c>
      <c r="E1062" s="1">
        <v>43207</v>
      </c>
      <c r="F1062" s="2">
        <f t="shared" ca="1" si="81"/>
        <v>0</v>
      </c>
      <c r="G1062" s="3" t="str">
        <f t="shared" ca="1" si="85"/>
        <v/>
      </c>
      <c r="H1062" s="1">
        <v>43029</v>
      </c>
      <c r="I1062" s="1">
        <v>43060</v>
      </c>
      <c r="J1062" s="1">
        <v>43033</v>
      </c>
      <c r="K1062" s="2">
        <v>0</v>
      </c>
      <c r="L1062" s="2" t="str">
        <f t="shared" si="83"/>
        <v>1-30</v>
      </c>
      <c r="M1062" s="3">
        <v>339056</v>
      </c>
      <c r="N1062" s="7">
        <v>66356</v>
      </c>
      <c r="O1062" s="3">
        <f t="shared" si="84"/>
        <v>272700</v>
      </c>
      <c r="P1062">
        <v>8</v>
      </c>
      <c r="Q1062" t="s">
        <v>21</v>
      </c>
      <c r="R1062">
        <v>4</v>
      </c>
    </row>
    <row r="1063" spans="1:18" x14ac:dyDescent="0.2">
      <c r="A1063">
        <v>1062</v>
      </c>
      <c r="B1063" t="s">
        <v>10</v>
      </c>
      <c r="C1063" s="1">
        <v>41234.764533492002</v>
      </c>
      <c r="D1063" s="1">
        <v>41322</v>
      </c>
      <c r="E1063" s="1">
        <v>41322</v>
      </c>
      <c r="F1063" s="2">
        <f t="shared" ca="1" si="81"/>
        <v>0</v>
      </c>
      <c r="G1063" s="3" t="str">
        <f t="shared" ca="1" si="85"/>
        <v/>
      </c>
      <c r="H1063" s="1">
        <v>41529</v>
      </c>
      <c r="I1063" s="1">
        <v>41560</v>
      </c>
      <c r="J1063" s="1">
        <v>41574</v>
      </c>
      <c r="K1063" s="2">
        <f t="shared" si="82"/>
        <v>1</v>
      </c>
      <c r="L1063" s="2" t="str">
        <f t="shared" si="83"/>
        <v>30+</v>
      </c>
      <c r="M1063" s="3">
        <v>940711.20000000007</v>
      </c>
      <c r="N1063" s="7">
        <v>122325</v>
      </c>
      <c r="O1063" s="3">
        <f t="shared" si="84"/>
        <v>818386.20000000007</v>
      </c>
      <c r="P1063">
        <v>6</v>
      </c>
      <c r="Q1063" t="s">
        <v>22</v>
      </c>
      <c r="R1063">
        <v>2</v>
      </c>
    </row>
    <row r="1064" spans="1:18" x14ac:dyDescent="0.2">
      <c r="A1064">
        <v>1063</v>
      </c>
      <c r="B1064" t="s">
        <v>13</v>
      </c>
      <c r="C1064" s="1">
        <v>43451.380903518657</v>
      </c>
      <c r="D1064" s="1">
        <v>43456</v>
      </c>
      <c r="E1064" s="1">
        <v>43456</v>
      </c>
      <c r="F1064" s="2">
        <f t="shared" ca="1" si="81"/>
        <v>0</v>
      </c>
      <c r="G1064" s="3" t="str">
        <f t="shared" ca="1" si="85"/>
        <v/>
      </c>
      <c r="H1064" s="1">
        <v>41493</v>
      </c>
      <c r="I1064" s="1">
        <v>41524</v>
      </c>
      <c r="J1064" s="1">
        <v>41501</v>
      </c>
      <c r="K1064" s="2">
        <f t="shared" si="82"/>
        <v>0</v>
      </c>
      <c r="L1064" s="2" t="str">
        <f t="shared" si="83"/>
        <v>1-30</v>
      </c>
      <c r="M1064" s="3">
        <v>184335</v>
      </c>
      <c r="N1064" s="7">
        <v>24793</v>
      </c>
      <c r="O1064" s="3">
        <f t="shared" si="84"/>
        <v>159542</v>
      </c>
      <c r="P1064">
        <v>1</v>
      </c>
      <c r="Q1064" t="s">
        <v>23</v>
      </c>
      <c r="R1064">
        <v>2</v>
      </c>
    </row>
    <row r="1065" spans="1:18" x14ac:dyDescent="0.2">
      <c r="A1065">
        <v>1064</v>
      </c>
      <c r="B1065" t="s">
        <v>13</v>
      </c>
      <c r="C1065" s="1">
        <v>42575.770992221049</v>
      </c>
      <c r="D1065" s="1">
        <v>42668</v>
      </c>
      <c r="E1065" s="1">
        <v>42668</v>
      </c>
      <c r="F1065" s="2">
        <f t="shared" ca="1" si="81"/>
        <v>0</v>
      </c>
      <c r="G1065" s="3" t="str">
        <f t="shared" ca="1" si="85"/>
        <v/>
      </c>
      <c r="H1065" s="1">
        <v>42190</v>
      </c>
      <c r="I1065" s="1">
        <v>42221</v>
      </c>
      <c r="J1065" s="1">
        <v>42236</v>
      </c>
      <c r="K1065" s="2">
        <f t="shared" si="82"/>
        <v>1</v>
      </c>
      <c r="L1065" s="2" t="str">
        <f t="shared" si="83"/>
        <v>30+</v>
      </c>
      <c r="M1065" s="3">
        <v>829376</v>
      </c>
      <c r="N1065" s="7">
        <v>92844</v>
      </c>
      <c r="O1065" s="3">
        <f t="shared" si="84"/>
        <v>736532</v>
      </c>
      <c r="P1065">
        <v>2</v>
      </c>
      <c r="Q1065" t="s">
        <v>20</v>
      </c>
      <c r="R1065">
        <v>2</v>
      </c>
    </row>
    <row r="1066" spans="1:18" x14ac:dyDescent="0.2">
      <c r="A1066">
        <v>1065</v>
      </c>
      <c r="B1066" t="s">
        <v>13</v>
      </c>
      <c r="C1066" s="1">
        <v>41558.219380106704</v>
      </c>
      <c r="D1066" s="1">
        <v>41619</v>
      </c>
      <c r="E1066" s="1">
        <v>41619</v>
      </c>
      <c r="F1066" s="2">
        <f t="shared" ca="1" si="81"/>
        <v>0</v>
      </c>
      <c r="G1066" s="3" t="str">
        <f t="shared" ca="1" si="85"/>
        <v/>
      </c>
      <c r="H1066" s="1">
        <v>42922</v>
      </c>
      <c r="I1066" s="1">
        <v>42953</v>
      </c>
      <c r="J1066" s="1">
        <v>42935</v>
      </c>
      <c r="K1066" s="2">
        <f t="shared" si="82"/>
        <v>0</v>
      </c>
      <c r="L1066" s="2" t="str">
        <f t="shared" si="83"/>
        <v>1-30</v>
      </c>
      <c r="M1066" s="3">
        <v>128892</v>
      </c>
      <c r="N1066" s="7">
        <v>16627</v>
      </c>
      <c r="O1066" s="3">
        <f t="shared" si="84"/>
        <v>112265</v>
      </c>
      <c r="P1066">
        <v>3</v>
      </c>
      <c r="Q1066" t="s">
        <v>20</v>
      </c>
      <c r="R1066">
        <v>1</v>
      </c>
    </row>
    <row r="1067" spans="1:18" x14ac:dyDescent="0.2">
      <c r="A1067">
        <v>1066</v>
      </c>
      <c r="B1067" t="s">
        <v>11</v>
      </c>
      <c r="C1067" s="1">
        <v>41411.842998435728</v>
      </c>
      <c r="D1067" s="1">
        <v>41437</v>
      </c>
      <c r="E1067" s="1" t="s">
        <v>51</v>
      </c>
      <c r="F1067" s="2">
        <f t="shared" ca="1" si="81"/>
        <v>1</v>
      </c>
      <c r="G1067" s="3">
        <f t="shared" ca="1" si="85"/>
        <v>893281.2</v>
      </c>
      <c r="H1067" s="1">
        <v>41109</v>
      </c>
      <c r="I1067" s="1">
        <v>41140</v>
      </c>
      <c r="J1067" s="1">
        <v>41112</v>
      </c>
      <c r="K1067" s="2">
        <f t="shared" si="82"/>
        <v>0</v>
      </c>
      <c r="L1067" s="2" t="str">
        <f t="shared" si="83"/>
        <v>1-30</v>
      </c>
      <c r="M1067" s="3">
        <v>1009231.2</v>
      </c>
      <c r="N1067" s="7">
        <v>115950</v>
      </c>
      <c r="O1067" s="3">
        <f t="shared" si="84"/>
        <v>893281.2</v>
      </c>
      <c r="P1067">
        <v>4</v>
      </c>
      <c r="Q1067" t="s">
        <v>20</v>
      </c>
      <c r="R1067">
        <v>1</v>
      </c>
    </row>
    <row r="1068" spans="1:18" x14ac:dyDescent="0.2">
      <c r="A1068">
        <v>1067</v>
      </c>
      <c r="B1068" t="s">
        <v>10</v>
      </c>
      <c r="C1068" s="1">
        <v>42931.13036056394</v>
      </c>
      <c r="D1068" s="1">
        <v>42966</v>
      </c>
      <c r="E1068" s="1">
        <v>42966</v>
      </c>
      <c r="F1068" s="2">
        <f t="shared" ca="1" si="81"/>
        <v>0</v>
      </c>
      <c r="G1068" s="3" t="str">
        <f t="shared" ca="1" si="85"/>
        <v/>
      </c>
      <c r="H1068" s="1">
        <v>42285</v>
      </c>
      <c r="I1068" s="1">
        <v>42316</v>
      </c>
      <c r="J1068" s="1">
        <v>42294</v>
      </c>
      <c r="K1068" s="2">
        <f t="shared" si="82"/>
        <v>0</v>
      </c>
      <c r="L1068" s="2" t="str">
        <f t="shared" si="83"/>
        <v>1-30</v>
      </c>
      <c r="M1068" s="3">
        <v>20848.8</v>
      </c>
      <c r="N1068" s="7" t="s">
        <v>50</v>
      </c>
      <c r="O1068" s="3">
        <f t="shared" si="84"/>
        <v>20848.8</v>
      </c>
      <c r="P1068">
        <v>5</v>
      </c>
      <c r="Q1068" t="s">
        <v>21</v>
      </c>
      <c r="R1068">
        <v>1</v>
      </c>
    </row>
    <row r="1069" spans="1:18" x14ac:dyDescent="0.2">
      <c r="A1069">
        <v>1068</v>
      </c>
      <c r="B1069" t="s">
        <v>12</v>
      </c>
      <c r="C1069" s="1">
        <v>43027.053612932214</v>
      </c>
      <c r="D1069" s="1">
        <v>43089</v>
      </c>
      <c r="E1069" s="1">
        <v>43089</v>
      </c>
      <c r="F1069" s="2">
        <f t="shared" ca="1" si="81"/>
        <v>0</v>
      </c>
      <c r="G1069" s="3" t="str">
        <f t="shared" ca="1" si="85"/>
        <v/>
      </c>
      <c r="H1069" s="1">
        <v>43069</v>
      </c>
      <c r="I1069" s="1">
        <v>43100</v>
      </c>
      <c r="J1069" s="1">
        <v>43091</v>
      </c>
      <c r="K1069" s="2">
        <f t="shared" si="82"/>
        <v>0</v>
      </c>
      <c r="L1069" s="2" t="str">
        <f t="shared" si="83"/>
        <v>1-30</v>
      </c>
      <c r="M1069" s="3">
        <v>663812.5</v>
      </c>
      <c r="N1069" s="7">
        <v>54169</v>
      </c>
      <c r="O1069" s="3">
        <f t="shared" si="84"/>
        <v>609643.5</v>
      </c>
      <c r="P1069">
        <v>6</v>
      </c>
      <c r="Q1069" t="s">
        <v>22</v>
      </c>
      <c r="R1069">
        <v>3</v>
      </c>
    </row>
    <row r="1070" spans="1:18" x14ac:dyDescent="0.2">
      <c r="A1070">
        <v>1069</v>
      </c>
      <c r="B1070" t="s">
        <v>9</v>
      </c>
      <c r="C1070" s="1">
        <v>41872.46481786613</v>
      </c>
      <c r="D1070" s="1">
        <v>41881</v>
      </c>
      <c r="E1070" s="1">
        <v>41881</v>
      </c>
      <c r="F1070" s="2">
        <f t="shared" ca="1" si="81"/>
        <v>0</v>
      </c>
      <c r="G1070" s="3" t="str">
        <f t="shared" ca="1" si="85"/>
        <v/>
      </c>
      <c r="H1070" s="1">
        <v>41811</v>
      </c>
      <c r="I1070" s="1">
        <v>41842</v>
      </c>
      <c r="J1070" s="1">
        <v>41850</v>
      </c>
      <c r="K1070" s="2">
        <f t="shared" si="82"/>
        <v>1</v>
      </c>
      <c r="L1070" s="2" t="str">
        <f t="shared" si="83"/>
        <v>30+</v>
      </c>
      <c r="M1070" s="3">
        <v>586287.6</v>
      </c>
      <c r="N1070" s="7">
        <v>260064</v>
      </c>
      <c r="O1070" s="3">
        <f t="shared" si="84"/>
        <v>326223.59999999998</v>
      </c>
      <c r="P1070">
        <v>7</v>
      </c>
      <c r="Q1070" t="s">
        <v>21</v>
      </c>
      <c r="R1070">
        <v>1</v>
      </c>
    </row>
    <row r="1071" spans="1:18" x14ac:dyDescent="0.2">
      <c r="A1071">
        <v>1070</v>
      </c>
      <c r="B1071" t="s">
        <v>10</v>
      </c>
      <c r="C1071" s="1">
        <v>42533.742053691676</v>
      </c>
      <c r="D1071" s="1">
        <v>42615</v>
      </c>
      <c r="E1071" s="1" t="s">
        <v>51</v>
      </c>
      <c r="F1071" s="2">
        <f t="shared" ca="1" si="81"/>
        <v>1</v>
      </c>
      <c r="G1071" s="3">
        <f t="shared" ca="1" si="85"/>
        <v>57603.6</v>
      </c>
      <c r="H1071" s="1">
        <v>43250</v>
      </c>
      <c r="I1071" s="1">
        <v>43281</v>
      </c>
      <c r="J1071" s="1">
        <v>43306</v>
      </c>
      <c r="K1071" s="2">
        <f t="shared" si="82"/>
        <v>1</v>
      </c>
      <c r="L1071" s="2" t="str">
        <f t="shared" si="83"/>
        <v>30+</v>
      </c>
      <c r="M1071" s="3">
        <v>57603.6</v>
      </c>
      <c r="N1071" s="7" t="s">
        <v>50</v>
      </c>
      <c r="O1071" s="3">
        <f t="shared" si="84"/>
        <v>57603.6</v>
      </c>
      <c r="P1071">
        <v>8</v>
      </c>
      <c r="Q1071" t="s">
        <v>23</v>
      </c>
      <c r="R1071">
        <v>1</v>
      </c>
    </row>
    <row r="1072" spans="1:18" x14ac:dyDescent="0.2">
      <c r="A1072">
        <v>1071</v>
      </c>
      <c r="B1072" t="s">
        <v>11</v>
      </c>
      <c r="C1072" s="1">
        <v>40558.938020524583</v>
      </c>
      <c r="D1072" s="1">
        <v>40609</v>
      </c>
      <c r="E1072" s="1" t="s">
        <v>51</v>
      </c>
      <c r="F1072" s="2">
        <f t="shared" ca="1" si="81"/>
        <v>1</v>
      </c>
      <c r="G1072" s="3">
        <f t="shared" ca="1" si="85"/>
        <v>389441.6</v>
      </c>
      <c r="H1072" s="1">
        <v>43142</v>
      </c>
      <c r="I1072" s="1">
        <v>43173</v>
      </c>
      <c r="J1072" s="1">
        <v>43185</v>
      </c>
      <c r="K1072" s="2">
        <f t="shared" si="82"/>
        <v>1</v>
      </c>
      <c r="L1072" s="2" t="str">
        <f t="shared" si="83"/>
        <v>30+</v>
      </c>
      <c r="M1072" s="3">
        <v>446211.6</v>
      </c>
      <c r="N1072" s="7">
        <v>56770</v>
      </c>
      <c r="O1072" s="3">
        <f t="shared" si="84"/>
        <v>389441.6</v>
      </c>
      <c r="P1072">
        <v>14</v>
      </c>
      <c r="Q1072" t="s">
        <v>23</v>
      </c>
      <c r="R1072">
        <v>1</v>
      </c>
    </row>
    <row r="1073" spans="1:18" x14ac:dyDescent="0.2">
      <c r="A1073">
        <v>1072</v>
      </c>
      <c r="B1073" t="s">
        <v>12</v>
      </c>
      <c r="C1073" s="1">
        <v>43536.108424745835</v>
      </c>
      <c r="D1073" s="1">
        <v>43541</v>
      </c>
      <c r="E1073" s="1" t="s">
        <v>51</v>
      </c>
      <c r="F1073" s="2">
        <f t="shared" ca="1" si="81"/>
        <v>1</v>
      </c>
      <c r="G1073" s="3">
        <f t="shared" ca="1" si="85"/>
        <v>334140</v>
      </c>
      <c r="H1073" s="1">
        <v>42893</v>
      </c>
      <c r="I1073" s="1">
        <v>42924</v>
      </c>
      <c r="J1073" s="1">
        <v>42934</v>
      </c>
      <c r="K1073" s="2">
        <f t="shared" si="82"/>
        <v>1</v>
      </c>
      <c r="L1073" s="2" t="str">
        <f t="shared" si="83"/>
        <v>30+</v>
      </c>
      <c r="M1073" s="3">
        <v>374232</v>
      </c>
      <c r="N1073" s="7">
        <v>40092</v>
      </c>
      <c r="O1073" s="3">
        <f t="shared" si="84"/>
        <v>334140</v>
      </c>
      <c r="P1073">
        <v>10</v>
      </c>
      <c r="Q1073" t="s">
        <v>22</v>
      </c>
      <c r="R1073">
        <v>1</v>
      </c>
    </row>
    <row r="1074" spans="1:18" x14ac:dyDescent="0.2">
      <c r="A1074">
        <v>1073</v>
      </c>
      <c r="B1074" t="s">
        <v>13</v>
      </c>
      <c r="C1074" s="1">
        <v>42756.714669478213</v>
      </c>
      <c r="D1074" s="1">
        <v>42815</v>
      </c>
      <c r="E1074" s="1">
        <v>42815</v>
      </c>
      <c r="F1074" s="2">
        <f t="shared" ca="1" si="81"/>
        <v>0</v>
      </c>
      <c r="G1074" s="3" t="str">
        <f t="shared" ca="1" si="85"/>
        <v/>
      </c>
      <c r="H1074" s="1">
        <v>43403</v>
      </c>
      <c r="I1074" s="1">
        <v>43434</v>
      </c>
      <c r="J1074" s="1">
        <v>43463</v>
      </c>
      <c r="K1074" s="2">
        <f t="shared" si="82"/>
        <v>1</v>
      </c>
      <c r="L1074" s="2" t="str">
        <f t="shared" si="83"/>
        <v>30+</v>
      </c>
      <c r="M1074" s="3">
        <v>521709</v>
      </c>
      <c r="N1074" s="7">
        <v>94425</v>
      </c>
      <c r="O1074" s="3">
        <f t="shared" si="84"/>
        <v>427284</v>
      </c>
      <c r="P1074">
        <v>11</v>
      </c>
      <c r="Q1074" t="s">
        <v>20</v>
      </c>
      <c r="R1074">
        <v>2</v>
      </c>
    </row>
    <row r="1075" spans="1:18" x14ac:dyDescent="0.2">
      <c r="A1075">
        <v>1074</v>
      </c>
      <c r="B1075" t="s">
        <v>13</v>
      </c>
      <c r="C1075" s="1">
        <v>43100.928708484498</v>
      </c>
      <c r="D1075" s="1">
        <v>43157</v>
      </c>
      <c r="E1075" s="1">
        <v>43157</v>
      </c>
      <c r="F1075" s="2">
        <f t="shared" ca="1" si="81"/>
        <v>0</v>
      </c>
      <c r="G1075" s="3" t="str">
        <f t="shared" ca="1" si="85"/>
        <v/>
      </c>
      <c r="H1075" s="1">
        <v>42415</v>
      </c>
      <c r="I1075" s="1">
        <v>42446</v>
      </c>
      <c r="J1075" s="1">
        <v>42426</v>
      </c>
      <c r="K1075" s="2">
        <f t="shared" si="82"/>
        <v>0</v>
      </c>
      <c r="L1075" s="2" t="str">
        <f t="shared" si="83"/>
        <v>1-30</v>
      </c>
      <c r="M1075" s="3">
        <v>213610</v>
      </c>
      <c r="N1075" s="7">
        <v>22353</v>
      </c>
      <c r="O1075" s="3">
        <f t="shared" si="84"/>
        <v>191257</v>
      </c>
      <c r="P1075">
        <v>12</v>
      </c>
      <c r="Q1075" t="s">
        <v>20</v>
      </c>
      <c r="R1075">
        <v>2</v>
      </c>
    </row>
    <row r="1076" spans="1:18" x14ac:dyDescent="0.2">
      <c r="A1076">
        <v>1075</v>
      </c>
      <c r="B1076" t="s">
        <v>13</v>
      </c>
      <c r="C1076" s="1">
        <v>41740.174833745667</v>
      </c>
      <c r="D1076" s="1">
        <v>41832</v>
      </c>
      <c r="E1076" s="1" t="s">
        <v>51</v>
      </c>
      <c r="F1076" s="2">
        <f t="shared" ca="1" si="81"/>
        <v>1</v>
      </c>
      <c r="G1076" s="3">
        <f t="shared" ca="1" si="85"/>
        <v>239352</v>
      </c>
      <c r="H1076" s="1">
        <v>42009</v>
      </c>
      <c r="I1076" s="1">
        <v>42040</v>
      </c>
      <c r="J1076" s="1">
        <v>42036</v>
      </c>
      <c r="K1076" s="2">
        <f t="shared" si="82"/>
        <v>0</v>
      </c>
      <c r="L1076" s="2" t="str">
        <f t="shared" si="83"/>
        <v>1-30</v>
      </c>
      <c r="M1076" s="3">
        <v>297131</v>
      </c>
      <c r="N1076" s="7">
        <v>57779</v>
      </c>
      <c r="O1076" s="3">
        <f t="shared" si="84"/>
        <v>239352</v>
      </c>
      <c r="P1076">
        <v>13</v>
      </c>
      <c r="Q1076" t="s">
        <v>20</v>
      </c>
      <c r="R1076">
        <v>2</v>
      </c>
    </row>
    <row r="1077" spans="1:18" x14ac:dyDescent="0.2">
      <c r="A1077">
        <v>1076</v>
      </c>
      <c r="B1077" t="s">
        <v>12</v>
      </c>
      <c r="C1077" s="1">
        <v>43424.703418420169</v>
      </c>
      <c r="D1077" s="1">
        <v>43475</v>
      </c>
      <c r="E1077" s="1" t="s">
        <v>51</v>
      </c>
      <c r="F1077" s="2">
        <f t="shared" ca="1" si="81"/>
        <v>1</v>
      </c>
      <c r="G1077" s="3">
        <f t="shared" ca="1" si="85"/>
        <v>898714.10000000009</v>
      </c>
      <c r="H1077" s="1">
        <v>40877</v>
      </c>
      <c r="I1077" s="1">
        <v>40908</v>
      </c>
      <c r="J1077" s="1">
        <v>40896</v>
      </c>
      <c r="K1077" s="2">
        <f t="shared" si="82"/>
        <v>0</v>
      </c>
      <c r="L1077" s="2" t="str">
        <f t="shared" si="83"/>
        <v>1-30</v>
      </c>
      <c r="M1077" s="3">
        <v>1049928.1000000001</v>
      </c>
      <c r="N1077" s="7">
        <v>151214</v>
      </c>
      <c r="O1077" s="3">
        <f t="shared" si="84"/>
        <v>898714.10000000009</v>
      </c>
      <c r="P1077">
        <v>6</v>
      </c>
      <c r="Q1077" t="s">
        <v>21</v>
      </c>
      <c r="R1077">
        <v>3</v>
      </c>
    </row>
    <row r="1078" spans="1:18" x14ac:dyDescent="0.2">
      <c r="A1078">
        <v>1077</v>
      </c>
      <c r="B1078" t="s">
        <v>11</v>
      </c>
      <c r="C1078" s="1">
        <v>42313.554577591851</v>
      </c>
      <c r="D1078" s="1">
        <v>42320</v>
      </c>
      <c r="E1078" s="1">
        <v>42320</v>
      </c>
      <c r="F1078" s="2">
        <f t="shared" ca="1" si="81"/>
        <v>0</v>
      </c>
      <c r="G1078" s="3" t="str">
        <f t="shared" ca="1" si="85"/>
        <v/>
      </c>
      <c r="H1078" s="1">
        <v>43081</v>
      </c>
      <c r="I1078" s="1">
        <v>43112</v>
      </c>
      <c r="J1078" s="1">
        <v>43113</v>
      </c>
      <c r="K1078" s="2">
        <f t="shared" si="82"/>
        <v>1</v>
      </c>
      <c r="L1078" s="2" t="str">
        <f t="shared" si="83"/>
        <v>30+</v>
      </c>
      <c r="M1078" s="3">
        <v>190113</v>
      </c>
      <c r="N1078" s="7">
        <v>30758</v>
      </c>
      <c r="O1078" s="3">
        <f t="shared" si="84"/>
        <v>159355</v>
      </c>
      <c r="P1078">
        <v>10</v>
      </c>
      <c r="Q1078" t="s">
        <v>21</v>
      </c>
      <c r="R1078">
        <v>3</v>
      </c>
    </row>
    <row r="1079" spans="1:18" x14ac:dyDescent="0.2">
      <c r="A1079">
        <v>1078</v>
      </c>
      <c r="B1079" t="s">
        <v>9</v>
      </c>
      <c r="C1079" s="1">
        <v>42229.861355821544</v>
      </c>
      <c r="D1079" s="1">
        <v>42289</v>
      </c>
      <c r="E1079" s="1">
        <v>42289</v>
      </c>
      <c r="F1079" s="2">
        <f t="shared" ca="1" si="81"/>
        <v>0</v>
      </c>
      <c r="G1079" s="3" t="str">
        <f t="shared" ca="1" si="85"/>
        <v/>
      </c>
      <c r="H1079" s="1">
        <v>40497</v>
      </c>
      <c r="I1079" s="1">
        <v>40528</v>
      </c>
      <c r="J1079" s="1">
        <v>40550</v>
      </c>
      <c r="K1079" s="2">
        <f t="shared" si="82"/>
        <v>1</v>
      </c>
      <c r="L1079" s="2" t="str">
        <f t="shared" si="83"/>
        <v>30+</v>
      </c>
      <c r="M1079" s="3">
        <v>803090</v>
      </c>
      <c r="N1079" s="7">
        <v>102717</v>
      </c>
      <c r="O1079" s="3">
        <f t="shared" si="84"/>
        <v>700373</v>
      </c>
      <c r="P1079">
        <v>1</v>
      </c>
      <c r="Q1079" t="s">
        <v>21</v>
      </c>
      <c r="R1079">
        <v>2</v>
      </c>
    </row>
    <row r="1080" spans="1:18" x14ac:dyDescent="0.2">
      <c r="A1080">
        <v>1079</v>
      </c>
      <c r="B1080" t="s">
        <v>9</v>
      </c>
      <c r="C1080" s="1">
        <v>41314.256417920617</v>
      </c>
      <c r="D1080" s="1">
        <v>41346</v>
      </c>
      <c r="E1080" s="1">
        <v>41346</v>
      </c>
      <c r="F1080" s="2">
        <f t="shared" ca="1" si="81"/>
        <v>0</v>
      </c>
      <c r="G1080" s="3" t="str">
        <f t="shared" ca="1" si="85"/>
        <v/>
      </c>
      <c r="H1080" s="1">
        <v>41698</v>
      </c>
      <c r="I1080" s="1">
        <v>41729</v>
      </c>
      <c r="J1080" s="1">
        <v>41759</v>
      </c>
      <c r="K1080" s="2">
        <f t="shared" si="82"/>
        <v>1</v>
      </c>
      <c r="L1080" s="2" t="str">
        <f t="shared" si="83"/>
        <v>30+</v>
      </c>
      <c r="M1080" s="3">
        <v>229480</v>
      </c>
      <c r="N1080" s="7">
        <v>44719</v>
      </c>
      <c r="O1080" s="3">
        <f t="shared" si="84"/>
        <v>184761</v>
      </c>
      <c r="P1080">
        <v>2</v>
      </c>
      <c r="Q1080" t="s">
        <v>20</v>
      </c>
      <c r="R1080">
        <v>4</v>
      </c>
    </row>
    <row r="1081" spans="1:18" x14ac:dyDescent="0.2">
      <c r="A1081">
        <v>1080</v>
      </c>
      <c r="B1081" t="s">
        <v>10</v>
      </c>
      <c r="C1081" s="1">
        <v>43706.997381855865</v>
      </c>
      <c r="D1081" s="1">
        <v>43726</v>
      </c>
      <c r="E1081" s="1" t="s">
        <v>51</v>
      </c>
      <c r="F1081" s="2">
        <f t="shared" ca="1" si="81"/>
        <v>1</v>
      </c>
      <c r="G1081" s="3">
        <f t="shared" ca="1" si="85"/>
        <v>562578</v>
      </c>
      <c r="H1081" s="1">
        <v>43161</v>
      </c>
      <c r="I1081" s="1">
        <v>43192</v>
      </c>
      <c r="J1081" s="1">
        <v>43220</v>
      </c>
      <c r="K1081" s="2">
        <f t="shared" si="82"/>
        <v>1</v>
      </c>
      <c r="L1081" s="2" t="str">
        <f t="shared" si="83"/>
        <v>30+</v>
      </c>
      <c r="M1081" s="3">
        <v>634045</v>
      </c>
      <c r="N1081" s="7">
        <v>71467</v>
      </c>
      <c r="O1081" s="3">
        <f t="shared" si="84"/>
        <v>562578</v>
      </c>
      <c r="P1081">
        <v>4</v>
      </c>
      <c r="Q1081" t="s">
        <v>23</v>
      </c>
      <c r="R1081">
        <v>4</v>
      </c>
    </row>
    <row r="1082" spans="1:18" x14ac:dyDescent="0.2">
      <c r="A1082">
        <v>1081</v>
      </c>
      <c r="B1082" t="s">
        <v>9</v>
      </c>
      <c r="C1082" s="1">
        <v>43707.467754598758</v>
      </c>
      <c r="D1082" s="1">
        <v>43777</v>
      </c>
      <c r="E1082" s="1" t="s">
        <v>51</v>
      </c>
      <c r="F1082" s="2">
        <f t="shared" ca="1" si="81"/>
        <v>1</v>
      </c>
      <c r="G1082" s="3">
        <f t="shared" ca="1" si="85"/>
        <v>105202.8</v>
      </c>
      <c r="H1082" s="1">
        <v>42288</v>
      </c>
      <c r="I1082" s="1">
        <v>42319</v>
      </c>
      <c r="J1082" s="1">
        <v>42335</v>
      </c>
      <c r="K1082" s="2">
        <f t="shared" si="82"/>
        <v>1</v>
      </c>
      <c r="L1082" s="2" t="str">
        <f t="shared" si="83"/>
        <v>30+</v>
      </c>
      <c r="M1082" s="3">
        <v>115612.8</v>
      </c>
      <c r="N1082" s="7">
        <v>10410</v>
      </c>
      <c r="O1082" s="3">
        <f t="shared" si="84"/>
        <v>105202.8</v>
      </c>
      <c r="P1082">
        <v>13</v>
      </c>
      <c r="Q1082" t="s">
        <v>22</v>
      </c>
      <c r="R1082">
        <v>1</v>
      </c>
    </row>
    <row r="1083" spans="1:18" x14ac:dyDescent="0.2">
      <c r="A1083">
        <v>1082</v>
      </c>
      <c r="B1083" t="s">
        <v>10</v>
      </c>
      <c r="C1083" s="1">
        <v>42514.49699177032</v>
      </c>
      <c r="D1083" s="1">
        <v>42605</v>
      </c>
      <c r="E1083" s="1">
        <v>42605</v>
      </c>
      <c r="F1083" s="2">
        <f t="shared" ca="1" si="81"/>
        <v>0</v>
      </c>
      <c r="G1083" s="3" t="str">
        <f t="shared" ca="1" si="85"/>
        <v/>
      </c>
      <c r="H1083" s="1">
        <v>41883</v>
      </c>
      <c r="I1083" s="1">
        <v>41914</v>
      </c>
      <c r="J1083" s="1">
        <v>41912</v>
      </c>
      <c r="K1083" s="2">
        <f t="shared" si="82"/>
        <v>0</v>
      </c>
      <c r="L1083" s="2" t="str">
        <f t="shared" si="83"/>
        <v>1-30</v>
      </c>
      <c r="M1083" s="3">
        <v>463630</v>
      </c>
      <c r="N1083" s="7">
        <v>81071</v>
      </c>
      <c r="O1083" s="3">
        <f t="shared" si="84"/>
        <v>382559</v>
      </c>
      <c r="P1083">
        <v>12</v>
      </c>
      <c r="Q1083" t="s">
        <v>23</v>
      </c>
      <c r="R1083">
        <v>4</v>
      </c>
    </row>
    <row r="1084" spans="1:18" x14ac:dyDescent="0.2">
      <c r="A1084">
        <v>1083</v>
      </c>
      <c r="B1084" t="s">
        <v>11</v>
      </c>
      <c r="C1084" s="1">
        <v>43467.263447459205</v>
      </c>
      <c r="D1084" s="1">
        <v>43503</v>
      </c>
      <c r="E1084" s="1" t="s">
        <v>51</v>
      </c>
      <c r="F1084" s="2">
        <f t="shared" ca="1" si="81"/>
        <v>1</v>
      </c>
      <c r="G1084" s="3">
        <f t="shared" ca="1" si="85"/>
        <v>269032</v>
      </c>
      <c r="H1084" s="1">
        <v>42982</v>
      </c>
      <c r="I1084" s="1">
        <v>43013</v>
      </c>
      <c r="J1084" s="1">
        <v>43036</v>
      </c>
      <c r="K1084" s="2">
        <f t="shared" si="82"/>
        <v>1</v>
      </c>
      <c r="L1084" s="2" t="str">
        <f t="shared" si="83"/>
        <v>30+</v>
      </c>
      <c r="M1084" s="3">
        <v>325978</v>
      </c>
      <c r="N1084" s="7">
        <v>56946</v>
      </c>
      <c r="O1084" s="3">
        <f t="shared" si="84"/>
        <v>269032</v>
      </c>
      <c r="P1084">
        <v>10</v>
      </c>
      <c r="Q1084" t="s">
        <v>22</v>
      </c>
      <c r="R1084">
        <v>4</v>
      </c>
    </row>
    <row r="1085" spans="1:18" x14ac:dyDescent="0.2">
      <c r="A1085">
        <v>1084</v>
      </c>
      <c r="B1085" t="s">
        <v>13</v>
      </c>
      <c r="C1085" s="1">
        <v>40850.471470523546</v>
      </c>
      <c r="D1085" s="1">
        <v>40880</v>
      </c>
      <c r="E1085" s="1">
        <v>40880</v>
      </c>
      <c r="F1085" s="2">
        <f t="shared" ca="1" si="81"/>
        <v>0</v>
      </c>
      <c r="G1085" s="3" t="str">
        <f t="shared" ca="1" si="85"/>
        <v/>
      </c>
      <c r="H1085" s="1">
        <v>43305</v>
      </c>
      <c r="I1085" s="1">
        <v>43336</v>
      </c>
      <c r="J1085" s="1">
        <v>43338</v>
      </c>
      <c r="K1085" s="2">
        <f t="shared" si="82"/>
        <v>1</v>
      </c>
      <c r="L1085" s="2" t="str">
        <f t="shared" si="83"/>
        <v>30+</v>
      </c>
      <c r="M1085" s="3">
        <v>266819</v>
      </c>
      <c r="N1085" s="7">
        <v>51983</v>
      </c>
      <c r="O1085" s="3">
        <f t="shared" si="84"/>
        <v>214836</v>
      </c>
      <c r="P1085">
        <v>1</v>
      </c>
      <c r="Q1085" t="s">
        <v>20</v>
      </c>
      <c r="R1085">
        <v>4</v>
      </c>
    </row>
    <row r="1086" spans="1:18" x14ac:dyDescent="0.2">
      <c r="A1086">
        <v>1085</v>
      </c>
      <c r="B1086" t="s">
        <v>13</v>
      </c>
      <c r="C1086" s="1">
        <v>41276.996831803874</v>
      </c>
      <c r="D1086" s="1">
        <v>41375</v>
      </c>
      <c r="E1086" s="1">
        <v>41375</v>
      </c>
      <c r="F1086" s="2">
        <f t="shared" ca="1" si="81"/>
        <v>0</v>
      </c>
      <c r="G1086" s="3" t="str">
        <f t="shared" ca="1" si="85"/>
        <v/>
      </c>
      <c r="H1086" s="1">
        <v>42942</v>
      </c>
      <c r="I1086" s="1">
        <v>42973</v>
      </c>
      <c r="J1086" s="1">
        <v>42945</v>
      </c>
      <c r="K1086" s="2">
        <f t="shared" si="82"/>
        <v>0</v>
      </c>
      <c r="L1086" s="2" t="str">
        <f t="shared" si="83"/>
        <v>1-30</v>
      </c>
      <c r="M1086" s="3">
        <v>337159</v>
      </c>
      <c r="N1086" s="7">
        <v>49594</v>
      </c>
      <c r="O1086" s="3">
        <f t="shared" si="84"/>
        <v>287565</v>
      </c>
      <c r="P1086">
        <v>2</v>
      </c>
      <c r="Q1086" t="s">
        <v>20</v>
      </c>
      <c r="R1086">
        <v>4</v>
      </c>
    </row>
    <row r="1087" spans="1:18" x14ac:dyDescent="0.2">
      <c r="A1087">
        <v>1086</v>
      </c>
      <c r="B1087" t="s">
        <v>13</v>
      </c>
      <c r="C1087" s="1">
        <v>41791.339231913284</v>
      </c>
      <c r="D1087" s="1">
        <v>41796</v>
      </c>
      <c r="E1087" s="1">
        <v>41796</v>
      </c>
      <c r="F1087" s="2">
        <f t="shared" ca="1" si="81"/>
        <v>0</v>
      </c>
      <c r="G1087" s="3" t="str">
        <f t="shared" ca="1" si="85"/>
        <v/>
      </c>
      <c r="H1087" s="1">
        <v>41521</v>
      </c>
      <c r="I1087" s="1">
        <v>41552</v>
      </c>
      <c r="J1087" s="1">
        <v>41556</v>
      </c>
      <c r="K1087" s="2">
        <f t="shared" si="82"/>
        <v>1</v>
      </c>
      <c r="L1087" s="2" t="str">
        <f t="shared" si="83"/>
        <v>30+</v>
      </c>
      <c r="M1087" s="3">
        <v>642161</v>
      </c>
      <c r="N1087" s="7">
        <v>102237</v>
      </c>
      <c r="O1087" s="3">
        <f t="shared" si="84"/>
        <v>539924</v>
      </c>
      <c r="P1087">
        <v>3</v>
      </c>
      <c r="Q1087" t="s">
        <v>23</v>
      </c>
      <c r="R1087">
        <v>4</v>
      </c>
    </row>
    <row r="1088" spans="1:18" x14ac:dyDescent="0.2">
      <c r="A1088">
        <v>1087</v>
      </c>
      <c r="B1088" t="s">
        <v>11</v>
      </c>
      <c r="C1088" s="1">
        <v>42401.240395327521</v>
      </c>
      <c r="D1088" s="1">
        <v>42466</v>
      </c>
      <c r="E1088" s="1">
        <v>42466</v>
      </c>
      <c r="F1088" s="2">
        <f t="shared" ca="1" si="81"/>
        <v>0</v>
      </c>
      <c r="G1088" s="3" t="str">
        <f t="shared" ca="1" si="85"/>
        <v/>
      </c>
      <c r="H1088" s="1">
        <v>42374</v>
      </c>
      <c r="I1088" s="1">
        <v>42405</v>
      </c>
      <c r="J1088" s="1">
        <v>42430</v>
      </c>
      <c r="K1088" s="2">
        <f t="shared" si="82"/>
        <v>1</v>
      </c>
      <c r="L1088" s="2" t="str">
        <f t="shared" si="83"/>
        <v>30+</v>
      </c>
      <c r="M1088" s="3">
        <v>696292.79999999993</v>
      </c>
      <c r="N1088" s="7">
        <v>77267</v>
      </c>
      <c r="O1088" s="3">
        <f t="shared" si="84"/>
        <v>619025.79999999993</v>
      </c>
      <c r="P1088">
        <v>4</v>
      </c>
      <c r="Q1088" t="s">
        <v>22</v>
      </c>
      <c r="R1088">
        <v>1</v>
      </c>
    </row>
    <row r="1089" spans="1:18" x14ac:dyDescent="0.2">
      <c r="A1089">
        <v>1088</v>
      </c>
      <c r="B1089" t="s">
        <v>10</v>
      </c>
      <c r="C1089" s="1">
        <v>41574.852380964941</v>
      </c>
      <c r="D1089" s="1">
        <v>41663</v>
      </c>
      <c r="E1089" s="1">
        <v>41663</v>
      </c>
      <c r="F1089" s="2">
        <f t="shared" ca="1" si="81"/>
        <v>0</v>
      </c>
      <c r="G1089" s="3" t="str">
        <f t="shared" ca="1" si="85"/>
        <v/>
      </c>
      <c r="H1089" s="1">
        <v>40713</v>
      </c>
      <c r="I1089" s="1">
        <v>40744</v>
      </c>
      <c r="J1089" s="1">
        <v>40770</v>
      </c>
      <c r="K1089" s="2">
        <f t="shared" si="82"/>
        <v>1</v>
      </c>
      <c r="L1089" s="2" t="str">
        <f t="shared" si="83"/>
        <v>30+</v>
      </c>
      <c r="M1089" s="3">
        <v>135172</v>
      </c>
      <c r="N1089" s="7">
        <v>21013</v>
      </c>
      <c r="O1089" s="3">
        <f t="shared" si="84"/>
        <v>114159</v>
      </c>
      <c r="P1089">
        <v>5</v>
      </c>
      <c r="Q1089" t="s">
        <v>22</v>
      </c>
      <c r="R1089">
        <v>2</v>
      </c>
    </row>
    <row r="1090" spans="1:18" x14ac:dyDescent="0.2">
      <c r="A1090">
        <v>1089</v>
      </c>
      <c r="B1090" t="s">
        <v>12</v>
      </c>
      <c r="C1090" s="1">
        <v>42741.12081011269</v>
      </c>
      <c r="D1090" s="1">
        <v>42824</v>
      </c>
      <c r="E1090" s="1">
        <v>42824</v>
      </c>
      <c r="F1090" s="2">
        <f t="shared" ca="1" si="81"/>
        <v>0</v>
      </c>
      <c r="G1090" s="3" t="str">
        <f t="shared" ca="1" si="85"/>
        <v/>
      </c>
      <c r="H1090" s="1">
        <v>41648</v>
      </c>
      <c r="I1090" s="1">
        <v>41679</v>
      </c>
      <c r="J1090" s="1">
        <v>41704</v>
      </c>
      <c r="K1090" s="2">
        <f t="shared" si="82"/>
        <v>1</v>
      </c>
      <c r="L1090" s="2" t="str">
        <f t="shared" si="83"/>
        <v>30+</v>
      </c>
      <c r="M1090" s="3">
        <v>569098.4</v>
      </c>
      <c r="N1090" s="7">
        <v>81368</v>
      </c>
      <c r="O1090" s="3">
        <f t="shared" si="84"/>
        <v>487730.4</v>
      </c>
      <c r="P1090">
        <v>6</v>
      </c>
      <c r="Q1090" t="s">
        <v>20</v>
      </c>
      <c r="R1090">
        <v>3</v>
      </c>
    </row>
    <row r="1091" spans="1:18" x14ac:dyDescent="0.2">
      <c r="A1091">
        <v>1090</v>
      </c>
      <c r="B1091" t="s">
        <v>9</v>
      </c>
      <c r="C1091" s="1">
        <v>43203.063814538567</v>
      </c>
      <c r="D1091" s="1">
        <v>43296</v>
      </c>
      <c r="E1091" s="1">
        <v>43296</v>
      </c>
      <c r="F1091" s="2">
        <f t="shared" ref="F1091:F1154" ca="1" si="86">IF(AND(D1091&lt;TODAY(),E1091=""),1,0)</f>
        <v>0</v>
      </c>
      <c r="G1091" s="3" t="str">
        <f t="shared" ca="1" si="85"/>
        <v/>
      </c>
      <c r="H1091" s="1">
        <v>40765</v>
      </c>
      <c r="I1091" s="1">
        <v>40796</v>
      </c>
      <c r="J1091" s="1">
        <v>40778</v>
      </c>
      <c r="K1091" s="2">
        <f t="shared" ref="K1091:K1154" si="87">IF(J1091&gt;I1091,1,0)</f>
        <v>0</v>
      </c>
      <c r="L1091" s="2" t="str">
        <f t="shared" ref="L1091:L1154" si="88">IF(K1091=0, "1-30", "30+")</f>
        <v>1-30</v>
      </c>
      <c r="M1091" s="3">
        <v>666159</v>
      </c>
      <c r="N1091" s="7">
        <v>329297.5</v>
      </c>
      <c r="O1091" s="3">
        <f t="shared" ref="O1091:O1154" si="89">M1091-N1091</f>
        <v>336861.5</v>
      </c>
      <c r="P1091">
        <v>7</v>
      </c>
      <c r="Q1091" t="s">
        <v>23</v>
      </c>
      <c r="R1091">
        <v>4</v>
      </c>
    </row>
    <row r="1092" spans="1:18" x14ac:dyDescent="0.2">
      <c r="A1092">
        <v>1091</v>
      </c>
      <c r="B1092" t="s">
        <v>10</v>
      </c>
      <c r="C1092" s="1">
        <v>42141.684514499175</v>
      </c>
      <c r="D1092" s="1">
        <v>42208</v>
      </c>
      <c r="E1092" s="1" t="s">
        <v>51</v>
      </c>
      <c r="F1092" s="2">
        <f t="shared" ca="1" si="86"/>
        <v>1</v>
      </c>
      <c r="G1092" s="3">
        <f t="shared" ca="1" si="85"/>
        <v>646951</v>
      </c>
      <c r="H1092" s="1">
        <v>42495</v>
      </c>
      <c r="I1092" s="1">
        <v>42526</v>
      </c>
      <c r="J1092" s="1">
        <v>42530</v>
      </c>
      <c r="K1092" s="2">
        <v>0</v>
      </c>
      <c r="L1092" s="2" t="str">
        <f t="shared" si="88"/>
        <v>1-30</v>
      </c>
      <c r="M1092" s="3">
        <v>767998</v>
      </c>
      <c r="N1092" s="7">
        <v>121047</v>
      </c>
      <c r="O1092" s="3">
        <f t="shared" si="89"/>
        <v>646951</v>
      </c>
      <c r="P1092">
        <v>8</v>
      </c>
      <c r="Q1092" t="s">
        <v>21</v>
      </c>
      <c r="R1092">
        <v>4</v>
      </c>
    </row>
    <row r="1093" spans="1:18" x14ac:dyDescent="0.2">
      <c r="A1093">
        <v>1092</v>
      </c>
      <c r="B1093" t="s">
        <v>11</v>
      </c>
      <c r="C1093" s="1">
        <v>40648.670726507378</v>
      </c>
      <c r="D1093" s="1">
        <v>40660</v>
      </c>
      <c r="E1093" s="1">
        <v>40660</v>
      </c>
      <c r="F1093" s="2">
        <f t="shared" ca="1" si="86"/>
        <v>0</v>
      </c>
      <c r="G1093" s="3" t="str">
        <f t="shared" ca="1" si="85"/>
        <v/>
      </c>
      <c r="H1093" s="1">
        <v>42139</v>
      </c>
      <c r="I1093" s="1">
        <v>42170</v>
      </c>
      <c r="J1093" s="1">
        <v>42179</v>
      </c>
      <c r="K1093" s="2">
        <f t="shared" si="87"/>
        <v>1</v>
      </c>
      <c r="L1093" s="2" t="str">
        <f t="shared" si="88"/>
        <v>30+</v>
      </c>
      <c r="M1093" s="3">
        <v>222741</v>
      </c>
      <c r="N1093" s="7">
        <v>26303</v>
      </c>
      <c r="O1093" s="3">
        <f t="shared" si="89"/>
        <v>196438</v>
      </c>
      <c r="P1093">
        <v>14</v>
      </c>
      <c r="Q1093" t="s">
        <v>20</v>
      </c>
      <c r="R1093">
        <v>4</v>
      </c>
    </row>
    <row r="1094" spans="1:18" x14ac:dyDescent="0.2">
      <c r="A1094">
        <v>1093</v>
      </c>
      <c r="B1094" t="s">
        <v>12</v>
      </c>
      <c r="C1094" s="1">
        <v>43841.748187430756</v>
      </c>
      <c r="D1094" s="1">
        <v>43909</v>
      </c>
      <c r="E1094" s="1" t="s">
        <v>51</v>
      </c>
      <c r="F1094" s="2">
        <f t="shared" ca="1" si="86"/>
        <v>1</v>
      </c>
      <c r="G1094" s="3">
        <f t="shared" ca="1" si="85"/>
        <v>153712</v>
      </c>
      <c r="H1094" s="1">
        <v>42808</v>
      </c>
      <c r="I1094" s="1">
        <v>42839</v>
      </c>
      <c r="J1094" s="1">
        <v>42824</v>
      </c>
      <c r="K1094" s="2">
        <v>0</v>
      </c>
      <c r="L1094" s="2" t="str">
        <f t="shared" si="88"/>
        <v>1-30</v>
      </c>
      <c r="M1094" s="3">
        <v>180441</v>
      </c>
      <c r="N1094" s="7">
        <v>26729</v>
      </c>
      <c r="O1094" s="3">
        <f t="shared" si="89"/>
        <v>153712</v>
      </c>
      <c r="P1094">
        <v>10</v>
      </c>
      <c r="Q1094" t="s">
        <v>21</v>
      </c>
      <c r="R1094">
        <v>4</v>
      </c>
    </row>
    <row r="1095" spans="1:18" x14ac:dyDescent="0.2">
      <c r="A1095">
        <v>1094</v>
      </c>
      <c r="B1095" t="s">
        <v>13</v>
      </c>
      <c r="C1095" s="1">
        <v>41334.524093982371</v>
      </c>
      <c r="D1095" s="1">
        <v>41378</v>
      </c>
      <c r="E1095" s="1">
        <v>41378</v>
      </c>
      <c r="F1095" s="2">
        <f t="shared" ca="1" si="86"/>
        <v>0</v>
      </c>
      <c r="G1095" s="3" t="str">
        <f t="shared" ca="1" si="85"/>
        <v/>
      </c>
      <c r="H1095" s="1">
        <v>42971</v>
      </c>
      <c r="I1095" s="1">
        <v>43002</v>
      </c>
      <c r="J1095" s="1">
        <v>42980</v>
      </c>
      <c r="K1095" s="2">
        <f t="shared" si="87"/>
        <v>0</v>
      </c>
      <c r="L1095" s="2" t="str">
        <f t="shared" si="88"/>
        <v>1-30</v>
      </c>
      <c r="M1095" s="3">
        <v>674148</v>
      </c>
      <c r="N1095" s="7">
        <v>117153</v>
      </c>
      <c r="O1095" s="3">
        <f t="shared" si="89"/>
        <v>556995</v>
      </c>
      <c r="P1095">
        <v>11</v>
      </c>
      <c r="Q1095" t="s">
        <v>22</v>
      </c>
      <c r="R1095">
        <v>2</v>
      </c>
    </row>
    <row r="1096" spans="1:18" x14ac:dyDescent="0.2">
      <c r="A1096">
        <v>1095</v>
      </c>
      <c r="B1096" t="s">
        <v>13</v>
      </c>
      <c r="C1096" s="1">
        <v>42835.597271256287</v>
      </c>
      <c r="D1096" s="1">
        <v>42891</v>
      </c>
      <c r="E1096" s="1">
        <v>42891</v>
      </c>
      <c r="F1096" s="2">
        <f t="shared" ca="1" si="86"/>
        <v>0</v>
      </c>
      <c r="G1096" s="3" t="str">
        <f t="shared" ca="1" si="85"/>
        <v/>
      </c>
      <c r="H1096" s="1">
        <v>41543</v>
      </c>
      <c r="I1096" s="1">
        <v>41574</v>
      </c>
      <c r="J1096" s="1">
        <v>41596</v>
      </c>
      <c r="K1096" s="2">
        <f t="shared" si="87"/>
        <v>1</v>
      </c>
      <c r="L1096" s="2" t="str">
        <f t="shared" si="88"/>
        <v>30+</v>
      </c>
      <c r="M1096" s="3">
        <v>175958</v>
      </c>
      <c r="N1096" s="7">
        <v>31832</v>
      </c>
      <c r="O1096" s="3">
        <f t="shared" si="89"/>
        <v>144126</v>
      </c>
      <c r="P1096">
        <v>12</v>
      </c>
      <c r="Q1096" t="s">
        <v>23</v>
      </c>
      <c r="R1096">
        <v>2</v>
      </c>
    </row>
    <row r="1097" spans="1:18" x14ac:dyDescent="0.2">
      <c r="A1097">
        <v>1096</v>
      </c>
      <c r="B1097" t="s">
        <v>13</v>
      </c>
      <c r="C1097" s="1">
        <v>42454.164435612576</v>
      </c>
      <c r="D1097" s="1">
        <v>42474</v>
      </c>
      <c r="E1097" s="1">
        <v>42474</v>
      </c>
      <c r="F1097" s="2">
        <f t="shared" ca="1" si="86"/>
        <v>0</v>
      </c>
      <c r="G1097" s="3" t="str">
        <f t="shared" ca="1" si="85"/>
        <v/>
      </c>
      <c r="H1097" s="1">
        <v>42148</v>
      </c>
      <c r="I1097" s="1">
        <v>42179</v>
      </c>
      <c r="J1097" s="1">
        <v>42179</v>
      </c>
      <c r="K1097" s="2">
        <f t="shared" si="87"/>
        <v>0</v>
      </c>
      <c r="L1097" s="2" t="str">
        <f t="shared" si="88"/>
        <v>1-30</v>
      </c>
      <c r="M1097" s="3">
        <v>751560</v>
      </c>
      <c r="N1097" s="7">
        <v>139689</v>
      </c>
      <c r="O1097" s="3">
        <f t="shared" si="89"/>
        <v>611871</v>
      </c>
      <c r="P1097">
        <v>13</v>
      </c>
      <c r="Q1097" t="s">
        <v>20</v>
      </c>
      <c r="R1097">
        <v>2</v>
      </c>
    </row>
    <row r="1098" spans="1:18" x14ac:dyDescent="0.2">
      <c r="A1098">
        <v>1097</v>
      </c>
      <c r="B1098" t="s">
        <v>12</v>
      </c>
      <c r="C1098" s="1">
        <v>43955.789762522487</v>
      </c>
      <c r="D1098" s="1">
        <v>43999</v>
      </c>
      <c r="E1098" s="1" t="s">
        <v>51</v>
      </c>
      <c r="F1098" s="2">
        <f t="shared" ca="1" si="86"/>
        <v>1</v>
      </c>
      <c r="G1098" s="3">
        <f t="shared" ca="1" si="85"/>
        <v>319818.19999999995</v>
      </c>
      <c r="H1098" s="1">
        <v>42122</v>
      </c>
      <c r="I1098" s="1">
        <v>42153</v>
      </c>
      <c r="J1098" s="1">
        <v>42157</v>
      </c>
      <c r="K1098" s="2">
        <f t="shared" si="87"/>
        <v>1</v>
      </c>
      <c r="L1098" s="2" t="str">
        <f t="shared" si="88"/>
        <v>30+</v>
      </c>
      <c r="M1098" s="3">
        <v>558553.19999999995</v>
      </c>
      <c r="N1098" s="7">
        <v>238735</v>
      </c>
      <c r="O1098" s="3">
        <f t="shared" si="89"/>
        <v>319818.19999999995</v>
      </c>
      <c r="P1098">
        <v>7</v>
      </c>
      <c r="Q1098" t="s">
        <v>20</v>
      </c>
      <c r="R1098">
        <v>1</v>
      </c>
    </row>
    <row r="1099" spans="1:18" x14ac:dyDescent="0.2">
      <c r="A1099">
        <v>1098</v>
      </c>
      <c r="B1099" t="s">
        <v>11</v>
      </c>
      <c r="C1099" s="1">
        <v>41757.008936455037</v>
      </c>
      <c r="D1099" s="1">
        <v>41812</v>
      </c>
      <c r="E1099" s="1" t="s">
        <v>51</v>
      </c>
      <c r="F1099" s="2">
        <f t="shared" ca="1" si="86"/>
        <v>1</v>
      </c>
      <c r="G1099" s="3">
        <f t="shared" ca="1" si="85"/>
        <v>335011.20000000001</v>
      </c>
      <c r="H1099" s="1">
        <v>42989</v>
      </c>
      <c r="I1099" s="1">
        <v>43020</v>
      </c>
      <c r="J1099" s="1">
        <v>43044</v>
      </c>
      <c r="K1099" s="2">
        <f t="shared" si="87"/>
        <v>1</v>
      </c>
      <c r="L1099" s="2" t="str">
        <f t="shared" si="88"/>
        <v>30+</v>
      </c>
      <c r="M1099" s="3">
        <v>379303.2</v>
      </c>
      <c r="N1099" s="7">
        <v>44292</v>
      </c>
      <c r="O1099" s="3">
        <f t="shared" si="89"/>
        <v>335011.20000000001</v>
      </c>
      <c r="P1099">
        <v>4</v>
      </c>
      <c r="Q1099" t="s">
        <v>20</v>
      </c>
      <c r="R1099">
        <v>1</v>
      </c>
    </row>
    <row r="1100" spans="1:18" x14ac:dyDescent="0.2">
      <c r="A1100">
        <v>1099</v>
      </c>
      <c r="B1100" t="s">
        <v>9</v>
      </c>
      <c r="C1100" s="1">
        <v>41892.610141053665</v>
      </c>
      <c r="D1100" s="1">
        <v>41960</v>
      </c>
      <c r="E1100" s="1">
        <v>41960</v>
      </c>
      <c r="F1100" s="2">
        <f t="shared" ca="1" si="86"/>
        <v>0</v>
      </c>
      <c r="G1100" s="3" t="str">
        <f t="shared" ca="1" si="85"/>
        <v/>
      </c>
      <c r="H1100" s="1">
        <v>42146</v>
      </c>
      <c r="I1100" s="1">
        <v>42177</v>
      </c>
      <c r="J1100" s="1">
        <v>42191</v>
      </c>
      <c r="K1100" s="2">
        <f t="shared" si="87"/>
        <v>1</v>
      </c>
      <c r="L1100" s="2" t="str">
        <f t="shared" si="88"/>
        <v>30+</v>
      </c>
      <c r="M1100" s="3">
        <v>306355.92</v>
      </c>
      <c r="N1100" s="7">
        <v>34847</v>
      </c>
      <c r="O1100" s="3">
        <f t="shared" si="89"/>
        <v>271508.92</v>
      </c>
      <c r="P1100">
        <v>6</v>
      </c>
      <c r="Q1100" t="s">
        <v>21</v>
      </c>
      <c r="R1100">
        <v>1</v>
      </c>
    </row>
    <row r="1101" spans="1:18" x14ac:dyDescent="0.2">
      <c r="A1101">
        <v>1100</v>
      </c>
      <c r="B1101" t="s">
        <v>9</v>
      </c>
      <c r="C1101" s="1">
        <v>42908.143208609938</v>
      </c>
      <c r="D1101" s="1">
        <v>42953</v>
      </c>
      <c r="E1101" s="1">
        <v>42953</v>
      </c>
      <c r="F1101" s="2">
        <f t="shared" ca="1" si="86"/>
        <v>0</v>
      </c>
      <c r="G1101" s="3" t="str">
        <f t="shared" ca="1" si="85"/>
        <v/>
      </c>
      <c r="H1101" s="1">
        <v>43092</v>
      </c>
      <c r="I1101" s="1">
        <v>43123</v>
      </c>
      <c r="J1101" s="1">
        <v>43141</v>
      </c>
      <c r="K1101" s="2">
        <f t="shared" si="87"/>
        <v>1</v>
      </c>
      <c r="L1101" s="2" t="str">
        <f t="shared" si="88"/>
        <v>30+</v>
      </c>
      <c r="M1101" s="3">
        <v>824398</v>
      </c>
      <c r="N1101" s="7">
        <v>92220</v>
      </c>
      <c r="O1101" s="3">
        <f t="shared" si="89"/>
        <v>732178</v>
      </c>
      <c r="P1101">
        <v>5</v>
      </c>
      <c r="Q1101" t="s">
        <v>22</v>
      </c>
      <c r="R1101">
        <v>3</v>
      </c>
    </row>
    <row r="1102" spans="1:18" x14ac:dyDescent="0.2">
      <c r="A1102">
        <v>1101</v>
      </c>
      <c r="B1102" t="s">
        <v>10</v>
      </c>
      <c r="C1102" s="1">
        <v>42271.907480864822</v>
      </c>
      <c r="D1102" s="1">
        <v>42322</v>
      </c>
      <c r="E1102" s="1" t="s">
        <v>51</v>
      </c>
      <c r="F1102" s="2">
        <f t="shared" ca="1" si="86"/>
        <v>1</v>
      </c>
      <c r="G1102" s="3">
        <f t="shared" ca="1" si="85"/>
        <v>1720623.8</v>
      </c>
      <c r="H1102" s="1">
        <v>40938</v>
      </c>
      <c r="I1102" s="1">
        <v>40969</v>
      </c>
      <c r="J1102" s="1">
        <v>40941</v>
      </c>
      <c r="K1102" s="2">
        <f t="shared" si="87"/>
        <v>0</v>
      </c>
      <c r="L1102" s="2" t="str">
        <f t="shared" si="88"/>
        <v>1-30</v>
      </c>
      <c r="M1102" s="3">
        <v>1761868.8</v>
      </c>
      <c r="N1102" s="7">
        <v>41245</v>
      </c>
      <c r="O1102" s="3">
        <f t="shared" si="89"/>
        <v>1720623.8</v>
      </c>
      <c r="P1102">
        <v>3</v>
      </c>
      <c r="Q1102" t="s">
        <v>21</v>
      </c>
      <c r="R1102">
        <v>1</v>
      </c>
    </row>
    <row r="1103" spans="1:18" x14ac:dyDescent="0.2">
      <c r="A1103">
        <v>1102</v>
      </c>
      <c r="B1103" t="s">
        <v>9</v>
      </c>
      <c r="C1103" s="1">
        <v>41306.944343808456</v>
      </c>
      <c r="D1103" s="1">
        <v>41336</v>
      </c>
      <c r="E1103" s="1">
        <v>41336</v>
      </c>
      <c r="F1103" s="2">
        <f t="shared" ca="1" si="86"/>
        <v>0</v>
      </c>
      <c r="G1103" s="3" t="str">
        <f t="shared" ca="1" si="85"/>
        <v/>
      </c>
      <c r="H1103" s="1">
        <v>42365</v>
      </c>
      <c r="I1103" s="1">
        <v>42396</v>
      </c>
      <c r="J1103" s="1">
        <v>42403</v>
      </c>
      <c r="K1103" s="2">
        <f t="shared" si="87"/>
        <v>1</v>
      </c>
      <c r="L1103" s="2" t="str">
        <f t="shared" si="88"/>
        <v>30+</v>
      </c>
      <c r="M1103" s="3">
        <v>612034.79999999993</v>
      </c>
      <c r="N1103" s="7">
        <v>68863</v>
      </c>
      <c r="O1103" s="3">
        <f t="shared" si="89"/>
        <v>543171.79999999993</v>
      </c>
      <c r="P1103">
        <v>2</v>
      </c>
      <c r="Q1103" t="s">
        <v>23</v>
      </c>
      <c r="R1103">
        <v>1</v>
      </c>
    </row>
    <row r="1104" spans="1:18" x14ac:dyDescent="0.2">
      <c r="A1104">
        <v>1103</v>
      </c>
      <c r="B1104" t="s">
        <v>10</v>
      </c>
      <c r="C1104" s="1">
        <v>43349.404145137734</v>
      </c>
      <c r="D1104" s="1">
        <v>43381</v>
      </c>
      <c r="E1104" s="1" t="s">
        <v>51</v>
      </c>
      <c r="F1104" s="2">
        <f t="shared" ca="1" si="86"/>
        <v>1</v>
      </c>
      <c r="G1104" s="3">
        <f t="shared" ca="1" si="85"/>
        <v>956438.2</v>
      </c>
      <c r="H1104" s="1">
        <v>40757</v>
      </c>
      <c r="I1104" s="1">
        <v>40788</v>
      </c>
      <c r="J1104" s="1">
        <v>40772</v>
      </c>
      <c r="K1104" s="2">
        <f t="shared" si="87"/>
        <v>0</v>
      </c>
      <c r="L1104" s="2" t="str">
        <f t="shared" si="88"/>
        <v>1-30</v>
      </c>
      <c r="M1104" s="3">
        <v>981667.2</v>
      </c>
      <c r="N1104" s="7">
        <v>25229</v>
      </c>
      <c r="O1104" s="3">
        <f t="shared" si="89"/>
        <v>956438.2</v>
      </c>
      <c r="P1104">
        <v>3</v>
      </c>
      <c r="Q1104" t="s">
        <v>23</v>
      </c>
      <c r="R1104">
        <v>1</v>
      </c>
    </row>
    <row r="1105" spans="1:18" x14ac:dyDescent="0.2">
      <c r="A1105">
        <v>1104</v>
      </c>
      <c r="B1105" t="s">
        <v>11</v>
      </c>
      <c r="C1105" s="1">
        <v>43616.798189409397</v>
      </c>
      <c r="D1105" s="1">
        <v>43653</v>
      </c>
      <c r="E1105" s="1" t="s">
        <v>51</v>
      </c>
      <c r="F1105" s="2">
        <f t="shared" ca="1" si="86"/>
        <v>1</v>
      </c>
      <c r="G1105" s="3">
        <f t="shared" ca="1" si="85"/>
        <v>157876.79999999999</v>
      </c>
      <c r="H1105" s="1">
        <v>43121</v>
      </c>
      <c r="I1105" s="1">
        <v>43152</v>
      </c>
      <c r="J1105" s="1">
        <v>43131</v>
      </c>
      <c r="K1105" s="2">
        <f t="shared" si="87"/>
        <v>0</v>
      </c>
      <c r="L1105" s="2" t="str">
        <f t="shared" si="88"/>
        <v>1-30</v>
      </c>
      <c r="M1105" s="3">
        <v>178438.8</v>
      </c>
      <c r="N1105" s="7">
        <v>20562</v>
      </c>
      <c r="O1105" s="3">
        <f t="shared" si="89"/>
        <v>157876.79999999999</v>
      </c>
      <c r="P1105">
        <v>2</v>
      </c>
      <c r="Q1105" t="s">
        <v>22</v>
      </c>
      <c r="R1105">
        <v>1</v>
      </c>
    </row>
    <row r="1106" spans="1:18" x14ac:dyDescent="0.2">
      <c r="A1106">
        <v>1105</v>
      </c>
      <c r="B1106" t="s">
        <v>13</v>
      </c>
      <c r="C1106" s="1">
        <v>43657.993610795675</v>
      </c>
      <c r="D1106" s="1">
        <v>43755</v>
      </c>
      <c r="E1106" s="1" t="s">
        <v>51</v>
      </c>
      <c r="F1106" s="2">
        <f t="shared" ca="1" si="86"/>
        <v>1</v>
      </c>
      <c r="G1106" s="3">
        <f t="shared" ca="1" si="85"/>
        <v>334414</v>
      </c>
      <c r="H1106" s="1">
        <v>42209</v>
      </c>
      <c r="I1106" s="1">
        <v>42240</v>
      </c>
      <c r="J1106" s="1">
        <v>42237</v>
      </c>
      <c r="K1106" s="2">
        <f t="shared" si="87"/>
        <v>0</v>
      </c>
      <c r="L1106" s="2" t="str">
        <f t="shared" si="88"/>
        <v>1-30</v>
      </c>
      <c r="M1106" s="3">
        <v>410959</v>
      </c>
      <c r="N1106" s="7">
        <v>76545</v>
      </c>
      <c r="O1106" s="3">
        <f t="shared" si="89"/>
        <v>334414</v>
      </c>
      <c r="P1106">
        <v>3</v>
      </c>
      <c r="Q1106" t="s">
        <v>20</v>
      </c>
      <c r="R1106">
        <v>2</v>
      </c>
    </row>
    <row r="1107" spans="1:18" x14ac:dyDescent="0.2">
      <c r="A1107">
        <v>1106</v>
      </c>
      <c r="B1107" t="s">
        <v>13</v>
      </c>
      <c r="C1107" s="1">
        <v>42284.689830619594</v>
      </c>
      <c r="D1107" s="1">
        <v>42382</v>
      </c>
      <c r="E1107" s="1">
        <v>42382</v>
      </c>
      <c r="F1107" s="2">
        <f t="shared" ca="1" si="86"/>
        <v>0</v>
      </c>
      <c r="G1107" s="3" t="str">
        <f t="shared" ca="1" si="85"/>
        <v/>
      </c>
      <c r="H1107" s="1">
        <v>42285</v>
      </c>
      <c r="I1107" s="1">
        <v>42316</v>
      </c>
      <c r="J1107" s="1">
        <v>42296</v>
      </c>
      <c r="K1107" s="2">
        <f t="shared" si="87"/>
        <v>0</v>
      </c>
      <c r="L1107" s="2" t="str">
        <f t="shared" si="88"/>
        <v>1-30</v>
      </c>
      <c r="M1107" s="3">
        <v>1012440</v>
      </c>
      <c r="N1107" s="7">
        <v>102609</v>
      </c>
      <c r="O1107" s="3">
        <f t="shared" si="89"/>
        <v>909831</v>
      </c>
      <c r="P1107">
        <v>6</v>
      </c>
      <c r="Q1107" t="s">
        <v>20</v>
      </c>
      <c r="R1107">
        <v>2</v>
      </c>
    </row>
    <row r="1108" spans="1:18" x14ac:dyDescent="0.2">
      <c r="A1108">
        <v>1107</v>
      </c>
      <c r="B1108" t="s">
        <v>13</v>
      </c>
      <c r="C1108" s="1">
        <v>41579.137662807574</v>
      </c>
      <c r="D1108" s="1">
        <v>41586</v>
      </c>
      <c r="E1108" s="1">
        <v>41586</v>
      </c>
      <c r="F1108" s="2">
        <f t="shared" ca="1" si="86"/>
        <v>0</v>
      </c>
      <c r="G1108" s="3" t="str">
        <f t="shared" ca="1" si="85"/>
        <v/>
      </c>
      <c r="H1108" s="1">
        <v>41316</v>
      </c>
      <c r="I1108" s="1">
        <v>41347</v>
      </c>
      <c r="J1108" s="1">
        <v>41356</v>
      </c>
      <c r="K1108" s="2">
        <f t="shared" si="87"/>
        <v>1</v>
      </c>
      <c r="L1108" s="2" t="str">
        <f t="shared" si="88"/>
        <v>30+</v>
      </c>
      <c r="M1108" s="3">
        <v>473033</v>
      </c>
      <c r="N1108" s="7">
        <v>54655</v>
      </c>
      <c r="O1108" s="3">
        <f t="shared" si="89"/>
        <v>418378</v>
      </c>
      <c r="P1108">
        <v>1</v>
      </c>
      <c r="Q1108" t="s">
        <v>20</v>
      </c>
      <c r="R1108">
        <v>2</v>
      </c>
    </row>
    <row r="1109" spans="1:18" x14ac:dyDescent="0.2">
      <c r="A1109">
        <v>1108</v>
      </c>
      <c r="B1109" t="s">
        <v>11</v>
      </c>
      <c r="C1109" s="1">
        <v>42833.002024259324</v>
      </c>
      <c r="D1109" s="1">
        <v>42866</v>
      </c>
      <c r="E1109" s="1">
        <v>42866</v>
      </c>
      <c r="F1109" s="2">
        <f t="shared" ca="1" si="86"/>
        <v>0</v>
      </c>
      <c r="G1109" s="3" t="str">
        <f t="shared" ca="1" si="85"/>
        <v/>
      </c>
      <c r="H1109" s="1">
        <v>40585</v>
      </c>
      <c r="I1109" s="1">
        <v>40616</v>
      </c>
      <c r="J1109" s="1">
        <v>40617</v>
      </c>
      <c r="K1109" s="2">
        <f t="shared" si="87"/>
        <v>1</v>
      </c>
      <c r="L1109" s="2" t="str">
        <f t="shared" si="88"/>
        <v>30+</v>
      </c>
      <c r="M1109" s="3">
        <v>721572</v>
      </c>
      <c r="N1109" s="7">
        <v>126069</v>
      </c>
      <c r="O1109" s="3">
        <f t="shared" si="89"/>
        <v>595503</v>
      </c>
      <c r="P1109">
        <v>4</v>
      </c>
      <c r="Q1109" t="s">
        <v>21</v>
      </c>
      <c r="R1109">
        <v>3</v>
      </c>
    </row>
    <row r="1110" spans="1:18" x14ac:dyDescent="0.2">
      <c r="A1110">
        <v>1109</v>
      </c>
      <c r="B1110" t="s">
        <v>10</v>
      </c>
      <c r="C1110" s="1">
        <v>42098.414118934983</v>
      </c>
      <c r="D1110" s="1">
        <v>42193</v>
      </c>
      <c r="E1110" s="1">
        <v>42193</v>
      </c>
      <c r="F1110" s="2">
        <f t="shared" ca="1" si="86"/>
        <v>0</v>
      </c>
      <c r="G1110" s="3" t="str">
        <f t="shared" ca="1" si="85"/>
        <v/>
      </c>
      <c r="H1110" s="1">
        <v>41783</v>
      </c>
      <c r="I1110" s="1">
        <v>41814</v>
      </c>
      <c r="J1110" s="1">
        <v>41812</v>
      </c>
      <c r="K1110" s="2">
        <f t="shared" si="87"/>
        <v>0</v>
      </c>
      <c r="L1110" s="2" t="str">
        <f t="shared" si="88"/>
        <v>1-30</v>
      </c>
      <c r="M1110" s="3">
        <v>266761</v>
      </c>
      <c r="N1110" s="7">
        <v>42512</v>
      </c>
      <c r="O1110" s="3">
        <f t="shared" si="89"/>
        <v>224249</v>
      </c>
      <c r="P1110">
        <v>5</v>
      </c>
      <c r="Q1110" t="s">
        <v>21</v>
      </c>
      <c r="R1110">
        <v>3</v>
      </c>
    </row>
    <row r="1111" spans="1:18" x14ac:dyDescent="0.2">
      <c r="A1111">
        <v>1110</v>
      </c>
      <c r="B1111" t="s">
        <v>12</v>
      </c>
      <c r="C1111" s="1">
        <v>41154.02825662637</v>
      </c>
      <c r="D1111" s="1">
        <v>41231</v>
      </c>
      <c r="E1111" s="1">
        <v>41231</v>
      </c>
      <c r="F1111" s="2">
        <f t="shared" ca="1" si="86"/>
        <v>0</v>
      </c>
      <c r="G1111" s="3" t="str">
        <f t="shared" ca="1" si="85"/>
        <v/>
      </c>
      <c r="H1111" s="1">
        <v>40452</v>
      </c>
      <c r="I1111" s="1">
        <v>40483</v>
      </c>
      <c r="J1111" s="1">
        <v>40476</v>
      </c>
      <c r="K1111" s="2">
        <f t="shared" si="87"/>
        <v>0</v>
      </c>
      <c r="L1111" s="2" t="str">
        <f t="shared" si="88"/>
        <v>1-30</v>
      </c>
      <c r="M1111" s="3">
        <v>104953</v>
      </c>
      <c r="N1111" s="7">
        <v>20499</v>
      </c>
      <c r="O1111" s="3">
        <f t="shared" si="89"/>
        <v>84454</v>
      </c>
      <c r="P1111">
        <v>8</v>
      </c>
      <c r="Q1111" t="s">
        <v>21</v>
      </c>
      <c r="R1111">
        <v>2</v>
      </c>
    </row>
    <row r="1112" spans="1:18" x14ac:dyDescent="0.2">
      <c r="A1112">
        <v>1111</v>
      </c>
      <c r="B1112" t="s">
        <v>9</v>
      </c>
      <c r="C1112" s="1">
        <v>42159.726555132787</v>
      </c>
      <c r="D1112" s="1">
        <v>42175</v>
      </c>
      <c r="E1112" s="1">
        <v>42175</v>
      </c>
      <c r="F1112" s="2">
        <f t="shared" ca="1" si="86"/>
        <v>0</v>
      </c>
      <c r="G1112" s="3" t="str">
        <f t="shared" ref="G1112:G1175" ca="1" si="90">IF(F1112=1,M1112-N1112,"")</f>
        <v/>
      </c>
      <c r="H1112" s="1">
        <v>41199</v>
      </c>
      <c r="I1112" s="1">
        <v>41230</v>
      </c>
      <c r="J1112" s="1">
        <v>41231</v>
      </c>
      <c r="K1112" s="2">
        <f t="shared" si="87"/>
        <v>1</v>
      </c>
      <c r="L1112" s="2" t="str">
        <f t="shared" si="88"/>
        <v>30+</v>
      </c>
      <c r="M1112" s="3">
        <v>101554</v>
      </c>
      <c r="N1112" s="7">
        <v>13533</v>
      </c>
      <c r="O1112" s="3">
        <f t="shared" si="89"/>
        <v>88021</v>
      </c>
      <c r="P1112">
        <v>8</v>
      </c>
      <c r="Q1112" t="s">
        <v>20</v>
      </c>
      <c r="R1112">
        <v>4</v>
      </c>
    </row>
    <row r="1113" spans="1:18" x14ac:dyDescent="0.2">
      <c r="A1113">
        <v>1112</v>
      </c>
      <c r="B1113" t="s">
        <v>10</v>
      </c>
      <c r="C1113" s="1">
        <v>42149.534331746072</v>
      </c>
      <c r="D1113" s="1">
        <v>42193</v>
      </c>
      <c r="E1113" s="1">
        <v>42193</v>
      </c>
      <c r="F1113" s="2">
        <f t="shared" ca="1" si="86"/>
        <v>0</v>
      </c>
      <c r="G1113" s="3" t="str">
        <f t="shared" ca="1" si="90"/>
        <v/>
      </c>
      <c r="H1113" s="1">
        <v>42475</v>
      </c>
      <c r="I1113" s="1">
        <v>42506</v>
      </c>
      <c r="J1113" s="1">
        <v>42527</v>
      </c>
      <c r="K1113" s="2">
        <f t="shared" si="87"/>
        <v>1</v>
      </c>
      <c r="L1113" s="2" t="str">
        <f t="shared" si="88"/>
        <v>30+</v>
      </c>
      <c r="M1113" s="3">
        <v>400028</v>
      </c>
      <c r="N1113" s="7">
        <v>77889</v>
      </c>
      <c r="O1113" s="3">
        <f t="shared" si="89"/>
        <v>322139</v>
      </c>
      <c r="P1113">
        <v>8</v>
      </c>
      <c r="Q1113" t="s">
        <v>23</v>
      </c>
      <c r="R1113">
        <v>4</v>
      </c>
    </row>
    <row r="1114" spans="1:18" x14ac:dyDescent="0.2">
      <c r="A1114">
        <v>1113</v>
      </c>
      <c r="B1114" t="s">
        <v>11</v>
      </c>
      <c r="C1114" s="1">
        <v>41479.165238031303</v>
      </c>
      <c r="D1114" s="1">
        <v>41521</v>
      </c>
      <c r="E1114" s="1">
        <v>41521</v>
      </c>
      <c r="F1114" s="2">
        <f t="shared" ca="1" si="86"/>
        <v>0</v>
      </c>
      <c r="G1114" s="3" t="str">
        <f t="shared" ca="1" si="90"/>
        <v/>
      </c>
      <c r="H1114" s="1">
        <v>41256</v>
      </c>
      <c r="I1114" s="1">
        <v>41287</v>
      </c>
      <c r="J1114" s="1">
        <v>41287</v>
      </c>
      <c r="K1114" s="2">
        <f t="shared" si="87"/>
        <v>0</v>
      </c>
      <c r="L1114" s="2" t="str">
        <f t="shared" si="88"/>
        <v>1-30</v>
      </c>
      <c r="M1114" s="3">
        <v>228694.44</v>
      </c>
      <c r="N1114" s="7">
        <v>21600</v>
      </c>
      <c r="O1114" s="3">
        <f t="shared" si="89"/>
        <v>207094.44</v>
      </c>
      <c r="P1114">
        <v>6</v>
      </c>
      <c r="Q1114" t="s">
        <v>22</v>
      </c>
      <c r="R1114">
        <v>1</v>
      </c>
    </row>
    <row r="1115" spans="1:18" x14ac:dyDescent="0.2">
      <c r="A1115">
        <v>1114</v>
      </c>
      <c r="B1115" t="s">
        <v>12</v>
      </c>
      <c r="C1115" s="1">
        <v>42027.148427804226</v>
      </c>
      <c r="D1115" s="1">
        <v>42078</v>
      </c>
      <c r="E1115" s="1">
        <v>42078</v>
      </c>
      <c r="F1115" s="2">
        <f t="shared" ca="1" si="86"/>
        <v>0</v>
      </c>
      <c r="G1115" s="3" t="str">
        <f t="shared" ca="1" si="90"/>
        <v/>
      </c>
      <c r="H1115" s="1">
        <v>42692</v>
      </c>
      <c r="I1115" s="1">
        <v>42723</v>
      </c>
      <c r="J1115" s="1">
        <v>42707</v>
      </c>
      <c r="K1115" s="2">
        <f t="shared" si="87"/>
        <v>0</v>
      </c>
      <c r="L1115" s="2" t="str">
        <f t="shared" si="88"/>
        <v>1-30</v>
      </c>
      <c r="M1115" s="3">
        <v>71427</v>
      </c>
      <c r="N1115" s="7">
        <v>8988</v>
      </c>
      <c r="O1115" s="3">
        <f t="shared" si="89"/>
        <v>62439</v>
      </c>
      <c r="P1115">
        <v>1</v>
      </c>
      <c r="Q1115" t="s">
        <v>23</v>
      </c>
      <c r="R1115">
        <v>4</v>
      </c>
    </row>
    <row r="1116" spans="1:18" x14ac:dyDescent="0.2">
      <c r="A1116">
        <v>1115</v>
      </c>
      <c r="B1116" t="s">
        <v>13</v>
      </c>
      <c r="C1116" s="1">
        <v>41997.157992309287</v>
      </c>
      <c r="D1116" s="1">
        <v>42002</v>
      </c>
      <c r="E1116" s="1">
        <v>42002</v>
      </c>
      <c r="F1116" s="2">
        <f t="shared" ca="1" si="86"/>
        <v>0</v>
      </c>
      <c r="G1116" s="3" t="str">
        <f t="shared" ca="1" si="90"/>
        <v/>
      </c>
      <c r="H1116" s="1">
        <v>41109</v>
      </c>
      <c r="I1116" s="1">
        <v>41140</v>
      </c>
      <c r="J1116" s="1">
        <v>41147</v>
      </c>
      <c r="K1116" s="2">
        <f t="shared" si="87"/>
        <v>1</v>
      </c>
      <c r="L1116" s="2" t="str">
        <f t="shared" si="88"/>
        <v>30+</v>
      </c>
      <c r="M1116" s="3">
        <v>586067</v>
      </c>
      <c r="N1116" s="7">
        <v>82942</v>
      </c>
      <c r="O1116" s="3">
        <f t="shared" si="89"/>
        <v>503125</v>
      </c>
      <c r="P1116">
        <v>2</v>
      </c>
      <c r="Q1116" t="s">
        <v>22</v>
      </c>
      <c r="R1116">
        <v>4</v>
      </c>
    </row>
    <row r="1117" spans="1:18" x14ac:dyDescent="0.2">
      <c r="A1117">
        <v>1116</v>
      </c>
      <c r="B1117" t="s">
        <v>13</v>
      </c>
      <c r="C1117" s="1">
        <v>41359.780691952794</v>
      </c>
      <c r="D1117" s="1">
        <v>41375</v>
      </c>
      <c r="E1117" s="1">
        <v>41375</v>
      </c>
      <c r="F1117" s="2">
        <f t="shared" ca="1" si="86"/>
        <v>0</v>
      </c>
      <c r="G1117" s="3" t="str">
        <f t="shared" ca="1" si="90"/>
        <v/>
      </c>
      <c r="H1117" s="1">
        <v>43156</v>
      </c>
      <c r="I1117" s="1">
        <v>43187</v>
      </c>
      <c r="J1117" s="1">
        <v>43216</v>
      </c>
      <c r="K1117" s="2">
        <f t="shared" si="87"/>
        <v>1</v>
      </c>
      <c r="L1117" s="2" t="str">
        <f t="shared" si="88"/>
        <v>30+</v>
      </c>
      <c r="M1117" s="3">
        <v>833778</v>
      </c>
      <c r="N1117" s="7">
        <v>153894</v>
      </c>
      <c r="O1117" s="3">
        <f t="shared" si="89"/>
        <v>679884</v>
      </c>
      <c r="P1117">
        <v>3</v>
      </c>
      <c r="Q1117" t="s">
        <v>20</v>
      </c>
      <c r="R1117">
        <v>4</v>
      </c>
    </row>
    <row r="1118" spans="1:18" x14ac:dyDescent="0.2">
      <c r="A1118">
        <v>1117</v>
      </c>
      <c r="B1118" t="s">
        <v>13</v>
      </c>
      <c r="C1118" s="1">
        <v>40731.837563824229</v>
      </c>
      <c r="D1118" s="1">
        <v>40779</v>
      </c>
      <c r="E1118" s="1">
        <v>40779</v>
      </c>
      <c r="F1118" s="2">
        <f t="shared" ca="1" si="86"/>
        <v>0</v>
      </c>
      <c r="G1118" s="3" t="str">
        <f t="shared" ca="1" si="90"/>
        <v/>
      </c>
      <c r="H1118" s="1">
        <v>41782</v>
      </c>
      <c r="I1118" s="1">
        <v>41813</v>
      </c>
      <c r="J1118" s="1">
        <v>41823</v>
      </c>
      <c r="K1118" s="2">
        <f t="shared" si="87"/>
        <v>1</v>
      </c>
      <c r="L1118" s="2" t="str">
        <f t="shared" si="88"/>
        <v>30+</v>
      </c>
      <c r="M1118" s="3">
        <v>434098</v>
      </c>
      <c r="N1118" s="7">
        <v>73412</v>
      </c>
      <c r="O1118" s="3">
        <f t="shared" si="89"/>
        <v>360686</v>
      </c>
      <c r="P1118">
        <v>4</v>
      </c>
      <c r="Q1118" t="s">
        <v>20</v>
      </c>
      <c r="R1118">
        <v>4</v>
      </c>
    </row>
    <row r="1119" spans="1:18" x14ac:dyDescent="0.2">
      <c r="A1119">
        <v>1118</v>
      </c>
      <c r="B1119" t="s">
        <v>12</v>
      </c>
      <c r="C1119" s="1">
        <v>42656.551226663061</v>
      </c>
      <c r="D1119" s="1">
        <v>42702</v>
      </c>
      <c r="E1119" s="1">
        <v>42702</v>
      </c>
      <c r="F1119" s="2">
        <f t="shared" ca="1" si="86"/>
        <v>0</v>
      </c>
      <c r="G1119" s="3" t="str">
        <f t="shared" ca="1" si="90"/>
        <v/>
      </c>
      <c r="H1119" s="1">
        <v>41049</v>
      </c>
      <c r="I1119" s="1">
        <v>41080</v>
      </c>
      <c r="J1119" s="1">
        <v>41050</v>
      </c>
      <c r="K1119" s="2">
        <f t="shared" si="87"/>
        <v>0</v>
      </c>
      <c r="L1119" s="2" t="str">
        <f t="shared" si="88"/>
        <v>1-30</v>
      </c>
      <c r="M1119" s="3">
        <v>317351</v>
      </c>
      <c r="N1119" s="7">
        <v>36289</v>
      </c>
      <c r="O1119" s="3">
        <f t="shared" si="89"/>
        <v>281062</v>
      </c>
      <c r="P1119">
        <v>5</v>
      </c>
      <c r="Q1119" t="s">
        <v>23</v>
      </c>
      <c r="R1119">
        <v>4</v>
      </c>
    </row>
    <row r="1120" spans="1:18" x14ac:dyDescent="0.2">
      <c r="A1120">
        <v>1119</v>
      </c>
      <c r="B1120" t="s">
        <v>11</v>
      </c>
      <c r="C1120" s="1">
        <v>41025.512729322596</v>
      </c>
      <c r="D1120" s="1">
        <v>41048</v>
      </c>
      <c r="E1120" s="1">
        <v>41048</v>
      </c>
      <c r="F1120" s="2">
        <f t="shared" ca="1" si="86"/>
        <v>0</v>
      </c>
      <c r="G1120" s="3" t="str">
        <f t="shared" ca="1" si="90"/>
        <v/>
      </c>
      <c r="H1120" s="1">
        <v>43459</v>
      </c>
      <c r="I1120" s="1">
        <v>43490</v>
      </c>
      <c r="J1120" s="1">
        <v>43500</v>
      </c>
      <c r="K1120" s="2">
        <f t="shared" si="87"/>
        <v>1</v>
      </c>
      <c r="L1120" s="2" t="str">
        <f t="shared" si="88"/>
        <v>30+</v>
      </c>
      <c r="M1120" s="3">
        <v>72600.84</v>
      </c>
      <c r="N1120" s="7" t="s">
        <v>50</v>
      </c>
      <c r="O1120" s="3">
        <f t="shared" si="89"/>
        <v>72600.84</v>
      </c>
      <c r="P1120">
        <v>6</v>
      </c>
      <c r="Q1120" t="s">
        <v>22</v>
      </c>
      <c r="R1120">
        <v>1</v>
      </c>
    </row>
    <row r="1121" spans="1:18" x14ac:dyDescent="0.2">
      <c r="A1121">
        <v>1120</v>
      </c>
      <c r="B1121" t="s">
        <v>9</v>
      </c>
      <c r="C1121" s="1">
        <v>41961.964898913429</v>
      </c>
      <c r="D1121" s="1">
        <v>42050</v>
      </c>
      <c r="E1121" s="1">
        <v>42050</v>
      </c>
      <c r="F1121" s="2">
        <f t="shared" ca="1" si="86"/>
        <v>0</v>
      </c>
      <c r="G1121" s="3" t="str">
        <f t="shared" ca="1" si="90"/>
        <v/>
      </c>
      <c r="H1121" s="1">
        <v>42599</v>
      </c>
      <c r="I1121" s="1">
        <v>42630</v>
      </c>
      <c r="J1121" s="1">
        <v>42612</v>
      </c>
      <c r="K1121" s="2">
        <f t="shared" si="87"/>
        <v>0</v>
      </c>
      <c r="L1121" s="2" t="str">
        <f t="shared" si="88"/>
        <v>1-30</v>
      </c>
      <c r="M1121" s="3">
        <v>381803</v>
      </c>
      <c r="N1121" s="7">
        <v>213881.5</v>
      </c>
      <c r="O1121" s="3">
        <f t="shared" si="89"/>
        <v>167921.5</v>
      </c>
      <c r="P1121">
        <v>7</v>
      </c>
      <c r="Q1121" t="s">
        <v>22</v>
      </c>
      <c r="R1121">
        <v>2</v>
      </c>
    </row>
    <row r="1122" spans="1:18" x14ac:dyDescent="0.2">
      <c r="A1122">
        <v>1121</v>
      </c>
      <c r="B1122" t="s">
        <v>9</v>
      </c>
      <c r="C1122" s="1">
        <v>42140.64679970673</v>
      </c>
      <c r="D1122" s="1">
        <v>42226</v>
      </c>
      <c r="E1122" s="1" t="s">
        <v>51</v>
      </c>
      <c r="F1122" s="2">
        <f t="shared" ca="1" si="86"/>
        <v>1</v>
      </c>
      <c r="G1122" s="3">
        <f t="shared" ca="1" si="90"/>
        <v>108278</v>
      </c>
      <c r="H1122" s="1">
        <v>42102</v>
      </c>
      <c r="I1122" s="1">
        <v>42133</v>
      </c>
      <c r="J1122" s="1">
        <v>42156</v>
      </c>
      <c r="K1122" s="2">
        <f t="shared" si="87"/>
        <v>1</v>
      </c>
      <c r="L1122" s="2" t="str">
        <f t="shared" si="88"/>
        <v>30+</v>
      </c>
      <c r="M1122" s="3">
        <v>127462</v>
      </c>
      <c r="N1122" s="7">
        <v>19184</v>
      </c>
      <c r="O1122" s="3">
        <f t="shared" si="89"/>
        <v>108278</v>
      </c>
      <c r="P1122">
        <v>8</v>
      </c>
      <c r="Q1122" t="s">
        <v>20</v>
      </c>
      <c r="R1122">
        <v>3</v>
      </c>
    </row>
    <row r="1123" spans="1:18" x14ac:dyDescent="0.2">
      <c r="A1123">
        <v>1122</v>
      </c>
      <c r="B1123" t="s">
        <v>10</v>
      </c>
      <c r="C1123" s="1">
        <v>42164.937686191719</v>
      </c>
      <c r="D1123" s="1">
        <v>42264</v>
      </c>
      <c r="E1123" s="1">
        <v>42264</v>
      </c>
      <c r="F1123" s="2">
        <f t="shared" ca="1" si="86"/>
        <v>0</v>
      </c>
      <c r="G1123" s="3" t="str">
        <f t="shared" ca="1" si="90"/>
        <v/>
      </c>
      <c r="H1123" s="1">
        <v>42605</v>
      </c>
      <c r="I1123" s="1">
        <v>42636</v>
      </c>
      <c r="J1123" s="1">
        <v>42634</v>
      </c>
      <c r="K1123" s="2">
        <f t="shared" si="87"/>
        <v>0</v>
      </c>
      <c r="L1123" s="2" t="str">
        <f t="shared" si="88"/>
        <v>1-30</v>
      </c>
      <c r="M1123" s="3">
        <v>41259</v>
      </c>
      <c r="N1123" s="7" t="s">
        <v>50</v>
      </c>
      <c r="O1123" s="3">
        <f t="shared" si="89"/>
        <v>41259</v>
      </c>
      <c r="P1123">
        <v>14</v>
      </c>
      <c r="Q1123" t="s">
        <v>23</v>
      </c>
      <c r="R1123">
        <v>4</v>
      </c>
    </row>
    <row r="1124" spans="1:18" x14ac:dyDescent="0.2">
      <c r="A1124">
        <v>1123</v>
      </c>
      <c r="B1124" t="s">
        <v>9</v>
      </c>
      <c r="C1124" s="1">
        <v>41212.769240412956</v>
      </c>
      <c r="D1124" s="1">
        <v>41239</v>
      </c>
      <c r="E1124" s="1">
        <v>41239</v>
      </c>
      <c r="F1124" s="2">
        <f t="shared" ca="1" si="86"/>
        <v>0</v>
      </c>
      <c r="G1124" s="3" t="str">
        <f t="shared" ca="1" si="90"/>
        <v/>
      </c>
      <c r="H1124" s="1">
        <v>41628</v>
      </c>
      <c r="I1124" s="1">
        <v>41659</v>
      </c>
      <c r="J1124" s="1">
        <v>41667</v>
      </c>
      <c r="K1124" s="2">
        <v>0</v>
      </c>
      <c r="L1124" s="2" t="str">
        <f t="shared" si="88"/>
        <v>1-30</v>
      </c>
      <c r="M1124" s="3">
        <v>558270</v>
      </c>
      <c r="N1124" s="7">
        <v>93934</v>
      </c>
      <c r="O1124" s="3">
        <f t="shared" si="89"/>
        <v>464336</v>
      </c>
      <c r="P1124">
        <v>10</v>
      </c>
      <c r="Q1124" t="s">
        <v>21</v>
      </c>
      <c r="R1124">
        <v>4</v>
      </c>
    </row>
    <row r="1125" spans="1:18" x14ac:dyDescent="0.2">
      <c r="A1125">
        <v>1124</v>
      </c>
      <c r="B1125" t="s">
        <v>10</v>
      </c>
      <c r="C1125" s="1">
        <v>42989.738546774039</v>
      </c>
      <c r="D1125" s="1">
        <v>43051</v>
      </c>
      <c r="E1125" s="1">
        <v>43051</v>
      </c>
      <c r="F1125" s="2">
        <f t="shared" ca="1" si="86"/>
        <v>0</v>
      </c>
      <c r="G1125" s="3" t="str">
        <f t="shared" ca="1" si="90"/>
        <v/>
      </c>
      <c r="H1125" s="1">
        <v>40810</v>
      </c>
      <c r="I1125" s="1">
        <v>40841</v>
      </c>
      <c r="J1125" s="1">
        <v>40846</v>
      </c>
      <c r="K1125" s="2">
        <f t="shared" si="87"/>
        <v>1</v>
      </c>
      <c r="L1125" s="2" t="str">
        <f t="shared" si="88"/>
        <v>30+</v>
      </c>
      <c r="M1125" s="3">
        <v>2093220</v>
      </c>
      <c r="N1125" s="7">
        <v>70794</v>
      </c>
      <c r="O1125" s="3">
        <f t="shared" si="89"/>
        <v>2022426</v>
      </c>
      <c r="P1125">
        <v>11</v>
      </c>
      <c r="Q1125" t="s">
        <v>20</v>
      </c>
      <c r="R1125">
        <v>4</v>
      </c>
    </row>
    <row r="1126" spans="1:18" x14ac:dyDescent="0.2">
      <c r="A1126">
        <v>1125</v>
      </c>
      <c r="B1126" t="s">
        <v>11</v>
      </c>
      <c r="C1126" s="1">
        <v>41366.703654168261</v>
      </c>
      <c r="D1126" s="1">
        <v>41367</v>
      </c>
      <c r="E1126" s="1">
        <v>41367</v>
      </c>
      <c r="F1126" s="2">
        <f t="shared" ca="1" si="86"/>
        <v>0</v>
      </c>
      <c r="G1126" s="3" t="str">
        <f t="shared" ca="1" si="90"/>
        <v/>
      </c>
      <c r="H1126" s="1">
        <v>41921</v>
      </c>
      <c r="I1126" s="1">
        <v>41952</v>
      </c>
      <c r="J1126" s="1">
        <v>41979</v>
      </c>
      <c r="K1126" s="2">
        <v>0</v>
      </c>
      <c r="L1126" s="2" t="str">
        <f t="shared" si="88"/>
        <v>1-30</v>
      </c>
      <c r="M1126" s="3">
        <v>609804</v>
      </c>
      <c r="N1126" s="7">
        <v>108136</v>
      </c>
      <c r="O1126" s="3">
        <f t="shared" si="89"/>
        <v>501668</v>
      </c>
      <c r="P1126">
        <v>12</v>
      </c>
      <c r="Q1126" t="s">
        <v>21</v>
      </c>
      <c r="R1126">
        <v>4</v>
      </c>
    </row>
    <row r="1127" spans="1:18" x14ac:dyDescent="0.2">
      <c r="A1127">
        <v>1126</v>
      </c>
      <c r="B1127" t="s">
        <v>13</v>
      </c>
      <c r="C1127" s="1">
        <v>41874.395189787865</v>
      </c>
      <c r="D1127" s="1">
        <v>41913</v>
      </c>
      <c r="E1127" s="1">
        <v>41913</v>
      </c>
      <c r="F1127" s="2">
        <f t="shared" ca="1" si="86"/>
        <v>0</v>
      </c>
      <c r="G1127" s="3" t="str">
        <f t="shared" ca="1" si="90"/>
        <v/>
      </c>
      <c r="H1127" s="1">
        <v>41381</v>
      </c>
      <c r="I1127" s="1">
        <v>41412</v>
      </c>
      <c r="J1127" s="1">
        <v>41435</v>
      </c>
      <c r="K1127" s="2">
        <f t="shared" si="87"/>
        <v>1</v>
      </c>
      <c r="L1127" s="2" t="str">
        <f t="shared" si="88"/>
        <v>30+</v>
      </c>
      <c r="M1127" s="3">
        <v>701953</v>
      </c>
      <c r="N1127" s="7">
        <v>120087</v>
      </c>
      <c r="O1127" s="3">
        <f t="shared" si="89"/>
        <v>581866</v>
      </c>
      <c r="P1127">
        <v>13</v>
      </c>
      <c r="Q1127" t="s">
        <v>22</v>
      </c>
      <c r="R1127">
        <v>2</v>
      </c>
    </row>
    <row r="1128" spans="1:18" x14ac:dyDescent="0.2">
      <c r="A1128">
        <v>1127</v>
      </c>
      <c r="B1128" t="s">
        <v>13</v>
      </c>
      <c r="C1128" s="1">
        <v>42809.443676240022</v>
      </c>
      <c r="D1128" s="1">
        <v>42858</v>
      </c>
      <c r="E1128" s="1">
        <v>42858</v>
      </c>
      <c r="F1128" s="2">
        <f t="shared" ca="1" si="86"/>
        <v>0</v>
      </c>
      <c r="G1128" s="3" t="str">
        <f t="shared" ca="1" si="90"/>
        <v/>
      </c>
      <c r="H1128" s="1">
        <v>40830</v>
      </c>
      <c r="I1128" s="1">
        <v>40861</v>
      </c>
      <c r="J1128" s="1">
        <v>40888</v>
      </c>
      <c r="K1128" s="2">
        <f t="shared" si="87"/>
        <v>1</v>
      </c>
      <c r="L1128" s="2" t="str">
        <f t="shared" si="88"/>
        <v>30+</v>
      </c>
      <c r="M1128" s="3">
        <v>1066890.5</v>
      </c>
      <c r="N1128" s="7">
        <v>136691</v>
      </c>
      <c r="O1128" s="3">
        <f t="shared" si="89"/>
        <v>930199.5</v>
      </c>
      <c r="P1128">
        <v>6</v>
      </c>
      <c r="Q1128" t="s">
        <v>23</v>
      </c>
      <c r="R1128">
        <v>2</v>
      </c>
    </row>
    <row r="1129" spans="1:18" x14ac:dyDescent="0.2">
      <c r="A1129">
        <v>1128</v>
      </c>
      <c r="B1129" t="s">
        <v>13</v>
      </c>
      <c r="C1129" s="1">
        <v>42748.640712389279</v>
      </c>
      <c r="D1129" s="1">
        <v>42769</v>
      </c>
      <c r="E1129" s="1" t="s">
        <v>51</v>
      </c>
      <c r="F1129" s="2">
        <f t="shared" ca="1" si="86"/>
        <v>1</v>
      </c>
      <c r="G1129" s="3">
        <f t="shared" ca="1" si="90"/>
        <v>204078</v>
      </c>
      <c r="H1129" s="1">
        <v>42650</v>
      </c>
      <c r="I1129" s="1">
        <v>42681</v>
      </c>
      <c r="J1129" s="1">
        <v>42708</v>
      </c>
      <c r="K1129" s="2">
        <f t="shared" si="87"/>
        <v>1</v>
      </c>
      <c r="L1129" s="2" t="str">
        <f t="shared" si="88"/>
        <v>30+</v>
      </c>
      <c r="M1129" s="3">
        <v>227752</v>
      </c>
      <c r="N1129" s="7">
        <v>23674</v>
      </c>
      <c r="O1129" s="3">
        <f t="shared" si="89"/>
        <v>204078</v>
      </c>
      <c r="P1129">
        <v>10</v>
      </c>
      <c r="Q1129" t="s">
        <v>20</v>
      </c>
      <c r="R1129">
        <v>2</v>
      </c>
    </row>
    <row r="1130" spans="1:18" x14ac:dyDescent="0.2">
      <c r="A1130">
        <v>1129</v>
      </c>
      <c r="B1130" t="s">
        <v>11</v>
      </c>
      <c r="C1130" s="1">
        <v>43556.875093164323</v>
      </c>
      <c r="D1130" s="1">
        <v>43645</v>
      </c>
      <c r="E1130" s="1" t="s">
        <v>51</v>
      </c>
      <c r="F1130" s="2">
        <f t="shared" ca="1" si="86"/>
        <v>1</v>
      </c>
      <c r="G1130" s="3">
        <f t="shared" ca="1" si="90"/>
        <v>162101.19999999998</v>
      </c>
      <c r="H1130" s="1">
        <v>43316</v>
      </c>
      <c r="I1130" s="1">
        <v>43347</v>
      </c>
      <c r="J1130" s="1">
        <v>43331</v>
      </c>
      <c r="K1130" s="2">
        <f t="shared" si="87"/>
        <v>0</v>
      </c>
      <c r="L1130" s="2" t="str">
        <f t="shared" si="88"/>
        <v>1-30</v>
      </c>
      <c r="M1130" s="3">
        <v>181591.19999999998</v>
      </c>
      <c r="N1130" s="7">
        <v>19490</v>
      </c>
      <c r="O1130" s="3">
        <f t="shared" si="89"/>
        <v>162101.19999999998</v>
      </c>
      <c r="P1130">
        <v>1</v>
      </c>
      <c r="Q1130" t="s">
        <v>20</v>
      </c>
      <c r="R1130">
        <v>1</v>
      </c>
    </row>
    <row r="1131" spans="1:18" x14ac:dyDescent="0.2">
      <c r="A1131">
        <v>1130</v>
      </c>
      <c r="B1131" t="s">
        <v>10</v>
      </c>
      <c r="C1131" s="1">
        <v>42728.678940345555</v>
      </c>
      <c r="D1131" s="1">
        <v>42729</v>
      </c>
      <c r="E1131" s="1">
        <v>42729</v>
      </c>
      <c r="F1131" s="2">
        <f t="shared" ca="1" si="86"/>
        <v>0</v>
      </c>
      <c r="G1131" s="3" t="str">
        <f t="shared" ca="1" si="90"/>
        <v/>
      </c>
      <c r="H1131" s="1">
        <v>42549</v>
      </c>
      <c r="I1131" s="1">
        <v>42580</v>
      </c>
      <c r="J1131" s="1">
        <v>42586</v>
      </c>
      <c r="K1131" s="2">
        <f t="shared" si="87"/>
        <v>1</v>
      </c>
      <c r="L1131" s="2" t="str">
        <f t="shared" si="88"/>
        <v>30+</v>
      </c>
      <c r="M1131" s="3">
        <v>2580427.2000000002</v>
      </c>
      <c r="N1131" s="7">
        <v>90383</v>
      </c>
      <c r="O1131" s="3">
        <f t="shared" si="89"/>
        <v>2490044.2000000002</v>
      </c>
      <c r="P1131">
        <v>2</v>
      </c>
      <c r="Q1131" t="s">
        <v>20</v>
      </c>
      <c r="R1131">
        <v>1</v>
      </c>
    </row>
    <row r="1132" spans="1:18" x14ac:dyDescent="0.2">
      <c r="A1132">
        <v>1131</v>
      </c>
      <c r="B1132" t="s">
        <v>12</v>
      </c>
      <c r="C1132" s="1">
        <v>42251.906340224516</v>
      </c>
      <c r="D1132" s="1">
        <v>42265</v>
      </c>
      <c r="E1132" s="1">
        <v>42265</v>
      </c>
      <c r="F1132" s="2">
        <f t="shared" ca="1" si="86"/>
        <v>0</v>
      </c>
      <c r="G1132" s="3" t="str">
        <f t="shared" ca="1" si="90"/>
        <v/>
      </c>
      <c r="H1132" s="1">
        <v>41667</v>
      </c>
      <c r="I1132" s="1">
        <v>41698</v>
      </c>
      <c r="J1132" s="1">
        <v>41691</v>
      </c>
      <c r="K1132" s="2">
        <f t="shared" si="87"/>
        <v>0</v>
      </c>
      <c r="L1132" s="2" t="str">
        <f t="shared" si="88"/>
        <v>1-30</v>
      </c>
      <c r="M1132" s="3">
        <v>936474</v>
      </c>
      <c r="N1132" s="7">
        <v>120324</v>
      </c>
      <c r="O1132" s="3">
        <f t="shared" si="89"/>
        <v>816150</v>
      </c>
      <c r="P1132">
        <v>4</v>
      </c>
      <c r="Q1132" t="s">
        <v>21</v>
      </c>
      <c r="R1132">
        <v>1</v>
      </c>
    </row>
    <row r="1133" spans="1:18" x14ac:dyDescent="0.2">
      <c r="A1133">
        <v>1132</v>
      </c>
      <c r="B1133" t="s">
        <v>9</v>
      </c>
      <c r="C1133" s="1">
        <v>41960.545815807192</v>
      </c>
      <c r="D1133" s="1">
        <v>42023</v>
      </c>
      <c r="E1133" s="1">
        <v>42023</v>
      </c>
      <c r="F1133" s="2">
        <f t="shared" ca="1" si="86"/>
        <v>0</v>
      </c>
      <c r="G1133" s="3" t="str">
        <f t="shared" ca="1" si="90"/>
        <v/>
      </c>
      <c r="H1133" s="1">
        <v>42217</v>
      </c>
      <c r="I1133" s="1">
        <v>42248</v>
      </c>
      <c r="J1133" s="1">
        <v>42251</v>
      </c>
      <c r="K1133" s="2">
        <f t="shared" si="87"/>
        <v>1</v>
      </c>
      <c r="L1133" s="2" t="str">
        <f t="shared" si="88"/>
        <v>30+</v>
      </c>
      <c r="M1133" s="3">
        <v>475966</v>
      </c>
      <c r="N1133" s="7">
        <v>65313</v>
      </c>
      <c r="O1133" s="3">
        <f t="shared" si="89"/>
        <v>410653</v>
      </c>
      <c r="P1133">
        <v>13</v>
      </c>
      <c r="Q1133" t="s">
        <v>22</v>
      </c>
      <c r="R1133">
        <v>3</v>
      </c>
    </row>
    <row r="1134" spans="1:18" x14ac:dyDescent="0.2">
      <c r="A1134">
        <v>1133</v>
      </c>
      <c r="B1134" t="s">
        <v>10</v>
      </c>
      <c r="C1134" s="1">
        <v>42683.906676695835</v>
      </c>
      <c r="D1134" s="1">
        <v>42716</v>
      </c>
      <c r="E1134" s="1" t="s">
        <v>51</v>
      </c>
      <c r="F1134" s="2">
        <f t="shared" ca="1" si="86"/>
        <v>1</v>
      </c>
      <c r="G1134" s="3">
        <f t="shared" ca="1" si="90"/>
        <v>1703874.2</v>
      </c>
      <c r="H1134" s="1">
        <v>41057</v>
      </c>
      <c r="I1134" s="1">
        <v>41088</v>
      </c>
      <c r="J1134" s="1">
        <v>41066</v>
      </c>
      <c r="K1134" s="2">
        <f t="shared" si="87"/>
        <v>0</v>
      </c>
      <c r="L1134" s="2" t="str">
        <f t="shared" si="88"/>
        <v>1-30</v>
      </c>
      <c r="M1134" s="3">
        <v>1757731.2</v>
      </c>
      <c r="N1134" s="7">
        <v>53857</v>
      </c>
      <c r="O1134" s="3">
        <f t="shared" si="89"/>
        <v>1703874.2</v>
      </c>
      <c r="P1134">
        <v>12</v>
      </c>
      <c r="Q1134" t="s">
        <v>21</v>
      </c>
      <c r="R1134">
        <v>1</v>
      </c>
    </row>
    <row r="1135" spans="1:18" x14ac:dyDescent="0.2">
      <c r="A1135">
        <v>1134</v>
      </c>
      <c r="B1135" t="s">
        <v>11</v>
      </c>
      <c r="C1135" s="1">
        <v>41914.216986419793</v>
      </c>
      <c r="D1135" s="1">
        <v>41926</v>
      </c>
      <c r="E1135" s="1">
        <v>41926</v>
      </c>
      <c r="F1135" s="2">
        <f t="shared" ca="1" si="86"/>
        <v>0</v>
      </c>
      <c r="G1135" s="3" t="str">
        <f t="shared" ca="1" si="90"/>
        <v/>
      </c>
      <c r="H1135" s="1">
        <v>42524</v>
      </c>
      <c r="I1135" s="1">
        <v>42555</v>
      </c>
      <c r="J1135" s="1">
        <v>42563</v>
      </c>
      <c r="K1135" s="2">
        <f t="shared" si="87"/>
        <v>1</v>
      </c>
      <c r="L1135" s="2" t="str">
        <f t="shared" si="88"/>
        <v>30+</v>
      </c>
      <c r="M1135" s="3">
        <v>793462.79999999993</v>
      </c>
      <c r="N1135" s="7">
        <v>82575</v>
      </c>
      <c r="O1135" s="3">
        <f t="shared" si="89"/>
        <v>710887.79999999993</v>
      </c>
      <c r="P1135">
        <v>10</v>
      </c>
      <c r="Q1135" t="s">
        <v>23</v>
      </c>
      <c r="R1135">
        <v>1</v>
      </c>
    </row>
    <row r="1136" spans="1:18" x14ac:dyDescent="0.2">
      <c r="A1136">
        <v>1135</v>
      </c>
      <c r="B1136" t="s">
        <v>12</v>
      </c>
      <c r="C1136" s="1">
        <v>41818.711493348499</v>
      </c>
      <c r="D1136" s="1">
        <v>41891</v>
      </c>
      <c r="E1136" s="1">
        <v>41891</v>
      </c>
      <c r="F1136" s="2">
        <f t="shared" ca="1" si="86"/>
        <v>0</v>
      </c>
      <c r="G1136" s="3" t="str">
        <f t="shared" ca="1" si="90"/>
        <v/>
      </c>
      <c r="H1136" s="1">
        <v>40694</v>
      </c>
      <c r="I1136" s="1">
        <v>40725</v>
      </c>
      <c r="J1136" s="1">
        <v>40731</v>
      </c>
      <c r="K1136" s="2">
        <f t="shared" si="87"/>
        <v>1</v>
      </c>
      <c r="L1136" s="2" t="str">
        <f t="shared" si="88"/>
        <v>30+</v>
      </c>
      <c r="M1136" s="3">
        <v>585805.19999999995</v>
      </c>
      <c r="N1136" s="7">
        <v>95074</v>
      </c>
      <c r="O1136" s="3">
        <f t="shared" si="89"/>
        <v>490731.19999999995</v>
      </c>
      <c r="P1136">
        <v>1</v>
      </c>
      <c r="Q1136" t="s">
        <v>23</v>
      </c>
      <c r="R1136">
        <v>1</v>
      </c>
    </row>
    <row r="1137" spans="1:18" x14ac:dyDescent="0.2">
      <c r="A1137">
        <v>1136</v>
      </c>
      <c r="B1137" t="s">
        <v>13</v>
      </c>
      <c r="C1137" s="1">
        <v>41844.946666803611</v>
      </c>
      <c r="D1137" s="1">
        <v>41937</v>
      </c>
      <c r="E1137" s="1">
        <v>41937</v>
      </c>
      <c r="F1137" s="2">
        <f t="shared" ca="1" si="86"/>
        <v>0</v>
      </c>
      <c r="G1137" s="3" t="str">
        <f t="shared" ca="1" si="90"/>
        <v/>
      </c>
      <c r="H1137" s="1">
        <v>42925</v>
      </c>
      <c r="I1137" s="1">
        <v>42956</v>
      </c>
      <c r="J1137" s="1">
        <v>42974</v>
      </c>
      <c r="K1137" s="2">
        <f t="shared" si="87"/>
        <v>1</v>
      </c>
      <c r="L1137" s="2" t="str">
        <f t="shared" si="88"/>
        <v>30+</v>
      </c>
      <c r="M1137" s="3">
        <v>915146.4</v>
      </c>
      <c r="N1137" s="7">
        <v>81096</v>
      </c>
      <c r="O1137" s="3">
        <f t="shared" si="89"/>
        <v>834050.4</v>
      </c>
      <c r="P1137">
        <v>2</v>
      </c>
      <c r="Q1137" t="s">
        <v>22</v>
      </c>
      <c r="R1137">
        <v>1</v>
      </c>
    </row>
    <row r="1138" spans="1:18" x14ac:dyDescent="0.2">
      <c r="A1138">
        <v>1137</v>
      </c>
      <c r="B1138" t="s">
        <v>13</v>
      </c>
      <c r="C1138" s="1">
        <v>42041.334309219797</v>
      </c>
      <c r="D1138" s="1">
        <v>42088</v>
      </c>
      <c r="E1138" s="1">
        <v>42088</v>
      </c>
      <c r="F1138" s="2">
        <f t="shared" ca="1" si="86"/>
        <v>0</v>
      </c>
      <c r="G1138" s="3" t="str">
        <f t="shared" ca="1" si="90"/>
        <v/>
      </c>
      <c r="H1138" s="1">
        <v>42120</v>
      </c>
      <c r="I1138" s="1">
        <v>42151</v>
      </c>
      <c r="J1138" s="1">
        <v>42124</v>
      </c>
      <c r="K1138" s="2">
        <f t="shared" si="87"/>
        <v>0</v>
      </c>
      <c r="L1138" s="2" t="str">
        <f t="shared" si="88"/>
        <v>1-30</v>
      </c>
      <c r="M1138" s="3">
        <v>552871</v>
      </c>
      <c r="N1138" s="7">
        <v>105218</v>
      </c>
      <c r="O1138" s="3">
        <f t="shared" si="89"/>
        <v>447653</v>
      </c>
      <c r="P1138">
        <v>3</v>
      </c>
      <c r="Q1138" t="s">
        <v>20</v>
      </c>
      <c r="R1138">
        <v>2</v>
      </c>
    </row>
    <row r="1139" spans="1:18" x14ac:dyDescent="0.2">
      <c r="A1139">
        <v>1138</v>
      </c>
      <c r="B1139" t="s">
        <v>13</v>
      </c>
      <c r="C1139" s="1">
        <v>43185.125352602983</v>
      </c>
      <c r="D1139" s="1">
        <v>43217</v>
      </c>
      <c r="E1139" s="1">
        <v>43217</v>
      </c>
      <c r="F1139" s="2">
        <f t="shared" ca="1" si="86"/>
        <v>0</v>
      </c>
      <c r="G1139" s="3" t="str">
        <f t="shared" ca="1" si="90"/>
        <v/>
      </c>
      <c r="H1139" s="1">
        <v>43450</v>
      </c>
      <c r="I1139" s="1">
        <v>43481</v>
      </c>
      <c r="J1139" s="1">
        <v>43490</v>
      </c>
      <c r="K1139" s="2">
        <f t="shared" si="87"/>
        <v>1</v>
      </c>
      <c r="L1139" s="2" t="str">
        <f t="shared" si="88"/>
        <v>30+</v>
      </c>
      <c r="M1139" s="3">
        <v>454896</v>
      </c>
      <c r="N1139" s="7">
        <v>47800</v>
      </c>
      <c r="O1139" s="3">
        <f t="shared" si="89"/>
        <v>407096</v>
      </c>
      <c r="P1139">
        <v>4</v>
      </c>
      <c r="Q1139" t="s">
        <v>20</v>
      </c>
      <c r="R1139">
        <v>2</v>
      </c>
    </row>
    <row r="1140" spans="1:18" x14ac:dyDescent="0.2">
      <c r="A1140">
        <v>1139</v>
      </c>
      <c r="B1140" t="s">
        <v>12</v>
      </c>
      <c r="C1140" s="1">
        <v>43011.235610200376</v>
      </c>
      <c r="D1140" s="1">
        <v>43094</v>
      </c>
      <c r="E1140" s="1">
        <v>43094</v>
      </c>
      <c r="F1140" s="2">
        <f t="shared" ca="1" si="86"/>
        <v>0</v>
      </c>
      <c r="G1140" s="3" t="str">
        <f t="shared" ca="1" si="90"/>
        <v/>
      </c>
      <c r="H1140" s="1">
        <v>40912</v>
      </c>
      <c r="I1140" s="1">
        <v>40943</v>
      </c>
      <c r="J1140" s="1">
        <v>40917</v>
      </c>
      <c r="K1140" s="2">
        <f t="shared" si="87"/>
        <v>0</v>
      </c>
      <c r="L1140" s="2" t="str">
        <f t="shared" si="88"/>
        <v>1-30</v>
      </c>
      <c r="M1140" s="3">
        <v>441794</v>
      </c>
      <c r="N1140" s="7">
        <v>86799</v>
      </c>
      <c r="O1140" s="3">
        <f t="shared" si="89"/>
        <v>354995</v>
      </c>
      <c r="P1140">
        <v>5</v>
      </c>
      <c r="Q1140" t="s">
        <v>20</v>
      </c>
      <c r="R1140">
        <v>2</v>
      </c>
    </row>
    <row r="1141" spans="1:18" x14ac:dyDescent="0.2">
      <c r="A1141">
        <v>1140</v>
      </c>
      <c r="B1141" t="s">
        <v>11</v>
      </c>
      <c r="C1141" s="1">
        <v>43317.562843606654</v>
      </c>
      <c r="D1141" s="1">
        <v>43377</v>
      </c>
      <c r="E1141" s="1">
        <v>43377</v>
      </c>
      <c r="F1141" s="2">
        <f t="shared" ca="1" si="86"/>
        <v>0</v>
      </c>
      <c r="G1141" s="3" t="str">
        <f t="shared" ca="1" si="90"/>
        <v/>
      </c>
      <c r="H1141" s="1">
        <v>42784</v>
      </c>
      <c r="I1141" s="1">
        <v>42815</v>
      </c>
      <c r="J1141" s="1">
        <v>42803</v>
      </c>
      <c r="K1141" s="2">
        <f t="shared" si="87"/>
        <v>0</v>
      </c>
      <c r="L1141" s="2" t="str">
        <f t="shared" si="88"/>
        <v>1-30</v>
      </c>
      <c r="M1141" s="3">
        <v>65364</v>
      </c>
      <c r="N1141" s="7">
        <v>5156</v>
      </c>
      <c r="O1141" s="3">
        <f t="shared" si="89"/>
        <v>60208</v>
      </c>
      <c r="P1141">
        <v>6</v>
      </c>
      <c r="Q1141" t="s">
        <v>21</v>
      </c>
      <c r="R1141">
        <v>3</v>
      </c>
    </row>
    <row r="1142" spans="1:18" x14ac:dyDescent="0.2">
      <c r="A1142">
        <v>1141</v>
      </c>
      <c r="B1142" t="s">
        <v>9</v>
      </c>
      <c r="C1142" s="1">
        <v>42716.456721417897</v>
      </c>
      <c r="D1142" s="1">
        <v>42800</v>
      </c>
      <c r="E1142" s="1" t="s">
        <v>51</v>
      </c>
      <c r="F1142" s="2">
        <f t="shared" ca="1" si="86"/>
        <v>1</v>
      </c>
      <c r="G1142" s="3">
        <f t="shared" ca="1" si="90"/>
        <v>177594.5</v>
      </c>
      <c r="H1142" s="1">
        <v>40845</v>
      </c>
      <c r="I1142" s="1">
        <v>40876</v>
      </c>
      <c r="J1142" s="1">
        <v>40878</v>
      </c>
      <c r="K1142" s="2">
        <f t="shared" si="87"/>
        <v>1</v>
      </c>
      <c r="L1142" s="2" t="str">
        <f t="shared" si="88"/>
        <v>30+</v>
      </c>
      <c r="M1142" s="3">
        <v>448498</v>
      </c>
      <c r="N1142" s="7">
        <v>270903.5</v>
      </c>
      <c r="O1142" s="3">
        <f t="shared" si="89"/>
        <v>177594.5</v>
      </c>
      <c r="P1142">
        <v>7</v>
      </c>
      <c r="Q1142" t="s">
        <v>21</v>
      </c>
      <c r="R1142">
        <v>3</v>
      </c>
    </row>
    <row r="1143" spans="1:18" x14ac:dyDescent="0.2">
      <c r="A1143">
        <v>1142</v>
      </c>
      <c r="B1143" t="s">
        <v>9</v>
      </c>
      <c r="C1143" s="1">
        <v>41365.482380902598</v>
      </c>
      <c r="D1143" s="1">
        <v>41396</v>
      </c>
      <c r="E1143" s="1">
        <v>41396</v>
      </c>
      <c r="F1143" s="2">
        <f t="shared" ca="1" si="86"/>
        <v>0</v>
      </c>
      <c r="G1143" s="3" t="str">
        <f t="shared" ca="1" si="90"/>
        <v/>
      </c>
      <c r="H1143" s="1">
        <v>43100</v>
      </c>
      <c r="I1143" s="1">
        <v>43131</v>
      </c>
      <c r="J1143" s="1">
        <v>43114</v>
      </c>
      <c r="K1143" s="2">
        <f t="shared" si="87"/>
        <v>0</v>
      </c>
      <c r="L1143" s="2" t="str">
        <f t="shared" si="88"/>
        <v>1-30</v>
      </c>
      <c r="M1143" s="3">
        <v>186404</v>
      </c>
      <c r="N1143" s="7">
        <v>28026</v>
      </c>
      <c r="O1143" s="3">
        <f t="shared" si="89"/>
        <v>158378</v>
      </c>
      <c r="P1143">
        <v>8</v>
      </c>
      <c r="Q1143" t="s">
        <v>21</v>
      </c>
      <c r="R1143">
        <v>2</v>
      </c>
    </row>
    <row r="1144" spans="1:18" x14ac:dyDescent="0.2">
      <c r="A1144">
        <v>1143</v>
      </c>
      <c r="B1144" t="s">
        <v>10</v>
      </c>
      <c r="C1144" s="1">
        <v>43820.435500104082</v>
      </c>
      <c r="D1144" s="1">
        <v>43899</v>
      </c>
      <c r="E1144" s="1" t="s">
        <v>51</v>
      </c>
      <c r="F1144" s="2">
        <f t="shared" ca="1" si="86"/>
        <v>1</v>
      </c>
      <c r="G1144" s="3">
        <f t="shared" ca="1" si="90"/>
        <v>93951</v>
      </c>
      <c r="H1144" s="1">
        <v>42359</v>
      </c>
      <c r="I1144" s="1">
        <v>42390</v>
      </c>
      <c r="J1144" s="1">
        <v>42397</v>
      </c>
      <c r="K1144" s="2">
        <f t="shared" si="87"/>
        <v>1</v>
      </c>
      <c r="L1144" s="2" t="str">
        <f t="shared" si="88"/>
        <v>30+</v>
      </c>
      <c r="M1144" s="3">
        <v>113164</v>
      </c>
      <c r="N1144" s="7">
        <v>19213</v>
      </c>
      <c r="O1144" s="3">
        <f t="shared" si="89"/>
        <v>93951</v>
      </c>
      <c r="P1144">
        <v>14</v>
      </c>
      <c r="Q1144" t="s">
        <v>20</v>
      </c>
      <c r="R1144">
        <v>4</v>
      </c>
    </row>
    <row r="1145" spans="1:18" x14ac:dyDescent="0.2">
      <c r="A1145">
        <v>1144</v>
      </c>
      <c r="B1145" t="s">
        <v>13</v>
      </c>
      <c r="C1145" s="1">
        <v>42143.838111573074</v>
      </c>
      <c r="D1145" s="1">
        <v>42155</v>
      </c>
      <c r="E1145" s="1" t="s">
        <v>51</v>
      </c>
      <c r="F1145" s="2">
        <f t="shared" ca="1" si="86"/>
        <v>1</v>
      </c>
      <c r="G1145" s="3">
        <f t="shared" ca="1" si="90"/>
        <v>546159</v>
      </c>
      <c r="H1145" s="1">
        <v>43195</v>
      </c>
      <c r="I1145" s="1">
        <v>43226</v>
      </c>
      <c r="J1145" s="1">
        <v>43244</v>
      </c>
      <c r="K1145" s="2">
        <f t="shared" si="87"/>
        <v>1</v>
      </c>
      <c r="L1145" s="2" t="str">
        <f t="shared" si="88"/>
        <v>30+</v>
      </c>
      <c r="M1145" s="3">
        <v>637452</v>
      </c>
      <c r="N1145" s="7">
        <v>91293</v>
      </c>
      <c r="O1145" s="3">
        <f t="shared" si="89"/>
        <v>546159</v>
      </c>
      <c r="P1145">
        <v>10</v>
      </c>
      <c r="Q1145" t="s">
        <v>23</v>
      </c>
      <c r="R1145">
        <v>4</v>
      </c>
    </row>
    <row r="1146" spans="1:18" x14ac:dyDescent="0.2">
      <c r="A1146">
        <v>1145</v>
      </c>
      <c r="B1146" t="s">
        <v>13</v>
      </c>
      <c r="C1146" s="1">
        <v>42770.768401874113</v>
      </c>
      <c r="D1146" s="1">
        <v>42843</v>
      </c>
      <c r="E1146" s="1">
        <v>42843</v>
      </c>
      <c r="F1146" s="2">
        <f t="shared" ca="1" si="86"/>
        <v>0</v>
      </c>
      <c r="G1146" s="3" t="str">
        <f t="shared" ca="1" si="90"/>
        <v/>
      </c>
      <c r="H1146" s="1">
        <v>40939</v>
      </c>
      <c r="I1146" s="1">
        <v>40970</v>
      </c>
      <c r="J1146" s="1">
        <v>40970</v>
      </c>
      <c r="K1146" s="2">
        <f t="shared" si="87"/>
        <v>0</v>
      </c>
      <c r="L1146" s="2" t="str">
        <f t="shared" si="88"/>
        <v>1-30</v>
      </c>
      <c r="M1146" s="3">
        <v>728442</v>
      </c>
      <c r="N1146" s="7">
        <v>83856</v>
      </c>
      <c r="O1146" s="3">
        <f t="shared" si="89"/>
        <v>644586</v>
      </c>
      <c r="P1146">
        <v>11</v>
      </c>
      <c r="Q1146" t="s">
        <v>22</v>
      </c>
      <c r="R1146">
        <v>1</v>
      </c>
    </row>
    <row r="1147" spans="1:18" x14ac:dyDescent="0.2">
      <c r="A1147">
        <v>1146</v>
      </c>
      <c r="B1147" t="s">
        <v>13</v>
      </c>
      <c r="C1147" s="1">
        <v>42181.880190204683</v>
      </c>
      <c r="D1147" s="1">
        <v>42273</v>
      </c>
      <c r="E1147" s="1" t="s">
        <v>51</v>
      </c>
      <c r="F1147" s="2">
        <f t="shared" ca="1" si="86"/>
        <v>1</v>
      </c>
      <c r="G1147" s="3">
        <f t="shared" ca="1" si="90"/>
        <v>377064</v>
      </c>
      <c r="H1147" s="1">
        <v>40962</v>
      </c>
      <c r="I1147" s="1">
        <v>40993</v>
      </c>
      <c r="J1147" s="1">
        <v>40996</v>
      </c>
      <c r="K1147" s="2">
        <f t="shared" si="87"/>
        <v>1</v>
      </c>
      <c r="L1147" s="2" t="str">
        <f t="shared" si="88"/>
        <v>30+</v>
      </c>
      <c r="M1147" s="3">
        <v>452104</v>
      </c>
      <c r="N1147" s="7">
        <v>75040</v>
      </c>
      <c r="O1147" s="3">
        <f t="shared" si="89"/>
        <v>377064</v>
      </c>
      <c r="P1147">
        <v>12</v>
      </c>
      <c r="Q1147" t="s">
        <v>23</v>
      </c>
      <c r="R1147">
        <v>4</v>
      </c>
    </row>
    <row r="1148" spans="1:18" x14ac:dyDescent="0.2">
      <c r="A1148">
        <v>1147</v>
      </c>
      <c r="B1148" t="s">
        <v>11</v>
      </c>
      <c r="C1148" s="1">
        <v>40799.848862231855</v>
      </c>
      <c r="D1148" s="1">
        <v>40803</v>
      </c>
      <c r="E1148" s="1" t="s">
        <v>51</v>
      </c>
      <c r="F1148" s="2">
        <f t="shared" ca="1" si="86"/>
        <v>1</v>
      </c>
      <c r="G1148" s="3">
        <f t="shared" ca="1" si="90"/>
        <v>407556</v>
      </c>
      <c r="H1148" s="1">
        <v>42075</v>
      </c>
      <c r="I1148" s="1">
        <v>42106</v>
      </c>
      <c r="J1148" s="1">
        <v>42099</v>
      </c>
      <c r="K1148" s="2">
        <f t="shared" si="87"/>
        <v>0</v>
      </c>
      <c r="L1148" s="2" t="str">
        <f t="shared" si="88"/>
        <v>1-30</v>
      </c>
      <c r="M1148" s="3">
        <v>469264</v>
      </c>
      <c r="N1148" s="7">
        <v>61708</v>
      </c>
      <c r="O1148" s="3">
        <f t="shared" si="89"/>
        <v>407556</v>
      </c>
      <c r="P1148">
        <v>13</v>
      </c>
      <c r="Q1148" t="s">
        <v>22</v>
      </c>
      <c r="R1148">
        <v>4</v>
      </c>
    </row>
    <row r="1149" spans="1:18" x14ac:dyDescent="0.2">
      <c r="A1149">
        <v>1148</v>
      </c>
      <c r="B1149" t="s">
        <v>10</v>
      </c>
      <c r="C1149" s="1">
        <v>43920.350387379083</v>
      </c>
      <c r="D1149" s="1">
        <v>44000</v>
      </c>
      <c r="E1149" s="1" t="s">
        <v>51</v>
      </c>
      <c r="F1149" s="2">
        <f t="shared" ca="1" si="86"/>
        <v>1</v>
      </c>
      <c r="G1149" s="3">
        <f t="shared" ca="1" si="90"/>
        <v>175095.5</v>
      </c>
      <c r="H1149" s="1">
        <v>42071</v>
      </c>
      <c r="I1149" s="1">
        <v>42102</v>
      </c>
      <c r="J1149" s="1">
        <v>42072</v>
      </c>
      <c r="K1149" s="2">
        <f t="shared" si="87"/>
        <v>0</v>
      </c>
      <c r="L1149" s="2" t="str">
        <f t="shared" si="88"/>
        <v>1-30</v>
      </c>
      <c r="M1149" s="3">
        <v>417229</v>
      </c>
      <c r="N1149" s="7">
        <v>242133.5</v>
      </c>
      <c r="O1149" s="3">
        <f t="shared" si="89"/>
        <v>175095.5</v>
      </c>
      <c r="P1149">
        <v>7</v>
      </c>
      <c r="Q1149" t="s">
        <v>20</v>
      </c>
      <c r="R1149">
        <v>4</v>
      </c>
    </row>
    <row r="1150" spans="1:18" x14ac:dyDescent="0.2">
      <c r="A1150">
        <v>1149</v>
      </c>
      <c r="B1150" t="s">
        <v>12</v>
      </c>
      <c r="C1150" s="1">
        <v>42809.934408371926</v>
      </c>
      <c r="D1150" s="1">
        <v>42862</v>
      </c>
      <c r="E1150" s="1">
        <v>42862</v>
      </c>
      <c r="F1150" s="2">
        <f t="shared" ca="1" si="86"/>
        <v>0</v>
      </c>
      <c r="G1150" s="3" t="str">
        <f t="shared" ca="1" si="90"/>
        <v/>
      </c>
      <c r="H1150" s="1">
        <v>41194</v>
      </c>
      <c r="I1150" s="1">
        <v>41225</v>
      </c>
      <c r="J1150" s="1">
        <v>41213</v>
      </c>
      <c r="K1150" s="2">
        <f t="shared" si="87"/>
        <v>0</v>
      </c>
      <c r="L1150" s="2" t="str">
        <f t="shared" si="88"/>
        <v>1-30</v>
      </c>
      <c r="M1150" s="3">
        <v>761527</v>
      </c>
      <c r="N1150" s="7">
        <v>86545</v>
      </c>
      <c r="O1150" s="3">
        <f t="shared" si="89"/>
        <v>674982</v>
      </c>
      <c r="P1150">
        <v>4</v>
      </c>
      <c r="Q1150" t="s">
        <v>20</v>
      </c>
      <c r="R1150">
        <v>4</v>
      </c>
    </row>
    <row r="1151" spans="1:18" x14ac:dyDescent="0.2">
      <c r="A1151">
        <v>1150</v>
      </c>
      <c r="B1151" t="s">
        <v>9</v>
      </c>
      <c r="C1151" s="1">
        <v>43372.410569923602</v>
      </c>
      <c r="D1151" s="1">
        <v>43417</v>
      </c>
      <c r="E1151" s="1">
        <v>43417</v>
      </c>
      <c r="F1151" s="2">
        <f t="shared" ca="1" si="86"/>
        <v>0</v>
      </c>
      <c r="G1151" s="3" t="str">
        <f t="shared" ca="1" si="90"/>
        <v/>
      </c>
      <c r="H1151" s="1">
        <v>43194</v>
      </c>
      <c r="I1151" s="1">
        <v>43225</v>
      </c>
      <c r="J1151" s="1">
        <v>43218</v>
      </c>
      <c r="K1151" s="2">
        <f t="shared" si="87"/>
        <v>0</v>
      </c>
      <c r="L1151" s="2" t="str">
        <f t="shared" si="88"/>
        <v>1-30</v>
      </c>
      <c r="M1151" s="3">
        <v>799975.8</v>
      </c>
      <c r="N1151" s="7">
        <v>94093</v>
      </c>
      <c r="O1151" s="3">
        <f t="shared" si="89"/>
        <v>705882.8</v>
      </c>
      <c r="P1151">
        <v>6</v>
      </c>
      <c r="Q1151" t="s">
        <v>23</v>
      </c>
      <c r="R1151">
        <v>4</v>
      </c>
    </row>
    <row r="1152" spans="1:18" x14ac:dyDescent="0.2">
      <c r="A1152">
        <v>1151</v>
      </c>
      <c r="B1152" t="s">
        <v>10</v>
      </c>
      <c r="C1152" s="1">
        <v>42483.334038961104</v>
      </c>
      <c r="D1152" s="1">
        <v>42539</v>
      </c>
      <c r="E1152" s="1">
        <v>42539</v>
      </c>
      <c r="F1152" s="2">
        <f t="shared" ca="1" si="86"/>
        <v>0</v>
      </c>
      <c r="G1152" s="3" t="str">
        <f t="shared" ca="1" si="90"/>
        <v/>
      </c>
      <c r="H1152" s="1">
        <v>41091</v>
      </c>
      <c r="I1152" s="1">
        <v>41122</v>
      </c>
      <c r="J1152" s="1">
        <v>41140</v>
      </c>
      <c r="K1152" s="2">
        <f t="shared" si="87"/>
        <v>1</v>
      </c>
      <c r="L1152" s="2" t="str">
        <f t="shared" si="88"/>
        <v>30+</v>
      </c>
      <c r="M1152" s="3">
        <v>546520.79999999993</v>
      </c>
      <c r="N1152" s="7">
        <v>49525</v>
      </c>
      <c r="O1152" s="3">
        <f t="shared" si="89"/>
        <v>496995.79999999993</v>
      </c>
      <c r="P1152">
        <v>5</v>
      </c>
      <c r="Q1152" t="s">
        <v>22</v>
      </c>
      <c r="R1152">
        <v>1</v>
      </c>
    </row>
    <row r="1153" spans="1:18" x14ac:dyDescent="0.2">
      <c r="A1153">
        <v>1152</v>
      </c>
      <c r="B1153" t="s">
        <v>11</v>
      </c>
      <c r="C1153" s="1">
        <v>40529.75565183688</v>
      </c>
      <c r="D1153" s="1">
        <v>40606</v>
      </c>
      <c r="E1153" s="1">
        <v>40606</v>
      </c>
      <c r="F1153" s="2">
        <f t="shared" ca="1" si="86"/>
        <v>0</v>
      </c>
      <c r="G1153" s="3" t="str">
        <f t="shared" ca="1" si="90"/>
        <v/>
      </c>
      <c r="H1153" s="1">
        <v>43266</v>
      </c>
      <c r="I1153" s="1">
        <v>43297</v>
      </c>
      <c r="J1153" s="1">
        <v>43307</v>
      </c>
      <c r="K1153" s="2">
        <f t="shared" si="87"/>
        <v>1</v>
      </c>
      <c r="L1153" s="2" t="str">
        <f t="shared" si="88"/>
        <v>30+</v>
      </c>
      <c r="M1153" s="3">
        <v>395321</v>
      </c>
      <c r="N1153" s="7">
        <v>59590</v>
      </c>
      <c r="O1153" s="3">
        <f t="shared" si="89"/>
        <v>335731</v>
      </c>
      <c r="P1153">
        <v>3</v>
      </c>
      <c r="Q1153" t="s">
        <v>22</v>
      </c>
      <c r="R1153">
        <v>2</v>
      </c>
    </row>
    <row r="1154" spans="1:18" x14ac:dyDescent="0.2">
      <c r="A1154">
        <v>1153</v>
      </c>
      <c r="B1154" t="s">
        <v>12</v>
      </c>
      <c r="C1154" s="1">
        <v>42328.687336145435</v>
      </c>
      <c r="D1154" s="1">
        <v>42414</v>
      </c>
      <c r="E1154" s="1">
        <v>42414</v>
      </c>
      <c r="F1154" s="2">
        <f t="shared" ca="1" si="86"/>
        <v>0</v>
      </c>
      <c r="G1154" s="3" t="str">
        <f t="shared" ca="1" si="90"/>
        <v/>
      </c>
      <c r="H1154" s="1">
        <v>42757</v>
      </c>
      <c r="I1154" s="1">
        <v>42788</v>
      </c>
      <c r="J1154" s="1">
        <v>42792</v>
      </c>
      <c r="K1154" s="2">
        <f t="shared" si="87"/>
        <v>1</v>
      </c>
      <c r="L1154" s="2" t="str">
        <f t="shared" si="88"/>
        <v>30+</v>
      </c>
      <c r="M1154" s="3">
        <v>768231</v>
      </c>
      <c r="N1154" s="7">
        <v>78639</v>
      </c>
      <c r="O1154" s="3">
        <f t="shared" si="89"/>
        <v>689592</v>
      </c>
      <c r="P1154">
        <v>2</v>
      </c>
      <c r="Q1154" t="s">
        <v>20</v>
      </c>
      <c r="R1154">
        <v>3</v>
      </c>
    </row>
    <row r="1155" spans="1:18" x14ac:dyDescent="0.2">
      <c r="A1155">
        <v>1154</v>
      </c>
      <c r="B1155" t="s">
        <v>13</v>
      </c>
      <c r="C1155" s="1">
        <v>42883.894373153445</v>
      </c>
      <c r="D1155" s="1">
        <v>42890</v>
      </c>
      <c r="E1155" s="1">
        <v>42890</v>
      </c>
      <c r="F1155" s="2">
        <f t="shared" ref="F1155:F1218" ca="1" si="91">IF(AND(D1155&lt;TODAY(),E1155=""),1,0)</f>
        <v>0</v>
      </c>
      <c r="G1155" s="3" t="str">
        <f t="shared" ca="1" si="90"/>
        <v/>
      </c>
      <c r="H1155" s="1">
        <v>41929</v>
      </c>
      <c r="I1155" s="1">
        <v>41960</v>
      </c>
      <c r="J1155" s="1">
        <v>41965</v>
      </c>
      <c r="K1155" s="2">
        <f t="shared" ref="K1155:K1218" si="92">IF(J1155&gt;I1155,1,0)</f>
        <v>1</v>
      </c>
      <c r="L1155" s="2" t="str">
        <f t="shared" ref="L1155:L1218" si="93">IF(K1155=0, "1-30", "30+")</f>
        <v>30+</v>
      </c>
      <c r="M1155" s="3">
        <v>466154</v>
      </c>
      <c r="N1155" s="7">
        <v>79912</v>
      </c>
      <c r="O1155" s="3">
        <f t="shared" ref="O1155:O1218" si="94">M1155-N1155</f>
        <v>386242</v>
      </c>
      <c r="P1155">
        <v>3</v>
      </c>
      <c r="Q1155" t="s">
        <v>23</v>
      </c>
      <c r="R1155">
        <v>4</v>
      </c>
    </row>
    <row r="1156" spans="1:18" x14ac:dyDescent="0.2">
      <c r="A1156">
        <v>1155</v>
      </c>
      <c r="B1156" t="s">
        <v>13</v>
      </c>
      <c r="C1156" s="1">
        <v>43244.634264173845</v>
      </c>
      <c r="D1156" s="1">
        <v>43340</v>
      </c>
      <c r="E1156" s="1">
        <v>43340</v>
      </c>
      <c r="F1156" s="2">
        <f t="shared" ca="1" si="91"/>
        <v>0</v>
      </c>
      <c r="G1156" s="3" t="str">
        <f t="shared" ca="1" si="90"/>
        <v/>
      </c>
      <c r="H1156" s="1">
        <v>42874</v>
      </c>
      <c r="I1156" s="1">
        <v>42905</v>
      </c>
      <c r="J1156" s="1">
        <v>42890</v>
      </c>
      <c r="K1156" s="2">
        <v>0</v>
      </c>
      <c r="L1156" s="2" t="str">
        <f t="shared" si="93"/>
        <v>1-30</v>
      </c>
      <c r="M1156" s="3">
        <v>490184</v>
      </c>
      <c r="N1156" s="7">
        <v>91946</v>
      </c>
      <c r="O1156" s="3">
        <f t="shared" si="94"/>
        <v>398238</v>
      </c>
      <c r="P1156">
        <v>2</v>
      </c>
      <c r="Q1156" t="s">
        <v>21</v>
      </c>
      <c r="R1156">
        <v>4</v>
      </c>
    </row>
    <row r="1157" spans="1:18" x14ac:dyDescent="0.2">
      <c r="A1157">
        <v>1156</v>
      </c>
      <c r="B1157" t="s">
        <v>13</v>
      </c>
      <c r="C1157" s="1">
        <v>42596.729742644544</v>
      </c>
      <c r="D1157" s="1">
        <v>42682</v>
      </c>
      <c r="E1157" s="1">
        <v>42682</v>
      </c>
      <c r="F1157" s="2">
        <f t="shared" ca="1" si="91"/>
        <v>0</v>
      </c>
      <c r="G1157" s="3" t="str">
        <f t="shared" ca="1" si="90"/>
        <v/>
      </c>
      <c r="H1157" s="1">
        <v>40571</v>
      </c>
      <c r="I1157" s="1">
        <v>40602</v>
      </c>
      <c r="J1157" s="1">
        <v>40629</v>
      </c>
      <c r="K1157" s="2">
        <f t="shared" si="92"/>
        <v>1</v>
      </c>
      <c r="L1157" s="2" t="str">
        <f t="shared" si="93"/>
        <v>30+</v>
      </c>
      <c r="M1157" s="3">
        <v>763828</v>
      </c>
      <c r="N1157" s="7">
        <v>85874</v>
      </c>
      <c r="O1157" s="3">
        <f t="shared" si="94"/>
        <v>677954</v>
      </c>
      <c r="P1157">
        <v>3</v>
      </c>
      <c r="Q1157" t="s">
        <v>20</v>
      </c>
      <c r="R1157">
        <v>4</v>
      </c>
    </row>
    <row r="1158" spans="1:18" x14ac:dyDescent="0.2">
      <c r="A1158">
        <v>1157</v>
      </c>
      <c r="B1158" t="s">
        <v>12</v>
      </c>
      <c r="C1158" s="1">
        <v>41288.657243104732</v>
      </c>
      <c r="D1158" s="1">
        <v>41388</v>
      </c>
      <c r="E1158" s="1">
        <v>41388</v>
      </c>
      <c r="F1158" s="2">
        <f t="shared" ca="1" si="91"/>
        <v>0</v>
      </c>
      <c r="G1158" s="3" t="str">
        <f t="shared" ca="1" si="90"/>
        <v/>
      </c>
      <c r="H1158" s="1">
        <v>40865</v>
      </c>
      <c r="I1158" s="1">
        <v>40896</v>
      </c>
      <c r="J1158" s="1">
        <v>40921</v>
      </c>
      <c r="K1158" s="2">
        <v>0</v>
      </c>
      <c r="L1158" s="2" t="str">
        <f t="shared" si="93"/>
        <v>1-30</v>
      </c>
      <c r="M1158" s="3">
        <v>117284.7</v>
      </c>
      <c r="N1158" s="7">
        <v>12288</v>
      </c>
      <c r="O1158" s="3">
        <f t="shared" si="94"/>
        <v>104996.7</v>
      </c>
      <c r="P1158">
        <v>6</v>
      </c>
      <c r="Q1158" t="s">
        <v>21</v>
      </c>
      <c r="R1158">
        <v>4</v>
      </c>
    </row>
    <row r="1159" spans="1:18" x14ac:dyDescent="0.2">
      <c r="A1159">
        <v>1158</v>
      </c>
      <c r="B1159" t="s">
        <v>11</v>
      </c>
      <c r="C1159" s="1">
        <v>40845.045949608582</v>
      </c>
      <c r="D1159" s="1">
        <v>40919</v>
      </c>
      <c r="E1159" s="1">
        <v>40919</v>
      </c>
      <c r="F1159" s="2">
        <f t="shared" ca="1" si="91"/>
        <v>0</v>
      </c>
      <c r="G1159" s="3" t="str">
        <f t="shared" ca="1" si="90"/>
        <v/>
      </c>
      <c r="H1159" s="1">
        <v>41613</v>
      </c>
      <c r="I1159" s="1">
        <v>41644</v>
      </c>
      <c r="J1159" s="1">
        <v>41619</v>
      </c>
      <c r="K1159" s="2">
        <f t="shared" si="92"/>
        <v>0</v>
      </c>
      <c r="L1159" s="2" t="str">
        <f t="shared" si="93"/>
        <v>1-30</v>
      </c>
      <c r="M1159" s="3">
        <v>281016</v>
      </c>
      <c r="N1159" s="7">
        <v>39690</v>
      </c>
      <c r="O1159" s="3">
        <f t="shared" si="94"/>
        <v>241326</v>
      </c>
      <c r="P1159">
        <v>1</v>
      </c>
      <c r="Q1159" t="s">
        <v>22</v>
      </c>
      <c r="R1159">
        <v>2</v>
      </c>
    </row>
    <row r="1160" spans="1:18" x14ac:dyDescent="0.2">
      <c r="A1160">
        <v>1159</v>
      </c>
      <c r="B1160" t="s">
        <v>9</v>
      </c>
      <c r="C1160" s="1">
        <v>41238.616568264792</v>
      </c>
      <c r="D1160" s="1">
        <v>41278</v>
      </c>
      <c r="E1160" s="1">
        <v>41278</v>
      </c>
      <c r="F1160" s="2">
        <f t="shared" ca="1" si="91"/>
        <v>0</v>
      </c>
      <c r="G1160" s="3" t="str">
        <f t="shared" ca="1" si="90"/>
        <v/>
      </c>
      <c r="H1160" s="1">
        <v>41896</v>
      </c>
      <c r="I1160" s="1">
        <v>41927</v>
      </c>
      <c r="J1160" s="1">
        <v>41902</v>
      </c>
      <c r="K1160" s="2">
        <f t="shared" si="92"/>
        <v>0</v>
      </c>
      <c r="L1160" s="2" t="str">
        <f t="shared" si="93"/>
        <v>1-30</v>
      </c>
      <c r="M1160" s="3">
        <v>411654</v>
      </c>
      <c r="N1160" s="7">
        <v>59749</v>
      </c>
      <c r="O1160" s="3">
        <f t="shared" si="94"/>
        <v>351905</v>
      </c>
      <c r="P1160">
        <v>4</v>
      </c>
      <c r="Q1160" t="s">
        <v>23</v>
      </c>
      <c r="R1160">
        <v>2</v>
      </c>
    </row>
    <row r="1161" spans="1:18" x14ac:dyDescent="0.2">
      <c r="A1161">
        <v>1160</v>
      </c>
      <c r="B1161" t="s">
        <v>9</v>
      </c>
      <c r="C1161" s="1">
        <v>41193.602581716681</v>
      </c>
      <c r="D1161" s="1">
        <v>41211</v>
      </c>
      <c r="E1161" s="1">
        <v>41211</v>
      </c>
      <c r="F1161" s="2">
        <f t="shared" ca="1" si="91"/>
        <v>0</v>
      </c>
      <c r="G1161" s="3" t="str">
        <f t="shared" ca="1" si="90"/>
        <v/>
      </c>
      <c r="H1161" s="1">
        <v>43353</v>
      </c>
      <c r="I1161" s="1">
        <v>43384</v>
      </c>
      <c r="J1161" s="1">
        <v>43379</v>
      </c>
      <c r="K1161" s="2">
        <f t="shared" si="92"/>
        <v>0</v>
      </c>
      <c r="L1161" s="2" t="str">
        <f t="shared" si="93"/>
        <v>1-30</v>
      </c>
      <c r="M1161" s="3">
        <v>840430</v>
      </c>
      <c r="N1161" s="7">
        <v>145871</v>
      </c>
      <c r="O1161" s="3">
        <f t="shared" si="94"/>
        <v>694559</v>
      </c>
      <c r="P1161">
        <v>5</v>
      </c>
      <c r="Q1161" t="s">
        <v>20</v>
      </c>
      <c r="R1161">
        <v>2</v>
      </c>
    </row>
    <row r="1162" spans="1:18" x14ac:dyDescent="0.2">
      <c r="A1162">
        <v>1161</v>
      </c>
      <c r="B1162" t="s">
        <v>10</v>
      </c>
      <c r="C1162" s="1">
        <v>41958.292655202698</v>
      </c>
      <c r="D1162" s="1">
        <v>42043</v>
      </c>
      <c r="E1162" s="1">
        <v>42043</v>
      </c>
      <c r="F1162" s="2">
        <f t="shared" ca="1" si="91"/>
        <v>0</v>
      </c>
      <c r="G1162" s="3" t="str">
        <f t="shared" ca="1" si="90"/>
        <v/>
      </c>
      <c r="H1162" s="1">
        <v>42147</v>
      </c>
      <c r="I1162" s="1">
        <v>42178</v>
      </c>
      <c r="J1162" s="1">
        <v>42149</v>
      </c>
      <c r="K1162" s="2">
        <f t="shared" si="92"/>
        <v>0</v>
      </c>
      <c r="L1162" s="2" t="str">
        <f t="shared" si="93"/>
        <v>1-30</v>
      </c>
      <c r="M1162" s="3">
        <v>912561.6</v>
      </c>
      <c r="N1162" s="7">
        <v>144421</v>
      </c>
      <c r="O1162" s="3">
        <f t="shared" si="94"/>
        <v>768140.6</v>
      </c>
      <c r="P1162">
        <v>8</v>
      </c>
      <c r="Q1162" t="s">
        <v>20</v>
      </c>
      <c r="R1162">
        <v>1</v>
      </c>
    </row>
    <row r="1163" spans="1:18" x14ac:dyDescent="0.2">
      <c r="A1163">
        <v>1162</v>
      </c>
      <c r="B1163" t="s">
        <v>9</v>
      </c>
      <c r="C1163" s="1">
        <v>40903.499481800252</v>
      </c>
      <c r="D1163" s="1">
        <v>40964</v>
      </c>
      <c r="E1163" s="1">
        <v>40964</v>
      </c>
      <c r="F1163" s="2">
        <f t="shared" ca="1" si="91"/>
        <v>0</v>
      </c>
      <c r="G1163" s="3" t="str">
        <f t="shared" ca="1" si="90"/>
        <v/>
      </c>
      <c r="H1163" s="1">
        <v>40388</v>
      </c>
      <c r="I1163" s="1">
        <v>40419</v>
      </c>
      <c r="J1163" s="1">
        <v>40438</v>
      </c>
      <c r="K1163" s="2">
        <f t="shared" si="92"/>
        <v>1</v>
      </c>
      <c r="L1163" s="2" t="str">
        <f t="shared" si="93"/>
        <v>30+</v>
      </c>
      <c r="M1163" s="3">
        <v>350271.6</v>
      </c>
      <c r="N1163" s="7">
        <v>52142</v>
      </c>
      <c r="O1163" s="3">
        <f t="shared" si="94"/>
        <v>298129.59999999998</v>
      </c>
      <c r="P1163">
        <v>8</v>
      </c>
      <c r="Q1163" t="s">
        <v>20</v>
      </c>
      <c r="R1163">
        <v>1</v>
      </c>
    </row>
    <row r="1164" spans="1:18" x14ac:dyDescent="0.2">
      <c r="A1164">
        <v>1163</v>
      </c>
      <c r="B1164" t="s">
        <v>10</v>
      </c>
      <c r="C1164" s="1">
        <v>41797.974747862187</v>
      </c>
      <c r="D1164" s="1">
        <v>41819</v>
      </c>
      <c r="E1164" s="1">
        <v>41819</v>
      </c>
      <c r="F1164" s="2">
        <f t="shared" ca="1" si="91"/>
        <v>0</v>
      </c>
      <c r="G1164" s="3" t="str">
        <f t="shared" ca="1" si="90"/>
        <v/>
      </c>
      <c r="H1164" s="1">
        <v>43338</v>
      </c>
      <c r="I1164" s="1">
        <v>43369</v>
      </c>
      <c r="J1164" s="1">
        <v>43357</v>
      </c>
      <c r="K1164" s="2">
        <f t="shared" si="92"/>
        <v>0</v>
      </c>
      <c r="L1164" s="2" t="str">
        <f t="shared" si="93"/>
        <v>1-30</v>
      </c>
      <c r="M1164" s="3">
        <v>852057.59999999998</v>
      </c>
      <c r="N1164" s="7">
        <v>78143</v>
      </c>
      <c r="O1164" s="3">
        <f t="shared" si="94"/>
        <v>773914.6</v>
      </c>
      <c r="P1164">
        <v>8</v>
      </c>
      <c r="Q1164" t="s">
        <v>21</v>
      </c>
      <c r="R1164">
        <v>1</v>
      </c>
    </row>
    <row r="1165" spans="1:18" x14ac:dyDescent="0.2">
      <c r="A1165">
        <v>1164</v>
      </c>
      <c r="B1165" t="s">
        <v>11</v>
      </c>
      <c r="C1165" s="1">
        <v>40994.047061893551</v>
      </c>
      <c r="D1165" s="1">
        <v>41049</v>
      </c>
      <c r="E1165" s="1">
        <v>41049</v>
      </c>
      <c r="F1165" s="2">
        <f t="shared" ca="1" si="91"/>
        <v>0</v>
      </c>
      <c r="G1165" s="3" t="str">
        <f t="shared" ca="1" si="90"/>
        <v/>
      </c>
      <c r="H1165" s="1">
        <v>41197</v>
      </c>
      <c r="I1165" s="1">
        <v>41228</v>
      </c>
      <c r="J1165" s="1">
        <v>41239</v>
      </c>
      <c r="K1165" s="2">
        <f t="shared" si="92"/>
        <v>1</v>
      </c>
      <c r="L1165" s="2" t="str">
        <f t="shared" si="93"/>
        <v>30+</v>
      </c>
      <c r="M1165" s="3">
        <v>189616.7</v>
      </c>
      <c r="N1165" s="7">
        <v>22315</v>
      </c>
      <c r="O1165" s="3">
        <f t="shared" si="94"/>
        <v>167301.70000000001</v>
      </c>
      <c r="P1165">
        <v>6</v>
      </c>
      <c r="Q1165" t="s">
        <v>22</v>
      </c>
      <c r="R1165">
        <v>3</v>
      </c>
    </row>
    <row r="1166" spans="1:18" x14ac:dyDescent="0.2">
      <c r="A1166">
        <v>1165</v>
      </c>
      <c r="B1166" t="s">
        <v>13</v>
      </c>
      <c r="C1166" s="1">
        <v>41693.177363437804</v>
      </c>
      <c r="D1166" s="1">
        <v>41752</v>
      </c>
      <c r="E1166" s="1">
        <v>41752</v>
      </c>
      <c r="F1166" s="2">
        <f t="shared" ca="1" si="91"/>
        <v>0</v>
      </c>
      <c r="G1166" s="3" t="str">
        <f t="shared" ca="1" si="90"/>
        <v/>
      </c>
      <c r="H1166" s="1">
        <v>42710</v>
      </c>
      <c r="I1166" s="1">
        <v>42741</v>
      </c>
      <c r="J1166" s="1">
        <v>42760</v>
      </c>
      <c r="K1166" s="2">
        <f t="shared" si="92"/>
        <v>1</v>
      </c>
      <c r="L1166" s="2" t="str">
        <f t="shared" si="93"/>
        <v>30+</v>
      </c>
      <c r="M1166" s="3">
        <v>584884.79999999993</v>
      </c>
      <c r="N1166" s="7">
        <v>82858</v>
      </c>
      <c r="O1166" s="3">
        <f t="shared" si="94"/>
        <v>502026.79999999993</v>
      </c>
      <c r="P1166">
        <v>1</v>
      </c>
      <c r="Q1166" t="s">
        <v>21</v>
      </c>
      <c r="R1166">
        <v>1</v>
      </c>
    </row>
    <row r="1167" spans="1:18" x14ac:dyDescent="0.2">
      <c r="A1167">
        <v>1166</v>
      </c>
      <c r="B1167" t="s">
        <v>13</v>
      </c>
      <c r="C1167" s="1">
        <v>41586.624728421593</v>
      </c>
      <c r="D1167" s="1">
        <v>41685</v>
      </c>
      <c r="E1167" s="1">
        <v>41685</v>
      </c>
      <c r="F1167" s="2">
        <f t="shared" ca="1" si="91"/>
        <v>0</v>
      </c>
      <c r="G1167" s="3" t="str">
        <f t="shared" ca="1" si="90"/>
        <v/>
      </c>
      <c r="H1167" s="1">
        <v>42340</v>
      </c>
      <c r="I1167" s="1">
        <v>42371</v>
      </c>
      <c r="J1167" s="1">
        <v>42350</v>
      </c>
      <c r="K1167" s="2">
        <f t="shared" si="92"/>
        <v>0</v>
      </c>
      <c r="L1167" s="2" t="str">
        <f t="shared" si="93"/>
        <v>1-30</v>
      </c>
      <c r="M1167" s="3">
        <v>382125.6</v>
      </c>
      <c r="N1167" s="7">
        <v>55341</v>
      </c>
      <c r="O1167" s="3">
        <f t="shared" si="94"/>
        <v>326784.59999999998</v>
      </c>
      <c r="P1167">
        <v>2</v>
      </c>
      <c r="Q1167" t="s">
        <v>23</v>
      </c>
      <c r="R1167">
        <v>1</v>
      </c>
    </row>
    <row r="1168" spans="1:18" x14ac:dyDescent="0.2">
      <c r="A1168">
        <v>1167</v>
      </c>
      <c r="B1168" t="s">
        <v>13</v>
      </c>
      <c r="C1168" s="1">
        <v>42342.968797338435</v>
      </c>
      <c r="D1168" s="1">
        <v>42386</v>
      </c>
      <c r="E1168" s="1" t="s">
        <v>51</v>
      </c>
      <c r="F1168" s="2">
        <f t="shared" ca="1" si="91"/>
        <v>1</v>
      </c>
      <c r="G1168" s="3">
        <f t="shared" ca="1" si="90"/>
        <v>786268</v>
      </c>
      <c r="H1168" s="1">
        <v>42669</v>
      </c>
      <c r="I1168" s="1">
        <v>42700</v>
      </c>
      <c r="J1168" s="1">
        <v>42712</v>
      </c>
      <c r="K1168" s="2">
        <f t="shared" si="92"/>
        <v>1</v>
      </c>
      <c r="L1168" s="2" t="str">
        <f t="shared" si="93"/>
        <v>30+</v>
      </c>
      <c r="M1168" s="3">
        <v>929568</v>
      </c>
      <c r="N1168" s="7">
        <v>143300</v>
      </c>
      <c r="O1168" s="3">
        <f t="shared" si="94"/>
        <v>786268</v>
      </c>
      <c r="P1168">
        <v>3</v>
      </c>
      <c r="Q1168" t="s">
        <v>23</v>
      </c>
      <c r="R1168">
        <v>1</v>
      </c>
    </row>
    <row r="1169" spans="1:18" x14ac:dyDescent="0.2">
      <c r="A1169">
        <v>1168</v>
      </c>
      <c r="B1169" t="s">
        <v>11</v>
      </c>
      <c r="C1169" s="1">
        <v>42520.587146015969</v>
      </c>
      <c r="D1169" s="1">
        <v>42550</v>
      </c>
      <c r="E1169" s="1">
        <v>42550</v>
      </c>
      <c r="F1169" s="2">
        <f t="shared" ca="1" si="91"/>
        <v>0</v>
      </c>
      <c r="G1169" s="3" t="str">
        <f t="shared" ca="1" si="90"/>
        <v/>
      </c>
      <c r="H1169" s="1">
        <v>41911</v>
      </c>
      <c r="I1169" s="1">
        <v>41942</v>
      </c>
      <c r="J1169" s="1">
        <v>41941</v>
      </c>
      <c r="K1169" s="2">
        <f t="shared" si="92"/>
        <v>0</v>
      </c>
      <c r="L1169" s="2" t="str">
        <f t="shared" si="93"/>
        <v>1-30</v>
      </c>
      <c r="M1169" s="3">
        <v>557034</v>
      </c>
      <c r="N1169" s="7">
        <v>65794</v>
      </c>
      <c r="O1169" s="3">
        <f t="shared" si="94"/>
        <v>491240</v>
      </c>
      <c r="P1169">
        <v>4</v>
      </c>
      <c r="Q1169" t="s">
        <v>22</v>
      </c>
      <c r="R1169">
        <v>1</v>
      </c>
    </row>
    <row r="1170" spans="1:18" x14ac:dyDescent="0.2">
      <c r="A1170">
        <v>1169</v>
      </c>
      <c r="B1170" t="s">
        <v>10</v>
      </c>
      <c r="C1170" s="1">
        <v>42499.685813583419</v>
      </c>
      <c r="D1170" s="1">
        <v>42573</v>
      </c>
      <c r="E1170" s="1">
        <v>42573</v>
      </c>
      <c r="F1170" s="2">
        <f t="shared" ca="1" si="91"/>
        <v>0</v>
      </c>
      <c r="G1170" s="3" t="str">
        <f t="shared" ca="1" si="90"/>
        <v/>
      </c>
      <c r="H1170" s="1">
        <v>40473</v>
      </c>
      <c r="I1170" s="1">
        <v>40504</v>
      </c>
      <c r="J1170" s="1">
        <v>40494</v>
      </c>
      <c r="K1170" s="2">
        <f t="shared" si="92"/>
        <v>0</v>
      </c>
      <c r="L1170" s="2" t="str">
        <f t="shared" si="93"/>
        <v>1-30</v>
      </c>
      <c r="M1170" s="3">
        <v>35779</v>
      </c>
      <c r="N1170" s="7" t="s">
        <v>50</v>
      </c>
      <c r="O1170" s="3">
        <f t="shared" si="94"/>
        <v>35779</v>
      </c>
      <c r="P1170">
        <v>5</v>
      </c>
      <c r="Q1170" t="s">
        <v>20</v>
      </c>
      <c r="R1170">
        <v>2</v>
      </c>
    </row>
    <row r="1171" spans="1:18" x14ac:dyDescent="0.2">
      <c r="A1171">
        <v>1170</v>
      </c>
      <c r="B1171" t="s">
        <v>12</v>
      </c>
      <c r="C1171" s="1">
        <v>43743.519925034489</v>
      </c>
      <c r="D1171" s="1">
        <v>43799</v>
      </c>
      <c r="E1171" s="1" t="s">
        <v>51</v>
      </c>
      <c r="F1171" s="2">
        <f t="shared" ca="1" si="91"/>
        <v>1</v>
      </c>
      <c r="G1171" s="3">
        <f t="shared" ca="1" si="90"/>
        <v>685766.70000000007</v>
      </c>
      <c r="H1171" s="1">
        <v>42868</v>
      </c>
      <c r="I1171" s="1">
        <v>42899</v>
      </c>
      <c r="J1171" s="1">
        <v>42898</v>
      </c>
      <c r="K1171" s="2">
        <f t="shared" si="92"/>
        <v>0</v>
      </c>
      <c r="L1171" s="2" t="str">
        <f t="shared" si="93"/>
        <v>1-30</v>
      </c>
      <c r="M1171" s="3">
        <v>752399.70000000007</v>
      </c>
      <c r="N1171" s="7">
        <v>66633</v>
      </c>
      <c r="O1171" s="3">
        <f t="shared" si="94"/>
        <v>685766.70000000007</v>
      </c>
      <c r="P1171">
        <v>6</v>
      </c>
      <c r="Q1171" t="s">
        <v>20</v>
      </c>
      <c r="R1171">
        <v>2</v>
      </c>
    </row>
    <row r="1172" spans="1:18" x14ac:dyDescent="0.2">
      <c r="A1172">
        <v>1171</v>
      </c>
      <c r="B1172" t="s">
        <v>9</v>
      </c>
      <c r="C1172" s="1">
        <v>41627.532353599519</v>
      </c>
      <c r="D1172" s="1">
        <v>41645</v>
      </c>
      <c r="E1172" s="1">
        <v>41645</v>
      </c>
      <c r="F1172" s="2">
        <f t="shared" ca="1" si="91"/>
        <v>0</v>
      </c>
      <c r="G1172" s="3" t="str">
        <f t="shared" ca="1" si="90"/>
        <v/>
      </c>
      <c r="H1172" s="1">
        <v>42895</v>
      </c>
      <c r="I1172" s="1">
        <v>42926</v>
      </c>
      <c r="J1172" s="1">
        <v>42897</v>
      </c>
      <c r="K1172" s="2">
        <f t="shared" si="92"/>
        <v>0</v>
      </c>
      <c r="L1172" s="2" t="str">
        <f t="shared" si="93"/>
        <v>1-30</v>
      </c>
      <c r="M1172" s="3">
        <v>737804</v>
      </c>
      <c r="N1172" s="7">
        <v>413511</v>
      </c>
      <c r="O1172" s="3">
        <f t="shared" si="94"/>
        <v>324293</v>
      </c>
      <c r="P1172">
        <v>7</v>
      </c>
      <c r="Q1172" t="s">
        <v>20</v>
      </c>
      <c r="R1172">
        <v>2</v>
      </c>
    </row>
    <row r="1173" spans="1:18" x14ac:dyDescent="0.2">
      <c r="A1173">
        <v>1172</v>
      </c>
      <c r="B1173" t="s">
        <v>10</v>
      </c>
      <c r="C1173" s="1">
        <v>43578.421455447155</v>
      </c>
      <c r="D1173" s="1">
        <v>43672</v>
      </c>
      <c r="E1173" s="1" t="s">
        <v>51</v>
      </c>
      <c r="F1173" s="2">
        <f t="shared" ca="1" si="91"/>
        <v>1</v>
      </c>
      <c r="G1173" s="3">
        <f t="shared" ca="1" si="90"/>
        <v>396771</v>
      </c>
      <c r="H1173" s="1">
        <v>41459</v>
      </c>
      <c r="I1173" s="1">
        <v>41490</v>
      </c>
      <c r="J1173" s="1">
        <v>41505</v>
      </c>
      <c r="K1173" s="2">
        <f t="shared" si="92"/>
        <v>1</v>
      </c>
      <c r="L1173" s="2" t="str">
        <f t="shared" si="93"/>
        <v>30+</v>
      </c>
      <c r="M1173" s="3">
        <v>461966</v>
      </c>
      <c r="N1173" s="7">
        <v>65195</v>
      </c>
      <c r="O1173" s="3">
        <f t="shared" si="94"/>
        <v>396771</v>
      </c>
      <c r="P1173">
        <v>8</v>
      </c>
      <c r="Q1173" t="s">
        <v>21</v>
      </c>
      <c r="R1173">
        <v>3</v>
      </c>
    </row>
    <row r="1174" spans="1:18" x14ac:dyDescent="0.2">
      <c r="A1174">
        <v>1173</v>
      </c>
      <c r="B1174" t="s">
        <v>11</v>
      </c>
      <c r="C1174" s="1">
        <v>43020.059600765657</v>
      </c>
      <c r="D1174" s="1">
        <v>43097</v>
      </c>
      <c r="E1174" s="1" t="s">
        <v>51</v>
      </c>
      <c r="F1174" s="2">
        <f t="shared" ca="1" si="91"/>
        <v>1</v>
      </c>
      <c r="G1174" s="3">
        <f t="shared" ca="1" si="90"/>
        <v>530849</v>
      </c>
      <c r="H1174" s="1">
        <v>42273</v>
      </c>
      <c r="I1174" s="1">
        <v>42304</v>
      </c>
      <c r="J1174" s="1">
        <v>42309</v>
      </c>
      <c r="K1174" s="2">
        <f t="shared" si="92"/>
        <v>1</v>
      </c>
      <c r="L1174" s="2" t="str">
        <f t="shared" si="93"/>
        <v>30+</v>
      </c>
      <c r="M1174" s="3">
        <v>656302</v>
      </c>
      <c r="N1174" s="7">
        <v>125453</v>
      </c>
      <c r="O1174" s="3">
        <f t="shared" si="94"/>
        <v>530849</v>
      </c>
      <c r="P1174">
        <v>14</v>
      </c>
      <c r="Q1174" t="s">
        <v>21</v>
      </c>
      <c r="R1174">
        <v>3</v>
      </c>
    </row>
    <row r="1175" spans="1:18" x14ac:dyDescent="0.2">
      <c r="A1175">
        <v>1174</v>
      </c>
      <c r="B1175" t="s">
        <v>12</v>
      </c>
      <c r="C1175" s="1">
        <v>43259.640303902699</v>
      </c>
      <c r="D1175" s="1">
        <v>43301</v>
      </c>
      <c r="E1175" s="1" t="s">
        <v>51</v>
      </c>
      <c r="F1175" s="2">
        <f t="shared" ca="1" si="91"/>
        <v>1</v>
      </c>
      <c r="G1175" s="3">
        <f t="shared" ca="1" si="90"/>
        <v>476938</v>
      </c>
      <c r="H1175" s="1">
        <v>41987</v>
      </c>
      <c r="I1175" s="1">
        <v>42018</v>
      </c>
      <c r="J1175" s="1">
        <v>42007</v>
      </c>
      <c r="K1175" s="2">
        <f t="shared" si="92"/>
        <v>0</v>
      </c>
      <c r="L1175" s="2" t="str">
        <f t="shared" si="93"/>
        <v>1-30</v>
      </c>
      <c r="M1175" s="3">
        <v>544929</v>
      </c>
      <c r="N1175" s="7">
        <v>67991</v>
      </c>
      <c r="O1175" s="3">
        <f t="shared" si="94"/>
        <v>476938</v>
      </c>
      <c r="P1175">
        <v>10</v>
      </c>
      <c r="Q1175" t="s">
        <v>21</v>
      </c>
      <c r="R1175">
        <v>2</v>
      </c>
    </row>
    <row r="1176" spans="1:18" x14ac:dyDescent="0.2">
      <c r="A1176">
        <v>1175</v>
      </c>
      <c r="B1176" t="s">
        <v>13</v>
      </c>
      <c r="C1176" s="1">
        <v>41408.007895978197</v>
      </c>
      <c r="D1176" s="1">
        <v>41460</v>
      </c>
      <c r="E1176" s="1" t="s">
        <v>51</v>
      </c>
      <c r="F1176" s="2">
        <f t="shared" ca="1" si="91"/>
        <v>1</v>
      </c>
      <c r="G1176" s="3">
        <f t="shared" ref="G1176:G1239" ca="1" si="95">IF(F1176=1,M1176-N1176,"")</f>
        <v>28213</v>
      </c>
      <c r="H1176" s="1">
        <v>41356</v>
      </c>
      <c r="I1176" s="1">
        <v>41387</v>
      </c>
      <c r="J1176" s="1">
        <v>41367</v>
      </c>
      <c r="K1176" s="2">
        <f t="shared" si="92"/>
        <v>0</v>
      </c>
      <c r="L1176" s="2" t="str">
        <f t="shared" si="93"/>
        <v>1-30</v>
      </c>
      <c r="M1176" s="3">
        <v>28213</v>
      </c>
      <c r="N1176" s="7" t="s">
        <v>50</v>
      </c>
      <c r="O1176" s="3">
        <f t="shared" si="94"/>
        <v>28213</v>
      </c>
      <c r="P1176">
        <v>11</v>
      </c>
      <c r="Q1176" t="s">
        <v>20</v>
      </c>
      <c r="R1176">
        <v>4</v>
      </c>
    </row>
    <row r="1177" spans="1:18" x14ac:dyDescent="0.2">
      <c r="A1177">
        <v>1176</v>
      </c>
      <c r="B1177" t="s">
        <v>13</v>
      </c>
      <c r="C1177" s="1">
        <v>43529.068107396561</v>
      </c>
      <c r="D1177" s="1">
        <v>43587</v>
      </c>
      <c r="E1177" s="1" t="s">
        <v>51</v>
      </c>
      <c r="F1177" s="2">
        <f t="shared" ca="1" si="91"/>
        <v>1</v>
      </c>
      <c r="G1177" s="3">
        <f t="shared" ca="1" si="95"/>
        <v>178145</v>
      </c>
      <c r="H1177" s="1">
        <v>40427</v>
      </c>
      <c r="I1177" s="1">
        <v>40458</v>
      </c>
      <c r="J1177" s="1">
        <v>40454</v>
      </c>
      <c r="K1177" s="2">
        <f t="shared" si="92"/>
        <v>0</v>
      </c>
      <c r="L1177" s="2" t="str">
        <f t="shared" si="93"/>
        <v>1-30</v>
      </c>
      <c r="M1177" s="3">
        <v>204456</v>
      </c>
      <c r="N1177" s="7">
        <v>26311</v>
      </c>
      <c r="O1177" s="3">
        <f t="shared" si="94"/>
        <v>178145</v>
      </c>
      <c r="P1177">
        <v>12</v>
      </c>
      <c r="Q1177" t="s">
        <v>23</v>
      </c>
      <c r="R1177">
        <v>4</v>
      </c>
    </row>
    <row r="1178" spans="1:18" x14ac:dyDescent="0.2">
      <c r="A1178">
        <v>1177</v>
      </c>
      <c r="B1178" t="s">
        <v>13</v>
      </c>
      <c r="C1178" s="1">
        <v>42198.648284727111</v>
      </c>
      <c r="D1178" s="1">
        <v>42264</v>
      </c>
      <c r="E1178" s="1">
        <v>42264</v>
      </c>
      <c r="F1178" s="2">
        <f t="shared" ca="1" si="91"/>
        <v>0</v>
      </c>
      <c r="G1178" s="3" t="str">
        <f t="shared" ca="1" si="95"/>
        <v/>
      </c>
      <c r="H1178" s="1">
        <v>40920</v>
      </c>
      <c r="I1178" s="1">
        <v>40951</v>
      </c>
      <c r="J1178" s="1">
        <v>40952</v>
      </c>
      <c r="K1178" s="2">
        <f t="shared" si="92"/>
        <v>1</v>
      </c>
      <c r="L1178" s="2" t="str">
        <f t="shared" si="93"/>
        <v>30+</v>
      </c>
      <c r="M1178" s="3">
        <v>505010.39999999997</v>
      </c>
      <c r="N1178" s="7">
        <v>56518</v>
      </c>
      <c r="O1178" s="3">
        <f t="shared" si="94"/>
        <v>448492.39999999997</v>
      </c>
      <c r="P1178">
        <v>13</v>
      </c>
      <c r="Q1178" t="s">
        <v>22</v>
      </c>
      <c r="R1178">
        <v>1</v>
      </c>
    </row>
    <row r="1179" spans="1:18" x14ac:dyDescent="0.2">
      <c r="A1179">
        <v>1178</v>
      </c>
      <c r="B1179" t="s">
        <v>12</v>
      </c>
      <c r="C1179" s="1">
        <v>40888.507847276283</v>
      </c>
      <c r="D1179" s="1">
        <v>40982</v>
      </c>
      <c r="E1179" s="1">
        <v>40982</v>
      </c>
      <c r="F1179" s="2">
        <f t="shared" ca="1" si="91"/>
        <v>0</v>
      </c>
      <c r="G1179" s="3" t="str">
        <f t="shared" ca="1" si="95"/>
        <v/>
      </c>
      <c r="H1179" s="1">
        <v>43323</v>
      </c>
      <c r="I1179" s="1">
        <v>43354</v>
      </c>
      <c r="J1179" s="1">
        <v>43376</v>
      </c>
      <c r="K1179" s="2">
        <f t="shared" si="92"/>
        <v>1</v>
      </c>
      <c r="L1179" s="2" t="str">
        <f t="shared" si="93"/>
        <v>30+</v>
      </c>
      <c r="M1179" s="3">
        <v>745191.20000000007</v>
      </c>
      <c r="N1179" s="7">
        <v>57901</v>
      </c>
      <c r="O1179" s="3">
        <f t="shared" si="94"/>
        <v>687290.20000000007</v>
      </c>
      <c r="P1179">
        <v>6</v>
      </c>
      <c r="Q1179" t="s">
        <v>23</v>
      </c>
      <c r="R1179">
        <v>4</v>
      </c>
    </row>
    <row r="1180" spans="1:18" x14ac:dyDescent="0.2">
      <c r="A1180">
        <v>1179</v>
      </c>
      <c r="B1180" t="s">
        <v>11</v>
      </c>
      <c r="C1180" s="1">
        <v>41866.27799331383</v>
      </c>
      <c r="D1180" s="1">
        <v>41952</v>
      </c>
      <c r="E1180" s="1">
        <v>41952</v>
      </c>
      <c r="F1180" s="2">
        <f t="shared" ca="1" si="91"/>
        <v>0</v>
      </c>
      <c r="G1180" s="3" t="str">
        <f t="shared" ca="1" si="95"/>
        <v/>
      </c>
      <c r="H1180" s="1">
        <v>43221</v>
      </c>
      <c r="I1180" s="1">
        <v>43252</v>
      </c>
      <c r="J1180" s="1">
        <v>43224</v>
      </c>
      <c r="K1180" s="2">
        <f t="shared" si="92"/>
        <v>0</v>
      </c>
      <c r="L1180" s="2" t="str">
        <f t="shared" si="93"/>
        <v>1-30</v>
      </c>
      <c r="M1180" s="3">
        <v>131963</v>
      </c>
      <c r="N1180" s="7">
        <v>26235</v>
      </c>
      <c r="O1180" s="3">
        <f t="shared" si="94"/>
        <v>105728</v>
      </c>
      <c r="P1180">
        <v>10</v>
      </c>
      <c r="Q1180" t="s">
        <v>22</v>
      </c>
      <c r="R1180">
        <v>4</v>
      </c>
    </row>
    <row r="1181" spans="1:18" x14ac:dyDescent="0.2">
      <c r="A1181">
        <v>1180</v>
      </c>
      <c r="B1181" t="s">
        <v>9</v>
      </c>
      <c r="C1181" s="1">
        <v>41304.375890058196</v>
      </c>
      <c r="D1181" s="1">
        <v>41336</v>
      </c>
      <c r="E1181" s="1">
        <v>41336</v>
      </c>
      <c r="F1181" s="2">
        <f t="shared" ca="1" si="91"/>
        <v>0</v>
      </c>
      <c r="G1181" s="3" t="str">
        <f t="shared" ca="1" si="95"/>
        <v/>
      </c>
      <c r="H1181" s="1">
        <v>41024</v>
      </c>
      <c r="I1181" s="1">
        <v>41055</v>
      </c>
      <c r="J1181" s="1">
        <v>41068</v>
      </c>
      <c r="K1181" s="2">
        <f t="shared" si="92"/>
        <v>1</v>
      </c>
      <c r="L1181" s="2" t="str">
        <f t="shared" si="93"/>
        <v>30+</v>
      </c>
      <c r="M1181" s="3">
        <v>123982</v>
      </c>
      <c r="N1181" s="7">
        <v>19524</v>
      </c>
      <c r="O1181" s="3">
        <f t="shared" si="94"/>
        <v>104458</v>
      </c>
      <c r="P1181">
        <v>1</v>
      </c>
      <c r="Q1181" t="s">
        <v>20</v>
      </c>
      <c r="R1181">
        <v>4</v>
      </c>
    </row>
    <row r="1182" spans="1:18" x14ac:dyDescent="0.2">
      <c r="A1182">
        <v>1181</v>
      </c>
      <c r="B1182" t="s">
        <v>9</v>
      </c>
      <c r="C1182" s="1">
        <v>43373.994633689093</v>
      </c>
      <c r="D1182" s="1">
        <v>43438</v>
      </c>
      <c r="E1182" s="1">
        <v>43438</v>
      </c>
      <c r="F1182" s="2">
        <f t="shared" ca="1" si="91"/>
        <v>0</v>
      </c>
      <c r="G1182" s="3" t="str">
        <f t="shared" ca="1" si="95"/>
        <v/>
      </c>
      <c r="H1182" s="1">
        <v>40794</v>
      </c>
      <c r="I1182" s="1">
        <v>40825</v>
      </c>
      <c r="J1182" s="1">
        <v>40817</v>
      </c>
      <c r="K1182" s="2">
        <f t="shared" si="92"/>
        <v>0</v>
      </c>
      <c r="L1182" s="2" t="str">
        <f t="shared" si="93"/>
        <v>1-30</v>
      </c>
      <c r="M1182" s="3">
        <v>302349</v>
      </c>
      <c r="N1182" s="7">
        <v>44165</v>
      </c>
      <c r="O1182" s="3">
        <f t="shared" si="94"/>
        <v>258184</v>
      </c>
      <c r="P1182">
        <v>2</v>
      </c>
      <c r="Q1182" t="s">
        <v>20</v>
      </c>
      <c r="R1182">
        <v>4</v>
      </c>
    </row>
    <row r="1183" spans="1:18" x14ac:dyDescent="0.2">
      <c r="A1183">
        <v>1182</v>
      </c>
      <c r="B1183" t="s">
        <v>10</v>
      </c>
      <c r="C1183" s="1">
        <v>41146.902542742762</v>
      </c>
      <c r="D1183" s="1">
        <v>41237</v>
      </c>
      <c r="E1183" s="1">
        <v>41237</v>
      </c>
      <c r="F1183" s="2">
        <f t="shared" ca="1" si="91"/>
        <v>0</v>
      </c>
      <c r="G1183" s="3" t="str">
        <f t="shared" ca="1" si="95"/>
        <v/>
      </c>
      <c r="H1183" s="1">
        <v>40308</v>
      </c>
      <c r="I1183" s="1">
        <v>40339</v>
      </c>
      <c r="J1183" s="1">
        <v>40366</v>
      </c>
      <c r="K1183" s="2">
        <f t="shared" si="92"/>
        <v>1</v>
      </c>
      <c r="L1183" s="2" t="str">
        <f t="shared" si="93"/>
        <v>30+</v>
      </c>
      <c r="M1183" s="3">
        <v>751516</v>
      </c>
      <c r="N1183" s="7">
        <v>22838</v>
      </c>
      <c r="O1183" s="3">
        <f t="shared" si="94"/>
        <v>728678</v>
      </c>
      <c r="P1183">
        <v>4</v>
      </c>
      <c r="Q1183" t="s">
        <v>23</v>
      </c>
      <c r="R1183">
        <v>4</v>
      </c>
    </row>
    <row r="1184" spans="1:18" x14ac:dyDescent="0.2">
      <c r="A1184">
        <v>1183</v>
      </c>
      <c r="B1184" t="s">
        <v>9</v>
      </c>
      <c r="C1184" s="1">
        <v>42121.84088026367</v>
      </c>
      <c r="D1184" s="1">
        <v>42128</v>
      </c>
      <c r="E1184" s="1">
        <v>42128</v>
      </c>
      <c r="F1184" s="2">
        <f t="shared" ca="1" si="91"/>
        <v>0</v>
      </c>
      <c r="G1184" s="3" t="str">
        <f t="shared" ca="1" si="95"/>
        <v/>
      </c>
      <c r="H1184" s="1">
        <v>41956</v>
      </c>
      <c r="I1184" s="1">
        <v>41987</v>
      </c>
      <c r="J1184" s="1">
        <v>41966</v>
      </c>
      <c r="K1184" s="2">
        <f t="shared" si="92"/>
        <v>0</v>
      </c>
      <c r="L1184" s="2" t="str">
        <f t="shared" si="93"/>
        <v>1-30</v>
      </c>
      <c r="M1184" s="3">
        <v>744177.6</v>
      </c>
      <c r="N1184" s="7">
        <v>64478</v>
      </c>
      <c r="O1184" s="3">
        <f t="shared" si="94"/>
        <v>679699.6</v>
      </c>
      <c r="P1184">
        <v>13</v>
      </c>
      <c r="Q1184" t="s">
        <v>22</v>
      </c>
      <c r="R1184">
        <v>1</v>
      </c>
    </row>
    <row r="1185" spans="1:18" x14ac:dyDescent="0.2">
      <c r="A1185">
        <v>1184</v>
      </c>
      <c r="B1185" t="s">
        <v>10</v>
      </c>
      <c r="C1185" s="1">
        <v>42470.147283084378</v>
      </c>
      <c r="D1185" s="1">
        <v>42552</v>
      </c>
      <c r="E1185" s="1">
        <v>42552</v>
      </c>
      <c r="F1185" s="2">
        <f t="shared" ca="1" si="91"/>
        <v>0</v>
      </c>
      <c r="G1185" s="3" t="str">
        <f t="shared" ca="1" si="95"/>
        <v/>
      </c>
      <c r="H1185" s="1">
        <v>43173</v>
      </c>
      <c r="I1185" s="1">
        <v>43204</v>
      </c>
      <c r="J1185" s="1">
        <v>43177</v>
      </c>
      <c r="K1185" s="2">
        <f t="shared" si="92"/>
        <v>0</v>
      </c>
      <c r="L1185" s="2" t="str">
        <f t="shared" si="93"/>
        <v>1-30</v>
      </c>
      <c r="M1185" s="3">
        <v>775264</v>
      </c>
      <c r="N1185" s="7">
        <v>101120</v>
      </c>
      <c r="O1185" s="3">
        <f t="shared" si="94"/>
        <v>674144</v>
      </c>
      <c r="P1185">
        <v>12</v>
      </c>
      <c r="Q1185" t="s">
        <v>22</v>
      </c>
      <c r="R1185">
        <v>2</v>
      </c>
    </row>
    <row r="1186" spans="1:18" x14ac:dyDescent="0.2">
      <c r="A1186">
        <v>1185</v>
      </c>
      <c r="B1186" t="s">
        <v>11</v>
      </c>
      <c r="C1186" s="1">
        <v>43506.987109662034</v>
      </c>
      <c r="D1186" s="1">
        <v>43595</v>
      </c>
      <c r="E1186" s="1" t="s">
        <v>51</v>
      </c>
      <c r="F1186" s="2">
        <f t="shared" ca="1" si="91"/>
        <v>1</v>
      </c>
      <c r="G1186" s="3">
        <f t="shared" ca="1" si="95"/>
        <v>593418</v>
      </c>
      <c r="H1186" s="1">
        <v>42606</v>
      </c>
      <c r="I1186" s="1">
        <v>42637</v>
      </c>
      <c r="J1186" s="1">
        <v>42631</v>
      </c>
      <c r="K1186" s="2">
        <f t="shared" si="92"/>
        <v>0</v>
      </c>
      <c r="L1186" s="2" t="str">
        <f t="shared" si="93"/>
        <v>1-30</v>
      </c>
      <c r="M1186" s="3">
        <v>693464</v>
      </c>
      <c r="N1186" s="7">
        <v>100046</v>
      </c>
      <c r="O1186" s="3">
        <f t="shared" si="94"/>
        <v>593418</v>
      </c>
      <c r="P1186">
        <v>10</v>
      </c>
      <c r="Q1186" t="s">
        <v>20</v>
      </c>
      <c r="R1186">
        <v>3</v>
      </c>
    </row>
    <row r="1187" spans="1:18" x14ac:dyDescent="0.2">
      <c r="A1187">
        <v>1186</v>
      </c>
      <c r="B1187" t="s">
        <v>13</v>
      </c>
      <c r="C1187" s="1">
        <v>43434.033091894664</v>
      </c>
      <c r="D1187" s="1">
        <v>43443</v>
      </c>
      <c r="E1187" s="1">
        <v>43443</v>
      </c>
      <c r="F1187" s="2">
        <f t="shared" ca="1" si="91"/>
        <v>0</v>
      </c>
      <c r="G1187" s="3" t="str">
        <f t="shared" ca="1" si="95"/>
        <v/>
      </c>
      <c r="H1187" s="1">
        <v>40236</v>
      </c>
      <c r="I1187" s="1">
        <v>40267</v>
      </c>
      <c r="J1187" s="1">
        <v>40244</v>
      </c>
      <c r="K1187" s="2">
        <f t="shared" si="92"/>
        <v>0</v>
      </c>
      <c r="L1187" s="2" t="str">
        <f t="shared" si="93"/>
        <v>1-30</v>
      </c>
      <c r="M1187" s="3">
        <v>259906</v>
      </c>
      <c r="N1187" s="7">
        <v>31165</v>
      </c>
      <c r="O1187" s="3">
        <f t="shared" si="94"/>
        <v>228741</v>
      </c>
      <c r="P1187">
        <v>1</v>
      </c>
      <c r="Q1187" t="s">
        <v>23</v>
      </c>
      <c r="R1187">
        <v>4</v>
      </c>
    </row>
    <row r="1188" spans="1:18" x14ac:dyDescent="0.2">
      <c r="A1188">
        <v>1187</v>
      </c>
      <c r="B1188" t="s">
        <v>13</v>
      </c>
      <c r="C1188" s="1">
        <v>42280.84463015684</v>
      </c>
      <c r="D1188" s="1">
        <v>42338</v>
      </c>
      <c r="E1188" s="1">
        <v>42338</v>
      </c>
      <c r="F1188" s="2">
        <f t="shared" ca="1" si="91"/>
        <v>0</v>
      </c>
      <c r="G1188" s="3" t="str">
        <f t="shared" ca="1" si="95"/>
        <v/>
      </c>
      <c r="H1188" s="1">
        <v>40507</v>
      </c>
      <c r="I1188" s="1">
        <v>40538</v>
      </c>
      <c r="J1188" s="1">
        <v>40519</v>
      </c>
      <c r="K1188" s="2">
        <v>0</v>
      </c>
      <c r="L1188" s="2" t="str">
        <f t="shared" si="93"/>
        <v>1-30</v>
      </c>
      <c r="M1188" s="3">
        <v>385936</v>
      </c>
      <c r="N1188" s="7">
        <v>55783</v>
      </c>
      <c r="O1188" s="3">
        <f t="shared" si="94"/>
        <v>330153</v>
      </c>
      <c r="P1188">
        <v>2</v>
      </c>
      <c r="Q1188" t="s">
        <v>21</v>
      </c>
      <c r="R1188">
        <v>4</v>
      </c>
    </row>
    <row r="1189" spans="1:18" x14ac:dyDescent="0.2">
      <c r="A1189">
        <v>1188</v>
      </c>
      <c r="B1189" t="s">
        <v>13</v>
      </c>
      <c r="C1189" s="1">
        <v>42297.504379195299</v>
      </c>
      <c r="D1189" s="1">
        <v>42349</v>
      </c>
      <c r="E1189" s="1">
        <v>42349</v>
      </c>
      <c r="F1189" s="2">
        <f t="shared" ca="1" si="91"/>
        <v>0</v>
      </c>
      <c r="G1189" s="3" t="str">
        <f t="shared" ca="1" si="95"/>
        <v/>
      </c>
      <c r="H1189" s="1">
        <v>41576</v>
      </c>
      <c r="I1189" s="1">
        <v>41607</v>
      </c>
      <c r="J1189" s="1">
        <v>41580</v>
      </c>
      <c r="K1189" s="2">
        <f t="shared" si="92"/>
        <v>0</v>
      </c>
      <c r="L1189" s="2" t="str">
        <f t="shared" si="93"/>
        <v>1-30</v>
      </c>
      <c r="M1189" s="3">
        <v>727883</v>
      </c>
      <c r="N1189" s="7">
        <v>93537</v>
      </c>
      <c r="O1189" s="3">
        <f t="shared" si="94"/>
        <v>634346</v>
      </c>
      <c r="P1189">
        <v>3</v>
      </c>
      <c r="Q1189" t="s">
        <v>20</v>
      </c>
      <c r="R1189">
        <v>4</v>
      </c>
    </row>
    <row r="1190" spans="1:18" x14ac:dyDescent="0.2">
      <c r="A1190">
        <v>1189</v>
      </c>
      <c r="B1190" t="s">
        <v>11</v>
      </c>
      <c r="C1190" s="1">
        <v>42571.061383491899</v>
      </c>
      <c r="D1190" s="1">
        <v>42616</v>
      </c>
      <c r="E1190" s="1">
        <v>42616</v>
      </c>
      <c r="F1190" s="2">
        <f t="shared" ca="1" si="91"/>
        <v>0</v>
      </c>
      <c r="G1190" s="3" t="str">
        <f t="shared" ca="1" si="95"/>
        <v/>
      </c>
      <c r="H1190" s="1">
        <v>41186</v>
      </c>
      <c r="I1190" s="1">
        <v>41217</v>
      </c>
      <c r="J1190" s="1">
        <v>41243</v>
      </c>
      <c r="K1190" s="2">
        <v>0</v>
      </c>
      <c r="L1190" s="2" t="str">
        <f t="shared" si="93"/>
        <v>1-30</v>
      </c>
      <c r="M1190" s="3">
        <v>680553</v>
      </c>
      <c r="N1190" s="7">
        <v>110278</v>
      </c>
      <c r="O1190" s="3">
        <f t="shared" si="94"/>
        <v>570275</v>
      </c>
      <c r="P1190">
        <v>4</v>
      </c>
      <c r="Q1190" t="s">
        <v>21</v>
      </c>
      <c r="R1190">
        <v>4</v>
      </c>
    </row>
    <row r="1191" spans="1:18" x14ac:dyDescent="0.2">
      <c r="A1191">
        <v>1190</v>
      </c>
      <c r="B1191" t="s">
        <v>10</v>
      </c>
      <c r="C1191" s="1">
        <v>42571.02106491485</v>
      </c>
      <c r="D1191" s="1">
        <v>42605</v>
      </c>
      <c r="E1191" s="1">
        <v>42605</v>
      </c>
      <c r="F1191" s="2">
        <f t="shared" ca="1" si="91"/>
        <v>0</v>
      </c>
      <c r="G1191" s="3" t="str">
        <f t="shared" ca="1" si="95"/>
        <v/>
      </c>
      <c r="H1191" s="1">
        <v>42451</v>
      </c>
      <c r="I1191" s="1">
        <v>42482</v>
      </c>
      <c r="J1191" s="1">
        <v>42492</v>
      </c>
      <c r="K1191" s="2">
        <f t="shared" si="92"/>
        <v>1</v>
      </c>
      <c r="L1191" s="2" t="str">
        <f t="shared" si="93"/>
        <v>30+</v>
      </c>
      <c r="M1191" s="3">
        <v>693855</v>
      </c>
      <c r="N1191" s="7">
        <v>114443</v>
      </c>
      <c r="O1191" s="3">
        <f t="shared" si="94"/>
        <v>579412</v>
      </c>
      <c r="P1191">
        <v>5</v>
      </c>
      <c r="Q1191" t="s">
        <v>22</v>
      </c>
      <c r="R1191">
        <v>2</v>
      </c>
    </row>
    <row r="1192" spans="1:18" x14ac:dyDescent="0.2">
      <c r="A1192">
        <v>1191</v>
      </c>
      <c r="B1192" t="s">
        <v>12</v>
      </c>
      <c r="C1192" s="1">
        <v>42979.503969901125</v>
      </c>
      <c r="D1192" s="1">
        <v>43075</v>
      </c>
      <c r="E1192" s="1">
        <v>43075</v>
      </c>
      <c r="F1192" s="2">
        <f t="shared" ca="1" si="91"/>
        <v>0</v>
      </c>
      <c r="G1192" s="3" t="str">
        <f t="shared" ca="1" si="95"/>
        <v/>
      </c>
      <c r="H1192" s="1">
        <v>42133</v>
      </c>
      <c r="I1192" s="1">
        <v>42164</v>
      </c>
      <c r="J1192" s="1">
        <v>42144</v>
      </c>
      <c r="K1192" s="2">
        <f t="shared" si="92"/>
        <v>0</v>
      </c>
      <c r="L1192" s="2" t="str">
        <f t="shared" si="93"/>
        <v>1-30</v>
      </c>
      <c r="M1192" s="3">
        <v>515359</v>
      </c>
      <c r="N1192" s="7">
        <v>43294</v>
      </c>
      <c r="O1192" s="3">
        <f t="shared" si="94"/>
        <v>472065</v>
      </c>
      <c r="P1192">
        <v>6</v>
      </c>
      <c r="Q1192" t="s">
        <v>23</v>
      </c>
      <c r="R1192">
        <v>2</v>
      </c>
    </row>
    <row r="1193" spans="1:18" x14ac:dyDescent="0.2">
      <c r="A1193">
        <v>1192</v>
      </c>
      <c r="B1193" t="s">
        <v>9</v>
      </c>
      <c r="C1193" s="1">
        <v>40771.766605740115</v>
      </c>
      <c r="D1193" s="1">
        <v>40788</v>
      </c>
      <c r="E1193" s="1">
        <v>40788</v>
      </c>
      <c r="F1193" s="2">
        <f t="shared" ca="1" si="91"/>
        <v>0</v>
      </c>
      <c r="G1193" s="3" t="str">
        <f t="shared" ca="1" si="95"/>
        <v/>
      </c>
      <c r="H1193" s="1">
        <v>40682</v>
      </c>
      <c r="I1193" s="1">
        <v>40713</v>
      </c>
      <c r="J1193" s="1">
        <v>40702</v>
      </c>
      <c r="K1193" s="2">
        <f t="shared" si="92"/>
        <v>0</v>
      </c>
      <c r="L1193" s="2" t="str">
        <f t="shared" si="93"/>
        <v>1-30</v>
      </c>
      <c r="M1193" s="3">
        <v>364156</v>
      </c>
      <c r="N1193" s="7">
        <v>161276.5</v>
      </c>
      <c r="O1193" s="3">
        <f t="shared" si="94"/>
        <v>202879.5</v>
      </c>
      <c r="P1193">
        <v>7</v>
      </c>
      <c r="Q1193" t="s">
        <v>20</v>
      </c>
      <c r="R1193">
        <v>2</v>
      </c>
    </row>
    <row r="1194" spans="1:18" x14ac:dyDescent="0.2">
      <c r="A1194">
        <v>1193</v>
      </c>
      <c r="B1194" t="s">
        <v>10</v>
      </c>
      <c r="C1194" s="1">
        <v>41892.267036397425</v>
      </c>
      <c r="D1194" s="1">
        <v>41947</v>
      </c>
      <c r="E1194" s="1">
        <v>41947</v>
      </c>
      <c r="F1194" s="2">
        <f t="shared" ca="1" si="91"/>
        <v>0</v>
      </c>
      <c r="G1194" s="3" t="str">
        <f t="shared" ca="1" si="95"/>
        <v/>
      </c>
      <c r="H1194" s="1">
        <v>42436</v>
      </c>
      <c r="I1194" s="1">
        <v>42467</v>
      </c>
      <c r="J1194" s="1">
        <v>42478</v>
      </c>
      <c r="K1194" s="2">
        <f t="shared" si="92"/>
        <v>1</v>
      </c>
      <c r="L1194" s="2" t="str">
        <f t="shared" si="93"/>
        <v>30+</v>
      </c>
      <c r="M1194" s="3">
        <v>658521.59999999998</v>
      </c>
      <c r="N1194" s="7">
        <v>19017</v>
      </c>
      <c r="O1194" s="3">
        <f t="shared" si="94"/>
        <v>639504.6</v>
      </c>
      <c r="P1194">
        <v>8</v>
      </c>
      <c r="Q1194" t="s">
        <v>20</v>
      </c>
      <c r="R1194">
        <v>1</v>
      </c>
    </row>
    <row r="1195" spans="1:18" x14ac:dyDescent="0.2">
      <c r="A1195">
        <v>1194</v>
      </c>
      <c r="B1195" t="s">
        <v>11</v>
      </c>
      <c r="C1195" s="1">
        <v>42186.978655700928</v>
      </c>
      <c r="D1195" s="1">
        <v>42189</v>
      </c>
      <c r="E1195" s="1">
        <v>42189</v>
      </c>
      <c r="F1195" s="2">
        <f t="shared" ca="1" si="91"/>
        <v>0</v>
      </c>
      <c r="G1195" s="3" t="str">
        <f t="shared" ca="1" si="95"/>
        <v/>
      </c>
      <c r="H1195" s="1">
        <v>42058</v>
      </c>
      <c r="I1195" s="1">
        <v>42089</v>
      </c>
      <c r="J1195" s="1">
        <v>42109</v>
      </c>
      <c r="K1195" s="2">
        <f t="shared" si="92"/>
        <v>1</v>
      </c>
      <c r="L1195" s="2" t="str">
        <f t="shared" si="93"/>
        <v>30+</v>
      </c>
      <c r="M1195" s="3">
        <v>892855.2</v>
      </c>
      <c r="N1195" s="7">
        <v>104782</v>
      </c>
      <c r="O1195" s="3">
        <f t="shared" si="94"/>
        <v>788073.2</v>
      </c>
      <c r="P1195">
        <v>14</v>
      </c>
      <c r="Q1195" t="s">
        <v>20</v>
      </c>
      <c r="R1195">
        <v>1</v>
      </c>
    </row>
    <row r="1196" spans="1:18" x14ac:dyDescent="0.2">
      <c r="A1196">
        <v>1195</v>
      </c>
      <c r="B1196" t="s">
        <v>12</v>
      </c>
      <c r="C1196" s="1">
        <v>41799.419141919549</v>
      </c>
      <c r="D1196" s="1">
        <v>41886</v>
      </c>
      <c r="E1196" s="1">
        <v>41886</v>
      </c>
      <c r="F1196" s="2">
        <f t="shared" ca="1" si="91"/>
        <v>0</v>
      </c>
      <c r="G1196" s="3" t="str">
        <f t="shared" ca="1" si="95"/>
        <v/>
      </c>
      <c r="H1196" s="1">
        <v>40320</v>
      </c>
      <c r="I1196" s="1">
        <v>40351</v>
      </c>
      <c r="J1196" s="1">
        <v>40329</v>
      </c>
      <c r="K1196" s="2">
        <f t="shared" si="92"/>
        <v>0</v>
      </c>
      <c r="L1196" s="2" t="str">
        <f t="shared" si="93"/>
        <v>1-30</v>
      </c>
      <c r="M1196" s="3">
        <v>205428</v>
      </c>
      <c r="N1196" s="7">
        <v>27827</v>
      </c>
      <c r="O1196" s="3">
        <f t="shared" si="94"/>
        <v>177601</v>
      </c>
      <c r="P1196">
        <v>10</v>
      </c>
      <c r="Q1196" t="s">
        <v>21</v>
      </c>
      <c r="R1196">
        <v>1</v>
      </c>
    </row>
    <row r="1197" spans="1:18" x14ac:dyDescent="0.2">
      <c r="A1197">
        <v>1196</v>
      </c>
      <c r="B1197" t="s">
        <v>13</v>
      </c>
      <c r="C1197" s="1">
        <v>42529.916601326673</v>
      </c>
      <c r="D1197" s="1">
        <v>42568</v>
      </c>
      <c r="E1197" s="1">
        <v>42568</v>
      </c>
      <c r="F1197" s="2">
        <f t="shared" ca="1" si="91"/>
        <v>0</v>
      </c>
      <c r="G1197" s="3" t="str">
        <f t="shared" ca="1" si="95"/>
        <v/>
      </c>
      <c r="H1197" s="1">
        <v>43363</v>
      </c>
      <c r="I1197" s="1">
        <v>43394</v>
      </c>
      <c r="J1197" s="1">
        <v>43423</v>
      </c>
      <c r="K1197" s="2">
        <f t="shared" si="92"/>
        <v>1</v>
      </c>
      <c r="L1197" s="2" t="str">
        <f t="shared" si="93"/>
        <v>30+</v>
      </c>
      <c r="M1197" s="3">
        <v>821142</v>
      </c>
      <c r="N1197" s="7">
        <v>101619</v>
      </c>
      <c r="O1197" s="3">
        <f t="shared" si="94"/>
        <v>719523</v>
      </c>
      <c r="P1197">
        <v>11</v>
      </c>
      <c r="Q1197" t="s">
        <v>22</v>
      </c>
      <c r="R1197">
        <v>3</v>
      </c>
    </row>
    <row r="1198" spans="1:18" x14ac:dyDescent="0.2">
      <c r="A1198">
        <v>1197</v>
      </c>
      <c r="B1198" t="s">
        <v>13</v>
      </c>
      <c r="C1198" s="1">
        <v>42154.301617530175</v>
      </c>
      <c r="D1198" s="1">
        <v>42225</v>
      </c>
      <c r="E1198" s="1">
        <v>42225</v>
      </c>
      <c r="F1198" s="2">
        <f t="shared" ca="1" si="91"/>
        <v>0</v>
      </c>
      <c r="G1198" s="3" t="str">
        <f t="shared" ca="1" si="95"/>
        <v/>
      </c>
      <c r="H1198" s="1">
        <v>40775</v>
      </c>
      <c r="I1198" s="1">
        <v>40806</v>
      </c>
      <c r="J1198" s="1">
        <v>40834</v>
      </c>
      <c r="K1198" s="2">
        <f t="shared" si="92"/>
        <v>1</v>
      </c>
      <c r="L1198" s="2" t="str">
        <f t="shared" si="93"/>
        <v>30+</v>
      </c>
      <c r="M1198" s="3">
        <v>300793.2</v>
      </c>
      <c r="N1198" s="7">
        <v>45803</v>
      </c>
      <c r="O1198" s="3">
        <f t="shared" si="94"/>
        <v>254990.2</v>
      </c>
      <c r="P1198">
        <v>12</v>
      </c>
      <c r="Q1198" t="s">
        <v>21</v>
      </c>
      <c r="R1198">
        <v>1</v>
      </c>
    </row>
    <row r="1199" spans="1:18" x14ac:dyDescent="0.2">
      <c r="A1199">
        <v>1198</v>
      </c>
      <c r="B1199" t="s">
        <v>13</v>
      </c>
      <c r="C1199" s="1">
        <v>42231.799403744961</v>
      </c>
      <c r="D1199" s="1">
        <v>42325</v>
      </c>
      <c r="E1199" s="1">
        <v>42325</v>
      </c>
      <c r="F1199" s="2">
        <f t="shared" ca="1" si="91"/>
        <v>0</v>
      </c>
      <c r="G1199" s="3" t="str">
        <f t="shared" ca="1" si="95"/>
        <v/>
      </c>
      <c r="H1199" s="1">
        <v>42018</v>
      </c>
      <c r="I1199" s="1">
        <v>42049</v>
      </c>
      <c r="J1199" s="1">
        <v>42020</v>
      </c>
      <c r="K1199" s="2">
        <f t="shared" si="92"/>
        <v>0</v>
      </c>
      <c r="L1199" s="2" t="str">
        <f t="shared" si="93"/>
        <v>1-30</v>
      </c>
      <c r="M1199" s="3">
        <v>969048</v>
      </c>
      <c r="N1199" s="7">
        <v>92671</v>
      </c>
      <c r="O1199" s="3">
        <f t="shared" si="94"/>
        <v>876377</v>
      </c>
      <c r="P1199">
        <v>13</v>
      </c>
      <c r="Q1199" t="s">
        <v>23</v>
      </c>
      <c r="R1199">
        <v>1</v>
      </c>
    </row>
    <row r="1200" spans="1:18" x14ac:dyDescent="0.2">
      <c r="A1200">
        <v>1199</v>
      </c>
      <c r="B1200" t="s">
        <v>12</v>
      </c>
      <c r="C1200" s="1">
        <v>42504.787332331398</v>
      </c>
      <c r="D1200" s="1">
        <v>42580</v>
      </c>
      <c r="E1200" s="1">
        <v>42580</v>
      </c>
      <c r="F1200" s="2">
        <f t="shared" ca="1" si="91"/>
        <v>0</v>
      </c>
      <c r="G1200" s="3" t="str">
        <f t="shared" ca="1" si="95"/>
        <v/>
      </c>
      <c r="H1200" s="1">
        <v>43365</v>
      </c>
      <c r="I1200" s="1">
        <v>43396</v>
      </c>
      <c r="J1200" s="1">
        <v>43382</v>
      </c>
      <c r="K1200" s="2">
        <f t="shared" si="92"/>
        <v>0</v>
      </c>
      <c r="L1200" s="2" t="str">
        <f t="shared" si="93"/>
        <v>1-30</v>
      </c>
      <c r="M1200" s="3">
        <v>446685.6</v>
      </c>
      <c r="N1200" s="7">
        <v>131785.5</v>
      </c>
      <c r="O1200" s="3">
        <f t="shared" si="94"/>
        <v>314900.09999999998</v>
      </c>
      <c r="P1200">
        <v>7</v>
      </c>
      <c r="Q1200" t="s">
        <v>23</v>
      </c>
      <c r="R1200">
        <v>1</v>
      </c>
    </row>
    <row r="1201" spans="1:18" x14ac:dyDescent="0.2">
      <c r="A1201">
        <v>1200</v>
      </c>
      <c r="B1201" t="s">
        <v>11</v>
      </c>
      <c r="C1201" s="1">
        <v>42192.374684971641</v>
      </c>
      <c r="D1201" s="1">
        <v>42242</v>
      </c>
      <c r="E1201" s="1" t="s">
        <v>51</v>
      </c>
      <c r="F1201" s="2">
        <f t="shared" ca="1" si="91"/>
        <v>1</v>
      </c>
      <c r="G1201" s="3">
        <f t="shared" ca="1" si="95"/>
        <v>301598.59999999998</v>
      </c>
      <c r="H1201" s="1">
        <v>40192</v>
      </c>
      <c r="I1201" s="1">
        <v>40223</v>
      </c>
      <c r="J1201" s="1">
        <v>40195</v>
      </c>
      <c r="K1201" s="2">
        <f t="shared" si="92"/>
        <v>0</v>
      </c>
      <c r="L1201" s="2" t="str">
        <f t="shared" si="93"/>
        <v>1-30</v>
      </c>
      <c r="M1201" s="3">
        <v>344337.6</v>
      </c>
      <c r="N1201" s="7">
        <v>42739</v>
      </c>
      <c r="O1201" s="3">
        <f t="shared" si="94"/>
        <v>301598.59999999998</v>
      </c>
      <c r="P1201">
        <v>4</v>
      </c>
      <c r="Q1201" t="s">
        <v>22</v>
      </c>
      <c r="R1201">
        <v>1</v>
      </c>
    </row>
    <row r="1202" spans="1:18" x14ac:dyDescent="0.2">
      <c r="A1202">
        <v>1201</v>
      </c>
      <c r="B1202" t="s">
        <v>9</v>
      </c>
      <c r="C1202" s="1">
        <v>43083.812995498462</v>
      </c>
      <c r="D1202" s="1">
        <v>43175</v>
      </c>
      <c r="E1202" s="1" t="s">
        <v>51</v>
      </c>
      <c r="F1202" s="2">
        <f t="shared" ca="1" si="91"/>
        <v>1</v>
      </c>
      <c r="G1202" s="3">
        <f t="shared" ca="1" si="95"/>
        <v>136435.5</v>
      </c>
      <c r="H1202" s="1">
        <v>42137</v>
      </c>
      <c r="I1202" s="1">
        <v>42168</v>
      </c>
      <c r="J1202" s="1">
        <v>42171</v>
      </c>
      <c r="K1202" s="2">
        <f t="shared" si="92"/>
        <v>1</v>
      </c>
      <c r="L1202" s="2" t="str">
        <f t="shared" si="93"/>
        <v>30+</v>
      </c>
      <c r="M1202" s="3">
        <v>160517.5</v>
      </c>
      <c r="N1202" s="7">
        <v>24082</v>
      </c>
      <c r="O1202" s="3">
        <f t="shared" si="94"/>
        <v>136435.5</v>
      </c>
      <c r="P1202">
        <v>6</v>
      </c>
      <c r="Q1202" t="s">
        <v>20</v>
      </c>
      <c r="R1202">
        <v>2</v>
      </c>
    </row>
    <row r="1203" spans="1:18" x14ac:dyDescent="0.2">
      <c r="A1203">
        <v>1202</v>
      </c>
      <c r="B1203" t="s">
        <v>9</v>
      </c>
      <c r="C1203" s="1">
        <v>43221.859392954255</v>
      </c>
      <c r="D1203" s="1">
        <v>43283</v>
      </c>
      <c r="E1203" s="1">
        <v>43283</v>
      </c>
      <c r="F1203" s="2">
        <f t="shared" ca="1" si="91"/>
        <v>0</v>
      </c>
      <c r="G1203" s="3" t="str">
        <f t="shared" ca="1" si="95"/>
        <v/>
      </c>
      <c r="H1203" s="1">
        <v>42222</v>
      </c>
      <c r="I1203" s="1">
        <v>42253</v>
      </c>
      <c r="J1203" s="1">
        <v>42255</v>
      </c>
      <c r="K1203" s="2">
        <f t="shared" si="92"/>
        <v>1</v>
      </c>
      <c r="L1203" s="2" t="str">
        <f t="shared" si="93"/>
        <v>30+</v>
      </c>
      <c r="M1203" s="3">
        <v>300911</v>
      </c>
      <c r="N1203" s="7">
        <v>54701</v>
      </c>
      <c r="O1203" s="3">
        <f t="shared" si="94"/>
        <v>246210</v>
      </c>
      <c r="P1203">
        <v>5</v>
      </c>
      <c r="Q1203" t="s">
        <v>20</v>
      </c>
      <c r="R1203">
        <v>2</v>
      </c>
    </row>
    <row r="1204" spans="1:18" x14ac:dyDescent="0.2">
      <c r="A1204">
        <v>1203</v>
      </c>
      <c r="B1204" t="s">
        <v>10</v>
      </c>
      <c r="C1204" s="1">
        <v>41977.157673164686</v>
      </c>
      <c r="D1204" s="1">
        <v>41998</v>
      </c>
      <c r="E1204" s="1" t="s">
        <v>51</v>
      </c>
      <c r="F1204" s="2">
        <f t="shared" ca="1" si="91"/>
        <v>1</v>
      </c>
      <c r="G1204" s="3">
        <f t="shared" ca="1" si="95"/>
        <v>3150284</v>
      </c>
      <c r="H1204" s="1">
        <v>43256</v>
      </c>
      <c r="I1204" s="1">
        <v>43287</v>
      </c>
      <c r="J1204" s="1">
        <v>43270</v>
      </c>
      <c r="K1204" s="2">
        <f t="shared" si="92"/>
        <v>0</v>
      </c>
      <c r="L1204" s="2" t="str">
        <f t="shared" si="93"/>
        <v>1-30</v>
      </c>
      <c r="M1204" s="3">
        <v>3246160</v>
      </c>
      <c r="N1204" s="7">
        <v>95876</v>
      </c>
      <c r="O1204" s="3">
        <f t="shared" si="94"/>
        <v>3150284</v>
      </c>
      <c r="P1204">
        <v>3</v>
      </c>
      <c r="Q1204" t="s">
        <v>20</v>
      </c>
      <c r="R1204">
        <v>2</v>
      </c>
    </row>
    <row r="1205" spans="1:18" x14ac:dyDescent="0.2">
      <c r="A1205">
        <v>1204</v>
      </c>
      <c r="B1205" t="s">
        <v>9</v>
      </c>
      <c r="C1205" s="1">
        <v>41800.057336876249</v>
      </c>
      <c r="D1205" s="1">
        <v>41886</v>
      </c>
      <c r="E1205" s="1">
        <v>41886</v>
      </c>
      <c r="F1205" s="2">
        <f t="shared" ca="1" si="91"/>
        <v>0</v>
      </c>
      <c r="G1205" s="3" t="str">
        <f t="shared" ca="1" si="95"/>
        <v/>
      </c>
      <c r="H1205" s="1">
        <v>43131</v>
      </c>
      <c r="I1205" s="1">
        <v>43162</v>
      </c>
      <c r="J1205" s="1">
        <v>43135</v>
      </c>
      <c r="K1205" s="2">
        <f t="shared" si="92"/>
        <v>0</v>
      </c>
      <c r="L1205" s="2" t="str">
        <f t="shared" si="93"/>
        <v>1-30</v>
      </c>
      <c r="M1205" s="3">
        <v>710941</v>
      </c>
      <c r="N1205" s="7">
        <v>129208</v>
      </c>
      <c r="O1205" s="3">
        <f t="shared" si="94"/>
        <v>581733</v>
      </c>
      <c r="P1205">
        <v>2</v>
      </c>
      <c r="Q1205" t="s">
        <v>21</v>
      </c>
      <c r="R1205">
        <v>3</v>
      </c>
    </row>
    <row r="1206" spans="1:18" x14ac:dyDescent="0.2">
      <c r="A1206">
        <v>1205</v>
      </c>
      <c r="B1206" t="s">
        <v>10</v>
      </c>
      <c r="C1206" s="1">
        <v>41726.43183786091</v>
      </c>
      <c r="D1206" s="1">
        <v>41802</v>
      </c>
      <c r="E1206" s="1">
        <v>41802</v>
      </c>
      <c r="F1206" s="2">
        <f t="shared" ca="1" si="91"/>
        <v>0</v>
      </c>
      <c r="G1206" s="3" t="str">
        <f t="shared" ca="1" si="95"/>
        <v/>
      </c>
      <c r="H1206" s="1">
        <v>40434</v>
      </c>
      <c r="I1206" s="1">
        <v>40465</v>
      </c>
      <c r="J1206" s="1">
        <v>40477</v>
      </c>
      <c r="K1206" s="2">
        <f t="shared" si="92"/>
        <v>1</v>
      </c>
      <c r="L1206" s="2" t="str">
        <f t="shared" si="93"/>
        <v>30+</v>
      </c>
      <c r="M1206" s="3">
        <v>74169</v>
      </c>
      <c r="N1206" s="7">
        <v>12815</v>
      </c>
      <c r="O1206" s="3">
        <f t="shared" si="94"/>
        <v>61354</v>
      </c>
      <c r="P1206">
        <v>3</v>
      </c>
      <c r="Q1206" t="s">
        <v>21</v>
      </c>
      <c r="R1206">
        <v>3</v>
      </c>
    </row>
    <row r="1207" spans="1:18" x14ac:dyDescent="0.2">
      <c r="A1207">
        <v>1206</v>
      </c>
      <c r="B1207" t="s">
        <v>11</v>
      </c>
      <c r="C1207" s="1">
        <v>41165.253339983072</v>
      </c>
      <c r="D1207" s="1">
        <v>41223</v>
      </c>
      <c r="E1207" s="1">
        <v>41223</v>
      </c>
      <c r="F1207" s="2">
        <f t="shared" ca="1" si="91"/>
        <v>0</v>
      </c>
      <c r="G1207" s="3" t="str">
        <f t="shared" ca="1" si="95"/>
        <v/>
      </c>
      <c r="H1207" s="1">
        <v>42609</v>
      </c>
      <c r="I1207" s="1">
        <v>42640</v>
      </c>
      <c r="J1207" s="1">
        <v>42658</v>
      </c>
      <c r="K1207" s="2">
        <f t="shared" si="92"/>
        <v>1</v>
      </c>
      <c r="L1207" s="2" t="str">
        <f t="shared" si="93"/>
        <v>30+</v>
      </c>
      <c r="M1207" s="3">
        <v>383430</v>
      </c>
      <c r="N1207" s="7">
        <v>52712</v>
      </c>
      <c r="O1207" s="3">
        <f t="shared" si="94"/>
        <v>330718</v>
      </c>
      <c r="P1207">
        <v>2</v>
      </c>
      <c r="Q1207" t="s">
        <v>21</v>
      </c>
      <c r="R1207">
        <v>2</v>
      </c>
    </row>
    <row r="1208" spans="1:18" x14ac:dyDescent="0.2">
      <c r="A1208">
        <v>1207</v>
      </c>
      <c r="B1208" t="s">
        <v>13</v>
      </c>
      <c r="C1208" s="1">
        <v>43313.753467056617</v>
      </c>
      <c r="D1208" s="1">
        <v>43322</v>
      </c>
      <c r="E1208" s="1">
        <v>43322</v>
      </c>
      <c r="F1208" s="2">
        <f t="shared" ca="1" si="91"/>
        <v>0</v>
      </c>
      <c r="G1208" s="3" t="str">
        <f t="shared" ca="1" si="95"/>
        <v/>
      </c>
      <c r="H1208" s="1">
        <v>40881</v>
      </c>
      <c r="I1208" s="1">
        <v>40912</v>
      </c>
      <c r="J1208" s="1">
        <v>40920</v>
      </c>
      <c r="K1208" s="2">
        <f t="shared" si="92"/>
        <v>1</v>
      </c>
      <c r="L1208" s="2" t="str">
        <f t="shared" si="93"/>
        <v>30+</v>
      </c>
      <c r="M1208" s="3">
        <v>659484</v>
      </c>
      <c r="N1208" s="7">
        <v>75227</v>
      </c>
      <c r="O1208" s="3">
        <f t="shared" si="94"/>
        <v>584257</v>
      </c>
      <c r="P1208">
        <v>3</v>
      </c>
      <c r="Q1208" t="s">
        <v>20</v>
      </c>
      <c r="R1208">
        <v>4</v>
      </c>
    </row>
    <row r="1209" spans="1:18" x14ac:dyDescent="0.2">
      <c r="A1209">
        <v>1208</v>
      </c>
      <c r="B1209" t="s">
        <v>13</v>
      </c>
      <c r="C1209" s="1">
        <v>42744.868125537716</v>
      </c>
      <c r="D1209" s="1">
        <v>42838</v>
      </c>
      <c r="E1209" s="1">
        <v>42838</v>
      </c>
      <c r="F1209" s="2">
        <f t="shared" ca="1" si="91"/>
        <v>0</v>
      </c>
      <c r="G1209" s="3" t="str">
        <f t="shared" ca="1" si="95"/>
        <v/>
      </c>
      <c r="H1209" s="1">
        <v>41484</v>
      </c>
      <c r="I1209" s="1">
        <v>41515</v>
      </c>
      <c r="J1209" s="1">
        <v>41527</v>
      </c>
      <c r="K1209" s="2">
        <f t="shared" si="92"/>
        <v>1</v>
      </c>
      <c r="L1209" s="2" t="str">
        <f t="shared" si="93"/>
        <v>30+</v>
      </c>
      <c r="M1209" s="3">
        <v>807862.9</v>
      </c>
      <c r="N1209" s="7">
        <v>117490</v>
      </c>
      <c r="O1209" s="3">
        <f t="shared" si="94"/>
        <v>690372.9</v>
      </c>
      <c r="P1209">
        <v>6</v>
      </c>
      <c r="Q1209" t="s">
        <v>23</v>
      </c>
      <c r="R1209">
        <v>4</v>
      </c>
    </row>
    <row r="1210" spans="1:18" x14ac:dyDescent="0.2">
      <c r="A1210">
        <v>1209</v>
      </c>
      <c r="B1210" t="s">
        <v>13</v>
      </c>
      <c r="C1210" s="1">
        <v>43487.539297219526</v>
      </c>
      <c r="D1210" s="1">
        <v>43581</v>
      </c>
      <c r="E1210" s="1" t="s">
        <v>51</v>
      </c>
      <c r="F1210" s="2">
        <f t="shared" ca="1" si="91"/>
        <v>1</v>
      </c>
      <c r="G1210" s="3">
        <f t="shared" ca="1" si="95"/>
        <v>107829.4</v>
      </c>
      <c r="H1210" s="1">
        <v>42137</v>
      </c>
      <c r="I1210" s="1">
        <v>42168</v>
      </c>
      <c r="J1210" s="1">
        <v>42141</v>
      </c>
      <c r="K1210" s="2">
        <f t="shared" si="92"/>
        <v>0</v>
      </c>
      <c r="L1210" s="2" t="str">
        <f t="shared" si="93"/>
        <v>1-30</v>
      </c>
      <c r="M1210" s="3">
        <v>126548.4</v>
      </c>
      <c r="N1210" s="7">
        <v>18719</v>
      </c>
      <c r="O1210" s="3">
        <f t="shared" si="94"/>
        <v>107829.4</v>
      </c>
      <c r="P1210">
        <v>1</v>
      </c>
      <c r="Q1210" t="s">
        <v>22</v>
      </c>
      <c r="R1210">
        <v>1</v>
      </c>
    </row>
    <row r="1211" spans="1:18" x14ac:dyDescent="0.2">
      <c r="A1211">
        <v>1210</v>
      </c>
      <c r="B1211" t="s">
        <v>11</v>
      </c>
      <c r="C1211" s="1">
        <v>41800.909026874848</v>
      </c>
      <c r="D1211" s="1">
        <v>41871</v>
      </c>
      <c r="E1211" s="1">
        <v>41871</v>
      </c>
      <c r="F1211" s="2">
        <f t="shared" ca="1" si="91"/>
        <v>0</v>
      </c>
      <c r="G1211" s="3" t="str">
        <f t="shared" ca="1" si="95"/>
        <v/>
      </c>
      <c r="H1211" s="1">
        <v>40227</v>
      </c>
      <c r="I1211" s="1">
        <v>40258</v>
      </c>
      <c r="J1211" s="1">
        <v>40241</v>
      </c>
      <c r="K1211" s="2">
        <f t="shared" si="92"/>
        <v>0</v>
      </c>
      <c r="L1211" s="2" t="str">
        <f t="shared" si="93"/>
        <v>1-30</v>
      </c>
      <c r="M1211" s="3">
        <v>174730</v>
      </c>
      <c r="N1211" s="7">
        <v>27238</v>
      </c>
      <c r="O1211" s="3">
        <f t="shared" si="94"/>
        <v>147492</v>
      </c>
      <c r="P1211">
        <v>4</v>
      </c>
      <c r="Q1211" t="s">
        <v>23</v>
      </c>
      <c r="R1211">
        <v>4</v>
      </c>
    </row>
    <row r="1212" spans="1:18" x14ac:dyDescent="0.2">
      <c r="A1212">
        <v>1211</v>
      </c>
      <c r="B1212" t="s">
        <v>10</v>
      </c>
      <c r="C1212" s="1">
        <v>41787.043550547933</v>
      </c>
      <c r="D1212" s="1">
        <v>41837</v>
      </c>
      <c r="E1212" s="1">
        <v>41837</v>
      </c>
      <c r="F1212" s="2">
        <f t="shared" ca="1" si="91"/>
        <v>0</v>
      </c>
      <c r="G1212" s="3" t="str">
        <f t="shared" ca="1" si="95"/>
        <v/>
      </c>
      <c r="H1212" s="1">
        <v>40832</v>
      </c>
      <c r="I1212" s="1">
        <v>40863</v>
      </c>
      <c r="J1212" s="1">
        <v>40862</v>
      </c>
      <c r="K1212" s="2">
        <f t="shared" si="92"/>
        <v>0</v>
      </c>
      <c r="L1212" s="2" t="str">
        <f t="shared" si="93"/>
        <v>1-30</v>
      </c>
      <c r="M1212" s="3">
        <v>250559</v>
      </c>
      <c r="N1212" s="7">
        <v>49507</v>
      </c>
      <c r="O1212" s="3">
        <f t="shared" si="94"/>
        <v>201052</v>
      </c>
      <c r="P1212">
        <v>5</v>
      </c>
      <c r="Q1212" t="s">
        <v>22</v>
      </c>
      <c r="R1212">
        <v>4</v>
      </c>
    </row>
    <row r="1213" spans="1:18" x14ac:dyDescent="0.2">
      <c r="A1213">
        <v>1212</v>
      </c>
      <c r="B1213" t="s">
        <v>12</v>
      </c>
      <c r="C1213" s="1">
        <v>41715.16020947833</v>
      </c>
      <c r="D1213" s="1">
        <v>41743</v>
      </c>
      <c r="E1213" s="1" t="s">
        <v>51</v>
      </c>
      <c r="F1213" s="2">
        <f t="shared" ca="1" si="91"/>
        <v>1</v>
      </c>
      <c r="G1213" s="3">
        <f t="shared" ca="1" si="95"/>
        <v>30023</v>
      </c>
      <c r="H1213" s="1">
        <v>42189</v>
      </c>
      <c r="I1213" s="1">
        <v>42220</v>
      </c>
      <c r="J1213" s="1">
        <v>42234</v>
      </c>
      <c r="K1213" s="2">
        <f t="shared" si="92"/>
        <v>1</v>
      </c>
      <c r="L1213" s="2" t="str">
        <f t="shared" si="93"/>
        <v>30+</v>
      </c>
      <c r="M1213" s="3">
        <v>30023</v>
      </c>
      <c r="N1213" s="7" t="s">
        <v>50</v>
      </c>
      <c r="O1213" s="3">
        <f t="shared" si="94"/>
        <v>30023</v>
      </c>
      <c r="P1213">
        <v>8</v>
      </c>
      <c r="Q1213" t="s">
        <v>20</v>
      </c>
      <c r="R1213">
        <v>4</v>
      </c>
    </row>
    <row r="1214" spans="1:18" x14ac:dyDescent="0.2">
      <c r="A1214">
        <v>1213</v>
      </c>
      <c r="B1214" t="s">
        <v>9</v>
      </c>
      <c r="C1214" s="1">
        <v>40617.739680308019</v>
      </c>
      <c r="D1214" s="1">
        <v>40649</v>
      </c>
      <c r="E1214" s="1">
        <v>40649</v>
      </c>
      <c r="F1214" s="2">
        <f t="shared" ca="1" si="91"/>
        <v>0</v>
      </c>
      <c r="G1214" s="3" t="str">
        <f t="shared" ca="1" si="95"/>
        <v/>
      </c>
      <c r="H1214" s="1">
        <v>42544</v>
      </c>
      <c r="I1214" s="1">
        <v>42575</v>
      </c>
      <c r="J1214" s="1">
        <v>42583</v>
      </c>
      <c r="K1214" s="2">
        <f t="shared" si="92"/>
        <v>1</v>
      </c>
      <c r="L1214" s="2" t="str">
        <f t="shared" si="93"/>
        <v>30+</v>
      </c>
      <c r="M1214" s="3">
        <v>394712</v>
      </c>
      <c r="N1214" s="7">
        <v>52786</v>
      </c>
      <c r="O1214" s="3">
        <f t="shared" si="94"/>
        <v>341926</v>
      </c>
      <c r="P1214">
        <v>8</v>
      </c>
      <c r="Q1214" t="s">
        <v>20</v>
      </c>
      <c r="R1214">
        <v>4</v>
      </c>
    </row>
    <row r="1215" spans="1:18" x14ac:dyDescent="0.2">
      <c r="A1215">
        <v>1214</v>
      </c>
      <c r="B1215" t="s">
        <v>10</v>
      </c>
      <c r="C1215" s="1">
        <v>43055.333721660114</v>
      </c>
      <c r="D1215" s="1">
        <v>43127</v>
      </c>
      <c r="E1215" s="1" t="s">
        <v>51</v>
      </c>
      <c r="F1215" s="2">
        <f t="shared" ca="1" si="91"/>
        <v>1</v>
      </c>
      <c r="G1215" s="3">
        <f t="shared" ca="1" si="95"/>
        <v>70187</v>
      </c>
      <c r="H1215" s="1">
        <v>42549</v>
      </c>
      <c r="I1215" s="1">
        <v>42580</v>
      </c>
      <c r="J1215" s="1">
        <v>42610</v>
      </c>
      <c r="K1215" s="2">
        <f t="shared" si="92"/>
        <v>1</v>
      </c>
      <c r="L1215" s="2" t="str">
        <f t="shared" si="93"/>
        <v>30+</v>
      </c>
      <c r="M1215" s="3">
        <v>78927</v>
      </c>
      <c r="N1215" s="7">
        <v>8740</v>
      </c>
      <c r="O1215" s="3">
        <f t="shared" si="94"/>
        <v>70187</v>
      </c>
      <c r="P1215">
        <v>8</v>
      </c>
      <c r="Q1215" t="s">
        <v>23</v>
      </c>
      <c r="R1215">
        <v>4</v>
      </c>
    </row>
    <row r="1216" spans="1:18" x14ac:dyDescent="0.2">
      <c r="A1216">
        <v>1215</v>
      </c>
      <c r="B1216" t="s">
        <v>11</v>
      </c>
      <c r="C1216" s="1">
        <v>42326.445318952283</v>
      </c>
      <c r="D1216" s="1">
        <v>42368</v>
      </c>
      <c r="E1216" s="1">
        <v>42368</v>
      </c>
      <c r="F1216" s="2">
        <f t="shared" ca="1" si="91"/>
        <v>0</v>
      </c>
      <c r="G1216" s="3" t="str">
        <f t="shared" ca="1" si="95"/>
        <v/>
      </c>
      <c r="H1216" s="1">
        <v>42129</v>
      </c>
      <c r="I1216" s="1">
        <v>42160</v>
      </c>
      <c r="J1216" s="1">
        <v>42173</v>
      </c>
      <c r="K1216" s="2">
        <f t="shared" si="92"/>
        <v>1</v>
      </c>
      <c r="L1216" s="2" t="str">
        <f t="shared" si="93"/>
        <v>30+</v>
      </c>
      <c r="M1216" s="3">
        <v>433937.4</v>
      </c>
      <c r="N1216" s="7">
        <v>54938</v>
      </c>
      <c r="O1216" s="3">
        <f t="shared" si="94"/>
        <v>378999.4</v>
      </c>
      <c r="P1216">
        <v>6</v>
      </c>
      <c r="Q1216" t="s">
        <v>22</v>
      </c>
      <c r="R1216">
        <v>1</v>
      </c>
    </row>
    <row r="1217" spans="1:18" x14ac:dyDescent="0.2">
      <c r="A1217">
        <v>1216</v>
      </c>
      <c r="B1217" t="s">
        <v>12</v>
      </c>
      <c r="C1217" s="1">
        <v>41590.680816447282</v>
      </c>
      <c r="D1217" s="1">
        <v>41626</v>
      </c>
      <c r="E1217" s="1">
        <v>41626</v>
      </c>
      <c r="F1217" s="2">
        <f t="shared" ca="1" si="91"/>
        <v>0</v>
      </c>
      <c r="G1217" s="3" t="str">
        <f t="shared" ca="1" si="95"/>
        <v/>
      </c>
      <c r="H1217" s="1">
        <v>41467</v>
      </c>
      <c r="I1217" s="1">
        <v>41498</v>
      </c>
      <c r="J1217" s="1">
        <v>41472</v>
      </c>
      <c r="K1217" s="2">
        <f t="shared" si="92"/>
        <v>0</v>
      </c>
      <c r="L1217" s="2" t="str">
        <f t="shared" si="93"/>
        <v>1-30</v>
      </c>
      <c r="M1217" s="3">
        <v>250222</v>
      </c>
      <c r="N1217" s="7">
        <v>37736</v>
      </c>
      <c r="O1217" s="3">
        <f t="shared" si="94"/>
        <v>212486</v>
      </c>
      <c r="P1217">
        <v>1</v>
      </c>
      <c r="Q1217" t="s">
        <v>22</v>
      </c>
      <c r="R1217">
        <v>2</v>
      </c>
    </row>
    <row r="1218" spans="1:18" x14ac:dyDescent="0.2">
      <c r="A1218">
        <v>1217</v>
      </c>
      <c r="B1218" t="s">
        <v>13</v>
      </c>
      <c r="C1218" s="1">
        <v>41253.133407995003</v>
      </c>
      <c r="D1218" s="1">
        <v>41276</v>
      </c>
      <c r="E1218" s="1">
        <v>41276</v>
      </c>
      <c r="F1218" s="2">
        <f t="shared" ca="1" si="91"/>
        <v>0</v>
      </c>
      <c r="G1218" s="3" t="str">
        <f t="shared" ca="1" si="95"/>
        <v/>
      </c>
      <c r="H1218" s="1">
        <v>43180</v>
      </c>
      <c r="I1218" s="1">
        <v>43211</v>
      </c>
      <c r="J1218" s="1">
        <v>43226</v>
      </c>
      <c r="K1218" s="2">
        <f t="shared" si="92"/>
        <v>1</v>
      </c>
      <c r="L1218" s="2" t="str">
        <f t="shared" si="93"/>
        <v>30+</v>
      </c>
      <c r="M1218" s="3">
        <v>533606</v>
      </c>
      <c r="N1218" s="7">
        <v>82401</v>
      </c>
      <c r="O1218" s="3">
        <f t="shared" si="94"/>
        <v>451205</v>
      </c>
      <c r="P1218">
        <v>2</v>
      </c>
      <c r="Q1218" t="s">
        <v>20</v>
      </c>
      <c r="R1218">
        <v>3</v>
      </c>
    </row>
    <row r="1219" spans="1:18" x14ac:dyDescent="0.2">
      <c r="A1219">
        <v>1218</v>
      </c>
      <c r="B1219" t="s">
        <v>13</v>
      </c>
      <c r="C1219" s="1">
        <v>40848.197131238689</v>
      </c>
      <c r="D1219" s="1">
        <v>40877</v>
      </c>
      <c r="E1219" s="1">
        <v>40877</v>
      </c>
      <c r="F1219" s="2">
        <f t="shared" ref="F1219:F1282" ca="1" si="96">IF(AND(D1219&lt;TODAY(),E1219=""),1,0)</f>
        <v>0</v>
      </c>
      <c r="G1219" s="3" t="str">
        <f t="shared" ca="1" si="95"/>
        <v/>
      </c>
      <c r="H1219" s="1">
        <v>42794</v>
      </c>
      <c r="I1219" s="1">
        <v>42825</v>
      </c>
      <c r="J1219" s="1">
        <v>42798</v>
      </c>
      <c r="K1219" s="2">
        <f t="shared" ref="K1219:K1282" si="97">IF(J1219&gt;I1219,1,0)</f>
        <v>0</v>
      </c>
      <c r="L1219" s="2" t="str">
        <f t="shared" ref="L1219:L1282" si="98">IF(K1219=0, "1-30", "30+")</f>
        <v>1-30</v>
      </c>
      <c r="M1219" s="3">
        <v>380333</v>
      </c>
      <c r="N1219" s="7">
        <v>39707</v>
      </c>
      <c r="O1219" s="3">
        <f t="shared" ref="O1219:O1282" si="99">M1219-N1219</f>
        <v>340626</v>
      </c>
      <c r="P1219">
        <v>3</v>
      </c>
      <c r="Q1219" t="s">
        <v>23</v>
      </c>
      <c r="R1219">
        <v>4</v>
      </c>
    </row>
    <row r="1220" spans="1:18" x14ac:dyDescent="0.2">
      <c r="A1220">
        <v>1219</v>
      </c>
      <c r="B1220" t="s">
        <v>13</v>
      </c>
      <c r="C1220" s="1">
        <v>42098.364656483653</v>
      </c>
      <c r="D1220" s="1">
        <v>42109</v>
      </c>
      <c r="E1220" s="1" t="s">
        <v>51</v>
      </c>
      <c r="F1220" s="2">
        <f t="shared" ca="1" si="96"/>
        <v>1</v>
      </c>
      <c r="G1220" s="3">
        <f t="shared" ca="1" si="95"/>
        <v>225958</v>
      </c>
      <c r="H1220" s="1">
        <v>42651</v>
      </c>
      <c r="I1220" s="1">
        <v>42682</v>
      </c>
      <c r="J1220" s="1">
        <v>42701</v>
      </c>
      <c r="K1220" s="2">
        <v>0</v>
      </c>
      <c r="L1220" s="2" t="str">
        <f t="shared" si="98"/>
        <v>1-30</v>
      </c>
      <c r="M1220" s="3">
        <v>275906</v>
      </c>
      <c r="N1220" s="7">
        <v>49948</v>
      </c>
      <c r="O1220" s="3">
        <f t="shared" si="99"/>
        <v>225958</v>
      </c>
      <c r="P1220">
        <v>4</v>
      </c>
      <c r="Q1220" t="s">
        <v>21</v>
      </c>
      <c r="R1220">
        <v>4</v>
      </c>
    </row>
    <row r="1221" spans="1:18" x14ac:dyDescent="0.2">
      <c r="A1221">
        <v>1220</v>
      </c>
      <c r="B1221" t="s">
        <v>12</v>
      </c>
      <c r="C1221" s="1">
        <v>40797.771193469111</v>
      </c>
      <c r="D1221" s="1">
        <v>40812</v>
      </c>
      <c r="E1221" s="1">
        <v>40812</v>
      </c>
      <c r="F1221" s="2">
        <f t="shared" ca="1" si="96"/>
        <v>0</v>
      </c>
      <c r="G1221" s="3" t="str">
        <f t="shared" ca="1" si="95"/>
        <v/>
      </c>
      <c r="H1221" s="1">
        <v>42539</v>
      </c>
      <c r="I1221" s="1">
        <v>42570</v>
      </c>
      <c r="J1221" s="1">
        <v>42569</v>
      </c>
      <c r="K1221" s="2">
        <f t="shared" si="97"/>
        <v>0</v>
      </c>
      <c r="L1221" s="2" t="str">
        <f t="shared" si="98"/>
        <v>1-30</v>
      </c>
      <c r="M1221" s="3">
        <v>431973</v>
      </c>
      <c r="N1221" s="7">
        <v>60476</v>
      </c>
      <c r="O1221" s="3">
        <f t="shared" si="99"/>
        <v>371497</v>
      </c>
      <c r="P1221">
        <v>5</v>
      </c>
      <c r="Q1221" t="s">
        <v>20</v>
      </c>
      <c r="R1221">
        <v>4</v>
      </c>
    </row>
    <row r="1222" spans="1:18" x14ac:dyDescent="0.2">
      <c r="A1222">
        <v>1221</v>
      </c>
      <c r="B1222" t="s">
        <v>11</v>
      </c>
      <c r="C1222" s="1">
        <v>41338.95846674221</v>
      </c>
      <c r="D1222" s="1">
        <v>41391</v>
      </c>
      <c r="E1222" s="1">
        <v>41391</v>
      </c>
      <c r="F1222" s="2">
        <f t="shared" ca="1" si="96"/>
        <v>0</v>
      </c>
      <c r="G1222" s="3" t="str">
        <f t="shared" ca="1" si="95"/>
        <v/>
      </c>
      <c r="H1222" s="1">
        <v>40204</v>
      </c>
      <c r="I1222" s="1">
        <v>40235</v>
      </c>
      <c r="J1222" s="1">
        <v>40264</v>
      </c>
      <c r="K1222" s="2">
        <v>0</v>
      </c>
      <c r="L1222" s="2" t="str">
        <f t="shared" si="98"/>
        <v>1-30</v>
      </c>
      <c r="M1222" s="3">
        <v>219385.4</v>
      </c>
      <c r="N1222" s="7">
        <v>25766</v>
      </c>
      <c r="O1222" s="3">
        <f t="shared" si="99"/>
        <v>193619.4</v>
      </c>
      <c r="P1222">
        <v>6</v>
      </c>
      <c r="Q1222" t="s">
        <v>21</v>
      </c>
      <c r="R1222">
        <v>4</v>
      </c>
    </row>
    <row r="1223" spans="1:18" x14ac:dyDescent="0.2">
      <c r="A1223">
        <v>1222</v>
      </c>
      <c r="B1223" t="s">
        <v>9</v>
      </c>
      <c r="C1223" s="1">
        <v>42526.38302519227</v>
      </c>
      <c r="D1223" s="1">
        <v>42620</v>
      </c>
      <c r="E1223" s="1">
        <v>42620</v>
      </c>
      <c r="F1223" s="2">
        <f t="shared" ca="1" si="96"/>
        <v>0</v>
      </c>
      <c r="G1223" s="3" t="str">
        <f t="shared" ca="1" si="95"/>
        <v/>
      </c>
      <c r="H1223" s="1">
        <v>43243</v>
      </c>
      <c r="I1223" s="1">
        <v>43274</v>
      </c>
      <c r="J1223" s="1">
        <v>43279</v>
      </c>
      <c r="K1223" s="2">
        <f t="shared" si="97"/>
        <v>1</v>
      </c>
      <c r="L1223" s="2" t="str">
        <f t="shared" si="98"/>
        <v>30+</v>
      </c>
      <c r="M1223" s="3">
        <v>647581</v>
      </c>
      <c r="N1223" s="7">
        <v>438207</v>
      </c>
      <c r="O1223" s="3">
        <f t="shared" si="99"/>
        <v>209374</v>
      </c>
      <c r="P1223">
        <v>7</v>
      </c>
      <c r="Q1223" t="s">
        <v>22</v>
      </c>
      <c r="R1223">
        <v>2</v>
      </c>
    </row>
    <row r="1224" spans="1:18" x14ac:dyDescent="0.2">
      <c r="A1224">
        <v>1223</v>
      </c>
      <c r="B1224" t="s">
        <v>9</v>
      </c>
      <c r="C1224" s="1">
        <v>42501.772654001674</v>
      </c>
      <c r="D1224" s="1">
        <v>42564</v>
      </c>
      <c r="E1224" s="1">
        <v>42564</v>
      </c>
      <c r="F1224" s="2">
        <f t="shared" ca="1" si="96"/>
        <v>0</v>
      </c>
      <c r="G1224" s="3" t="str">
        <f t="shared" ca="1" si="95"/>
        <v/>
      </c>
      <c r="H1224" s="1">
        <v>41916</v>
      </c>
      <c r="I1224" s="1">
        <v>41947</v>
      </c>
      <c r="J1224" s="1">
        <v>41923</v>
      </c>
      <c r="K1224" s="2">
        <f t="shared" si="97"/>
        <v>0</v>
      </c>
      <c r="L1224" s="2" t="str">
        <f t="shared" si="98"/>
        <v>1-30</v>
      </c>
      <c r="M1224" s="3">
        <v>540521</v>
      </c>
      <c r="N1224" s="7">
        <v>62745</v>
      </c>
      <c r="O1224" s="3">
        <f t="shared" si="99"/>
        <v>477776</v>
      </c>
      <c r="P1224">
        <v>8</v>
      </c>
      <c r="Q1224" t="s">
        <v>23</v>
      </c>
      <c r="R1224">
        <v>2</v>
      </c>
    </row>
    <row r="1225" spans="1:18" x14ac:dyDescent="0.2">
      <c r="A1225">
        <v>1224</v>
      </c>
      <c r="B1225" t="s">
        <v>10</v>
      </c>
      <c r="C1225" s="1">
        <v>41240.076101835824</v>
      </c>
      <c r="D1225" s="1">
        <v>41329</v>
      </c>
      <c r="E1225" s="1">
        <v>41329</v>
      </c>
      <c r="F1225" s="2">
        <v>1</v>
      </c>
      <c r="G1225" s="3">
        <f t="shared" si="95"/>
        <v>614303</v>
      </c>
      <c r="H1225" s="1">
        <v>40311</v>
      </c>
      <c r="I1225" s="1">
        <v>40342</v>
      </c>
      <c r="J1225" s="1">
        <v>40349</v>
      </c>
      <c r="K1225" s="2">
        <f t="shared" si="97"/>
        <v>1</v>
      </c>
      <c r="L1225" s="2" t="str">
        <f t="shared" si="98"/>
        <v>30+</v>
      </c>
      <c r="M1225" s="3">
        <v>720365</v>
      </c>
      <c r="N1225" s="7">
        <v>106062</v>
      </c>
      <c r="O1225" s="3">
        <f t="shared" si="99"/>
        <v>614303</v>
      </c>
      <c r="P1225">
        <v>14</v>
      </c>
      <c r="Q1225" t="s">
        <v>20</v>
      </c>
      <c r="R1225">
        <v>2</v>
      </c>
    </row>
    <row r="1226" spans="1:18" x14ac:dyDescent="0.2">
      <c r="A1226">
        <v>1225</v>
      </c>
      <c r="B1226" t="s">
        <v>13</v>
      </c>
      <c r="C1226" s="1">
        <v>42896.941671537388</v>
      </c>
      <c r="D1226" s="1">
        <v>42947</v>
      </c>
      <c r="E1226" s="1">
        <v>42947</v>
      </c>
      <c r="F1226" s="2">
        <f t="shared" ca="1" si="96"/>
        <v>0</v>
      </c>
      <c r="G1226" s="3" t="str">
        <f t="shared" ca="1" si="95"/>
        <v/>
      </c>
      <c r="H1226" s="1">
        <v>40943</v>
      </c>
      <c r="I1226" s="1">
        <v>40974</v>
      </c>
      <c r="J1226" s="1">
        <v>40999</v>
      </c>
      <c r="K1226" s="2">
        <f t="shared" si="97"/>
        <v>1</v>
      </c>
      <c r="L1226" s="2" t="str">
        <f t="shared" si="98"/>
        <v>30+</v>
      </c>
      <c r="M1226" s="3">
        <v>267162</v>
      </c>
      <c r="N1226" s="7">
        <v>28056</v>
      </c>
      <c r="O1226" s="3">
        <f t="shared" si="99"/>
        <v>239106</v>
      </c>
      <c r="P1226">
        <v>10</v>
      </c>
      <c r="Q1226" t="s">
        <v>20</v>
      </c>
      <c r="R1226">
        <v>1</v>
      </c>
    </row>
    <row r="1227" spans="1:18" x14ac:dyDescent="0.2">
      <c r="A1227">
        <v>1226</v>
      </c>
      <c r="B1227" t="s">
        <v>13</v>
      </c>
      <c r="C1227" s="1">
        <v>43020.569373198312</v>
      </c>
      <c r="D1227" s="1">
        <v>43070</v>
      </c>
      <c r="E1227" s="1">
        <v>43070</v>
      </c>
      <c r="F1227" s="2">
        <f t="shared" ca="1" si="96"/>
        <v>0</v>
      </c>
      <c r="G1227" s="3" t="str">
        <f t="shared" ca="1" si="95"/>
        <v/>
      </c>
      <c r="H1227" s="1">
        <v>42756</v>
      </c>
      <c r="I1227" s="1">
        <v>42787</v>
      </c>
      <c r="J1227" s="1">
        <v>42815</v>
      </c>
      <c r="K1227" s="2">
        <f t="shared" si="97"/>
        <v>1</v>
      </c>
      <c r="L1227" s="2" t="str">
        <f t="shared" si="98"/>
        <v>30+</v>
      </c>
      <c r="M1227" s="3">
        <v>884287.2</v>
      </c>
      <c r="N1227" s="7">
        <v>132332</v>
      </c>
      <c r="O1227" s="3">
        <f t="shared" si="99"/>
        <v>751955.2</v>
      </c>
      <c r="P1227">
        <v>11</v>
      </c>
      <c r="Q1227" t="s">
        <v>20</v>
      </c>
      <c r="R1227">
        <v>1</v>
      </c>
    </row>
    <row r="1228" spans="1:18" x14ac:dyDescent="0.2">
      <c r="A1228">
        <v>1227</v>
      </c>
      <c r="B1228" t="s">
        <v>13</v>
      </c>
      <c r="C1228" s="1">
        <v>42712.402776005743</v>
      </c>
      <c r="D1228" s="1">
        <v>42780</v>
      </c>
      <c r="E1228" s="1">
        <v>42780</v>
      </c>
      <c r="F1228" s="2">
        <f t="shared" ca="1" si="96"/>
        <v>0</v>
      </c>
      <c r="G1228" s="3" t="str">
        <f t="shared" ca="1" si="95"/>
        <v/>
      </c>
      <c r="H1228" s="1">
        <v>42846</v>
      </c>
      <c r="I1228" s="1">
        <v>42877</v>
      </c>
      <c r="J1228" s="1">
        <v>42850</v>
      </c>
      <c r="K1228" s="2">
        <f t="shared" si="97"/>
        <v>0</v>
      </c>
      <c r="L1228" s="2" t="str">
        <f t="shared" si="98"/>
        <v>1-30</v>
      </c>
      <c r="M1228" s="3">
        <v>530252.4</v>
      </c>
      <c r="N1228" s="7">
        <v>49459</v>
      </c>
      <c r="O1228" s="3">
        <f t="shared" si="99"/>
        <v>480793.4</v>
      </c>
      <c r="P1228">
        <v>12</v>
      </c>
      <c r="Q1228" t="s">
        <v>21</v>
      </c>
      <c r="R1228">
        <v>1</v>
      </c>
    </row>
    <row r="1229" spans="1:18" x14ac:dyDescent="0.2">
      <c r="A1229">
        <v>1228</v>
      </c>
      <c r="B1229" t="s">
        <v>11</v>
      </c>
      <c r="C1229" s="1">
        <v>41551.021052519805</v>
      </c>
      <c r="D1229" s="1">
        <v>41577</v>
      </c>
      <c r="E1229" s="1" t="s">
        <v>51</v>
      </c>
      <c r="F1229" s="2">
        <f t="shared" ca="1" si="96"/>
        <v>1</v>
      </c>
      <c r="G1229" s="3">
        <f t="shared" ca="1" si="95"/>
        <v>524905</v>
      </c>
      <c r="H1229" s="1">
        <v>40315</v>
      </c>
      <c r="I1229" s="1">
        <v>40346</v>
      </c>
      <c r="J1229" s="1">
        <v>40370</v>
      </c>
      <c r="K1229" s="2">
        <f t="shared" si="97"/>
        <v>1</v>
      </c>
      <c r="L1229" s="2" t="str">
        <f t="shared" si="98"/>
        <v>30+</v>
      </c>
      <c r="M1229" s="3">
        <v>619613</v>
      </c>
      <c r="N1229" s="7">
        <v>94708</v>
      </c>
      <c r="O1229" s="3">
        <f t="shared" si="99"/>
        <v>524905</v>
      </c>
      <c r="P1229">
        <v>13</v>
      </c>
      <c r="Q1229" t="s">
        <v>22</v>
      </c>
      <c r="R1229">
        <v>3</v>
      </c>
    </row>
    <row r="1230" spans="1:18" x14ac:dyDescent="0.2">
      <c r="A1230">
        <v>1229</v>
      </c>
      <c r="B1230" t="s">
        <v>10</v>
      </c>
      <c r="C1230" s="1">
        <v>41903.208522085537</v>
      </c>
      <c r="D1230" s="1">
        <v>41938</v>
      </c>
      <c r="E1230" s="1">
        <v>41938</v>
      </c>
      <c r="F1230" s="2">
        <f t="shared" ca="1" si="96"/>
        <v>0</v>
      </c>
      <c r="G1230" s="3" t="str">
        <f t="shared" ca="1" si="95"/>
        <v/>
      </c>
      <c r="H1230" s="1">
        <v>41226</v>
      </c>
      <c r="I1230" s="1">
        <v>41257</v>
      </c>
      <c r="J1230" s="1">
        <v>41260</v>
      </c>
      <c r="K1230" s="2">
        <f t="shared" si="97"/>
        <v>1</v>
      </c>
      <c r="L1230" s="2" t="str">
        <f t="shared" si="98"/>
        <v>30+</v>
      </c>
      <c r="M1230" s="3">
        <v>1802411.52</v>
      </c>
      <c r="N1230" s="7">
        <v>53473</v>
      </c>
      <c r="O1230" s="3">
        <f t="shared" si="99"/>
        <v>1748938.52</v>
      </c>
      <c r="P1230">
        <v>6</v>
      </c>
      <c r="Q1230" t="s">
        <v>21</v>
      </c>
      <c r="R1230">
        <v>1</v>
      </c>
    </row>
    <row r="1231" spans="1:18" x14ac:dyDescent="0.2">
      <c r="A1231">
        <v>1230</v>
      </c>
      <c r="B1231" t="s">
        <v>12</v>
      </c>
      <c r="C1231" s="1">
        <v>41668.833329832793</v>
      </c>
      <c r="D1231" s="1">
        <v>41750</v>
      </c>
      <c r="E1231" s="1">
        <v>41750</v>
      </c>
      <c r="F1231" s="2">
        <f t="shared" ca="1" si="96"/>
        <v>0</v>
      </c>
      <c r="G1231" s="3" t="str">
        <f t="shared" ca="1" si="95"/>
        <v/>
      </c>
      <c r="H1231" s="1">
        <v>43024</v>
      </c>
      <c r="I1231" s="1">
        <v>43055</v>
      </c>
      <c r="J1231" s="1">
        <v>43063</v>
      </c>
      <c r="K1231" s="2">
        <f t="shared" si="97"/>
        <v>1</v>
      </c>
      <c r="L1231" s="2" t="str">
        <f t="shared" si="98"/>
        <v>30+</v>
      </c>
      <c r="M1231" s="3">
        <v>270681.59999999998</v>
      </c>
      <c r="N1231" s="7">
        <v>39872</v>
      </c>
      <c r="O1231" s="3">
        <f t="shared" si="99"/>
        <v>230809.59999999998</v>
      </c>
      <c r="P1231">
        <v>10</v>
      </c>
      <c r="Q1231" t="s">
        <v>23</v>
      </c>
      <c r="R1231">
        <v>1</v>
      </c>
    </row>
    <row r="1232" spans="1:18" x14ac:dyDescent="0.2">
      <c r="A1232">
        <v>1231</v>
      </c>
      <c r="B1232" t="s">
        <v>9</v>
      </c>
      <c r="C1232" s="1">
        <v>41702.775767002604</v>
      </c>
      <c r="D1232" s="1">
        <v>41706</v>
      </c>
      <c r="E1232" s="1">
        <v>41706</v>
      </c>
      <c r="F1232" s="2">
        <f t="shared" ca="1" si="96"/>
        <v>0</v>
      </c>
      <c r="G1232" s="3" t="str">
        <f t="shared" ca="1" si="95"/>
        <v/>
      </c>
      <c r="H1232" s="1">
        <v>42268</v>
      </c>
      <c r="I1232" s="1">
        <v>42299</v>
      </c>
      <c r="J1232" s="1">
        <v>42281</v>
      </c>
      <c r="K1232" s="2">
        <f t="shared" si="97"/>
        <v>0</v>
      </c>
      <c r="L1232" s="2" t="str">
        <f t="shared" si="98"/>
        <v>1-30</v>
      </c>
      <c r="M1232" s="3">
        <v>645006</v>
      </c>
      <c r="N1232" s="7">
        <v>67380</v>
      </c>
      <c r="O1232" s="3">
        <f t="shared" si="99"/>
        <v>577626</v>
      </c>
      <c r="P1232">
        <v>1</v>
      </c>
      <c r="Q1232" t="s">
        <v>23</v>
      </c>
      <c r="R1232">
        <v>1</v>
      </c>
    </row>
    <row r="1233" spans="1:18" x14ac:dyDescent="0.2">
      <c r="A1233">
        <v>1232</v>
      </c>
      <c r="B1233" t="s">
        <v>10</v>
      </c>
      <c r="C1233" s="1">
        <v>43963.241665305257</v>
      </c>
      <c r="D1233" s="1">
        <v>44060</v>
      </c>
      <c r="E1233" s="1" t="s">
        <v>51</v>
      </c>
      <c r="F1233" s="2">
        <f t="shared" ca="1" si="96"/>
        <v>1</v>
      </c>
      <c r="G1233" s="3">
        <f t="shared" ca="1" si="95"/>
        <v>657959.79999999993</v>
      </c>
      <c r="H1233" s="1">
        <v>42308</v>
      </c>
      <c r="I1233" s="1">
        <v>42339</v>
      </c>
      <c r="J1233" s="1">
        <v>42319</v>
      </c>
      <c r="K1233" s="2">
        <f t="shared" si="97"/>
        <v>0</v>
      </c>
      <c r="L1233" s="2" t="str">
        <f t="shared" si="98"/>
        <v>1-30</v>
      </c>
      <c r="M1233" s="3">
        <v>766168.79999999993</v>
      </c>
      <c r="N1233" s="7">
        <v>108209</v>
      </c>
      <c r="O1233" s="3">
        <f t="shared" si="99"/>
        <v>657959.79999999993</v>
      </c>
      <c r="P1233">
        <v>2</v>
      </c>
      <c r="Q1233" t="s">
        <v>22</v>
      </c>
      <c r="R1233">
        <v>1</v>
      </c>
    </row>
    <row r="1234" spans="1:18" x14ac:dyDescent="0.2">
      <c r="A1234">
        <v>1233</v>
      </c>
      <c r="B1234" t="s">
        <v>11</v>
      </c>
      <c r="C1234" s="1">
        <v>42076.868495099727</v>
      </c>
      <c r="D1234" s="1">
        <v>42161</v>
      </c>
      <c r="E1234" s="1">
        <v>42161</v>
      </c>
      <c r="F1234" s="2">
        <f t="shared" ca="1" si="96"/>
        <v>0</v>
      </c>
      <c r="G1234" s="3" t="str">
        <f t="shared" ca="1" si="95"/>
        <v/>
      </c>
      <c r="H1234" s="1">
        <v>42477</v>
      </c>
      <c r="I1234" s="1">
        <v>42508</v>
      </c>
      <c r="J1234" s="1">
        <v>42497</v>
      </c>
      <c r="K1234" s="2">
        <f t="shared" si="97"/>
        <v>0</v>
      </c>
      <c r="L1234" s="2" t="str">
        <f t="shared" si="98"/>
        <v>1-30</v>
      </c>
      <c r="M1234" s="3">
        <v>498660</v>
      </c>
      <c r="N1234" s="7">
        <v>99469</v>
      </c>
      <c r="O1234" s="3">
        <f t="shared" si="99"/>
        <v>399191</v>
      </c>
      <c r="P1234">
        <v>4</v>
      </c>
      <c r="Q1234" t="s">
        <v>20</v>
      </c>
      <c r="R1234">
        <v>2</v>
      </c>
    </row>
    <row r="1235" spans="1:18" x14ac:dyDescent="0.2">
      <c r="A1235">
        <v>1234</v>
      </c>
      <c r="B1235" t="s">
        <v>12</v>
      </c>
      <c r="C1235" s="1">
        <v>41466.281932317732</v>
      </c>
      <c r="D1235" s="1">
        <v>41521</v>
      </c>
      <c r="E1235" s="1">
        <v>41521</v>
      </c>
      <c r="F1235" s="2">
        <f t="shared" ca="1" si="96"/>
        <v>0</v>
      </c>
      <c r="G1235" s="3" t="str">
        <f t="shared" ca="1" si="95"/>
        <v/>
      </c>
      <c r="H1235" s="1">
        <v>40668</v>
      </c>
      <c r="I1235" s="1">
        <v>40699</v>
      </c>
      <c r="J1235" s="1">
        <v>40689</v>
      </c>
      <c r="K1235" s="2">
        <f t="shared" si="97"/>
        <v>0</v>
      </c>
      <c r="L1235" s="2" t="str">
        <f t="shared" si="98"/>
        <v>1-30</v>
      </c>
      <c r="M1235" s="3">
        <v>350936</v>
      </c>
      <c r="N1235" s="7">
        <v>50665</v>
      </c>
      <c r="O1235" s="3">
        <f t="shared" si="99"/>
        <v>300271</v>
      </c>
      <c r="P1235">
        <v>13</v>
      </c>
      <c r="Q1235" t="s">
        <v>20</v>
      </c>
      <c r="R1235">
        <v>2</v>
      </c>
    </row>
    <row r="1236" spans="1:18" x14ac:dyDescent="0.2">
      <c r="A1236">
        <v>1235</v>
      </c>
      <c r="B1236" t="s">
        <v>13</v>
      </c>
      <c r="C1236" s="1">
        <v>41439.683411423517</v>
      </c>
      <c r="D1236" s="1">
        <v>41539</v>
      </c>
      <c r="E1236" s="1" t="s">
        <v>51</v>
      </c>
      <c r="F1236" s="2">
        <f t="shared" ca="1" si="96"/>
        <v>1</v>
      </c>
      <c r="G1236" s="3">
        <f t="shared" ca="1" si="95"/>
        <v>642511</v>
      </c>
      <c r="H1236" s="1">
        <v>41334</v>
      </c>
      <c r="I1236" s="1">
        <v>41365</v>
      </c>
      <c r="J1236" s="1">
        <v>41362</v>
      </c>
      <c r="K1236" s="2">
        <f t="shared" si="97"/>
        <v>0</v>
      </c>
      <c r="L1236" s="2" t="str">
        <f t="shared" si="98"/>
        <v>1-30</v>
      </c>
      <c r="M1236" s="3">
        <v>793032</v>
      </c>
      <c r="N1236" s="7">
        <v>150521</v>
      </c>
      <c r="O1236" s="3">
        <f t="shared" si="99"/>
        <v>642511</v>
      </c>
      <c r="P1236">
        <v>12</v>
      </c>
      <c r="Q1236" t="s">
        <v>20</v>
      </c>
      <c r="R1236">
        <v>2</v>
      </c>
    </row>
    <row r="1237" spans="1:18" x14ac:dyDescent="0.2">
      <c r="A1237">
        <v>1236</v>
      </c>
      <c r="B1237" t="s">
        <v>13</v>
      </c>
      <c r="C1237" s="1">
        <v>42092.830606470241</v>
      </c>
      <c r="D1237" s="1">
        <v>42189</v>
      </c>
      <c r="E1237" s="1" t="s">
        <v>51</v>
      </c>
      <c r="F1237" s="2">
        <f t="shared" ca="1" si="96"/>
        <v>1</v>
      </c>
      <c r="G1237" s="3">
        <f t="shared" ca="1" si="95"/>
        <v>334724</v>
      </c>
      <c r="H1237" s="1">
        <v>42325</v>
      </c>
      <c r="I1237" s="1">
        <v>42356</v>
      </c>
      <c r="J1237" s="1">
        <v>42362</v>
      </c>
      <c r="K1237" s="2">
        <f t="shared" si="97"/>
        <v>1</v>
      </c>
      <c r="L1237" s="2" t="str">
        <f t="shared" si="98"/>
        <v>30+</v>
      </c>
      <c r="M1237" s="3">
        <v>397756</v>
      </c>
      <c r="N1237" s="7">
        <v>63032</v>
      </c>
      <c r="O1237" s="3">
        <f t="shared" si="99"/>
        <v>334724</v>
      </c>
      <c r="P1237">
        <v>10</v>
      </c>
      <c r="Q1237" t="s">
        <v>21</v>
      </c>
      <c r="R1237">
        <v>3</v>
      </c>
    </row>
    <row r="1238" spans="1:18" x14ac:dyDescent="0.2">
      <c r="A1238">
        <v>1237</v>
      </c>
      <c r="B1238" t="s">
        <v>13</v>
      </c>
      <c r="C1238" s="1">
        <v>43026.760945813585</v>
      </c>
      <c r="D1238" s="1">
        <v>43083</v>
      </c>
      <c r="E1238" s="1">
        <v>43083</v>
      </c>
      <c r="F1238" s="2">
        <f t="shared" ca="1" si="96"/>
        <v>0</v>
      </c>
      <c r="G1238" s="3" t="str">
        <f t="shared" ca="1" si="95"/>
        <v/>
      </c>
      <c r="H1238" s="1">
        <v>40559</v>
      </c>
      <c r="I1238" s="1">
        <v>40590</v>
      </c>
      <c r="J1238" s="1">
        <v>40604</v>
      </c>
      <c r="K1238" s="2">
        <f t="shared" si="97"/>
        <v>1</v>
      </c>
      <c r="L1238" s="2" t="str">
        <f t="shared" si="98"/>
        <v>30+</v>
      </c>
      <c r="M1238" s="3">
        <v>414257</v>
      </c>
      <c r="N1238" s="7">
        <v>63963</v>
      </c>
      <c r="O1238" s="3">
        <f t="shared" si="99"/>
        <v>350294</v>
      </c>
      <c r="P1238">
        <v>1</v>
      </c>
      <c r="Q1238" t="s">
        <v>21</v>
      </c>
      <c r="R1238">
        <v>3</v>
      </c>
    </row>
    <row r="1239" spans="1:18" x14ac:dyDescent="0.2">
      <c r="A1239">
        <v>1238</v>
      </c>
      <c r="B1239" t="s">
        <v>12</v>
      </c>
      <c r="C1239" s="1">
        <v>43283.959932691847</v>
      </c>
      <c r="D1239" s="1">
        <v>43358</v>
      </c>
      <c r="E1239" s="1">
        <v>43358</v>
      </c>
      <c r="F1239" s="2">
        <f t="shared" ca="1" si="96"/>
        <v>0</v>
      </c>
      <c r="G1239" s="3" t="str">
        <f t="shared" ca="1" si="95"/>
        <v/>
      </c>
      <c r="H1239" s="1">
        <v>41268</v>
      </c>
      <c r="I1239" s="1">
        <v>41299</v>
      </c>
      <c r="J1239" s="1">
        <v>41288</v>
      </c>
      <c r="K1239" s="2">
        <f t="shared" si="97"/>
        <v>0</v>
      </c>
      <c r="L1239" s="2" t="str">
        <f t="shared" si="98"/>
        <v>1-30</v>
      </c>
      <c r="M1239" s="3">
        <v>527949</v>
      </c>
      <c r="N1239" s="7">
        <v>81180</v>
      </c>
      <c r="O1239" s="3">
        <f t="shared" si="99"/>
        <v>446769</v>
      </c>
      <c r="P1239">
        <v>2</v>
      </c>
      <c r="Q1239" t="s">
        <v>21</v>
      </c>
      <c r="R1239">
        <v>2</v>
      </c>
    </row>
    <row r="1240" spans="1:18" x14ac:dyDescent="0.2">
      <c r="A1240">
        <v>1239</v>
      </c>
      <c r="B1240" t="s">
        <v>11</v>
      </c>
      <c r="C1240" s="1">
        <v>41616.293124929929</v>
      </c>
      <c r="D1240" s="1">
        <v>41691</v>
      </c>
      <c r="E1240" s="1">
        <v>41691</v>
      </c>
      <c r="F1240" s="2">
        <f t="shared" ca="1" si="96"/>
        <v>0</v>
      </c>
      <c r="G1240" s="3" t="str">
        <f t="shared" ref="G1240:G1303" ca="1" si="100">IF(F1240=1,M1240-N1240,"")</f>
        <v/>
      </c>
      <c r="H1240" s="1">
        <v>40586</v>
      </c>
      <c r="I1240" s="1">
        <v>40617</v>
      </c>
      <c r="J1240" s="1">
        <v>40624</v>
      </c>
      <c r="K1240" s="2">
        <f t="shared" si="97"/>
        <v>1</v>
      </c>
      <c r="L1240" s="2" t="str">
        <f t="shared" si="98"/>
        <v>30+</v>
      </c>
      <c r="M1240" s="3">
        <v>454597</v>
      </c>
      <c r="N1240" s="7">
        <v>62519</v>
      </c>
      <c r="O1240" s="3">
        <f t="shared" si="99"/>
        <v>392078</v>
      </c>
      <c r="P1240">
        <v>3</v>
      </c>
      <c r="Q1240" t="s">
        <v>20</v>
      </c>
      <c r="R1240">
        <v>4</v>
      </c>
    </row>
    <row r="1241" spans="1:18" x14ac:dyDescent="0.2">
      <c r="A1241">
        <v>1240</v>
      </c>
      <c r="B1241" t="s">
        <v>9</v>
      </c>
      <c r="C1241" s="1">
        <v>41393.505416412729</v>
      </c>
      <c r="D1241" s="1">
        <v>41459</v>
      </c>
      <c r="E1241" s="1">
        <v>41459</v>
      </c>
      <c r="F1241" s="2">
        <f t="shared" ca="1" si="96"/>
        <v>0</v>
      </c>
      <c r="G1241" s="3" t="str">
        <f t="shared" ca="1" si="100"/>
        <v/>
      </c>
      <c r="H1241" s="1">
        <v>43193</v>
      </c>
      <c r="I1241" s="1">
        <v>43224</v>
      </c>
      <c r="J1241" s="1">
        <v>43246</v>
      </c>
      <c r="K1241" s="2">
        <f t="shared" si="97"/>
        <v>1</v>
      </c>
      <c r="L1241" s="2" t="str">
        <f t="shared" si="98"/>
        <v>30+</v>
      </c>
      <c r="M1241" s="3">
        <v>811725</v>
      </c>
      <c r="N1241" s="7">
        <v>104599</v>
      </c>
      <c r="O1241" s="3">
        <f t="shared" si="99"/>
        <v>707126</v>
      </c>
      <c r="P1241">
        <v>4</v>
      </c>
      <c r="Q1241" t="s">
        <v>23</v>
      </c>
      <c r="R1241">
        <v>4</v>
      </c>
    </row>
    <row r="1242" spans="1:18" x14ac:dyDescent="0.2">
      <c r="A1242">
        <v>1241</v>
      </c>
      <c r="B1242" t="s">
        <v>9</v>
      </c>
      <c r="C1242" s="1">
        <v>43786.314600314814</v>
      </c>
      <c r="D1242" s="1">
        <v>43854</v>
      </c>
      <c r="E1242" s="1" t="s">
        <v>51</v>
      </c>
      <c r="F1242" s="2">
        <f t="shared" ca="1" si="96"/>
        <v>1</v>
      </c>
      <c r="G1242" s="3">
        <f t="shared" ca="1" si="100"/>
        <v>353847</v>
      </c>
      <c r="H1242" s="1">
        <v>43089</v>
      </c>
      <c r="I1242" s="1">
        <v>43120</v>
      </c>
      <c r="J1242" s="1">
        <v>43137</v>
      </c>
      <c r="K1242" s="2">
        <f t="shared" si="97"/>
        <v>1</v>
      </c>
      <c r="L1242" s="2" t="str">
        <f t="shared" si="98"/>
        <v>30+</v>
      </c>
      <c r="M1242" s="3">
        <v>423936</v>
      </c>
      <c r="N1242" s="7">
        <v>70089</v>
      </c>
      <c r="O1242" s="3">
        <f t="shared" si="99"/>
        <v>353847</v>
      </c>
      <c r="P1242">
        <v>5</v>
      </c>
      <c r="Q1242" t="s">
        <v>22</v>
      </c>
      <c r="R1242">
        <v>1</v>
      </c>
    </row>
    <row r="1243" spans="1:18" x14ac:dyDescent="0.2">
      <c r="A1243">
        <v>1242</v>
      </c>
      <c r="B1243" t="s">
        <v>10</v>
      </c>
      <c r="C1243" s="1">
        <v>41305.862169709035</v>
      </c>
      <c r="D1243" s="1">
        <v>41376</v>
      </c>
      <c r="E1243" s="1">
        <v>41376</v>
      </c>
      <c r="F1243" s="2">
        <f t="shared" ca="1" si="96"/>
        <v>0</v>
      </c>
      <c r="G1243" s="3" t="str">
        <f t="shared" ca="1" si="100"/>
        <v/>
      </c>
      <c r="H1243" s="1">
        <v>40805</v>
      </c>
      <c r="I1243" s="1">
        <v>40836</v>
      </c>
      <c r="J1243" s="1">
        <v>40836</v>
      </c>
      <c r="K1243" s="2">
        <f t="shared" si="97"/>
        <v>0</v>
      </c>
      <c r="L1243" s="2" t="str">
        <f t="shared" si="98"/>
        <v>1-30</v>
      </c>
      <c r="M1243" s="3">
        <v>294912.8</v>
      </c>
      <c r="N1243" s="7">
        <v>26541</v>
      </c>
      <c r="O1243" s="3">
        <f t="shared" si="99"/>
        <v>268371.8</v>
      </c>
      <c r="P1243">
        <v>6</v>
      </c>
      <c r="Q1243" t="s">
        <v>23</v>
      </c>
      <c r="R1243">
        <v>4</v>
      </c>
    </row>
    <row r="1244" spans="1:18" x14ac:dyDescent="0.2">
      <c r="A1244">
        <v>1243</v>
      </c>
      <c r="B1244" t="s">
        <v>9</v>
      </c>
      <c r="C1244" s="1">
        <v>42631.363322844933</v>
      </c>
      <c r="D1244" s="1">
        <v>42715</v>
      </c>
      <c r="E1244" s="1" t="s">
        <v>51</v>
      </c>
      <c r="F1244" s="2">
        <f t="shared" ca="1" si="96"/>
        <v>1</v>
      </c>
      <c r="G1244" s="3">
        <f t="shared" ca="1" si="100"/>
        <v>359460.5</v>
      </c>
      <c r="H1244" s="1">
        <v>41130</v>
      </c>
      <c r="I1244" s="1">
        <v>41161</v>
      </c>
      <c r="J1244" s="1">
        <v>41161</v>
      </c>
      <c r="K1244" s="2">
        <f t="shared" si="97"/>
        <v>0</v>
      </c>
      <c r="L1244" s="2" t="str">
        <f t="shared" si="98"/>
        <v>1-30</v>
      </c>
      <c r="M1244" s="3">
        <v>627809</v>
      </c>
      <c r="N1244" s="7">
        <v>268348.5</v>
      </c>
      <c r="O1244" s="3">
        <f t="shared" si="99"/>
        <v>359460.5</v>
      </c>
      <c r="P1244">
        <v>7</v>
      </c>
      <c r="Q1244" t="s">
        <v>22</v>
      </c>
      <c r="R1244">
        <v>4</v>
      </c>
    </row>
    <row r="1245" spans="1:18" x14ac:dyDescent="0.2">
      <c r="A1245">
        <v>1244</v>
      </c>
      <c r="B1245" t="s">
        <v>10</v>
      </c>
      <c r="C1245" s="1">
        <v>41250.801528537246</v>
      </c>
      <c r="D1245" s="1">
        <v>41321</v>
      </c>
      <c r="E1245" s="1">
        <v>41321</v>
      </c>
      <c r="F1245" s="2">
        <f t="shared" ca="1" si="96"/>
        <v>0</v>
      </c>
      <c r="G1245" s="3" t="str">
        <f t="shared" ca="1" si="100"/>
        <v/>
      </c>
      <c r="H1245" s="1">
        <v>42383</v>
      </c>
      <c r="I1245" s="1">
        <v>42414</v>
      </c>
      <c r="J1245" s="1">
        <v>42415</v>
      </c>
      <c r="K1245" s="2">
        <f t="shared" si="97"/>
        <v>1</v>
      </c>
      <c r="L1245" s="2" t="str">
        <f t="shared" si="98"/>
        <v>30+</v>
      </c>
      <c r="M1245" s="3">
        <v>739206</v>
      </c>
      <c r="N1245" s="7">
        <v>80261</v>
      </c>
      <c r="O1245" s="3">
        <f t="shared" si="99"/>
        <v>658945</v>
      </c>
      <c r="P1245">
        <v>8</v>
      </c>
      <c r="Q1245" t="s">
        <v>20</v>
      </c>
      <c r="R1245">
        <v>4</v>
      </c>
    </row>
    <row r="1246" spans="1:18" x14ac:dyDescent="0.2">
      <c r="A1246">
        <v>1245</v>
      </c>
      <c r="B1246" t="s">
        <v>11</v>
      </c>
      <c r="C1246" s="1">
        <v>42726.215043476062</v>
      </c>
      <c r="D1246" s="1">
        <v>42794</v>
      </c>
      <c r="E1246" s="1">
        <v>42794</v>
      </c>
      <c r="F1246" s="2">
        <f t="shared" ca="1" si="96"/>
        <v>0</v>
      </c>
      <c r="G1246" s="3" t="str">
        <f t="shared" ca="1" si="100"/>
        <v/>
      </c>
      <c r="H1246" s="1">
        <v>41622</v>
      </c>
      <c r="I1246" s="1">
        <v>41653</v>
      </c>
      <c r="J1246" s="1">
        <v>41671</v>
      </c>
      <c r="K1246" s="2">
        <f t="shared" si="97"/>
        <v>1</v>
      </c>
      <c r="L1246" s="2" t="str">
        <f t="shared" si="98"/>
        <v>30+</v>
      </c>
      <c r="M1246" s="3">
        <v>391022</v>
      </c>
      <c r="N1246" s="7">
        <v>54949</v>
      </c>
      <c r="O1246" s="3">
        <f t="shared" si="99"/>
        <v>336073</v>
      </c>
      <c r="P1246">
        <v>14</v>
      </c>
      <c r="Q1246" t="s">
        <v>20</v>
      </c>
      <c r="R1246">
        <v>4</v>
      </c>
    </row>
    <row r="1247" spans="1:18" x14ac:dyDescent="0.2">
      <c r="A1247">
        <v>1246</v>
      </c>
      <c r="B1247" t="s">
        <v>13</v>
      </c>
      <c r="C1247" s="1">
        <v>41960.779021939336</v>
      </c>
      <c r="D1247" s="1">
        <v>42030</v>
      </c>
      <c r="E1247" s="1">
        <v>42030</v>
      </c>
      <c r="F1247" s="2">
        <f t="shared" ca="1" si="96"/>
        <v>0</v>
      </c>
      <c r="G1247" s="3" t="str">
        <f t="shared" ca="1" si="100"/>
        <v/>
      </c>
      <c r="H1247" s="1">
        <v>42698</v>
      </c>
      <c r="I1247" s="1">
        <v>42729</v>
      </c>
      <c r="J1247" s="1">
        <v>42701</v>
      </c>
      <c r="K1247" s="2">
        <f t="shared" si="97"/>
        <v>0</v>
      </c>
      <c r="L1247" s="2" t="str">
        <f t="shared" si="98"/>
        <v>1-30</v>
      </c>
      <c r="M1247" s="3">
        <v>724760</v>
      </c>
      <c r="N1247" s="7">
        <v>143887</v>
      </c>
      <c r="O1247" s="3">
        <f t="shared" si="99"/>
        <v>580873</v>
      </c>
      <c r="P1247">
        <v>10</v>
      </c>
      <c r="Q1247" t="s">
        <v>23</v>
      </c>
      <c r="R1247">
        <v>4</v>
      </c>
    </row>
    <row r="1248" spans="1:18" x14ac:dyDescent="0.2">
      <c r="A1248">
        <v>1247</v>
      </c>
      <c r="B1248" t="s">
        <v>13</v>
      </c>
      <c r="C1248" s="1">
        <v>43304.093839675472</v>
      </c>
      <c r="D1248" s="1">
        <v>43363</v>
      </c>
      <c r="E1248" s="1">
        <v>43363</v>
      </c>
      <c r="F1248" s="2">
        <f t="shared" ca="1" si="96"/>
        <v>0</v>
      </c>
      <c r="G1248" s="3" t="str">
        <f t="shared" ca="1" si="100"/>
        <v/>
      </c>
      <c r="H1248" s="1">
        <v>40988</v>
      </c>
      <c r="I1248" s="1">
        <v>41019</v>
      </c>
      <c r="J1248" s="1">
        <v>41040</v>
      </c>
      <c r="K1248" s="2">
        <f t="shared" si="97"/>
        <v>1</v>
      </c>
      <c r="L1248" s="2" t="str">
        <f t="shared" si="98"/>
        <v>30+</v>
      </c>
      <c r="M1248" s="3">
        <v>924072</v>
      </c>
      <c r="N1248" s="7">
        <v>125670</v>
      </c>
      <c r="O1248" s="3">
        <f t="shared" si="99"/>
        <v>798402</v>
      </c>
      <c r="P1248">
        <v>11</v>
      </c>
      <c r="Q1248" t="s">
        <v>22</v>
      </c>
      <c r="R1248">
        <v>1</v>
      </c>
    </row>
    <row r="1249" spans="1:18" x14ac:dyDescent="0.2">
      <c r="A1249">
        <v>1248</v>
      </c>
      <c r="B1249" t="s">
        <v>13</v>
      </c>
      <c r="C1249" s="1">
        <v>41743.546549421953</v>
      </c>
      <c r="D1249" s="1">
        <v>41765</v>
      </c>
      <c r="E1249" s="1">
        <v>41765</v>
      </c>
      <c r="F1249" s="2">
        <f t="shared" ca="1" si="96"/>
        <v>0</v>
      </c>
      <c r="G1249" s="3" t="str">
        <f t="shared" ca="1" si="100"/>
        <v/>
      </c>
      <c r="H1249" s="1">
        <v>43119</v>
      </c>
      <c r="I1249" s="1">
        <v>43150</v>
      </c>
      <c r="J1249" s="1">
        <v>43175</v>
      </c>
      <c r="K1249" s="2">
        <f t="shared" si="97"/>
        <v>1</v>
      </c>
      <c r="L1249" s="2" t="str">
        <f t="shared" si="98"/>
        <v>30+</v>
      </c>
      <c r="M1249" s="3">
        <v>562979</v>
      </c>
      <c r="N1249" s="7">
        <v>65447</v>
      </c>
      <c r="O1249" s="3">
        <f t="shared" si="99"/>
        <v>497532</v>
      </c>
      <c r="P1249">
        <v>12</v>
      </c>
      <c r="Q1249" t="s">
        <v>22</v>
      </c>
      <c r="R1249">
        <v>2</v>
      </c>
    </row>
    <row r="1250" spans="1:18" x14ac:dyDescent="0.2">
      <c r="A1250">
        <v>1249</v>
      </c>
      <c r="B1250" t="s">
        <v>11</v>
      </c>
      <c r="C1250" s="1">
        <v>40801.635299939502</v>
      </c>
      <c r="D1250" s="1">
        <v>40834</v>
      </c>
      <c r="E1250" s="1">
        <v>40834</v>
      </c>
      <c r="F1250" s="2">
        <f t="shared" ca="1" si="96"/>
        <v>0</v>
      </c>
      <c r="G1250" s="3" t="str">
        <f t="shared" ca="1" si="100"/>
        <v/>
      </c>
      <c r="H1250" s="1">
        <v>41905</v>
      </c>
      <c r="I1250" s="1">
        <v>41936</v>
      </c>
      <c r="J1250" s="1">
        <v>41926</v>
      </c>
      <c r="K1250" s="2">
        <f t="shared" si="97"/>
        <v>0</v>
      </c>
      <c r="L1250" s="2" t="str">
        <f t="shared" si="98"/>
        <v>1-30</v>
      </c>
      <c r="M1250" s="3">
        <v>111633</v>
      </c>
      <c r="N1250" s="7">
        <v>15647</v>
      </c>
      <c r="O1250" s="3">
        <f t="shared" si="99"/>
        <v>95986</v>
      </c>
      <c r="P1250">
        <v>13</v>
      </c>
      <c r="Q1250" t="s">
        <v>20</v>
      </c>
      <c r="R1250">
        <v>3</v>
      </c>
    </row>
    <row r="1251" spans="1:18" x14ac:dyDescent="0.2">
      <c r="A1251">
        <v>1250</v>
      </c>
      <c r="B1251" t="s">
        <v>10</v>
      </c>
      <c r="C1251" s="1">
        <v>41123.316842448468</v>
      </c>
      <c r="D1251" s="1">
        <v>41149</v>
      </c>
      <c r="E1251" s="1">
        <v>41149</v>
      </c>
      <c r="F1251" s="2">
        <f t="shared" ca="1" si="96"/>
        <v>0</v>
      </c>
      <c r="G1251" s="3" t="str">
        <f t="shared" ca="1" si="100"/>
        <v/>
      </c>
      <c r="H1251" s="1">
        <v>42117</v>
      </c>
      <c r="I1251" s="1">
        <v>42148</v>
      </c>
      <c r="J1251" s="1">
        <v>42135</v>
      </c>
      <c r="K1251" s="2">
        <f t="shared" si="97"/>
        <v>0</v>
      </c>
      <c r="L1251" s="2" t="str">
        <f t="shared" si="98"/>
        <v>1-30</v>
      </c>
      <c r="M1251" s="3">
        <v>579931</v>
      </c>
      <c r="N1251" s="7">
        <v>396252.5</v>
      </c>
      <c r="O1251" s="3">
        <f t="shared" si="99"/>
        <v>183678.5</v>
      </c>
      <c r="P1251">
        <v>7</v>
      </c>
      <c r="Q1251" t="s">
        <v>23</v>
      </c>
      <c r="R1251">
        <v>4</v>
      </c>
    </row>
    <row r="1252" spans="1:18" x14ac:dyDescent="0.2">
      <c r="A1252">
        <v>1251</v>
      </c>
      <c r="B1252" t="s">
        <v>12</v>
      </c>
      <c r="C1252" s="1">
        <v>43523.510068787509</v>
      </c>
      <c r="D1252" s="1">
        <v>43587</v>
      </c>
      <c r="E1252" s="1" t="s">
        <v>51</v>
      </c>
      <c r="F1252" s="2">
        <f t="shared" ca="1" si="96"/>
        <v>1</v>
      </c>
      <c r="G1252" s="3">
        <f t="shared" ca="1" si="100"/>
        <v>704578</v>
      </c>
      <c r="H1252" s="1">
        <v>41165</v>
      </c>
      <c r="I1252" s="1">
        <v>41196</v>
      </c>
      <c r="J1252" s="1">
        <v>41193</v>
      </c>
      <c r="K1252" s="2">
        <v>0</v>
      </c>
      <c r="L1252" s="2" t="str">
        <f t="shared" si="98"/>
        <v>1-30</v>
      </c>
      <c r="M1252" s="3">
        <v>833387</v>
      </c>
      <c r="N1252" s="7">
        <v>128809</v>
      </c>
      <c r="O1252" s="3">
        <f t="shared" si="99"/>
        <v>704578</v>
      </c>
      <c r="P1252">
        <v>4</v>
      </c>
      <c r="Q1252" t="s">
        <v>21</v>
      </c>
      <c r="R1252">
        <v>4</v>
      </c>
    </row>
    <row r="1253" spans="1:18" x14ac:dyDescent="0.2">
      <c r="A1253">
        <v>1252</v>
      </c>
      <c r="B1253" t="s">
        <v>9</v>
      </c>
      <c r="C1253" s="1">
        <v>42282.517402976358</v>
      </c>
      <c r="D1253" s="1">
        <v>42370</v>
      </c>
      <c r="E1253" s="1">
        <v>42370</v>
      </c>
      <c r="F1253" s="2">
        <f t="shared" ca="1" si="96"/>
        <v>0</v>
      </c>
      <c r="G1253" s="3" t="str">
        <f t="shared" ca="1" si="100"/>
        <v/>
      </c>
      <c r="H1253" s="1">
        <v>41233</v>
      </c>
      <c r="I1253" s="1">
        <v>41264</v>
      </c>
      <c r="J1253" s="1">
        <v>41262</v>
      </c>
      <c r="K1253" s="2">
        <f t="shared" si="97"/>
        <v>0</v>
      </c>
      <c r="L1253" s="2" t="str">
        <f t="shared" si="98"/>
        <v>1-30</v>
      </c>
      <c r="M1253" s="3">
        <v>486099.9</v>
      </c>
      <c r="N1253" s="7">
        <v>69623</v>
      </c>
      <c r="O1253" s="3">
        <f t="shared" si="99"/>
        <v>416476.9</v>
      </c>
      <c r="P1253">
        <v>6</v>
      </c>
      <c r="Q1253" t="s">
        <v>20</v>
      </c>
      <c r="R1253">
        <v>4</v>
      </c>
    </row>
    <row r="1254" spans="1:18" x14ac:dyDescent="0.2">
      <c r="A1254">
        <v>1253</v>
      </c>
      <c r="B1254" t="s">
        <v>10</v>
      </c>
      <c r="C1254" s="1">
        <v>40677.231961827674</v>
      </c>
      <c r="D1254" s="1">
        <v>40730</v>
      </c>
      <c r="E1254" s="1">
        <v>40730</v>
      </c>
      <c r="F1254" s="2">
        <f t="shared" ca="1" si="96"/>
        <v>0</v>
      </c>
      <c r="G1254" s="3" t="str">
        <f t="shared" ca="1" si="100"/>
        <v/>
      </c>
      <c r="H1254" s="1">
        <v>41091</v>
      </c>
      <c r="I1254" s="1">
        <v>41122</v>
      </c>
      <c r="J1254" s="1">
        <v>41119</v>
      </c>
      <c r="K1254" s="2">
        <v>0</v>
      </c>
      <c r="L1254" s="2" t="str">
        <f t="shared" si="98"/>
        <v>1-30</v>
      </c>
      <c r="M1254" s="3">
        <v>628894</v>
      </c>
      <c r="N1254" s="7">
        <v>100033</v>
      </c>
      <c r="O1254" s="3">
        <f t="shared" si="99"/>
        <v>528861</v>
      </c>
      <c r="P1254">
        <v>5</v>
      </c>
      <c r="Q1254" t="s">
        <v>21</v>
      </c>
      <c r="R1254">
        <v>4</v>
      </c>
    </row>
    <row r="1255" spans="1:18" x14ac:dyDescent="0.2">
      <c r="A1255">
        <v>1254</v>
      </c>
      <c r="B1255" t="s">
        <v>11</v>
      </c>
      <c r="C1255" s="1">
        <v>41445.527360533473</v>
      </c>
      <c r="D1255" s="1">
        <v>41477</v>
      </c>
      <c r="E1255" s="1">
        <v>41477</v>
      </c>
      <c r="F1255" s="2">
        <f t="shared" ca="1" si="96"/>
        <v>0</v>
      </c>
      <c r="G1255" s="3" t="str">
        <f t="shared" ca="1" si="100"/>
        <v/>
      </c>
      <c r="H1255" s="1">
        <v>40955</v>
      </c>
      <c r="I1255" s="1">
        <v>40986</v>
      </c>
      <c r="J1255" s="1">
        <v>40979</v>
      </c>
      <c r="K1255" s="2">
        <f t="shared" si="97"/>
        <v>0</v>
      </c>
      <c r="L1255" s="2" t="str">
        <f t="shared" si="98"/>
        <v>1-30</v>
      </c>
      <c r="M1255" s="3">
        <v>844905</v>
      </c>
      <c r="N1255" s="7">
        <v>116083</v>
      </c>
      <c r="O1255" s="3">
        <f t="shared" si="99"/>
        <v>728822</v>
      </c>
      <c r="P1255">
        <v>3</v>
      </c>
      <c r="Q1255" t="s">
        <v>22</v>
      </c>
      <c r="R1255">
        <v>2</v>
      </c>
    </row>
    <row r="1256" spans="1:18" x14ac:dyDescent="0.2">
      <c r="A1256">
        <v>1255</v>
      </c>
      <c r="B1256" t="s">
        <v>12</v>
      </c>
      <c r="C1256" s="1">
        <v>43250.486577282376</v>
      </c>
      <c r="D1256" s="1">
        <v>43283</v>
      </c>
      <c r="E1256" s="1">
        <v>43283</v>
      </c>
      <c r="F1256" s="2">
        <f t="shared" ca="1" si="96"/>
        <v>0</v>
      </c>
      <c r="G1256" s="3" t="str">
        <f t="shared" ca="1" si="100"/>
        <v/>
      </c>
      <c r="H1256" s="1">
        <v>42005</v>
      </c>
      <c r="I1256" s="1">
        <v>42036</v>
      </c>
      <c r="J1256" s="1">
        <v>42017</v>
      </c>
      <c r="K1256" s="2">
        <f t="shared" si="97"/>
        <v>0</v>
      </c>
      <c r="L1256" s="2" t="str">
        <f t="shared" si="98"/>
        <v>1-30</v>
      </c>
      <c r="M1256" s="3">
        <v>802190</v>
      </c>
      <c r="N1256" s="7">
        <v>125256</v>
      </c>
      <c r="O1256" s="3">
        <f t="shared" si="99"/>
        <v>676934</v>
      </c>
      <c r="P1256">
        <v>2</v>
      </c>
      <c r="Q1256" t="s">
        <v>23</v>
      </c>
      <c r="R1256">
        <v>2</v>
      </c>
    </row>
    <row r="1257" spans="1:18" x14ac:dyDescent="0.2">
      <c r="A1257">
        <v>1256</v>
      </c>
      <c r="B1257" t="s">
        <v>13</v>
      </c>
      <c r="C1257" s="1">
        <v>43390.898871421115</v>
      </c>
      <c r="D1257" s="1">
        <v>43467</v>
      </c>
      <c r="E1257" s="1">
        <v>43467</v>
      </c>
      <c r="F1257" s="2">
        <f t="shared" ca="1" si="96"/>
        <v>0</v>
      </c>
      <c r="G1257" s="3" t="str">
        <f t="shared" ca="1" si="100"/>
        <v/>
      </c>
      <c r="H1257" s="1">
        <v>42191</v>
      </c>
      <c r="I1257" s="1">
        <v>42222</v>
      </c>
      <c r="J1257" s="1">
        <v>42199</v>
      </c>
      <c r="K1257" s="2">
        <f t="shared" si="97"/>
        <v>0</v>
      </c>
      <c r="L1257" s="2" t="str">
        <f t="shared" si="98"/>
        <v>1-30</v>
      </c>
      <c r="M1257" s="3">
        <v>637253</v>
      </c>
      <c r="N1257" s="7">
        <v>99068</v>
      </c>
      <c r="O1257" s="3">
        <f t="shared" si="99"/>
        <v>538185</v>
      </c>
      <c r="P1257">
        <v>3</v>
      </c>
      <c r="Q1257" t="s">
        <v>20</v>
      </c>
      <c r="R1257">
        <v>2</v>
      </c>
    </row>
    <row r="1258" spans="1:18" x14ac:dyDescent="0.2">
      <c r="A1258">
        <v>1257</v>
      </c>
      <c r="B1258" t="s">
        <v>13</v>
      </c>
      <c r="C1258" s="1">
        <v>43004.024464065071</v>
      </c>
      <c r="D1258" s="1">
        <v>43073</v>
      </c>
      <c r="E1258" s="1">
        <v>43073</v>
      </c>
      <c r="F1258" s="2">
        <f t="shared" ca="1" si="96"/>
        <v>0</v>
      </c>
      <c r="G1258" s="3" t="str">
        <f t="shared" ca="1" si="100"/>
        <v/>
      </c>
      <c r="H1258" s="1">
        <v>41795</v>
      </c>
      <c r="I1258" s="1">
        <v>41826</v>
      </c>
      <c r="J1258" s="1">
        <v>41824</v>
      </c>
      <c r="K1258" s="2">
        <f t="shared" si="97"/>
        <v>0</v>
      </c>
      <c r="L1258" s="2" t="str">
        <f t="shared" si="98"/>
        <v>1-30</v>
      </c>
      <c r="M1258" s="3">
        <v>149590.79999999999</v>
      </c>
      <c r="N1258" s="7">
        <v>15027</v>
      </c>
      <c r="O1258" s="3">
        <f t="shared" si="99"/>
        <v>134563.79999999999</v>
      </c>
      <c r="P1258">
        <v>2</v>
      </c>
      <c r="Q1258" t="s">
        <v>20</v>
      </c>
      <c r="R1258">
        <v>1</v>
      </c>
    </row>
    <row r="1259" spans="1:18" x14ac:dyDescent="0.2">
      <c r="A1259">
        <v>1258</v>
      </c>
      <c r="B1259" t="s">
        <v>13</v>
      </c>
      <c r="C1259" s="1">
        <v>42480.118971644355</v>
      </c>
      <c r="D1259" s="1">
        <v>42534</v>
      </c>
      <c r="E1259" s="1">
        <v>42534</v>
      </c>
      <c r="F1259" s="2">
        <f t="shared" ca="1" si="96"/>
        <v>0</v>
      </c>
      <c r="G1259" s="3" t="str">
        <f t="shared" ca="1" si="100"/>
        <v/>
      </c>
      <c r="H1259" s="1">
        <v>42580</v>
      </c>
      <c r="I1259" s="1">
        <v>42611</v>
      </c>
      <c r="J1259" s="1">
        <v>42631</v>
      </c>
      <c r="K1259" s="2">
        <f t="shared" si="97"/>
        <v>1</v>
      </c>
      <c r="L1259" s="2" t="str">
        <f t="shared" si="98"/>
        <v>30+</v>
      </c>
      <c r="M1259" s="3">
        <v>646965.6</v>
      </c>
      <c r="N1259" s="7">
        <v>102899</v>
      </c>
      <c r="O1259" s="3">
        <f t="shared" si="99"/>
        <v>544066.6</v>
      </c>
      <c r="P1259">
        <v>3</v>
      </c>
      <c r="Q1259" t="s">
        <v>20</v>
      </c>
      <c r="R1259">
        <v>1</v>
      </c>
    </row>
    <row r="1260" spans="1:18" x14ac:dyDescent="0.2">
      <c r="A1260">
        <v>1259</v>
      </c>
      <c r="B1260" t="s">
        <v>12</v>
      </c>
      <c r="C1260" s="1">
        <v>42426.289452795907</v>
      </c>
      <c r="D1260" s="1">
        <v>42510</v>
      </c>
      <c r="E1260" s="1">
        <v>42510</v>
      </c>
      <c r="F1260" s="2">
        <f t="shared" ca="1" si="96"/>
        <v>0</v>
      </c>
      <c r="G1260" s="3" t="str">
        <f t="shared" ca="1" si="100"/>
        <v/>
      </c>
      <c r="H1260" s="1">
        <v>41422</v>
      </c>
      <c r="I1260" s="1">
        <v>41453</v>
      </c>
      <c r="J1260" s="1">
        <v>41477</v>
      </c>
      <c r="K1260" s="2">
        <f t="shared" si="97"/>
        <v>1</v>
      </c>
      <c r="L1260" s="2" t="str">
        <f t="shared" si="98"/>
        <v>30+</v>
      </c>
      <c r="M1260" s="3">
        <v>441122.76</v>
      </c>
      <c r="N1260" s="7">
        <v>37334</v>
      </c>
      <c r="O1260" s="3">
        <f t="shared" si="99"/>
        <v>403788.76</v>
      </c>
      <c r="P1260">
        <v>6</v>
      </c>
      <c r="Q1260" t="s">
        <v>21</v>
      </c>
      <c r="R1260">
        <v>1</v>
      </c>
    </row>
    <row r="1261" spans="1:18" x14ac:dyDescent="0.2">
      <c r="A1261">
        <v>1260</v>
      </c>
      <c r="B1261" t="s">
        <v>11</v>
      </c>
      <c r="C1261" s="1">
        <v>41684.221110096369</v>
      </c>
      <c r="D1261" s="1">
        <v>41702</v>
      </c>
      <c r="E1261" s="1">
        <v>41702</v>
      </c>
      <c r="F1261" s="2">
        <f t="shared" ca="1" si="96"/>
        <v>0</v>
      </c>
      <c r="G1261" s="3" t="str">
        <f t="shared" ca="1" si="100"/>
        <v/>
      </c>
      <c r="H1261" s="1">
        <v>40856</v>
      </c>
      <c r="I1261" s="1">
        <v>40887</v>
      </c>
      <c r="J1261" s="1">
        <v>40895</v>
      </c>
      <c r="K1261" s="2">
        <f t="shared" si="97"/>
        <v>1</v>
      </c>
      <c r="L1261" s="2" t="str">
        <f t="shared" si="98"/>
        <v>30+</v>
      </c>
      <c r="M1261" s="3">
        <v>597567</v>
      </c>
      <c r="N1261" s="7">
        <v>111834</v>
      </c>
      <c r="O1261" s="3">
        <f t="shared" si="99"/>
        <v>485733</v>
      </c>
      <c r="P1261">
        <v>1</v>
      </c>
      <c r="Q1261" t="s">
        <v>22</v>
      </c>
      <c r="R1261">
        <v>3</v>
      </c>
    </row>
    <row r="1262" spans="1:18" x14ac:dyDescent="0.2">
      <c r="A1262">
        <v>1261</v>
      </c>
      <c r="B1262" t="s">
        <v>9</v>
      </c>
      <c r="C1262" s="1">
        <v>41825.311067558505</v>
      </c>
      <c r="D1262" s="1">
        <v>41862</v>
      </c>
      <c r="E1262" s="1">
        <v>41862</v>
      </c>
      <c r="F1262" s="2">
        <f t="shared" ca="1" si="96"/>
        <v>0</v>
      </c>
      <c r="G1262" s="3" t="str">
        <f t="shared" ca="1" si="100"/>
        <v/>
      </c>
      <c r="H1262" s="1">
        <v>43245</v>
      </c>
      <c r="I1262" s="1">
        <v>43276</v>
      </c>
      <c r="J1262" s="1">
        <v>43251</v>
      </c>
      <c r="K1262" s="2">
        <f t="shared" si="97"/>
        <v>0</v>
      </c>
      <c r="L1262" s="2" t="str">
        <f t="shared" si="98"/>
        <v>1-30</v>
      </c>
      <c r="M1262" s="3">
        <v>778824</v>
      </c>
      <c r="N1262" s="7">
        <v>78595</v>
      </c>
      <c r="O1262" s="3">
        <f t="shared" si="99"/>
        <v>700229</v>
      </c>
      <c r="P1262">
        <v>4</v>
      </c>
      <c r="Q1262" t="s">
        <v>21</v>
      </c>
      <c r="R1262">
        <v>1</v>
      </c>
    </row>
    <row r="1263" spans="1:18" x14ac:dyDescent="0.2">
      <c r="A1263">
        <v>1262</v>
      </c>
      <c r="B1263" t="s">
        <v>9</v>
      </c>
      <c r="C1263" s="1">
        <v>40707.650961302774</v>
      </c>
      <c r="D1263" s="1">
        <v>40714</v>
      </c>
      <c r="E1263" s="1">
        <v>40714</v>
      </c>
      <c r="F1263" s="2">
        <f t="shared" ca="1" si="96"/>
        <v>0</v>
      </c>
      <c r="G1263" s="3" t="str">
        <f t="shared" ca="1" si="100"/>
        <v/>
      </c>
      <c r="H1263" s="1">
        <v>42967</v>
      </c>
      <c r="I1263" s="1">
        <v>42998</v>
      </c>
      <c r="J1263" s="1">
        <v>43010</v>
      </c>
      <c r="K1263" s="2">
        <f t="shared" si="97"/>
        <v>1</v>
      </c>
      <c r="L1263" s="2" t="str">
        <f t="shared" si="98"/>
        <v>30+</v>
      </c>
      <c r="M1263" s="3">
        <v>398191.2</v>
      </c>
      <c r="N1263" s="7">
        <v>44043</v>
      </c>
      <c r="O1263" s="3">
        <f t="shared" si="99"/>
        <v>354148.2</v>
      </c>
      <c r="P1263">
        <v>5</v>
      </c>
      <c r="Q1263" t="s">
        <v>23</v>
      </c>
      <c r="R1263">
        <v>1</v>
      </c>
    </row>
    <row r="1264" spans="1:18" x14ac:dyDescent="0.2">
      <c r="A1264">
        <v>1263</v>
      </c>
      <c r="B1264" t="s">
        <v>10</v>
      </c>
      <c r="C1264" s="1">
        <v>42932.459495936258</v>
      </c>
      <c r="D1264" s="1">
        <v>43021</v>
      </c>
      <c r="E1264" s="1">
        <v>43021</v>
      </c>
      <c r="F1264" s="2">
        <f t="shared" ca="1" si="96"/>
        <v>0</v>
      </c>
      <c r="G1264" s="3" t="str">
        <f t="shared" ca="1" si="100"/>
        <v/>
      </c>
      <c r="H1264" s="1">
        <v>42169</v>
      </c>
      <c r="I1264" s="1">
        <v>42200</v>
      </c>
      <c r="J1264" s="1">
        <v>42198</v>
      </c>
      <c r="K1264" s="2">
        <f t="shared" si="97"/>
        <v>0</v>
      </c>
      <c r="L1264" s="2" t="str">
        <f t="shared" si="98"/>
        <v>1-30</v>
      </c>
      <c r="M1264" s="3">
        <v>595560</v>
      </c>
      <c r="N1264" s="7">
        <v>24687</v>
      </c>
      <c r="O1264" s="3">
        <f t="shared" si="99"/>
        <v>570873</v>
      </c>
      <c r="P1264">
        <v>8</v>
      </c>
      <c r="Q1264" t="s">
        <v>23</v>
      </c>
      <c r="R1264">
        <v>1</v>
      </c>
    </row>
    <row r="1265" spans="1:18" x14ac:dyDescent="0.2">
      <c r="A1265">
        <v>1264</v>
      </c>
      <c r="B1265" t="s">
        <v>9</v>
      </c>
      <c r="C1265" s="1">
        <v>42504.854107693987</v>
      </c>
      <c r="D1265" s="1">
        <v>42532</v>
      </c>
      <c r="E1265" s="1">
        <v>42532</v>
      </c>
      <c r="F1265" s="2">
        <f t="shared" ca="1" si="96"/>
        <v>0</v>
      </c>
      <c r="G1265" s="3" t="str">
        <f t="shared" ca="1" si="100"/>
        <v/>
      </c>
      <c r="H1265" s="1">
        <v>42408</v>
      </c>
      <c r="I1265" s="1">
        <v>42439</v>
      </c>
      <c r="J1265" s="1">
        <v>42422</v>
      </c>
      <c r="K1265" s="2">
        <f t="shared" si="97"/>
        <v>0</v>
      </c>
      <c r="L1265" s="2" t="str">
        <f t="shared" si="98"/>
        <v>1-30</v>
      </c>
      <c r="M1265" s="3">
        <v>102460.8</v>
      </c>
      <c r="N1265" s="7">
        <v>9742</v>
      </c>
      <c r="O1265" s="3">
        <f t="shared" si="99"/>
        <v>92718.8</v>
      </c>
      <c r="P1265">
        <v>8</v>
      </c>
      <c r="Q1265" t="s">
        <v>22</v>
      </c>
      <c r="R1265">
        <v>1</v>
      </c>
    </row>
    <row r="1266" spans="1:18" x14ac:dyDescent="0.2">
      <c r="A1266">
        <v>1265</v>
      </c>
      <c r="B1266" t="s">
        <v>10</v>
      </c>
      <c r="C1266" s="1">
        <v>42030.998725548707</v>
      </c>
      <c r="D1266" s="1">
        <v>42095</v>
      </c>
      <c r="E1266" s="1">
        <v>42095</v>
      </c>
      <c r="F1266" s="2">
        <f t="shared" ca="1" si="96"/>
        <v>0</v>
      </c>
      <c r="G1266" s="3" t="str">
        <f t="shared" ca="1" si="100"/>
        <v/>
      </c>
      <c r="H1266" s="1">
        <v>41445</v>
      </c>
      <c r="I1266" s="1">
        <v>41476</v>
      </c>
      <c r="J1266" s="1">
        <v>41459</v>
      </c>
      <c r="K1266" s="2">
        <f t="shared" si="97"/>
        <v>0</v>
      </c>
      <c r="L1266" s="2" t="str">
        <f t="shared" si="98"/>
        <v>1-30</v>
      </c>
      <c r="M1266" s="3">
        <v>13711</v>
      </c>
      <c r="N1266" s="7" t="s">
        <v>50</v>
      </c>
      <c r="O1266" s="3">
        <f t="shared" si="99"/>
        <v>13711</v>
      </c>
      <c r="P1266">
        <v>8</v>
      </c>
      <c r="Q1266" t="s">
        <v>20</v>
      </c>
      <c r="R1266">
        <v>2</v>
      </c>
    </row>
    <row r="1267" spans="1:18" x14ac:dyDescent="0.2">
      <c r="A1267">
        <v>1266</v>
      </c>
      <c r="B1267" t="s">
        <v>11</v>
      </c>
      <c r="C1267" s="1">
        <v>41412.101086535607</v>
      </c>
      <c r="D1267" s="1">
        <v>41451</v>
      </c>
      <c r="E1267" s="1">
        <v>41451</v>
      </c>
      <c r="F1267" s="2">
        <f t="shared" ca="1" si="96"/>
        <v>0</v>
      </c>
      <c r="G1267" s="3" t="str">
        <f t="shared" ca="1" si="100"/>
        <v/>
      </c>
      <c r="H1267" s="1">
        <v>41548</v>
      </c>
      <c r="I1267" s="1">
        <v>41579</v>
      </c>
      <c r="J1267" s="1">
        <v>41572</v>
      </c>
      <c r="K1267" s="2">
        <f t="shared" si="97"/>
        <v>0</v>
      </c>
      <c r="L1267" s="2" t="str">
        <f t="shared" si="98"/>
        <v>1-30</v>
      </c>
      <c r="M1267" s="3">
        <v>823083.3</v>
      </c>
      <c r="N1267" s="7">
        <v>111307</v>
      </c>
      <c r="O1267" s="3">
        <f t="shared" si="99"/>
        <v>711776.3</v>
      </c>
      <c r="P1267">
        <v>6</v>
      </c>
      <c r="Q1267" t="s">
        <v>20</v>
      </c>
      <c r="R1267">
        <v>2</v>
      </c>
    </row>
    <row r="1268" spans="1:18" x14ac:dyDescent="0.2">
      <c r="A1268">
        <v>1267</v>
      </c>
      <c r="B1268" t="s">
        <v>13</v>
      </c>
      <c r="C1268" s="1">
        <v>43630.543123011674</v>
      </c>
      <c r="D1268" s="1">
        <v>43657</v>
      </c>
      <c r="E1268" s="1" t="s">
        <v>51</v>
      </c>
      <c r="F1268" s="2">
        <f t="shared" ca="1" si="96"/>
        <v>1</v>
      </c>
      <c r="G1268" s="3">
        <f t="shared" ca="1" si="100"/>
        <v>228567</v>
      </c>
      <c r="H1268" s="1">
        <v>41867</v>
      </c>
      <c r="I1268" s="1">
        <v>41898</v>
      </c>
      <c r="J1268" s="1">
        <v>41905</v>
      </c>
      <c r="K1268" s="2">
        <f t="shared" si="97"/>
        <v>1</v>
      </c>
      <c r="L1268" s="2" t="str">
        <f t="shared" si="98"/>
        <v>30+</v>
      </c>
      <c r="M1268" s="3">
        <v>277840</v>
      </c>
      <c r="N1268" s="7">
        <v>49273</v>
      </c>
      <c r="O1268" s="3">
        <f t="shared" si="99"/>
        <v>228567</v>
      </c>
      <c r="P1268">
        <v>1</v>
      </c>
      <c r="Q1268" t="s">
        <v>20</v>
      </c>
      <c r="R1268">
        <v>2</v>
      </c>
    </row>
    <row r="1269" spans="1:18" x14ac:dyDescent="0.2">
      <c r="A1269">
        <v>1268</v>
      </c>
      <c r="B1269" t="s">
        <v>13</v>
      </c>
      <c r="C1269" s="1">
        <v>41706.03907315067</v>
      </c>
      <c r="D1269" s="1">
        <v>41745</v>
      </c>
      <c r="E1269" s="1" t="s">
        <v>51</v>
      </c>
      <c r="F1269" s="2">
        <f t="shared" ca="1" si="96"/>
        <v>1</v>
      </c>
      <c r="G1269" s="3">
        <f t="shared" ca="1" si="100"/>
        <v>240072</v>
      </c>
      <c r="H1269" s="1">
        <v>40327</v>
      </c>
      <c r="I1269" s="1">
        <v>40358</v>
      </c>
      <c r="J1269" s="1">
        <v>40340</v>
      </c>
      <c r="K1269" s="2">
        <f t="shared" si="97"/>
        <v>0</v>
      </c>
      <c r="L1269" s="2" t="str">
        <f t="shared" si="98"/>
        <v>1-30</v>
      </c>
      <c r="M1269" s="3">
        <v>295532</v>
      </c>
      <c r="N1269" s="7">
        <v>55460</v>
      </c>
      <c r="O1269" s="3">
        <f t="shared" si="99"/>
        <v>240072</v>
      </c>
      <c r="P1269">
        <v>2</v>
      </c>
      <c r="Q1269" t="s">
        <v>21</v>
      </c>
      <c r="R1269">
        <v>3</v>
      </c>
    </row>
    <row r="1270" spans="1:18" x14ac:dyDescent="0.2">
      <c r="A1270">
        <v>1269</v>
      </c>
      <c r="B1270" t="s">
        <v>13</v>
      </c>
      <c r="C1270" s="1">
        <v>42226.591038368759</v>
      </c>
      <c r="D1270" s="1">
        <v>42250</v>
      </c>
      <c r="E1270" s="1">
        <v>42250</v>
      </c>
      <c r="F1270" s="2">
        <f t="shared" ca="1" si="96"/>
        <v>0</v>
      </c>
      <c r="G1270" s="3" t="str">
        <f t="shared" ca="1" si="100"/>
        <v/>
      </c>
      <c r="H1270" s="1">
        <v>43360</v>
      </c>
      <c r="I1270" s="1">
        <v>43391</v>
      </c>
      <c r="J1270" s="1">
        <v>43385</v>
      </c>
      <c r="K1270" s="2">
        <f t="shared" si="97"/>
        <v>0</v>
      </c>
      <c r="L1270" s="2" t="str">
        <f t="shared" si="98"/>
        <v>1-30</v>
      </c>
      <c r="M1270" s="3">
        <v>602089</v>
      </c>
      <c r="N1270" s="7">
        <v>64481</v>
      </c>
      <c r="O1270" s="3">
        <f t="shared" si="99"/>
        <v>537608</v>
      </c>
      <c r="P1270">
        <v>3</v>
      </c>
      <c r="Q1270" t="s">
        <v>21</v>
      </c>
      <c r="R1270">
        <v>3</v>
      </c>
    </row>
    <row r="1271" spans="1:18" x14ac:dyDescent="0.2">
      <c r="A1271">
        <v>1270</v>
      </c>
      <c r="B1271" t="s">
        <v>11</v>
      </c>
      <c r="C1271" s="1">
        <v>40607.833648850799</v>
      </c>
      <c r="D1271" s="1">
        <v>40622</v>
      </c>
      <c r="E1271" s="1" t="s">
        <v>51</v>
      </c>
      <c r="F1271" s="2">
        <f t="shared" ca="1" si="96"/>
        <v>1</v>
      </c>
      <c r="G1271" s="3">
        <f t="shared" ca="1" si="100"/>
        <v>615369</v>
      </c>
      <c r="H1271" s="1">
        <v>41364</v>
      </c>
      <c r="I1271" s="1">
        <v>41395</v>
      </c>
      <c r="J1271" s="1">
        <v>41410</v>
      </c>
      <c r="K1271" s="2">
        <f t="shared" si="97"/>
        <v>1</v>
      </c>
      <c r="L1271" s="2" t="str">
        <f t="shared" si="98"/>
        <v>30+</v>
      </c>
      <c r="M1271" s="3">
        <v>710321</v>
      </c>
      <c r="N1271" s="7">
        <v>94952</v>
      </c>
      <c r="O1271" s="3">
        <f t="shared" si="99"/>
        <v>615369</v>
      </c>
      <c r="P1271">
        <v>4</v>
      </c>
      <c r="Q1271" t="s">
        <v>21</v>
      </c>
      <c r="R1271">
        <v>2</v>
      </c>
    </row>
    <row r="1272" spans="1:18" x14ac:dyDescent="0.2">
      <c r="A1272">
        <v>1271</v>
      </c>
      <c r="B1272" t="s">
        <v>10</v>
      </c>
      <c r="C1272" s="1">
        <v>43826.392873949902</v>
      </c>
      <c r="D1272" s="1">
        <v>43872</v>
      </c>
      <c r="E1272" s="1" t="s">
        <v>51</v>
      </c>
      <c r="F1272" s="2">
        <f t="shared" ca="1" si="96"/>
        <v>1</v>
      </c>
      <c r="G1272" s="3">
        <f t="shared" ca="1" si="100"/>
        <v>72281</v>
      </c>
      <c r="H1272" s="1">
        <v>41180</v>
      </c>
      <c r="I1272" s="1">
        <v>41211</v>
      </c>
      <c r="J1272" s="1">
        <v>41216</v>
      </c>
      <c r="K1272" s="2">
        <f t="shared" si="97"/>
        <v>1</v>
      </c>
      <c r="L1272" s="2" t="str">
        <f t="shared" si="98"/>
        <v>30+</v>
      </c>
      <c r="M1272" s="3">
        <v>81118</v>
      </c>
      <c r="N1272" s="7">
        <v>8837</v>
      </c>
      <c r="O1272" s="3">
        <f t="shared" si="99"/>
        <v>72281</v>
      </c>
      <c r="P1272">
        <v>5</v>
      </c>
      <c r="Q1272" t="s">
        <v>20</v>
      </c>
      <c r="R1272">
        <v>4</v>
      </c>
    </row>
    <row r="1273" spans="1:18" x14ac:dyDescent="0.2">
      <c r="A1273">
        <v>1272</v>
      </c>
      <c r="B1273" t="s">
        <v>12</v>
      </c>
      <c r="C1273" s="1">
        <v>43159.859730887874</v>
      </c>
      <c r="D1273" s="1">
        <v>43255</v>
      </c>
      <c r="E1273" s="1">
        <v>43255</v>
      </c>
      <c r="F1273" s="2">
        <f t="shared" ca="1" si="96"/>
        <v>0</v>
      </c>
      <c r="G1273" s="3" t="str">
        <f t="shared" ca="1" si="100"/>
        <v/>
      </c>
      <c r="H1273" s="1">
        <v>41456</v>
      </c>
      <c r="I1273" s="1">
        <v>41487</v>
      </c>
      <c r="J1273" s="1">
        <v>41481</v>
      </c>
      <c r="K1273" s="2">
        <f t="shared" si="97"/>
        <v>0</v>
      </c>
      <c r="L1273" s="2" t="str">
        <f t="shared" si="98"/>
        <v>1-30</v>
      </c>
      <c r="M1273" s="3">
        <v>302578.90000000002</v>
      </c>
      <c r="N1273" s="7">
        <v>23976</v>
      </c>
      <c r="O1273" s="3">
        <f t="shared" si="99"/>
        <v>278602.90000000002</v>
      </c>
      <c r="P1273">
        <v>6</v>
      </c>
      <c r="Q1273" t="s">
        <v>23</v>
      </c>
      <c r="R1273">
        <v>4</v>
      </c>
    </row>
    <row r="1274" spans="1:18" x14ac:dyDescent="0.2">
      <c r="A1274">
        <v>1273</v>
      </c>
      <c r="B1274" t="s">
        <v>9</v>
      </c>
      <c r="C1274" s="1">
        <v>43177.727688744861</v>
      </c>
      <c r="D1274" s="1">
        <v>43189</v>
      </c>
      <c r="E1274" s="1">
        <v>43189</v>
      </c>
      <c r="F1274" s="2">
        <f t="shared" ca="1" si="96"/>
        <v>0</v>
      </c>
      <c r="G1274" s="3" t="str">
        <f t="shared" ca="1" si="100"/>
        <v/>
      </c>
      <c r="H1274" s="1">
        <v>42571</v>
      </c>
      <c r="I1274" s="1">
        <v>42602</v>
      </c>
      <c r="J1274" s="1">
        <v>42628</v>
      </c>
      <c r="K1274" s="2">
        <f t="shared" si="97"/>
        <v>1</v>
      </c>
      <c r="L1274" s="2" t="str">
        <f t="shared" si="98"/>
        <v>30+</v>
      </c>
      <c r="M1274" s="3">
        <v>89390.399999999994</v>
      </c>
      <c r="N1274" s="7">
        <v>52066</v>
      </c>
      <c r="O1274" s="3">
        <f t="shared" si="99"/>
        <v>37324.399999999994</v>
      </c>
      <c r="P1274">
        <v>7</v>
      </c>
      <c r="Q1274" t="s">
        <v>22</v>
      </c>
      <c r="R1274">
        <v>1</v>
      </c>
    </row>
    <row r="1275" spans="1:18" x14ac:dyDescent="0.2">
      <c r="A1275">
        <v>1274</v>
      </c>
      <c r="B1275" t="s">
        <v>10</v>
      </c>
      <c r="C1275" s="1">
        <v>40241.61483353738</v>
      </c>
      <c r="D1275" s="1">
        <v>40286</v>
      </c>
      <c r="E1275" s="1">
        <v>40286</v>
      </c>
      <c r="F1275" s="2">
        <f t="shared" ca="1" si="96"/>
        <v>0</v>
      </c>
      <c r="G1275" s="3" t="str">
        <f t="shared" ca="1" si="100"/>
        <v/>
      </c>
      <c r="H1275" s="1">
        <v>42708</v>
      </c>
      <c r="I1275" s="1">
        <v>42739</v>
      </c>
      <c r="J1275" s="1">
        <v>42736</v>
      </c>
      <c r="K1275" s="2">
        <f t="shared" si="97"/>
        <v>0</v>
      </c>
      <c r="L1275" s="2" t="str">
        <f t="shared" si="98"/>
        <v>1-30</v>
      </c>
      <c r="M1275" s="3">
        <v>185334</v>
      </c>
      <c r="N1275" s="7">
        <v>26520</v>
      </c>
      <c r="O1275" s="3">
        <f t="shared" si="99"/>
        <v>158814</v>
      </c>
      <c r="P1275">
        <v>8</v>
      </c>
      <c r="Q1275" t="s">
        <v>23</v>
      </c>
      <c r="R1275">
        <v>4</v>
      </c>
    </row>
    <row r="1276" spans="1:18" x14ac:dyDescent="0.2">
      <c r="A1276">
        <v>1275</v>
      </c>
      <c r="B1276" t="s">
        <v>11</v>
      </c>
      <c r="C1276" s="1">
        <v>40951.597282978633</v>
      </c>
      <c r="D1276" s="1">
        <v>41016</v>
      </c>
      <c r="E1276" s="1">
        <v>41016</v>
      </c>
      <c r="F1276" s="2">
        <f t="shared" ca="1" si="96"/>
        <v>0</v>
      </c>
      <c r="G1276" s="3" t="str">
        <f t="shared" ca="1" si="100"/>
        <v/>
      </c>
      <c r="H1276" s="1">
        <v>42407</v>
      </c>
      <c r="I1276" s="1">
        <v>42438</v>
      </c>
      <c r="J1276" s="1">
        <v>42421</v>
      </c>
      <c r="K1276" s="2">
        <f t="shared" si="97"/>
        <v>0</v>
      </c>
      <c r="L1276" s="2" t="str">
        <f t="shared" si="98"/>
        <v>1-30</v>
      </c>
      <c r="M1276" s="3">
        <v>65634</v>
      </c>
      <c r="N1276" s="7">
        <v>9247</v>
      </c>
      <c r="O1276" s="3">
        <f t="shared" si="99"/>
        <v>56387</v>
      </c>
      <c r="P1276">
        <v>14</v>
      </c>
      <c r="Q1276" t="s">
        <v>22</v>
      </c>
      <c r="R1276">
        <v>4</v>
      </c>
    </row>
    <row r="1277" spans="1:18" x14ac:dyDescent="0.2">
      <c r="A1277">
        <v>1276</v>
      </c>
      <c r="B1277" t="s">
        <v>12</v>
      </c>
      <c r="C1277" s="1">
        <v>42542.619393912268</v>
      </c>
      <c r="D1277" s="1">
        <v>42578</v>
      </c>
      <c r="E1277" s="1">
        <v>42578</v>
      </c>
      <c r="F1277" s="2">
        <f t="shared" ca="1" si="96"/>
        <v>0</v>
      </c>
      <c r="G1277" s="3" t="str">
        <f t="shared" ca="1" si="100"/>
        <v/>
      </c>
      <c r="H1277" s="1">
        <v>40753</v>
      </c>
      <c r="I1277" s="1">
        <v>40784</v>
      </c>
      <c r="J1277" s="1">
        <v>40772</v>
      </c>
      <c r="K1277" s="2">
        <f t="shared" si="97"/>
        <v>0</v>
      </c>
      <c r="L1277" s="2" t="str">
        <f t="shared" si="98"/>
        <v>1-30</v>
      </c>
      <c r="M1277" s="3">
        <v>330501</v>
      </c>
      <c r="N1277" s="7">
        <v>45157</v>
      </c>
      <c r="O1277" s="3">
        <f t="shared" si="99"/>
        <v>285344</v>
      </c>
      <c r="P1277">
        <v>10</v>
      </c>
      <c r="Q1277" t="s">
        <v>20</v>
      </c>
      <c r="R1277">
        <v>4</v>
      </c>
    </row>
    <row r="1278" spans="1:18" x14ac:dyDescent="0.2">
      <c r="A1278">
        <v>1277</v>
      </c>
      <c r="B1278" t="s">
        <v>13</v>
      </c>
      <c r="C1278" s="1">
        <v>42701.366892537881</v>
      </c>
      <c r="D1278" s="1">
        <v>42795</v>
      </c>
      <c r="E1278" s="1" t="s">
        <v>51</v>
      </c>
      <c r="F1278" s="2">
        <f t="shared" ca="1" si="96"/>
        <v>1</v>
      </c>
      <c r="G1278" s="3">
        <f t="shared" ca="1" si="100"/>
        <v>444270</v>
      </c>
      <c r="H1278" s="1">
        <v>42446</v>
      </c>
      <c r="I1278" s="1">
        <v>42477</v>
      </c>
      <c r="J1278" s="1">
        <v>42447</v>
      </c>
      <c r="K1278" s="2">
        <f t="shared" si="97"/>
        <v>0</v>
      </c>
      <c r="L1278" s="2" t="str">
        <f t="shared" si="98"/>
        <v>1-30</v>
      </c>
      <c r="M1278" s="3">
        <v>537702</v>
      </c>
      <c r="N1278" s="7">
        <v>93432</v>
      </c>
      <c r="O1278" s="3">
        <f t="shared" si="99"/>
        <v>444270</v>
      </c>
      <c r="P1278">
        <v>11</v>
      </c>
      <c r="Q1278" t="s">
        <v>20</v>
      </c>
      <c r="R1278">
        <v>4</v>
      </c>
    </row>
    <row r="1279" spans="1:18" x14ac:dyDescent="0.2">
      <c r="A1279">
        <v>1278</v>
      </c>
      <c r="B1279" t="s">
        <v>13</v>
      </c>
      <c r="C1279" s="1">
        <v>41397.749886806363</v>
      </c>
      <c r="D1279" s="1">
        <v>41492</v>
      </c>
      <c r="E1279" s="1">
        <v>41492</v>
      </c>
      <c r="F1279" s="2">
        <f t="shared" ca="1" si="96"/>
        <v>0</v>
      </c>
      <c r="G1279" s="3" t="str">
        <f t="shared" ca="1" si="100"/>
        <v/>
      </c>
      <c r="H1279" s="1">
        <v>42407</v>
      </c>
      <c r="I1279" s="1">
        <v>42438</v>
      </c>
      <c r="J1279" s="1">
        <v>42409</v>
      </c>
      <c r="K1279" s="2">
        <f t="shared" si="97"/>
        <v>0</v>
      </c>
      <c r="L1279" s="2" t="str">
        <f t="shared" si="98"/>
        <v>1-30</v>
      </c>
      <c r="M1279" s="3">
        <v>707324</v>
      </c>
      <c r="N1279" s="7">
        <v>111947</v>
      </c>
      <c r="O1279" s="3">
        <f t="shared" si="99"/>
        <v>595377</v>
      </c>
      <c r="P1279">
        <v>12</v>
      </c>
      <c r="Q1279" t="s">
        <v>23</v>
      </c>
      <c r="R1279">
        <v>4</v>
      </c>
    </row>
    <row r="1280" spans="1:18" x14ac:dyDescent="0.2">
      <c r="A1280">
        <v>1279</v>
      </c>
      <c r="B1280" t="s">
        <v>13</v>
      </c>
      <c r="C1280" s="1">
        <v>40970.176038129437</v>
      </c>
      <c r="D1280" s="1">
        <v>41021</v>
      </c>
      <c r="E1280" s="1">
        <v>41021</v>
      </c>
      <c r="F1280" s="2">
        <f t="shared" ca="1" si="96"/>
        <v>0</v>
      </c>
      <c r="G1280" s="3" t="str">
        <f t="shared" ca="1" si="100"/>
        <v/>
      </c>
      <c r="H1280" s="1">
        <v>42676</v>
      </c>
      <c r="I1280" s="1">
        <v>42707</v>
      </c>
      <c r="J1280" s="1">
        <v>42730</v>
      </c>
      <c r="K1280" s="2">
        <f t="shared" si="97"/>
        <v>1</v>
      </c>
      <c r="L1280" s="2" t="str">
        <f t="shared" si="98"/>
        <v>30+</v>
      </c>
      <c r="M1280" s="3">
        <v>656874</v>
      </c>
      <c r="N1280" s="7">
        <v>82564</v>
      </c>
      <c r="O1280" s="3">
        <f t="shared" si="99"/>
        <v>574310</v>
      </c>
      <c r="P1280">
        <v>13</v>
      </c>
      <c r="Q1280" t="s">
        <v>22</v>
      </c>
      <c r="R1280">
        <v>1</v>
      </c>
    </row>
    <row r="1281" spans="1:18" x14ac:dyDescent="0.2">
      <c r="A1281">
        <v>1280</v>
      </c>
      <c r="B1281" t="s">
        <v>12</v>
      </c>
      <c r="C1281" s="1">
        <v>41283.380844219515</v>
      </c>
      <c r="D1281" s="1">
        <v>41318</v>
      </c>
      <c r="E1281" s="1">
        <v>41318</v>
      </c>
      <c r="F1281" s="2">
        <f t="shared" ca="1" si="96"/>
        <v>0</v>
      </c>
      <c r="G1281" s="3" t="str">
        <f t="shared" ca="1" si="100"/>
        <v/>
      </c>
      <c r="H1281" s="1">
        <v>41474</v>
      </c>
      <c r="I1281" s="1">
        <v>41505</v>
      </c>
      <c r="J1281" s="1">
        <v>41526</v>
      </c>
      <c r="K1281" s="2">
        <f t="shared" si="97"/>
        <v>1</v>
      </c>
      <c r="L1281" s="2" t="str">
        <f t="shared" si="98"/>
        <v>30+</v>
      </c>
      <c r="M1281" s="3">
        <v>525167.5</v>
      </c>
      <c r="N1281" s="7">
        <v>59776</v>
      </c>
      <c r="O1281" s="3">
        <f t="shared" si="99"/>
        <v>465391.5</v>
      </c>
      <c r="P1281">
        <v>6</v>
      </c>
      <c r="Q1281" t="s">
        <v>22</v>
      </c>
      <c r="R1281">
        <v>2</v>
      </c>
    </row>
    <row r="1282" spans="1:18" x14ac:dyDescent="0.2">
      <c r="A1282">
        <v>1281</v>
      </c>
      <c r="B1282" t="s">
        <v>11</v>
      </c>
      <c r="C1282" s="1">
        <v>40589.686045855182</v>
      </c>
      <c r="D1282" s="1">
        <v>40662</v>
      </c>
      <c r="E1282" s="1">
        <v>40662</v>
      </c>
      <c r="F1282" s="2">
        <f t="shared" ca="1" si="96"/>
        <v>0</v>
      </c>
      <c r="G1282" s="3" t="str">
        <f t="shared" ca="1" si="100"/>
        <v/>
      </c>
      <c r="H1282" s="1">
        <v>41036</v>
      </c>
      <c r="I1282" s="1">
        <v>41067</v>
      </c>
      <c r="J1282" s="1">
        <v>41057</v>
      </c>
      <c r="K1282" s="2">
        <f t="shared" si="97"/>
        <v>0</v>
      </c>
      <c r="L1282" s="2" t="str">
        <f t="shared" si="98"/>
        <v>1-30</v>
      </c>
      <c r="M1282" s="3">
        <v>352513</v>
      </c>
      <c r="N1282" s="7">
        <v>41267</v>
      </c>
      <c r="O1282" s="3">
        <f t="shared" si="99"/>
        <v>311246</v>
      </c>
      <c r="P1282">
        <v>10</v>
      </c>
      <c r="Q1282" t="s">
        <v>20</v>
      </c>
      <c r="R1282">
        <v>3</v>
      </c>
    </row>
    <row r="1283" spans="1:18" x14ac:dyDescent="0.2">
      <c r="A1283">
        <v>1282</v>
      </c>
      <c r="B1283" t="s">
        <v>9</v>
      </c>
      <c r="C1283" s="1">
        <v>42641.779328692683</v>
      </c>
      <c r="D1283" s="1">
        <v>42734</v>
      </c>
      <c r="E1283" s="1">
        <v>42734</v>
      </c>
      <c r="F1283" s="2">
        <f t="shared" ref="F1283:F1346" ca="1" si="101">IF(AND(D1283&lt;TODAY(),E1283=""),1,0)</f>
        <v>0</v>
      </c>
      <c r="G1283" s="3" t="str">
        <f t="shared" ca="1" si="100"/>
        <v/>
      </c>
      <c r="H1283" s="1">
        <v>41210</v>
      </c>
      <c r="I1283" s="1">
        <v>41241</v>
      </c>
      <c r="J1283" s="1">
        <v>41249</v>
      </c>
      <c r="K1283" s="2">
        <f t="shared" ref="K1283:K1346" si="102">IF(J1283&gt;I1283,1,0)</f>
        <v>1</v>
      </c>
      <c r="L1283" s="2" t="str">
        <f t="shared" ref="L1283:L1346" si="103">IF(K1283=0, "1-30", "30+")</f>
        <v>30+</v>
      </c>
      <c r="M1283" s="3">
        <v>614474</v>
      </c>
      <c r="N1283" s="7">
        <v>116318</v>
      </c>
      <c r="O1283" s="3">
        <f t="shared" ref="O1283:O1346" si="104">M1283-N1283</f>
        <v>498156</v>
      </c>
      <c r="P1283">
        <v>1</v>
      </c>
      <c r="Q1283" t="s">
        <v>23</v>
      </c>
      <c r="R1283">
        <v>4</v>
      </c>
    </row>
    <row r="1284" spans="1:18" x14ac:dyDescent="0.2">
      <c r="A1284">
        <v>1283</v>
      </c>
      <c r="B1284" t="s">
        <v>9</v>
      </c>
      <c r="C1284" s="1">
        <v>41345.592947626712</v>
      </c>
      <c r="D1284" s="1">
        <v>41394</v>
      </c>
      <c r="E1284" s="1">
        <v>41394</v>
      </c>
      <c r="F1284" s="2">
        <f t="shared" ca="1" si="101"/>
        <v>0</v>
      </c>
      <c r="G1284" s="3" t="str">
        <f t="shared" ca="1" si="100"/>
        <v/>
      </c>
      <c r="H1284" s="1">
        <v>40596</v>
      </c>
      <c r="I1284" s="1">
        <v>40627</v>
      </c>
      <c r="J1284" s="1">
        <v>40626</v>
      </c>
      <c r="K1284" s="2">
        <v>0</v>
      </c>
      <c r="L1284" s="2" t="str">
        <f t="shared" si="103"/>
        <v>1-30</v>
      </c>
      <c r="M1284" s="3">
        <v>717923</v>
      </c>
      <c r="N1284" s="7">
        <v>121208</v>
      </c>
      <c r="O1284" s="3">
        <f t="shared" si="104"/>
        <v>596715</v>
      </c>
      <c r="P1284">
        <v>2</v>
      </c>
      <c r="Q1284" t="s">
        <v>21</v>
      </c>
      <c r="R1284">
        <v>4</v>
      </c>
    </row>
    <row r="1285" spans="1:18" x14ac:dyDescent="0.2">
      <c r="A1285">
        <v>1284</v>
      </c>
      <c r="B1285" t="s">
        <v>10</v>
      </c>
      <c r="C1285" s="1">
        <v>41570.155623788625</v>
      </c>
      <c r="D1285" s="1">
        <v>41638</v>
      </c>
      <c r="E1285" s="1">
        <v>41638</v>
      </c>
      <c r="F1285" s="2">
        <f t="shared" ca="1" si="101"/>
        <v>0</v>
      </c>
      <c r="G1285" s="3" t="str">
        <f t="shared" ca="1" si="100"/>
        <v/>
      </c>
      <c r="H1285" s="1">
        <v>41825</v>
      </c>
      <c r="I1285" s="1">
        <v>41856</v>
      </c>
      <c r="J1285" s="1">
        <v>41829</v>
      </c>
      <c r="K1285" s="2">
        <f t="shared" si="102"/>
        <v>0</v>
      </c>
      <c r="L1285" s="2" t="str">
        <f t="shared" si="103"/>
        <v>1-30</v>
      </c>
      <c r="M1285" s="3">
        <v>3100208</v>
      </c>
      <c r="N1285" s="7">
        <v>80654</v>
      </c>
      <c r="O1285" s="3">
        <f t="shared" si="104"/>
        <v>3019554</v>
      </c>
      <c r="P1285">
        <v>4</v>
      </c>
      <c r="Q1285" t="s">
        <v>20</v>
      </c>
      <c r="R1285">
        <v>4</v>
      </c>
    </row>
    <row r="1286" spans="1:18" x14ac:dyDescent="0.2">
      <c r="A1286">
        <v>1285</v>
      </c>
      <c r="B1286" t="s">
        <v>9</v>
      </c>
      <c r="C1286" s="1">
        <v>40842.442709360381</v>
      </c>
      <c r="D1286" s="1">
        <v>40936</v>
      </c>
      <c r="E1286" s="1">
        <v>40936</v>
      </c>
      <c r="F1286" s="2">
        <f t="shared" ca="1" si="101"/>
        <v>0</v>
      </c>
      <c r="G1286" s="3" t="str">
        <f t="shared" ca="1" si="100"/>
        <v/>
      </c>
      <c r="H1286" s="1">
        <v>42690</v>
      </c>
      <c r="I1286" s="1">
        <v>42721</v>
      </c>
      <c r="J1286" s="1">
        <v>42730</v>
      </c>
      <c r="K1286" s="2">
        <v>0</v>
      </c>
      <c r="L1286" s="2" t="str">
        <f t="shared" si="103"/>
        <v>1-30</v>
      </c>
      <c r="M1286" s="3">
        <v>683585</v>
      </c>
      <c r="N1286" s="7">
        <v>115021</v>
      </c>
      <c r="O1286" s="3">
        <f t="shared" si="104"/>
        <v>568564</v>
      </c>
      <c r="P1286">
        <v>13</v>
      </c>
      <c r="Q1286" t="s">
        <v>21</v>
      </c>
      <c r="R1286">
        <v>4</v>
      </c>
    </row>
    <row r="1287" spans="1:18" x14ac:dyDescent="0.2">
      <c r="A1287">
        <v>1286</v>
      </c>
      <c r="B1287" t="s">
        <v>10</v>
      </c>
      <c r="C1287" s="1">
        <v>42539.169627038646</v>
      </c>
      <c r="D1287" s="1">
        <v>42612</v>
      </c>
      <c r="E1287" s="1">
        <v>42612</v>
      </c>
      <c r="F1287" s="2">
        <f t="shared" ca="1" si="101"/>
        <v>0</v>
      </c>
      <c r="G1287" s="3" t="str">
        <f t="shared" ca="1" si="100"/>
        <v/>
      </c>
      <c r="H1287" s="1">
        <v>41472</v>
      </c>
      <c r="I1287" s="1">
        <v>41503</v>
      </c>
      <c r="J1287" s="1">
        <v>41507</v>
      </c>
      <c r="K1287" s="2">
        <f t="shared" si="102"/>
        <v>1</v>
      </c>
      <c r="L1287" s="2" t="str">
        <f t="shared" si="103"/>
        <v>30+</v>
      </c>
      <c r="M1287" s="3">
        <v>669772</v>
      </c>
      <c r="N1287" s="7">
        <v>125829</v>
      </c>
      <c r="O1287" s="3">
        <f t="shared" si="104"/>
        <v>543943</v>
      </c>
      <c r="P1287">
        <v>12</v>
      </c>
      <c r="Q1287" t="s">
        <v>22</v>
      </c>
      <c r="R1287">
        <v>2</v>
      </c>
    </row>
    <row r="1288" spans="1:18" x14ac:dyDescent="0.2">
      <c r="A1288">
        <v>1287</v>
      </c>
      <c r="B1288" t="s">
        <v>11</v>
      </c>
      <c r="C1288" s="1">
        <v>40301.544190129549</v>
      </c>
      <c r="D1288" s="1">
        <v>40380</v>
      </c>
      <c r="E1288" s="1">
        <v>40380</v>
      </c>
      <c r="F1288" s="2">
        <f t="shared" ca="1" si="101"/>
        <v>0</v>
      </c>
      <c r="G1288" s="3" t="str">
        <f t="shared" ca="1" si="100"/>
        <v/>
      </c>
      <c r="H1288" s="1">
        <v>42270</v>
      </c>
      <c r="I1288" s="1">
        <v>42301</v>
      </c>
      <c r="J1288" s="1">
        <v>42310</v>
      </c>
      <c r="K1288" s="2">
        <f t="shared" si="102"/>
        <v>1</v>
      </c>
      <c r="L1288" s="2" t="str">
        <f t="shared" si="103"/>
        <v>30+</v>
      </c>
      <c r="M1288" s="3">
        <v>715821</v>
      </c>
      <c r="N1288" s="7">
        <v>138780</v>
      </c>
      <c r="O1288" s="3">
        <f t="shared" si="104"/>
        <v>577041</v>
      </c>
      <c r="P1288">
        <v>10</v>
      </c>
      <c r="Q1288" t="s">
        <v>23</v>
      </c>
      <c r="R1288">
        <v>2</v>
      </c>
    </row>
    <row r="1289" spans="1:18" x14ac:dyDescent="0.2">
      <c r="A1289">
        <v>1288</v>
      </c>
      <c r="B1289" t="s">
        <v>13</v>
      </c>
      <c r="C1289" s="1">
        <v>42647.765292244199</v>
      </c>
      <c r="D1289" s="1">
        <v>42650</v>
      </c>
      <c r="E1289" s="1">
        <v>42650</v>
      </c>
      <c r="F1289" s="2">
        <f t="shared" ca="1" si="101"/>
        <v>0</v>
      </c>
      <c r="G1289" s="3" t="str">
        <f t="shared" ca="1" si="100"/>
        <v/>
      </c>
      <c r="H1289" s="1">
        <v>42073</v>
      </c>
      <c r="I1289" s="1">
        <v>42104</v>
      </c>
      <c r="J1289" s="1">
        <v>42094</v>
      </c>
      <c r="K1289" s="2">
        <f t="shared" si="102"/>
        <v>0</v>
      </c>
      <c r="L1289" s="2" t="str">
        <f t="shared" si="103"/>
        <v>1-30</v>
      </c>
      <c r="M1289" s="3">
        <v>651283</v>
      </c>
      <c r="N1289" s="7">
        <v>112228</v>
      </c>
      <c r="O1289" s="3">
        <f t="shared" si="104"/>
        <v>539055</v>
      </c>
      <c r="P1289">
        <v>1</v>
      </c>
      <c r="Q1289" t="s">
        <v>20</v>
      </c>
      <c r="R1289">
        <v>2</v>
      </c>
    </row>
    <row r="1290" spans="1:18" x14ac:dyDescent="0.2">
      <c r="A1290">
        <v>1289</v>
      </c>
      <c r="B1290" t="s">
        <v>13</v>
      </c>
      <c r="C1290" s="1">
        <v>43717.445620376187</v>
      </c>
      <c r="D1290" s="1">
        <v>43734</v>
      </c>
      <c r="E1290" s="1" t="s">
        <v>51</v>
      </c>
      <c r="F1290" s="2">
        <f t="shared" ca="1" si="101"/>
        <v>1</v>
      </c>
      <c r="G1290" s="3">
        <f t="shared" ca="1" si="100"/>
        <v>485779.79999999993</v>
      </c>
      <c r="H1290" s="1">
        <v>40347</v>
      </c>
      <c r="I1290" s="1">
        <v>40378</v>
      </c>
      <c r="J1290" s="1">
        <v>40380</v>
      </c>
      <c r="K1290" s="2">
        <f t="shared" si="102"/>
        <v>1</v>
      </c>
      <c r="L1290" s="2" t="str">
        <f t="shared" si="103"/>
        <v>30+</v>
      </c>
      <c r="M1290" s="3">
        <v>541060.79999999993</v>
      </c>
      <c r="N1290" s="7">
        <v>55281</v>
      </c>
      <c r="O1290" s="3">
        <f t="shared" si="104"/>
        <v>485779.79999999993</v>
      </c>
      <c r="P1290">
        <v>2</v>
      </c>
      <c r="Q1290" t="s">
        <v>20</v>
      </c>
      <c r="R1290">
        <v>1</v>
      </c>
    </row>
    <row r="1291" spans="1:18" x14ac:dyDescent="0.2">
      <c r="A1291">
        <v>1290</v>
      </c>
      <c r="B1291" t="s">
        <v>13</v>
      </c>
      <c r="C1291" s="1">
        <v>41644.647411921767</v>
      </c>
      <c r="D1291" s="1">
        <v>41691</v>
      </c>
      <c r="E1291" s="1">
        <v>41691</v>
      </c>
      <c r="F1291" s="2">
        <f t="shared" ca="1" si="101"/>
        <v>0</v>
      </c>
      <c r="G1291" s="3" t="str">
        <f t="shared" ca="1" si="100"/>
        <v/>
      </c>
      <c r="H1291" s="1">
        <v>42577</v>
      </c>
      <c r="I1291" s="1">
        <v>42608</v>
      </c>
      <c r="J1291" s="1">
        <v>42620</v>
      </c>
      <c r="K1291" s="2">
        <f t="shared" si="102"/>
        <v>1</v>
      </c>
      <c r="L1291" s="2" t="str">
        <f t="shared" si="103"/>
        <v>30+</v>
      </c>
      <c r="M1291" s="3">
        <v>145063.19999999998</v>
      </c>
      <c r="N1291" s="7">
        <v>23982</v>
      </c>
      <c r="O1291" s="3">
        <f t="shared" si="104"/>
        <v>121081.19999999998</v>
      </c>
      <c r="P1291">
        <v>3</v>
      </c>
      <c r="Q1291" t="s">
        <v>20</v>
      </c>
      <c r="R1291">
        <v>1</v>
      </c>
    </row>
    <row r="1292" spans="1:18" x14ac:dyDescent="0.2">
      <c r="A1292">
        <v>1291</v>
      </c>
      <c r="B1292" t="s">
        <v>11</v>
      </c>
      <c r="C1292" s="1">
        <v>42443.676893955468</v>
      </c>
      <c r="D1292" s="1">
        <v>42521</v>
      </c>
      <c r="E1292" s="1">
        <v>42521</v>
      </c>
      <c r="F1292" s="2">
        <f t="shared" ca="1" si="101"/>
        <v>0</v>
      </c>
      <c r="G1292" s="3" t="str">
        <f t="shared" ca="1" si="100"/>
        <v/>
      </c>
      <c r="H1292" s="1">
        <v>42310</v>
      </c>
      <c r="I1292" s="1">
        <v>42341</v>
      </c>
      <c r="J1292" s="1">
        <v>42359</v>
      </c>
      <c r="K1292" s="2">
        <f t="shared" si="102"/>
        <v>1</v>
      </c>
      <c r="L1292" s="2" t="str">
        <f t="shared" si="103"/>
        <v>30+</v>
      </c>
      <c r="M1292" s="3">
        <v>145407.6</v>
      </c>
      <c r="N1292" s="7">
        <v>18252</v>
      </c>
      <c r="O1292" s="3">
        <f t="shared" si="104"/>
        <v>127155.6</v>
      </c>
      <c r="P1292">
        <v>4</v>
      </c>
      <c r="Q1292" t="s">
        <v>21</v>
      </c>
      <c r="R1292">
        <v>1</v>
      </c>
    </row>
    <row r="1293" spans="1:18" x14ac:dyDescent="0.2">
      <c r="A1293">
        <v>1292</v>
      </c>
      <c r="B1293" t="s">
        <v>10</v>
      </c>
      <c r="C1293" s="1">
        <v>40639.687220631131</v>
      </c>
      <c r="D1293" s="1">
        <v>40699</v>
      </c>
      <c r="E1293" s="1">
        <v>40699</v>
      </c>
      <c r="F1293" s="2">
        <f t="shared" ca="1" si="101"/>
        <v>0</v>
      </c>
      <c r="G1293" s="3" t="str">
        <f t="shared" ca="1" si="100"/>
        <v/>
      </c>
      <c r="H1293" s="1">
        <v>41295</v>
      </c>
      <c r="I1293" s="1">
        <v>41326</v>
      </c>
      <c r="J1293" s="1">
        <v>41322</v>
      </c>
      <c r="K1293" s="2">
        <f t="shared" si="102"/>
        <v>0</v>
      </c>
      <c r="L1293" s="2" t="str">
        <f t="shared" si="103"/>
        <v>1-30</v>
      </c>
      <c r="M1293" s="3">
        <v>527029</v>
      </c>
      <c r="N1293" s="7">
        <v>73251</v>
      </c>
      <c r="O1293" s="3">
        <f t="shared" si="104"/>
        <v>453778</v>
      </c>
      <c r="P1293">
        <v>5</v>
      </c>
      <c r="Q1293" t="s">
        <v>22</v>
      </c>
      <c r="R1293">
        <v>3</v>
      </c>
    </row>
    <row r="1294" spans="1:18" x14ac:dyDescent="0.2">
      <c r="A1294">
        <v>1293</v>
      </c>
      <c r="B1294" t="s">
        <v>12</v>
      </c>
      <c r="C1294" s="1">
        <v>41383.122917478082</v>
      </c>
      <c r="D1294" s="1">
        <v>41436</v>
      </c>
      <c r="E1294" s="1">
        <v>41436</v>
      </c>
      <c r="F1294" s="2">
        <f t="shared" ca="1" si="101"/>
        <v>0</v>
      </c>
      <c r="G1294" s="3" t="str">
        <f t="shared" ca="1" si="100"/>
        <v/>
      </c>
      <c r="H1294" s="1">
        <v>42472</v>
      </c>
      <c r="I1294" s="1">
        <v>42503</v>
      </c>
      <c r="J1294" s="1">
        <v>42478</v>
      </c>
      <c r="K1294" s="2">
        <f t="shared" si="102"/>
        <v>0</v>
      </c>
      <c r="L1294" s="2" t="str">
        <f t="shared" si="103"/>
        <v>1-30</v>
      </c>
      <c r="M1294" s="3">
        <v>208885.56</v>
      </c>
      <c r="N1294" s="7">
        <v>22200</v>
      </c>
      <c r="O1294" s="3">
        <f t="shared" si="104"/>
        <v>186685.56</v>
      </c>
      <c r="P1294">
        <v>6</v>
      </c>
      <c r="Q1294" t="s">
        <v>21</v>
      </c>
      <c r="R1294">
        <v>1</v>
      </c>
    </row>
    <row r="1295" spans="1:18" x14ac:dyDescent="0.2">
      <c r="A1295">
        <v>1294</v>
      </c>
      <c r="B1295" t="s">
        <v>9</v>
      </c>
      <c r="C1295" s="1">
        <v>42993.381948360016</v>
      </c>
      <c r="D1295" s="1">
        <v>43017</v>
      </c>
      <c r="E1295" s="1">
        <v>43017</v>
      </c>
      <c r="F1295" s="2">
        <f t="shared" ca="1" si="101"/>
        <v>0</v>
      </c>
      <c r="G1295" s="3" t="str">
        <f t="shared" ca="1" si="100"/>
        <v/>
      </c>
      <c r="H1295" s="1">
        <v>40888</v>
      </c>
      <c r="I1295" s="1">
        <v>40919</v>
      </c>
      <c r="J1295" s="1">
        <v>40897</v>
      </c>
      <c r="K1295" s="2">
        <f t="shared" si="102"/>
        <v>0</v>
      </c>
      <c r="L1295" s="2" t="str">
        <f t="shared" si="103"/>
        <v>1-30</v>
      </c>
      <c r="M1295" s="3">
        <v>9868.7999999999993</v>
      </c>
      <c r="N1295" s="7">
        <v>0</v>
      </c>
      <c r="O1295" s="3">
        <f t="shared" si="104"/>
        <v>9868.7999999999993</v>
      </c>
      <c r="P1295">
        <v>7</v>
      </c>
      <c r="Q1295" t="s">
        <v>23</v>
      </c>
      <c r="R1295">
        <v>1</v>
      </c>
    </row>
    <row r="1296" spans="1:18" x14ac:dyDescent="0.2">
      <c r="A1296">
        <v>1295</v>
      </c>
      <c r="B1296" t="s">
        <v>10</v>
      </c>
      <c r="C1296" s="1">
        <v>40914.88518210176</v>
      </c>
      <c r="D1296" s="1">
        <v>41003</v>
      </c>
      <c r="E1296" s="1">
        <v>41003</v>
      </c>
      <c r="F1296" s="2">
        <f t="shared" ca="1" si="101"/>
        <v>0</v>
      </c>
      <c r="G1296" s="3" t="str">
        <f t="shared" ca="1" si="100"/>
        <v/>
      </c>
      <c r="H1296" s="1">
        <v>40839</v>
      </c>
      <c r="I1296" s="1">
        <v>40870</v>
      </c>
      <c r="J1296" s="1">
        <v>40872</v>
      </c>
      <c r="K1296" s="2">
        <f t="shared" si="102"/>
        <v>1</v>
      </c>
      <c r="L1296" s="2" t="str">
        <f t="shared" si="103"/>
        <v>30+</v>
      </c>
      <c r="M1296" s="3">
        <v>125692.79999999999</v>
      </c>
      <c r="N1296" s="7">
        <v>14828</v>
      </c>
      <c r="O1296" s="3">
        <f t="shared" si="104"/>
        <v>110864.79999999999</v>
      </c>
      <c r="P1296">
        <v>8</v>
      </c>
      <c r="Q1296" t="s">
        <v>23</v>
      </c>
      <c r="R1296">
        <v>1</v>
      </c>
    </row>
    <row r="1297" spans="1:18" x14ac:dyDescent="0.2">
      <c r="A1297">
        <v>1296</v>
      </c>
      <c r="B1297" t="s">
        <v>11</v>
      </c>
      <c r="C1297" s="1">
        <v>41655.896424659215</v>
      </c>
      <c r="D1297" s="1">
        <v>41696</v>
      </c>
      <c r="E1297" s="1">
        <v>41696</v>
      </c>
      <c r="F1297" s="2">
        <v>1</v>
      </c>
      <c r="G1297" s="3">
        <f t="shared" si="100"/>
        <v>142596.19999999998</v>
      </c>
      <c r="H1297" s="1">
        <v>42295</v>
      </c>
      <c r="I1297" s="1">
        <v>42326</v>
      </c>
      <c r="J1297" s="1">
        <v>42351</v>
      </c>
      <c r="K1297" s="2">
        <f t="shared" si="102"/>
        <v>1</v>
      </c>
      <c r="L1297" s="2" t="str">
        <f t="shared" si="103"/>
        <v>30+</v>
      </c>
      <c r="M1297" s="3">
        <v>156001.19999999998</v>
      </c>
      <c r="N1297" s="7">
        <v>13405</v>
      </c>
      <c r="O1297" s="3">
        <f t="shared" si="104"/>
        <v>142596.19999999998</v>
      </c>
      <c r="P1297">
        <v>14</v>
      </c>
      <c r="Q1297" t="s">
        <v>22</v>
      </c>
      <c r="R1297">
        <v>1</v>
      </c>
    </row>
    <row r="1298" spans="1:18" x14ac:dyDescent="0.2">
      <c r="A1298">
        <v>1297</v>
      </c>
      <c r="B1298" t="s">
        <v>12</v>
      </c>
      <c r="C1298" s="1">
        <v>42952.486069655439</v>
      </c>
      <c r="D1298" s="1">
        <v>43042</v>
      </c>
      <c r="E1298" s="1">
        <v>43042</v>
      </c>
      <c r="F1298" s="2">
        <f t="shared" ca="1" si="101"/>
        <v>0</v>
      </c>
      <c r="G1298" s="3" t="str">
        <f t="shared" ca="1" si="100"/>
        <v/>
      </c>
      <c r="H1298" s="1">
        <v>42865</v>
      </c>
      <c r="I1298" s="1">
        <v>42896</v>
      </c>
      <c r="J1298" s="1">
        <v>42919</v>
      </c>
      <c r="K1298" s="2">
        <f t="shared" si="102"/>
        <v>1</v>
      </c>
      <c r="L1298" s="2" t="str">
        <f t="shared" si="103"/>
        <v>30+</v>
      </c>
      <c r="M1298" s="3">
        <v>698921</v>
      </c>
      <c r="N1298" s="7">
        <v>112571</v>
      </c>
      <c r="O1298" s="3">
        <f t="shared" si="104"/>
        <v>586350</v>
      </c>
      <c r="P1298">
        <v>10</v>
      </c>
      <c r="Q1298" t="s">
        <v>20</v>
      </c>
      <c r="R1298">
        <v>2</v>
      </c>
    </row>
    <row r="1299" spans="1:18" x14ac:dyDescent="0.2">
      <c r="A1299">
        <v>1298</v>
      </c>
      <c r="B1299" t="s">
        <v>13</v>
      </c>
      <c r="C1299" s="1">
        <v>42216.978372590842</v>
      </c>
      <c r="D1299" s="1">
        <v>42297</v>
      </c>
      <c r="E1299" s="1">
        <v>42297</v>
      </c>
      <c r="F1299" s="2">
        <f t="shared" ca="1" si="101"/>
        <v>0</v>
      </c>
      <c r="G1299" s="3" t="str">
        <f t="shared" ca="1" si="100"/>
        <v/>
      </c>
      <c r="H1299" s="1">
        <v>40562</v>
      </c>
      <c r="I1299" s="1">
        <v>40593</v>
      </c>
      <c r="J1299" s="1">
        <v>40574</v>
      </c>
      <c r="K1299" s="2">
        <f t="shared" si="102"/>
        <v>0</v>
      </c>
      <c r="L1299" s="2" t="str">
        <f t="shared" si="103"/>
        <v>1-30</v>
      </c>
      <c r="M1299" s="3">
        <v>495334</v>
      </c>
      <c r="N1299" s="7">
        <v>61333</v>
      </c>
      <c r="O1299" s="3">
        <f t="shared" si="104"/>
        <v>434001</v>
      </c>
      <c r="P1299">
        <v>11</v>
      </c>
      <c r="Q1299" t="s">
        <v>20</v>
      </c>
      <c r="R1299">
        <v>2</v>
      </c>
    </row>
    <row r="1300" spans="1:18" x14ac:dyDescent="0.2">
      <c r="A1300">
        <v>1299</v>
      </c>
      <c r="B1300" t="s">
        <v>13</v>
      </c>
      <c r="C1300" s="1">
        <v>43847.602078087402</v>
      </c>
      <c r="D1300" s="1">
        <v>43860</v>
      </c>
      <c r="E1300" s="1" t="s">
        <v>51</v>
      </c>
      <c r="F1300" s="2">
        <f t="shared" ca="1" si="101"/>
        <v>1</v>
      </c>
      <c r="G1300" s="3">
        <f t="shared" ca="1" si="100"/>
        <v>68348</v>
      </c>
      <c r="H1300" s="1">
        <v>41668</v>
      </c>
      <c r="I1300" s="1">
        <v>41699</v>
      </c>
      <c r="J1300" s="1">
        <v>41704</v>
      </c>
      <c r="K1300" s="2">
        <f t="shared" si="102"/>
        <v>1</v>
      </c>
      <c r="L1300" s="2" t="str">
        <f t="shared" si="103"/>
        <v>30+</v>
      </c>
      <c r="M1300" s="3">
        <v>82226</v>
      </c>
      <c r="N1300" s="7">
        <v>13878</v>
      </c>
      <c r="O1300" s="3">
        <f t="shared" si="104"/>
        <v>68348</v>
      </c>
      <c r="P1300">
        <v>12</v>
      </c>
      <c r="Q1300" t="s">
        <v>20</v>
      </c>
      <c r="R1300">
        <v>2</v>
      </c>
    </row>
    <row r="1301" spans="1:18" x14ac:dyDescent="0.2">
      <c r="A1301">
        <v>1300</v>
      </c>
      <c r="B1301" t="s">
        <v>13</v>
      </c>
      <c r="C1301" s="1">
        <v>42234.866760035038</v>
      </c>
      <c r="D1301" s="1">
        <v>42285</v>
      </c>
      <c r="E1301" s="1">
        <v>42285</v>
      </c>
      <c r="F1301" s="2">
        <f t="shared" ca="1" si="101"/>
        <v>0</v>
      </c>
      <c r="G1301" s="3" t="str">
        <f t="shared" ca="1" si="100"/>
        <v/>
      </c>
      <c r="H1301" s="1">
        <v>42159</v>
      </c>
      <c r="I1301" s="1">
        <v>42190</v>
      </c>
      <c r="J1301" s="1">
        <v>42170</v>
      </c>
      <c r="K1301" s="2">
        <f t="shared" si="102"/>
        <v>0</v>
      </c>
      <c r="L1301" s="2" t="str">
        <f t="shared" si="103"/>
        <v>1-30</v>
      </c>
      <c r="M1301" s="3">
        <v>776672</v>
      </c>
      <c r="N1301" s="7">
        <v>143822</v>
      </c>
      <c r="O1301" s="3">
        <f t="shared" si="104"/>
        <v>632850</v>
      </c>
      <c r="P1301">
        <v>13</v>
      </c>
      <c r="Q1301" t="s">
        <v>21</v>
      </c>
      <c r="R1301">
        <v>3</v>
      </c>
    </row>
    <row r="1302" spans="1:18" x14ac:dyDescent="0.2">
      <c r="A1302">
        <v>1301</v>
      </c>
      <c r="B1302" t="s">
        <v>12</v>
      </c>
      <c r="C1302" s="1">
        <v>41637.442344309718</v>
      </c>
      <c r="D1302" s="1">
        <v>41657</v>
      </c>
      <c r="E1302" s="1">
        <v>41657</v>
      </c>
      <c r="F1302" s="2">
        <f t="shared" ca="1" si="101"/>
        <v>0</v>
      </c>
      <c r="G1302" s="3" t="str">
        <f t="shared" ca="1" si="100"/>
        <v/>
      </c>
      <c r="H1302" s="1">
        <v>40657</v>
      </c>
      <c r="I1302" s="1">
        <v>40688</v>
      </c>
      <c r="J1302" s="1">
        <v>40662</v>
      </c>
      <c r="K1302" s="2">
        <f t="shared" si="102"/>
        <v>0</v>
      </c>
      <c r="L1302" s="2" t="str">
        <f t="shared" si="103"/>
        <v>1-30</v>
      </c>
      <c r="M1302" s="3">
        <v>73627</v>
      </c>
      <c r="N1302" s="7">
        <v>45958.5</v>
      </c>
      <c r="O1302" s="3">
        <f t="shared" si="104"/>
        <v>27668.5</v>
      </c>
      <c r="P1302">
        <v>7</v>
      </c>
      <c r="Q1302" t="s">
        <v>21</v>
      </c>
      <c r="R1302">
        <v>3</v>
      </c>
    </row>
    <row r="1303" spans="1:18" x14ac:dyDescent="0.2">
      <c r="A1303">
        <v>1302</v>
      </c>
      <c r="B1303" t="s">
        <v>11</v>
      </c>
      <c r="C1303" s="1">
        <v>42512.452909473759</v>
      </c>
      <c r="D1303" s="1">
        <v>42585</v>
      </c>
      <c r="E1303" s="1">
        <v>42585</v>
      </c>
      <c r="F1303" s="2">
        <f t="shared" ca="1" si="101"/>
        <v>0</v>
      </c>
      <c r="G1303" s="3" t="str">
        <f t="shared" ca="1" si="100"/>
        <v/>
      </c>
      <c r="H1303" s="1">
        <v>42822</v>
      </c>
      <c r="I1303" s="1">
        <v>42853</v>
      </c>
      <c r="J1303" s="1">
        <v>42847</v>
      </c>
      <c r="K1303" s="2">
        <f t="shared" si="102"/>
        <v>0</v>
      </c>
      <c r="L1303" s="2" t="str">
        <f t="shared" si="103"/>
        <v>1-30</v>
      </c>
      <c r="M1303" s="3">
        <v>315410</v>
      </c>
      <c r="N1303" s="7">
        <v>59816</v>
      </c>
      <c r="O1303" s="3">
        <f t="shared" si="104"/>
        <v>255594</v>
      </c>
      <c r="P1303">
        <v>4</v>
      </c>
      <c r="Q1303" t="s">
        <v>21</v>
      </c>
      <c r="R1303">
        <v>2</v>
      </c>
    </row>
    <row r="1304" spans="1:18" x14ac:dyDescent="0.2">
      <c r="A1304">
        <v>1303</v>
      </c>
      <c r="B1304" t="s">
        <v>9</v>
      </c>
      <c r="C1304" s="1">
        <v>41767.539059207258</v>
      </c>
      <c r="D1304" s="1">
        <v>41852</v>
      </c>
      <c r="E1304" s="1">
        <v>41852</v>
      </c>
      <c r="F1304" s="2">
        <f t="shared" ca="1" si="101"/>
        <v>0</v>
      </c>
      <c r="G1304" s="3" t="str">
        <f t="shared" ref="G1304:G1367" ca="1" si="105">IF(F1304=1,M1304-N1304,"")</f>
        <v/>
      </c>
      <c r="H1304" s="1">
        <v>41877</v>
      </c>
      <c r="I1304" s="1">
        <v>41908</v>
      </c>
      <c r="J1304" s="1">
        <v>41925</v>
      </c>
      <c r="K1304" s="2">
        <f t="shared" si="102"/>
        <v>1</v>
      </c>
      <c r="L1304" s="2" t="str">
        <f t="shared" si="103"/>
        <v>30+</v>
      </c>
      <c r="M1304" s="3">
        <v>682037.20000000007</v>
      </c>
      <c r="N1304" s="7">
        <v>86229</v>
      </c>
      <c r="O1304" s="3">
        <f t="shared" si="104"/>
        <v>595808.20000000007</v>
      </c>
      <c r="P1304">
        <v>6</v>
      </c>
      <c r="Q1304" t="s">
        <v>20</v>
      </c>
      <c r="R1304">
        <v>4</v>
      </c>
    </row>
    <row r="1305" spans="1:18" x14ac:dyDescent="0.2">
      <c r="A1305">
        <v>1304</v>
      </c>
      <c r="B1305" t="s">
        <v>9</v>
      </c>
      <c r="C1305" s="1">
        <v>40858.545542987289</v>
      </c>
      <c r="D1305" s="1">
        <v>40953</v>
      </c>
      <c r="E1305" s="1" t="s">
        <v>51</v>
      </c>
      <c r="F1305" s="2">
        <f t="shared" ca="1" si="101"/>
        <v>1</v>
      </c>
      <c r="G1305" s="3">
        <f t="shared" ca="1" si="105"/>
        <v>96726</v>
      </c>
      <c r="H1305" s="1">
        <v>40442</v>
      </c>
      <c r="I1305" s="1">
        <v>40473</v>
      </c>
      <c r="J1305" s="1">
        <v>40453</v>
      </c>
      <c r="K1305" s="2">
        <f t="shared" si="102"/>
        <v>0</v>
      </c>
      <c r="L1305" s="2" t="str">
        <f t="shared" si="103"/>
        <v>1-30</v>
      </c>
      <c r="M1305" s="3">
        <v>117000</v>
      </c>
      <c r="N1305" s="7">
        <v>20274</v>
      </c>
      <c r="O1305" s="3">
        <f t="shared" si="104"/>
        <v>96726</v>
      </c>
      <c r="P1305">
        <v>5</v>
      </c>
      <c r="Q1305" t="s">
        <v>23</v>
      </c>
      <c r="R1305">
        <v>4</v>
      </c>
    </row>
    <row r="1306" spans="1:18" x14ac:dyDescent="0.2">
      <c r="A1306">
        <v>1305</v>
      </c>
      <c r="B1306" t="s">
        <v>10</v>
      </c>
      <c r="C1306" s="1">
        <v>41403.889025733646</v>
      </c>
      <c r="D1306" s="1">
        <v>41424</v>
      </c>
      <c r="E1306" s="1" t="s">
        <v>51</v>
      </c>
      <c r="F1306" s="2">
        <f t="shared" ca="1" si="101"/>
        <v>1</v>
      </c>
      <c r="G1306" s="3">
        <f t="shared" ca="1" si="105"/>
        <v>784974.4</v>
      </c>
      <c r="H1306" s="1">
        <v>42940</v>
      </c>
      <c r="I1306" s="1">
        <v>42971</v>
      </c>
      <c r="J1306" s="1">
        <v>42997</v>
      </c>
      <c r="K1306" s="2">
        <f t="shared" si="102"/>
        <v>1</v>
      </c>
      <c r="L1306" s="2" t="str">
        <f t="shared" si="103"/>
        <v>30+</v>
      </c>
      <c r="M1306" s="3">
        <v>872198.4</v>
      </c>
      <c r="N1306" s="7">
        <v>87224</v>
      </c>
      <c r="O1306" s="3">
        <f t="shared" si="104"/>
        <v>784974.4</v>
      </c>
      <c r="P1306">
        <v>3</v>
      </c>
      <c r="Q1306" t="s">
        <v>22</v>
      </c>
      <c r="R1306">
        <v>1</v>
      </c>
    </row>
    <row r="1307" spans="1:18" x14ac:dyDescent="0.2">
      <c r="A1307">
        <v>1306</v>
      </c>
      <c r="B1307" t="s">
        <v>13</v>
      </c>
      <c r="C1307" s="1">
        <v>42564.50818908144</v>
      </c>
      <c r="D1307" s="1">
        <v>42587</v>
      </c>
      <c r="E1307" s="1">
        <v>42587</v>
      </c>
      <c r="F1307" s="2">
        <f t="shared" ca="1" si="101"/>
        <v>0</v>
      </c>
      <c r="G1307" s="3" t="str">
        <f t="shared" ca="1" si="105"/>
        <v/>
      </c>
      <c r="H1307" s="1">
        <v>42850</v>
      </c>
      <c r="I1307" s="1">
        <v>42881</v>
      </c>
      <c r="J1307" s="1">
        <v>42855</v>
      </c>
      <c r="K1307" s="2">
        <f t="shared" si="102"/>
        <v>0</v>
      </c>
      <c r="L1307" s="2" t="str">
        <f t="shared" si="103"/>
        <v>1-30</v>
      </c>
      <c r="M1307" s="3">
        <v>722376</v>
      </c>
      <c r="N1307" s="7">
        <v>132315</v>
      </c>
      <c r="O1307" s="3">
        <f t="shared" si="104"/>
        <v>590061</v>
      </c>
      <c r="P1307">
        <v>2</v>
      </c>
      <c r="Q1307" t="s">
        <v>23</v>
      </c>
      <c r="R1307">
        <v>4</v>
      </c>
    </row>
    <row r="1308" spans="1:18" x14ac:dyDescent="0.2">
      <c r="A1308">
        <v>1307</v>
      </c>
      <c r="B1308" t="s">
        <v>13</v>
      </c>
      <c r="C1308" s="1">
        <v>42433.674603007195</v>
      </c>
      <c r="D1308" s="1">
        <v>42444</v>
      </c>
      <c r="E1308" s="1">
        <v>42444</v>
      </c>
      <c r="F1308" s="2">
        <f t="shared" ca="1" si="101"/>
        <v>0</v>
      </c>
      <c r="G1308" s="3" t="str">
        <f t="shared" ca="1" si="105"/>
        <v/>
      </c>
      <c r="H1308" s="1">
        <v>42015</v>
      </c>
      <c r="I1308" s="1">
        <v>42046</v>
      </c>
      <c r="J1308" s="1">
        <v>42031</v>
      </c>
      <c r="K1308" s="2">
        <f t="shared" si="102"/>
        <v>0</v>
      </c>
      <c r="L1308" s="2" t="str">
        <f t="shared" si="103"/>
        <v>1-30</v>
      </c>
      <c r="M1308" s="3">
        <v>581578</v>
      </c>
      <c r="N1308" s="7">
        <v>112247</v>
      </c>
      <c r="O1308" s="3">
        <f t="shared" si="104"/>
        <v>469331</v>
      </c>
      <c r="P1308">
        <v>3</v>
      </c>
      <c r="Q1308" t="s">
        <v>22</v>
      </c>
      <c r="R1308">
        <v>4</v>
      </c>
    </row>
    <row r="1309" spans="1:18" x14ac:dyDescent="0.2">
      <c r="A1309">
        <v>1308</v>
      </c>
      <c r="B1309" t="s">
        <v>13</v>
      </c>
      <c r="C1309" s="1">
        <v>41468.562427774625</v>
      </c>
      <c r="D1309" s="1">
        <v>41547</v>
      </c>
      <c r="E1309" s="1">
        <v>41547</v>
      </c>
      <c r="F1309" s="2">
        <f t="shared" ca="1" si="101"/>
        <v>0</v>
      </c>
      <c r="G1309" s="3" t="str">
        <f t="shared" ca="1" si="105"/>
        <v/>
      </c>
      <c r="H1309" s="1">
        <v>43080</v>
      </c>
      <c r="I1309" s="1">
        <v>43111</v>
      </c>
      <c r="J1309" s="1">
        <v>43122</v>
      </c>
      <c r="K1309" s="2">
        <f t="shared" si="102"/>
        <v>1</v>
      </c>
      <c r="L1309" s="2" t="str">
        <f t="shared" si="103"/>
        <v>30+</v>
      </c>
      <c r="M1309" s="3">
        <v>262876</v>
      </c>
      <c r="N1309" s="7">
        <v>50783</v>
      </c>
      <c r="O1309" s="3">
        <f t="shared" si="104"/>
        <v>212093</v>
      </c>
      <c r="P1309">
        <v>2</v>
      </c>
      <c r="Q1309" t="s">
        <v>20</v>
      </c>
      <c r="R1309">
        <v>4</v>
      </c>
    </row>
    <row r="1310" spans="1:18" x14ac:dyDescent="0.2">
      <c r="A1310">
        <v>1309</v>
      </c>
      <c r="B1310" t="s">
        <v>11</v>
      </c>
      <c r="C1310" s="1">
        <v>41375.886900206162</v>
      </c>
      <c r="D1310" s="1">
        <v>41381</v>
      </c>
      <c r="E1310" s="1" t="s">
        <v>51</v>
      </c>
      <c r="F1310" s="2">
        <f t="shared" ca="1" si="101"/>
        <v>1</v>
      </c>
      <c r="G1310" s="3">
        <f t="shared" ca="1" si="105"/>
        <v>293668</v>
      </c>
      <c r="H1310" s="1">
        <v>42665</v>
      </c>
      <c r="I1310" s="1">
        <v>42696</v>
      </c>
      <c r="J1310" s="1">
        <v>42683</v>
      </c>
      <c r="K1310" s="2">
        <f t="shared" si="102"/>
        <v>0</v>
      </c>
      <c r="L1310" s="2" t="str">
        <f t="shared" si="103"/>
        <v>1-30</v>
      </c>
      <c r="M1310" s="3">
        <v>359937</v>
      </c>
      <c r="N1310" s="7">
        <v>66269</v>
      </c>
      <c r="O1310" s="3">
        <f t="shared" si="104"/>
        <v>293668</v>
      </c>
      <c r="P1310">
        <v>3</v>
      </c>
      <c r="Q1310" t="s">
        <v>20</v>
      </c>
      <c r="R1310">
        <v>4</v>
      </c>
    </row>
    <row r="1311" spans="1:18" x14ac:dyDescent="0.2">
      <c r="A1311">
        <v>1310</v>
      </c>
      <c r="B1311" t="s">
        <v>10</v>
      </c>
      <c r="C1311" s="1">
        <v>42699.245264039411</v>
      </c>
      <c r="D1311" s="1">
        <v>42706</v>
      </c>
      <c r="E1311" s="1">
        <v>42706</v>
      </c>
      <c r="F1311" s="2">
        <f t="shared" ca="1" si="101"/>
        <v>0</v>
      </c>
      <c r="G1311" s="3" t="str">
        <f t="shared" ca="1" si="105"/>
        <v/>
      </c>
      <c r="H1311" s="1">
        <v>42206</v>
      </c>
      <c r="I1311" s="1">
        <v>42237</v>
      </c>
      <c r="J1311" s="1">
        <v>42224</v>
      </c>
      <c r="K1311" s="2">
        <f t="shared" si="102"/>
        <v>0</v>
      </c>
      <c r="L1311" s="2" t="str">
        <f t="shared" si="103"/>
        <v>1-30</v>
      </c>
      <c r="M1311" s="3">
        <v>347167.6</v>
      </c>
      <c r="N1311" s="7">
        <v>12028</v>
      </c>
      <c r="O1311" s="3">
        <f t="shared" si="104"/>
        <v>335139.59999999998</v>
      </c>
      <c r="P1311">
        <v>6</v>
      </c>
      <c r="Q1311" t="s">
        <v>23</v>
      </c>
      <c r="R1311">
        <v>4</v>
      </c>
    </row>
    <row r="1312" spans="1:18" x14ac:dyDescent="0.2">
      <c r="A1312">
        <v>1311</v>
      </c>
      <c r="B1312" t="s">
        <v>12</v>
      </c>
      <c r="C1312" s="1">
        <v>40852.880769186282</v>
      </c>
      <c r="D1312" s="1">
        <v>40919</v>
      </c>
      <c r="E1312" s="1">
        <v>40919</v>
      </c>
      <c r="F1312" s="2">
        <f t="shared" ca="1" si="101"/>
        <v>0</v>
      </c>
      <c r="G1312" s="3" t="str">
        <f t="shared" ca="1" si="105"/>
        <v/>
      </c>
      <c r="H1312" s="1">
        <v>43005</v>
      </c>
      <c r="I1312" s="1">
        <v>43036</v>
      </c>
      <c r="J1312" s="1">
        <v>43009</v>
      </c>
      <c r="K1312" s="2">
        <f t="shared" si="102"/>
        <v>0</v>
      </c>
      <c r="L1312" s="2" t="str">
        <f t="shared" si="103"/>
        <v>1-30</v>
      </c>
      <c r="M1312" s="3">
        <v>599348.4</v>
      </c>
      <c r="N1312" s="7">
        <v>97457</v>
      </c>
      <c r="O1312" s="3">
        <f t="shared" si="104"/>
        <v>501891.4</v>
      </c>
      <c r="P1312">
        <v>1</v>
      </c>
      <c r="Q1312" t="s">
        <v>22</v>
      </c>
      <c r="R1312">
        <v>1</v>
      </c>
    </row>
    <row r="1313" spans="1:18" x14ac:dyDescent="0.2">
      <c r="A1313">
        <v>1312</v>
      </c>
      <c r="B1313" t="s">
        <v>9</v>
      </c>
      <c r="C1313" s="1">
        <v>40478.03460907015</v>
      </c>
      <c r="D1313" s="1">
        <v>40533</v>
      </c>
      <c r="E1313" s="1">
        <v>40533</v>
      </c>
      <c r="F1313" s="2">
        <f t="shared" ca="1" si="101"/>
        <v>0</v>
      </c>
      <c r="G1313" s="3" t="str">
        <f t="shared" ca="1" si="105"/>
        <v/>
      </c>
      <c r="H1313" s="1">
        <v>43387</v>
      </c>
      <c r="I1313" s="1">
        <v>43418</v>
      </c>
      <c r="J1313" s="1">
        <v>43414</v>
      </c>
      <c r="K1313" s="2">
        <f t="shared" si="102"/>
        <v>0</v>
      </c>
      <c r="L1313" s="2" t="str">
        <f t="shared" si="103"/>
        <v>1-30</v>
      </c>
      <c r="M1313" s="3">
        <v>583020</v>
      </c>
      <c r="N1313" s="7">
        <v>100872</v>
      </c>
      <c r="O1313" s="3">
        <f t="shared" si="104"/>
        <v>482148</v>
      </c>
      <c r="P1313">
        <v>4</v>
      </c>
      <c r="Q1313" t="s">
        <v>22</v>
      </c>
      <c r="R1313">
        <v>2</v>
      </c>
    </row>
    <row r="1314" spans="1:18" x14ac:dyDescent="0.2">
      <c r="A1314">
        <v>1313</v>
      </c>
      <c r="B1314" t="s">
        <v>10</v>
      </c>
      <c r="C1314" s="1">
        <v>41117.4516738655</v>
      </c>
      <c r="D1314" s="1">
        <v>41173</v>
      </c>
      <c r="E1314" s="1">
        <v>41173</v>
      </c>
      <c r="F1314" s="2">
        <f t="shared" ca="1" si="101"/>
        <v>0</v>
      </c>
      <c r="G1314" s="3" t="str">
        <f t="shared" ca="1" si="105"/>
        <v/>
      </c>
      <c r="H1314" s="1">
        <v>41094</v>
      </c>
      <c r="I1314" s="1">
        <v>41125</v>
      </c>
      <c r="J1314" s="1">
        <v>41096</v>
      </c>
      <c r="K1314" s="2">
        <f t="shared" si="102"/>
        <v>0</v>
      </c>
      <c r="L1314" s="2" t="str">
        <f t="shared" si="103"/>
        <v>1-30</v>
      </c>
      <c r="M1314" s="3">
        <v>720166</v>
      </c>
      <c r="N1314" s="7">
        <v>130611</v>
      </c>
      <c r="O1314" s="3">
        <f t="shared" si="104"/>
        <v>589555</v>
      </c>
      <c r="P1314">
        <v>5</v>
      </c>
      <c r="Q1314" t="s">
        <v>20</v>
      </c>
      <c r="R1314">
        <v>3</v>
      </c>
    </row>
    <row r="1315" spans="1:18" x14ac:dyDescent="0.2">
      <c r="A1315">
        <v>1314</v>
      </c>
      <c r="B1315" t="s">
        <v>11</v>
      </c>
      <c r="C1315" s="1">
        <v>42044.419749403438</v>
      </c>
      <c r="D1315" s="1">
        <v>42130</v>
      </c>
      <c r="E1315" s="1">
        <v>42130</v>
      </c>
      <c r="F1315" s="2">
        <f t="shared" ca="1" si="101"/>
        <v>0</v>
      </c>
      <c r="G1315" s="3" t="str">
        <f t="shared" ca="1" si="105"/>
        <v/>
      </c>
      <c r="H1315" s="1">
        <v>42374</v>
      </c>
      <c r="I1315" s="1">
        <v>42405</v>
      </c>
      <c r="J1315" s="1">
        <v>42411</v>
      </c>
      <c r="K1315" s="2">
        <f t="shared" si="102"/>
        <v>1</v>
      </c>
      <c r="L1315" s="2" t="str">
        <f t="shared" si="103"/>
        <v>30+</v>
      </c>
      <c r="M1315" s="3">
        <v>342938</v>
      </c>
      <c r="N1315" s="7">
        <v>68105</v>
      </c>
      <c r="O1315" s="3">
        <f t="shared" si="104"/>
        <v>274833</v>
      </c>
      <c r="P1315">
        <v>8</v>
      </c>
      <c r="Q1315" t="s">
        <v>23</v>
      </c>
      <c r="R1315">
        <v>4</v>
      </c>
    </row>
    <row r="1316" spans="1:18" x14ac:dyDescent="0.2">
      <c r="A1316">
        <v>1315</v>
      </c>
      <c r="B1316" t="s">
        <v>12</v>
      </c>
      <c r="C1316" s="1">
        <v>41792.568073686205</v>
      </c>
      <c r="D1316" s="1">
        <v>41840</v>
      </c>
      <c r="E1316" s="1">
        <v>41840</v>
      </c>
      <c r="F1316" s="2">
        <f t="shared" ca="1" si="101"/>
        <v>0</v>
      </c>
      <c r="G1316" s="3" t="str">
        <f t="shared" ca="1" si="105"/>
        <v/>
      </c>
      <c r="H1316" s="1">
        <v>42238</v>
      </c>
      <c r="I1316" s="1">
        <v>42269</v>
      </c>
      <c r="J1316" s="1">
        <v>42261</v>
      </c>
      <c r="K1316" s="2">
        <v>0</v>
      </c>
      <c r="L1316" s="2" t="str">
        <f t="shared" si="103"/>
        <v>1-30</v>
      </c>
      <c r="M1316" s="3">
        <v>83600</v>
      </c>
      <c r="N1316" s="7">
        <v>11641</v>
      </c>
      <c r="O1316" s="3">
        <f t="shared" si="104"/>
        <v>71959</v>
      </c>
      <c r="P1316">
        <v>8</v>
      </c>
      <c r="Q1316" t="s">
        <v>21</v>
      </c>
      <c r="R1316">
        <v>4</v>
      </c>
    </row>
    <row r="1317" spans="1:18" x14ac:dyDescent="0.2">
      <c r="A1317">
        <v>1316</v>
      </c>
      <c r="B1317" t="s">
        <v>13</v>
      </c>
      <c r="C1317" s="1">
        <v>42068.083500212313</v>
      </c>
      <c r="D1317" s="1">
        <v>42121</v>
      </c>
      <c r="E1317" s="1">
        <v>42121</v>
      </c>
      <c r="F1317" s="2">
        <f t="shared" ca="1" si="101"/>
        <v>0</v>
      </c>
      <c r="G1317" s="3" t="str">
        <f t="shared" ca="1" si="105"/>
        <v/>
      </c>
      <c r="H1317" s="1">
        <v>42495</v>
      </c>
      <c r="I1317" s="1">
        <v>42526</v>
      </c>
      <c r="J1317" s="1">
        <v>42523</v>
      </c>
      <c r="K1317" s="2">
        <f t="shared" si="102"/>
        <v>0</v>
      </c>
      <c r="L1317" s="2" t="str">
        <f t="shared" si="103"/>
        <v>1-30</v>
      </c>
      <c r="M1317" s="3">
        <v>383440</v>
      </c>
      <c r="N1317" s="7">
        <v>54287</v>
      </c>
      <c r="O1317" s="3">
        <f t="shared" si="104"/>
        <v>329153</v>
      </c>
      <c r="P1317">
        <v>8</v>
      </c>
      <c r="Q1317" t="s">
        <v>20</v>
      </c>
      <c r="R1317">
        <v>4</v>
      </c>
    </row>
    <row r="1318" spans="1:18" x14ac:dyDescent="0.2">
      <c r="A1318">
        <v>1317</v>
      </c>
      <c r="B1318" t="s">
        <v>13</v>
      </c>
      <c r="C1318" s="1">
        <v>42440.688371701828</v>
      </c>
      <c r="D1318" s="1">
        <v>42449</v>
      </c>
      <c r="E1318" s="1" t="s">
        <v>51</v>
      </c>
      <c r="F1318" s="2">
        <f t="shared" ca="1" si="101"/>
        <v>1</v>
      </c>
      <c r="G1318" s="3">
        <f t="shared" ca="1" si="105"/>
        <v>891125.20000000007</v>
      </c>
      <c r="H1318" s="1">
        <v>43375</v>
      </c>
      <c r="I1318" s="1">
        <v>43406</v>
      </c>
      <c r="J1318" s="1">
        <v>43393</v>
      </c>
      <c r="K1318" s="2">
        <v>0</v>
      </c>
      <c r="L1318" s="2" t="str">
        <f t="shared" si="103"/>
        <v>1-30</v>
      </c>
      <c r="M1318" s="3">
        <v>1005048.2000000001</v>
      </c>
      <c r="N1318" s="7">
        <v>113923</v>
      </c>
      <c r="O1318" s="3">
        <f t="shared" si="104"/>
        <v>891125.20000000007</v>
      </c>
      <c r="P1318">
        <v>6</v>
      </c>
      <c r="Q1318" t="s">
        <v>21</v>
      </c>
      <c r="R1318">
        <v>4</v>
      </c>
    </row>
    <row r="1319" spans="1:18" x14ac:dyDescent="0.2">
      <c r="A1319">
        <v>1318</v>
      </c>
      <c r="B1319" t="s">
        <v>13</v>
      </c>
      <c r="C1319" s="1">
        <v>42421.007475753853</v>
      </c>
      <c r="D1319" s="1">
        <v>42517</v>
      </c>
      <c r="E1319" s="1">
        <v>42517</v>
      </c>
      <c r="F1319" s="2">
        <f t="shared" ca="1" si="101"/>
        <v>0</v>
      </c>
      <c r="G1319" s="3" t="str">
        <f t="shared" ca="1" si="105"/>
        <v/>
      </c>
      <c r="H1319" s="1">
        <v>42224</v>
      </c>
      <c r="I1319" s="1">
        <v>42255</v>
      </c>
      <c r="J1319" s="1">
        <v>42231</v>
      </c>
      <c r="K1319" s="2">
        <f t="shared" si="102"/>
        <v>0</v>
      </c>
      <c r="L1319" s="2" t="str">
        <f t="shared" si="103"/>
        <v>1-30</v>
      </c>
      <c r="M1319" s="3">
        <v>797450</v>
      </c>
      <c r="N1319" s="7">
        <v>155622</v>
      </c>
      <c r="O1319" s="3">
        <f t="shared" si="104"/>
        <v>641828</v>
      </c>
      <c r="P1319">
        <v>1</v>
      </c>
      <c r="Q1319" t="s">
        <v>22</v>
      </c>
      <c r="R1319">
        <v>2</v>
      </c>
    </row>
    <row r="1320" spans="1:18" x14ac:dyDescent="0.2">
      <c r="A1320">
        <v>1319</v>
      </c>
      <c r="B1320" t="s">
        <v>12</v>
      </c>
      <c r="C1320" s="1">
        <v>43207.302840887227</v>
      </c>
      <c r="D1320" s="1">
        <v>43280</v>
      </c>
      <c r="E1320" s="1">
        <v>43280</v>
      </c>
      <c r="F1320" s="2">
        <f t="shared" ca="1" si="101"/>
        <v>0</v>
      </c>
      <c r="G1320" s="3" t="str">
        <f t="shared" ca="1" si="105"/>
        <v/>
      </c>
      <c r="H1320" s="1">
        <v>43253</v>
      </c>
      <c r="I1320" s="1">
        <v>43284</v>
      </c>
      <c r="J1320" s="1">
        <v>43314</v>
      </c>
      <c r="K1320" s="2">
        <f t="shared" si="102"/>
        <v>1</v>
      </c>
      <c r="L1320" s="2" t="str">
        <f t="shared" si="103"/>
        <v>30+</v>
      </c>
      <c r="M1320" s="3">
        <v>308927</v>
      </c>
      <c r="N1320" s="7">
        <v>59515</v>
      </c>
      <c r="O1320" s="3">
        <f t="shared" si="104"/>
        <v>249412</v>
      </c>
      <c r="P1320">
        <v>2</v>
      </c>
      <c r="Q1320" t="s">
        <v>23</v>
      </c>
      <c r="R1320">
        <v>2</v>
      </c>
    </row>
    <row r="1321" spans="1:18" x14ac:dyDescent="0.2">
      <c r="A1321">
        <v>1320</v>
      </c>
      <c r="B1321" t="s">
        <v>11</v>
      </c>
      <c r="C1321" s="1">
        <v>41477.787076526605</v>
      </c>
      <c r="D1321" s="1">
        <v>41508</v>
      </c>
      <c r="E1321" s="1">
        <v>41508</v>
      </c>
      <c r="F1321" s="2">
        <f t="shared" ca="1" si="101"/>
        <v>0</v>
      </c>
      <c r="G1321" s="3" t="str">
        <f t="shared" ca="1" si="105"/>
        <v/>
      </c>
      <c r="H1321" s="1">
        <v>41020</v>
      </c>
      <c r="I1321" s="1">
        <v>41051</v>
      </c>
      <c r="J1321" s="1">
        <v>41068</v>
      </c>
      <c r="K1321" s="2">
        <f t="shared" si="102"/>
        <v>1</v>
      </c>
      <c r="L1321" s="2" t="str">
        <f t="shared" si="103"/>
        <v>30+</v>
      </c>
      <c r="M1321" s="3">
        <v>747742</v>
      </c>
      <c r="N1321" s="7">
        <v>121686</v>
      </c>
      <c r="O1321" s="3">
        <f t="shared" si="104"/>
        <v>626056</v>
      </c>
      <c r="P1321">
        <v>3</v>
      </c>
      <c r="Q1321" t="s">
        <v>20</v>
      </c>
      <c r="R1321">
        <v>2</v>
      </c>
    </row>
    <row r="1322" spans="1:18" x14ac:dyDescent="0.2">
      <c r="A1322">
        <v>1321</v>
      </c>
      <c r="B1322" t="s">
        <v>9</v>
      </c>
      <c r="C1322" s="1">
        <v>43022.014392951089</v>
      </c>
      <c r="D1322" s="1">
        <v>43050</v>
      </c>
      <c r="E1322" s="1">
        <v>43050</v>
      </c>
      <c r="F1322" s="2">
        <f t="shared" ca="1" si="101"/>
        <v>0</v>
      </c>
      <c r="G1322" s="3" t="str">
        <f t="shared" ca="1" si="105"/>
        <v/>
      </c>
      <c r="H1322" s="1">
        <v>42258</v>
      </c>
      <c r="I1322" s="1">
        <v>42289</v>
      </c>
      <c r="J1322" s="1">
        <v>42262</v>
      </c>
      <c r="K1322" s="2">
        <f t="shared" si="102"/>
        <v>0</v>
      </c>
      <c r="L1322" s="2" t="str">
        <f t="shared" si="103"/>
        <v>1-30</v>
      </c>
      <c r="M1322" s="3">
        <v>800082</v>
      </c>
      <c r="N1322" s="7">
        <v>96254</v>
      </c>
      <c r="O1322" s="3">
        <f t="shared" si="104"/>
        <v>703828</v>
      </c>
      <c r="P1322">
        <v>4</v>
      </c>
      <c r="Q1322" t="s">
        <v>20</v>
      </c>
      <c r="R1322">
        <v>1</v>
      </c>
    </row>
    <row r="1323" spans="1:18" x14ac:dyDescent="0.2">
      <c r="A1323">
        <v>1322</v>
      </c>
      <c r="B1323" t="s">
        <v>9</v>
      </c>
      <c r="C1323" s="1">
        <v>43594.634277061414</v>
      </c>
      <c r="D1323" s="1">
        <v>43602</v>
      </c>
      <c r="E1323" s="1" t="s">
        <v>51</v>
      </c>
      <c r="F1323" s="2">
        <f t="shared" ca="1" si="101"/>
        <v>1</v>
      </c>
      <c r="G1323" s="3">
        <f t="shared" ca="1" si="105"/>
        <v>124798.19999999998</v>
      </c>
      <c r="H1323" s="1">
        <v>43345</v>
      </c>
      <c r="I1323" s="1">
        <v>43376</v>
      </c>
      <c r="J1323" s="1">
        <v>43380</v>
      </c>
      <c r="K1323" s="2">
        <f t="shared" si="102"/>
        <v>1</v>
      </c>
      <c r="L1323" s="2" t="str">
        <f t="shared" si="103"/>
        <v>30+</v>
      </c>
      <c r="M1323" s="3">
        <v>137605.19999999998</v>
      </c>
      <c r="N1323" s="7">
        <v>12807</v>
      </c>
      <c r="O1323" s="3">
        <f t="shared" si="104"/>
        <v>124798.19999999998</v>
      </c>
      <c r="P1323">
        <v>5</v>
      </c>
      <c r="Q1323" t="s">
        <v>20</v>
      </c>
      <c r="R1323">
        <v>1</v>
      </c>
    </row>
    <row r="1324" spans="1:18" x14ac:dyDescent="0.2">
      <c r="A1324">
        <v>1323</v>
      </c>
      <c r="B1324" t="s">
        <v>10</v>
      </c>
      <c r="C1324" s="1">
        <v>40722.305065215456</v>
      </c>
      <c r="D1324" s="1">
        <v>40764</v>
      </c>
      <c r="E1324" s="1">
        <v>40764</v>
      </c>
      <c r="F1324" s="2">
        <f t="shared" ca="1" si="101"/>
        <v>0</v>
      </c>
      <c r="G1324" s="3" t="str">
        <f t="shared" ca="1" si="105"/>
        <v/>
      </c>
      <c r="H1324" s="1">
        <v>43463</v>
      </c>
      <c r="I1324" s="1">
        <v>43494</v>
      </c>
      <c r="J1324" s="1">
        <v>43503</v>
      </c>
      <c r="K1324" s="2">
        <f t="shared" si="102"/>
        <v>1</v>
      </c>
      <c r="L1324" s="2" t="str">
        <f t="shared" si="103"/>
        <v>30+</v>
      </c>
      <c r="M1324" s="3">
        <v>667917.12</v>
      </c>
      <c r="N1324" s="7">
        <v>67882</v>
      </c>
      <c r="O1324" s="3">
        <f t="shared" si="104"/>
        <v>600035.12</v>
      </c>
      <c r="P1324">
        <v>6</v>
      </c>
      <c r="Q1324" t="s">
        <v>21</v>
      </c>
      <c r="R1324">
        <v>1</v>
      </c>
    </row>
    <row r="1325" spans="1:18" x14ac:dyDescent="0.2">
      <c r="A1325">
        <v>1324</v>
      </c>
      <c r="B1325" t="s">
        <v>9</v>
      </c>
      <c r="C1325" s="1">
        <v>41547.101088873787</v>
      </c>
      <c r="D1325" s="1">
        <v>41620</v>
      </c>
      <c r="E1325" s="1">
        <v>41620</v>
      </c>
      <c r="F1325" s="2">
        <f t="shared" ca="1" si="101"/>
        <v>0</v>
      </c>
      <c r="G1325" s="3" t="str">
        <f t="shared" ca="1" si="105"/>
        <v/>
      </c>
      <c r="H1325" s="1">
        <v>42533</v>
      </c>
      <c r="I1325" s="1">
        <v>42564</v>
      </c>
      <c r="J1325" s="1">
        <v>42552</v>
      </c>
      <c r="K1325" s="2">
        <f t="shared" si="102"/>
        <v>0</v>
      </c>
      <c r="L1325" s="2" t="str">
        <f t="shared" si="103"/>
        <v>1-30</v>
      </c>
      <c r="M1325" s="3">
        <v>281038</v>
      </c>
      <c r="N1325" s="7">
        <v>148050</v>
      </c>
      <c r="O1325" s="3">
        <f t="shared" si="104"/>
        <v>132988</v>
      </c>
      <c r="P1325">
        <v>7</v>
      </c>
      <c r="Q1325" t="s">
        <v>22</v>
      </c>
      <c r="R1325">
        <v>3</v>
      </c>
    </row>
    <row r="1326" spans="1:18" x14ac:dyDescent="0.2">
      <c r="A1326">
        <v>1325</v>
      </c>
      <c r="B1326" t="s">
        <v>10</v>
      </c>
      <c r="C1326" s="1">
        <v>41593.802516167336</v>
      </c>
      <c r="D1326" s="1">
        <v>41618</v>
      </c>
      <c r="E1326" s="1">
        <v>41618</v>
      </c>
      <c r="F1326" s="2">
        <f t="shared" ca="1" si="101"/>
        <v>0</v>
      </c>
      <c r="G1326" s="3" t="str">
        <f t="shared" ca="1" si="105"/>
        <v/>
      </c>
      <c r="H1326" s="1">
        <v>41941</v>
      </c>
      <c r="I1326" s="1">
        <v>41972</v>
      </c>
      <c r="J1326" s="1">
        <v>41950</v>
      </c>
      <c r="K1326" s="2">
        <f t="shared" si="102"/>
        <v>0</v>
      </c>
      <c r="L1326" s="2" t="str">
        <f t="shared" si="103"/>
        <v>1-30</v>
      </c>
      <c r="M1326" s="3">
        <v>1951204.8</v>
      </c>
      <c r="N1326" s="7">
        <v>71213</v>
      </c>
      <c r="O1326" s="3">
        <f t="shared" si="104"/>
        <v>1879991.8</v>
      </c>
      <c r="P1326">
        <v>8</v>
      </c>
      <c r="Q1326" t="s">
        <v>21</v>
      </c>
      <c r="R1326">
        <v>1</v>
      </c>
    </row>
    <row r="1327" spans="1:18" x14ac:dyDescent="0.2">
      <c r="A1327">
        <v>1326</v>
      </c>
      <c r="B1327" t="s">
        <v>11</v>
      </c>
      <c r="C1327" s="1">
        <v>40659.636504128102</v>
      </c>
      <c r="D1327" s="1">
        <v>40661</v>
      </c>
      <c r="E1327" s="1">
        <v>40661</v>
      </c>
      <c r="F1327" s="2">
        <f t="shared" ca="1" si="101"/>
        <v>0</v>
      </c>
      <c r="G1327" s="3" t="str">
        <f t="shared" ca="1" si="105"/>
        <v/>
      </c>
      <c r="H1327" s="1">
        <v>42518</v>
      </c>
      <c r="I1327" s="1">
        <v>42549</v>
      </c>
      <c r="J1327" s="1">
        <v>42539</v>
      </c>
      <c r="K1327" s="2">
        <f t="shared" si="102"/>
        <v>0</v>
      </c>
      <c r="L1327" s="2" t="str">
        <f t="shared" si="103"/>
        <v>1-30</v>
      </c>
      <c r="M1327" s="3">
        <v>495384</v>
      </c>
      <c r="N1327" s="7">
        <v>48840</v>
      </c>
      <c r="O1327" s="3">
        <f t="shared" si="104"/>
        <v>446544</v>
      </c>
      <c r="P1327">
        <v>14</v>
      </c>
      <c r="Q1327" t="s">
        <v>23</v>
      </c>
      <c r="R1327">
        <v>1</v>
      </c>
    </row>
    <row r="1328" spans="1:18" x14ac:dyDescent="0.2">
      <c r="A1328">
        <v>1327</v>
      </c>
      <c r="B1328" t="s">
        <v>13</v>
      </c>
      <c r="C1328" s="1">
        <v>42604.815403168293</v>
      </c>
      <c r="D1328" s="1">
        <v>42679</v>
      </c>
      <c r="E1328" s="1">
        <v>42679</v>
      </c>
      <c r="F1328" s="2">
        <f t="shared" ca="1" si="101"/>
        <v>0</v>
      </c>
      <c r="G1328" s="3" t="str">
        <f t="shared" ca="1" si="105"/>
        <v/>
      </c>
      <c r="H1328" s="1">
        <v>42423</v>
      </c>
      <c r="I1328" s="1">
        <v>42454</v>
      </c>
      <c r="J1328" s="1">
        <v>42426</v>
      </c>
      <c r="K1328" s="2">
        <f t="shared" si="102"/>
        <v>0</v>
      </c>
      <c r="L1328" s="2" t="str">
        <f t="shared" si="103"/>
        <v>1-30</v>
      </c>
      <c r="M1328" s="3">
        <v>642591.6</v>
      </c>
      <c r="N1328" s="7">
        <v>106077</v>
      </c>
      <c r="O1328" s="3">
        <f t="shared" si="104"/>
        <v>536514.6</v>
      </c>
      <c r="P1328">
        <v>10</v>
      </c>
      <c r="Q1328" t="s">
        <v>23</v>
      </c>
      <c r="R1328">
        <v>1</v>
      </c>
    </row>
    <row r="1329" spans="1:18" x14ac:dyDescent="0.2">
      <c r="A1329">
        <v>1328</v>
      </c>
      <c r="B1329" t="s">
        <v>13</v>
      </c>
      <c r="C1329" s="1">
        <v>41843.30256359926</v>
      </c>
      <c r="D1329" s="1">
        <v>41893</v>
      </c>
      <c r="E1329" s="1">
        <v>41893</v>
      </c>
      <c r="F1329" s="2">
        <f t="shared" ca="1" si="101"/>
        <v>0</v>
      </c>
      <c r="G1329" s="3" t="str">
        <f t="shared" ca="1" si="105"/>
        <v/>
      </c>
      <c r="H1329" s="1">
        <v>40600</v>
      </c>
      <c r="I1329" s="1">
        <v>40631</v>
      </c>
      <c r="J1329" s="1">
        <v>40644</v>
      </c>
      <c r="K1329" s="2">
        <f t="shared" si="102"/>
        <v>1</v>
      </c>
      <c r="L1329" s="2" t="str">
        <f t="shared" si="103"/>
        <v>30+</v>
      </c>
      <c r="M1329" s="3">
        <v>944920.79999999993</v>
      </c>
      <c r="N1329" s="7">
        <v>85782</v>
      </c>
      <c r="O1329" s="3">
        <f t="shared" si="104"/>
        <v>859138.79999999993</v>
      </c>
      <c r="P1329">
        <v>11</v>
      </c>
      <c r="Q1329" t="s">
        <v>22</v>
      </c>
      <c r="R1329">
        <v>1</v>
      </c>
    </row>
    <row r="1330" spans="1:18" x14ac:dyDescent="0.2">
      <c r="A1330">
        <v>1329</v>
      </c>
      <c r="B1330" t="s">
        <v>13</v>
      </c>
      <c r="C1330" s="1">
        <v>41245.726206225052</v>
      </c>
      <c r="D1330" s="1">
        <v>41304</v>
      </c>
      <c r="E1330" s="1">
        <v>41304</v>
      </c>
      <c r="F1330" s="2">
        <f t="shared" ca="1" si="101"/>
        <v>0</v>
      </c>
      <c r="G1330" s="3" t="str">
        <f t="shared" ca="1" si="105"/>
        <v/>
      </c>
      <c r="H1330" s="1">
        <v>41858</v>
      </c>
      <c r="I1330" s="1">
        <v>41889</v>
      </c>
      <c r="J1330" s="1">
        <v>41879</v>
      </c>
      <c r="K1330" s="2">
        <f t="shared" si="102"/>
        <v>0</v>
      </c>
      <c r="L1330" s="2" t="str">
        <f t="shared" si="103"/>
        <v>1-30</v>
      </c>
      <c r="M1330" s="3">
        <v>23179</v>
      </c>
      <c r="N1330" s="7" t="s">
        <v>50</v>
      </c>
      <c r="O1330" s="3">
        <f t="shared" si="104"/>
        <v>23179</v>
      </c>
      <c r="P1330">
        <v>12</v>
      </c>
      <c r="Q1330" t="s">
        <v>20</v>
      </c>
      <c r="R1330">
        <v>2</v>
      </c>
    </row>
    <row r="1331" spans="1:18" x14ac:dyDescent="0.2">
      <c r="A1331">
        <v>1330</v>
      </c>
      <c r="B1331" t="s">
        <v>11</v>
      </c>
      <c r="C1331" s="1">
        <v>43173.406020200331</v>
      </c>
      <c r="D1331" s="1">
        <v>43206</v>
      </c>
      <c r="E1331" s="1">
        <v>43206</v>
      </c>
      <c r="F1331" s="2">
        <f t="shared" ca="1" si="101"/>
        <v>0</v>
      </c>
      <c r="G1331" s="3" t="str">
        <f t="shared" ca="1" si="105"/>
        <v/>
      </c>
      <c r="H1331" s="1">
        <v>43325</v>
      </c>
      <c r="I1331" s="1">
        <v>43356</v>
      </c>
      <c r="J1331" s="1">
        <v>43337</v>
      </c>
      <c r="K1331" s="2">
        <f t="shared" si="102"/>
        <v>0</v>
      </c>
      <c r="L1331" s="2" t="str">
        <f t="shared" si="103"/>
        <v>1-30</v>
      </c>
      <c r="M1331" s="3">
        <v>701073</v>
      </c>
      <c r="N1331" s="7">
        <v>103840</v>
      </c>
      <c r="O1331" s="3">
        <f t="shared" si="104"/>
        <v>597233</v>
      </c>
      <c r="P1331">
        <v>13</v>
      </c>
      <c r="Q1331" t="s">
        <v>20</v>
      </c>
      <c r="R1331">
        <v>2</v>
      </c>
    </row>
    <row r="1332" spans="1:18" x14ac:dyDescent="0.2">
      <c r="A1332">
        <v>1331</v>
      </c>
      <c r="B1332" t="s">
        <v>10</v>
      </c>
      <c r="C1332" s="1">
        <v>41132.8806418643</v>
      </c>
      <c r="D1332" s="1">
        <v>41206</v>
      </c>
      <c r="E1332" s="1" t="s">
        <v>51</v>
      </c>
      <c r="F1332" s="2">
        <f t="shared" ca="1" si="101"/>
        <v>1</v>
      </c>
      <c r="G1332" s="3">
        <f t="shared" ca="1" si="105"/>
        <v>3338172</v>
      </c>
      <c r="H1332" s="1">
        <v>43346</v>
      </c>
      <c r="I1332" s="1">
        <v>43377</v>
      </c>
      <c r="J1332" s="1">
        <v>43367</v>
      </c>
      <c r="K1332" s="2">
        <f t="shared" si="102"/>
        <v>0</v>
      </c>
      <c r="L1332" s="2" t="str">
        <f t="shared" si="103"/>
        <v>1-30</v>
      </c>
      <c r="M1332" s="3">
        <v>3451318</v>
      </c>
      <c r="N1332" s="7">
        <v>113146</v>
      </c>
      <c r="O1332" s="3">
        <f t="shared" si="104"/>
        <v>3338172</v>
      </c>
      <c r="P1332">
        <v>6</v>
      </c>
      <c r="Q1332" t="s">
        <v>20</v>
      </c>
      <c r="R1332">
        <v>2</v>
      </c>
    </row>
    <row r="1333" spans="1:18" x14ac:dyDescent="0.2">
      <c r="A1333">
        <v>1332</v>
      </c>
      <c r="B1333" t="s">
        <v>12</v>
      </c>
      <c r="C1333" s="1">
        <v>41959.310120242182</v>
      </c>
      <c r="D1333" s="1">
        <v>42025</v>
      </c>
      <c r="E1333" s="1">
        <v>42025</v>
      </c>
      <c r="F1333" s="2">
        <f t="shared" ca="1" si="101"/>
        <v>0</v>
      </c>
      <c r="G1333" s="3" t="str">
        <f t="shared" ca="1" si="105"/>
        <v/>
      </c>
      <c r="H1333" s="1">
        <v>40324</v>
      </c>
      <c r="I1333" s="1">
        <v>40355</v>
      </c>
      <c r="J1333" s="1">
        <v>40357</v>
      </c>
      <c r="K1333" s="2">
        <f t="shared" si="102"/>
        <v>1</v>
      </c>
      <c r="L1333" s="2" t="str">
        <f t="shared" si="103"/>
        <v>30+</v>
      </c>
      <c r="M1333" s="3">
        <v>387719</v>
      </c>
      <c r="N1333" s="7">
        <v>50185</v>
      </c>
      <c r="O1333" s="3">
        <f t="shared" si="104"/>
        <v>337534</v>
      </c>
      <c r="P1333">
        <v>10</v>
      </c>
      <c r="Q1333" t="s">
        <v>21</v>
      </c>
      <c r="R1333">
        <v>3</v>
      </c>
    </row>
    <row r="1334" spans="1:18" x14ac:dyDescent="0.2">
      <c r="A1334">
        <v>1333</v>
      </c>
      <c r="B1334" t="s">
        <v>9</v>
      </c>
      <c r="C1334" s="1">
        <v>41981.841539279892</v>
      </c>
      <c r="D1334" s="1">
        <v>42000</v>
      </c>
      <c r="E1334" s="1">
        <v>42000</v>
      </c>
      <c r="F1334" s="2">
        <f t="shared" ca="1" si="101"/>
        <v>0</v>
      </c>
      <c r="G1334" s="3" t="str">
        <f t="shared" ca="1" si="105"/>
        <v/>
      </c>
      <c r="H1334" s="1">
        <v>40383</v>
      </c>
      <c r="I1334" s="1">
        <v>40414</v>
      </c>
      <c r="J1334" s="1">
        <v>40434</v>
      </c>
      <c r="K1334" s="2">
        <f t="shared" si="102"/>
        <v>1</v>
      </c>
      <c r="L1334" s="2" t="str">
        <f t="shared" si="103"/>
        <v>30+</v>
      </c>
      <c r="M1334" s="3">
        <v>522308</v>
      </c>
      <c r="N1334" s="7">
        <v>75168</v>
      </c>
      <c r="O1334" s="3">
        <f t="shared" si="104"/>
        <v>447140</v>
      </c>
      <c r="P1334">
        <v>1</v>
      </c>
      <c r="Q1334" t="s">
        <v>21</v>
      </c>
      <c r="R1334">
        <v>3</v>
      </c>
    </row>
    <row r="1335" spans="1:18" x14ac:dyDescent="0.2">
      <c r="A1335">
        <v>1334</v>
      </c>
      <c r="B1335" t="s">
        <v>10</v>
      </c>
      <c r="C1335" s="1">
        <v>41948.124694499173</v>
      </c>
      <c r="D1335" s="1">
        <v>42015</v>
      </c>
      <c r="E1335" s="1" t="s">
        <v>51</v>
      </c>
      <c r="F1335" s="2">
        <f t="shared" ca="1" si="101"/>
        <v>1</v>
      </c>
      <c r="G1335" s="3">
        <f t="shared" ca="1" si="105"/>
        <v>167210</v>
      </c>
      <c r="H1335" s="1">
        <v>42573</v>
      </c>
      <c r="I1335" s="1">
        <v>42604</v>
      </c>
      <c r="J1335" s="1">
        <v>42611</v>
      </c>
      <c r="K1335" s="2">
        <f t="shared" si="102"/>
        <v>1</v>
      </c>
      <c r="L1335" s="2" t="str">
        <f t="shared" si="103"/>
        <v>30+</v>
      </c>
      <c r="M1335" s="3">
        <v>194848</v>
      </c>
      <c r="N1335" s="7">
        <v>27638</v>
      </c>
      <c r="O1335" s="3">
        <f t="shared" si="104"/>
        <v>167210</v>
      </c>
      <c r="P1335">
        <v>2</v>
      </c>
      <c r="Q1335" t="s">
        <v>21</v>
      </c>
      <c r="R1335">
        <v>2</v>
      </c>
    </row>
    <row r="1336" spans="1:18" x14ac:dyDescent="0.2">
      <c r="A1336">
        <v>1335</v>
      </c>
      <c r="B1336" t="s">
        <v>11</v>
      </c>
      <c r="C1336" s="1">
        <v>43335.972958925224</v>
      </c>
      <c r="D1336" s="1">
        <v>43365</v>
      </c>
      <c r="E1336" s="1">
        <v>43365</v>
      </c>
      <c r="F1336" s="2">
        <f t="shared" ca="1" si="101"/>
        <v>0</v>
      </c>
      <c r="G1336" s="3" t="str">
        <f t="shared" ca="1" si="105"/>
        <v/>
      </c>
      <c r="H1336" s="1">
        <v>41244</v>
      </c>
      <c r="I1336" s="1">
        <v>41275</v>
      </c>
      <c r="J1336" s="1">
        <v>41269</v>
      </c>
      <c r="K1336" s="2">
        <f t="shared" si="102"/>
        <v>0</v>
      </c>
      <c r="L1336" s="2" t="str">
        <f t="shared" si="103"/>
        <v>1-30</v>
      </c>
      <c r="M1336" s="3">
        <v>809167</v>
      </c>
      <c r="N1336" s="7">
        <v>149403</v>
      </c>
      <c r="O1336" s="3">
        <f t="shared" si="104"/>
        <v>659764</v>
      </c>
      <c r="P1336">
        <v>4</v>
      </c>
      <c r="Q1336" t="s">
        <v>20</v>
      </c>
      <c r="R1336">
        <v>4</v>
      </c>
    </row>
    <row r="1337" spans="1:18" x14ac:dyDescent="0.2">
      <c r="A1337">
        <v>1336</v>
      </c>
      <c r="B1337" t="s">
        <v>12</v>
      </c>
      <c r="C1337" s="1">
        <v>43883.770618939707</v>
      </c>
      <c r="D1337" s="1">
        <v>43956</v>
      </c>
      <c r="E1337" s="1" t="s">
        <v>51</v>
      </c>
      <c r="F1337" s="2">
        <f t="shared" ca="1" si="101"/>
        <v>1</v>
      </c>
      <c r="G1337" s="3">
        <f t="shared" ca="1" si="105"/>
        <v>229280</v>
      </c>
      <c r="H1337" s="1">
        <v>40527</v>
      </c>
      <c r="I1337" s="1">
        <v>40558</v>
      </c>
      <c r="J1337" s="1">
        <v>40539</v>
      </c>
      <c r="K1337" s="2">
        <f t="shared" si="102"/>
        <v>0</v>
      </c>
      <c r="L1337" s="2" t="str">
        <f t="shared" si="103"/>
        <v>1-30</v>
      </c>
      <c r="M1337" s="3">
        <v>262580</v>
      </c>
      <c r="N1337" s="7">
        <v>33300</v>
      </c>
      <c r="O1337" s="3">
        <f t="shared" si="104"/>
        <v>229280</v>
      </c>
      <c r="P1337">
        <v>13</v>
      </c>
      <c r="Q1337" t="s">
        <v>23</v>
      </c>
      <c r="R1337">
        <v>4</v>
      </c>
    </row>
    <row r="1338" spans="1:18" x14ac:dyDescent="0.2">
      <c r="A1338">
        <v>1337</v>
      </c>
      <c r="B1338" t="s">
        <v>13</v>
      </c>
      <c r="C1338" s="1">
        <v>42932.435380332121</v>
      </c>
      <c r="D1338" s="1">
        <v>42995</v>
      </c>
      <c r="E1338" s="1">
        <v>42995</v>
      </c>
      <c r="F1338" s="2">
        <f t="shared" ca="1" si="101"/>
        <v>0</v>
      </c>
      <c r="G1338" s="3" t="str">
        <f t="shared" ca="1" si="105"/>
        <v/>
      </c>
      <c r="H1338" s="1">
        <v>40885</v>
      </c>
      <c r="I1338" s="1">
        <v>40916</v>
      </c>
      <c r="J1338" s="1">
        <v>40933</v>
      </c>
      <c r="K1338" s="2">
        <f t="shared" si="102"/>
        <v>1</v>
      </c>
      <c r="L1338" s="2" t="str">
        <f t="shared" si="103"/>
        <v>30+</v>
      </c>
      <c r="M1338" s="3">
        <v>510092.39999999997</v>
      </c>
      <c r="N1338" s="7">
        <v>68030</v>
      </c>
      <c r="O1338" s="3">
        <f t="shared" si="104"/>
        <v>442062.39999999997</v>
      </c>
      <c r="P1338">
        <v>12</v>
      </c>
      <c r="Q1338" t="s">
        <v>22</v>
      </c>
      <c r="R1338">
        <v>1</v>
      </c>
    </row>
    <row r="1339" spans="1:18" x14ac:dyDescent="0.2">
      <c r="A1339">
        <v>1338</v>
      </c>
      <c r="B1339" t="s">
        <v>13</v>
      </c>
      <c r="C1339" s="1">
        <v>43428.397298525604</v>
      </c>
      <c r="D1339" s="1">
        <v>43489</v>
      </c>
      <c r="E1339" s="1">
        <v>43489</v>
      </c>
      <c r="F1339" s="2">
        <f t="shared" ca="1" si="101"/>
        <v>0</v>
      </c>
      <c r="G1339" s="3" t="str">
        <f t="shared" ca="1" si="105"/>
        <v/>
      </c>
      <c r="H1339" s="1">
        <v>41777</v>
      </c>
      <c r="I1339" s="1">
        <v>41808</v>
      </c>
      <c r="J1339" s="1">
        <v>41819</v>
      </c>
      <c r="K1339" s="2">
        <f t="shared" si="102"/>
        <v>1</v>
      </c>
      <c r="L1339" s="2" t="str">
        <f t="shared" si="103"/>
        <v>30+</v>
      </c>
      <c r="M1339" s="3">
        <v>307954</v>
      </c>
      <c r="N1339" s="7">
        <v>58176</v>
      </c>
      <c r="O1339" s="3">
        <f t="shared" si="104"/>
        <v>249778</v>
      </c>
      <c r="P1339">
        <v>10</v>
      </c>
      <c r="Q1339" t="s">
        <v>23</v>
      </c>
      <c r="R1339">
        <v>4</v>
      </c>
    </row>
    <row r="1340" spans="1:18" x14ac:dyDescent="0.2">
      <c r="A1340">
        <v>1339</v>
      </c>
      <c r="B1340" t="s">
        <v>13</v>
      </c>
      <c r="C1340" s="1">
        <v>42283.410757435377</v>
      </c>
      <c r="D1340" s="1">
        <v>42348</v>
      </c>
      <c r="E1340" s="1">
        <v>42348</v>
      </c>
      <c r="F1340" s="2">
        <f t="shared" ca="1" si="101"/>
        <v>0</v>
      </c>
      <c r="G1340" s="3" t="str">
        <f t="shared" ca="1" si="105"/>
        <v/>
      </c>
      <c r="H1340" s="1">
        <v>42879</v>
      </c>
      <c r="I1340" s="1">
        <v>42910</v>
      </c>
      <c r="J1340" s="1">
        <v>42935</v>
      </c>
      <c r="K1340" s="2">
        <f t="shared" si="102"/>
        <v>1</v>
      </c>
      <c r="L1340" s="2" t="str">
        <f t="shared" si="103"/>
        <v>30+</v>
      </c>
      <c r="M1340" s="3">
        <v>304109</v>
      </c>
      <c r="N1340" s="7">
        <v>49101</v>
      </c>
      <c r="O1340" s="3">
        <f t="shared" si="104"/>
        <v>255008</v>
      </c>
      <c r="P1340">
        <v>1</v>
      </c>
      <c r="Q1340" t="s">
        <v>22</v>
      </c>
      <c r="R1340">
        <v>4</v>
      </c>
    </row>
    <row r="1341" spans="1:18" x14ac:dyDescent="0.2">
      <c r="A1341">
        <v>1340</v>
      </c>
      <c r="B1341" t="s">
        <v>12</v>
      </c>
      <c r="C1341" s="1">
        <v>42760.786921963925</v>
      </c>
      <c r="D1341" s="1">
        <v>42800</v>
      </c>
      <c r="E1341" s="1">
        <v>42800</v>
      </c>
      <c r="F1341" s="2">
        <f t="shared" ca="1" si="101"/>
        <v>0</v>
      </c>
      <c r="G1341" s="3" t="str">
        <f t="shared" ca="1" si="105"/>
        <v/>
      </c>
      <c r="H1341" s="1">
        <v>41700</v>
      </c>
      <c r="I1341" s="1">
        <v>41731</v>
      </c>
      <c r="J1341" s="1">
        <v>41739</v>
      </c>
      <c r="K1341" s="2">
        <f t="shared" si="102"/>
        <v>1</v>
      </c>
      <c r="L1341" s="2" t="str">
        <f t="shared" si="103"/>
        <v>30+</v>
      </c>
      <c r="M1341" s="3">
        <v>343103</v>
      </c>
      <c r="N1341" s="7">
        <v>57886</v>
      </c>
      <c r="O1341" s="3">
        <f t="shared" si="104"/>
        <v>285217</v>
      </c>
      <c r="P1341">
        <v>2</v>
      </c>
      <c r="Q1341" t="s">
        <v>20</v>
      </c>
      <c r="R1341">
        <v>4</v>
      </c>
    </row>
    <row r="1342" spans="1:18" x14ac:dyDescent="0.2">
      <c r="A1342">
        <v>1341</v>
      </c>
      <c r="B1342" t="s">
        <v>11</v>
      </c>
      <c r="C1342" s="1">
        <v>41343.786312612145</v>
      </c>
      <c r="D1342" s="1">
        <v>41378</v>
      </c>
      <c r="E1342" s="1">
        <v>41378</v>
      </c>
      <c r="F1342" s="2">
        <f t="shared" ca="1" si="101"/>
        <v>0</v>
      </c>
      <c r="G1342" s="3" t="str">
        <f t="shared" ca="1" si="105"/>
        <v/>
      </c>
      <c r="H1342" s="1">
        <v>42294</v>
      </c>
      <c r="I1342" s="1">
        <v>42325</v>
      </c>
      <c r="J1342" s="1">
        <v>42348</v>
      </c>
      <c r="K1342" s="2">
        <f t="shared" si="102"/>
        <v>1</v>
      </c>
      <c r="L1342" s="2" t="str">
        <f t="shared" si="103"/>
        <v>30+</v>
      </c>
      <c r="M1342" s="3">
        <v>258402</v>
      </c>
      <c r="N1342" s="7">
        <v>29799</v>
      </c>
      <c r="O1342" s="3">
        <f t="shared" si="104"/>
        <v>228603</v>
      </c>
      <c r="P1342">
        <v>3</v>
      </c>
      <c r="Q1342" t="s">
        <v>20</v>
      </c>
      <c r="R1342">
        <v>4</v>
      </c>
    </row>
    <row r="1343" spans="1:18" x14ac:dyDescent="0.2">
      <c r="A1343">
        <v>1342</v>
      </c>
      <c r="B1343" t="s">
        <v>9</v>
      </c>
      <c r="C1343" s="1">
        <v>43184.489767797953</v>
      </c>
      <c r="D1343" s="1">
        <v>43200</v>
      </c>
      <c r="E1343" s="1" t="s">
        <v>51</v>
      </c>
      <c r="F1343" s="2">
        <f t="shared" ca="1" si="101"/>
        <v>1</v>
      </c>
      <c r="G1343" s="3">
        <f t="shared" ca="1" si="105"/>
        <v>69403</v>
      </c>
      <c r="H1343" s="1">
        <v>41066</v>
      </c>
      <c r="I1343" s="1">
        <v>41097</v>
      </c>
      <c r="J1343" s="1">
        <v>41122</v>
      </c>
      <c r="K1343" s="2">
        <f t="shared" si="102"/>
        <v>1</v>
      </c>
      <c r="L1343" s="2" t="str">
        <f t="shared" si="103"/>
        <v>30+</v>
      </c>
      <c r="M1343" s="3">
        <v>85232</v>
      </c>
      <c r="N1343" s="7">
        <v>15829</v>
      </c>
      <c r="O1343" s="3">
        <f t="shared" si="104"/>
        <v>69403</v>
      </c>
      <c r="P1343">
        <v>4</v>
      </c>
      <c r="Q1343" t="s">
        <v>23</v>
      </c>
      <c r="R1343">
        <v>4</v>
      </c>
    </row>
    <row r="1344" spans="1:18" x14ac:dyDescent="0.2">
      <c r="A1344">
        <v>1343</v>
      </c>
      <c r="B1344" t="s">
        <v>9</v>
      </c>
      <c r="C1344" s="1">
        <v>41016.568267980641</v>
      </c>
      <c r="D1344" s="1">
        <v>41111</v>
      </c>
      <c r="E1344" s="1">
        <v>41111</v>
      </c>
      <c r="F1344" s="2">
        <f t="shared" ca="1" si="101"/>
        <v>0</v>
      </c>
      <c r="G1344" s="3" t="str">
        <f t="shared" ca="1" si="105"/>
        <v/>
      </c>
      <c r="H1344" s="1">
        <v>42702</v>
      </c>
      <c r="I1344" s="1">
        <v>42733</v>
      </c>
      <c r="J1344" s="1">
        <v>42757</v>
      </c>
      <c r="K1344" s="2">
        <f t="shared" si="102"/>
        <v>1</v>
      </c>
      <c r="L1344" s="2" t="str">
        <f t="shared" si="103"/>
        <v>30+</v>
      </c>
      <c r="M1344" s="3">
        <v>975946.79999999993</v>
      </c>
      <c r="N1344" s="7">
        <v>104451</v>
      </c>
      <c r="O1344" s="3">
        <f t="shared" si="104"/>
        <v>871495.79999999993</v>
      </c>
      <c r="P1344">
        <v>5</v>
      </c>
      <c r="Q1344" t="s">
        <v>22</v>
      </c>
      <c r="R1344">
        <v>1</v>
      </c>
    </row>
    <row r="1345" spans="1:18" x14ac:dyDescent="0.2">
      <c r="A1345">
        <v>1344</v>
      </c>
      <c r="B1345" t="s">
        <v>10</v>
      </c>
      <c r="C1345" s="1">
        <v>42342.437126182871</v>
      </c>
      <c r="D1345" s="1">
        <v>42424</v>
      </c>
      <c r="E1345" s="1" t="s">
        <v>51</v>
      </c>
      <c r="F1345" s="2">
        <f t="shared" ca="1" si="101"/>
        <v>1</v>
      </c>
      <c r="G1345" s="3">
        <f t="shared" ca="1" si="105"/>
        <v>646966.9</v>
      </c>
      <c r="H1345" s="1">
        <v>41512</v>
      </c>
      <c r="I1345" s="1">
        <v>41543</v>
      </c>
      <c r="J1345" s="1">
        <v>41567</v>
      </c>
      <c r="K1345" s="2">
        <f t="shared" si="102"/>
        <v>1</v>
      </c>
      <c r="L1345" s="2" t="str">
        <f t="shared" si="103"/>
        <v>30+</v>
      </c>
      <c r="M1345" s="3">
        <v>759099.9</v>
      </c>
      <c r="N1345" s="7">
        <v>112133</v>
      </c>
      <c r="O1345" s="3">
        <f t="shared" si="104"/>
        <v>646966.9</v>
      </c>
      <c r="P1345">
        <v>6</v>
      </c>
      <c r="Q1345" t="s">
        <v>22</v>
      </c>
      <c r="R1345">
        <v>2</v>
      </c>
    </row>
    <row r="1346" spans="1:18" x14ac:dyDescent="0.2">
      <c r="A1346">
        <v>1345</v>
      </c>
      <c r="B1346" t="s">
        <v>9</v>
      </c>
      <c r="C1346" s="1">
        <v>42651.93999104081</v>
      </c>
      <c r="D1346" s="1">
        <v>42699</v>
      </c>
      <c r="E1346" s="1">
        <v>42699</v>
      </c>
      <c r="F1346" s="2">
        <f t="shared" ca="1" si="101"/>
        <v>0</v>
      </c>
      <c r="G1346" s="3" t="str">
        <f t="shared" ca="1" si="105"/>
        <v/>
      </c>
      <c r="H1346" s="1">
        <v>43175</v>
      </c>
      <c r="I1346" s="1">
        <v>43206</v>
      </c>
      <c r="J1346" s="1">
        <v>43206</v>
      </c>
      <c r="K1346" s="2">
        <f t="shared" si="102"/>
        <v>0</v>
      </c>
      <c r="L1346" s="2" t="str">
        <f t="shared" si="103"/>
        <v>1-30</v>
      </c>
      <c r="M1346" s="3">
        <v>630577</v>
      </c>
      <c r="N1346" s="7">
        <v>399861</v>
      </c>
      <c r="O1346" s="3">
        <f t="shared" si="104"/>
        <v>230716</v>
      </c>
      <c r="P1346">
        <v>7</v>
      </c>
      <c r="Q1346" t="s">
        <v>20</v>
      </c>
      <c r="R1346">
        <v>3</v>
      </c>
    </row>
    <row r="1347" spans="1:18" x14ac:dyDescent="0.2">
      <c r="A1347">
        <v>1346</v>
      </c>
      <c r="B1347" t="s">
        <v>10</v>
      </c>
      <c r="C1347" s="1">
        <v>42527.228590042272</v>
      </c>
      <c r="D1347" s="1">
        <v>42560</v>
      </c>
      <c r="E1347" s="1">
        <v>42560</v>
      </c>
      <c r="F1347" s="2">
        <f t="shared" ref="F1347:F1410" ca="1" si="106">IF(AND(D1347&lt;TODAY(),E1347=""),1,0)</f>
        <v>0</v>
      </c>
      <c r="G1347" s="3" t="str">
        <f t="shared" ca="1" si="105"/>
        <v/>
      </c>
      <c r="H1347" s="1">
        <v>43065</v>
      </c>
      <c r="I1347" s="1">
        <v>43096</v>
      </c>
      <c r="J1347" s="1">
        <v>43115</v>
      </c>
      <c r="K1347" s="2">
        <f t="shared" ref="K1347:K1410" si="107">IF(J1347&gt;I1347,1,0)</f>
        <v>1</v>
      </c>
      <c r="L1347" s="2" t="str">
        <f t="shared" ref="L1347:L1410" si="108">IF(K1347=0, "1-30", "30+")</f>
        <v>30+</v>
      </c>
      <c r="M1347" s="3">
        <v>406144</v>
      </c>
      <c r="N1347" s="7">
        <v>77296</v>
      </c>
      <c r="O1347" s="3">
        <f t="shared" ref="O1347:O1410" si="109">M1347-N1347</f>
        <v>328848</v>
      </c>
      <c r="P1347">
        <v>8</v>
      </c>
      <c r="Q1347" t="s">
        <v>23</v>
      </c>
      <c r="R1347">
        <v>4</v>
      </c>
    </row>
    <row r="1348" spans="1:18" x14ac:dyDescent="0.2">
      <c r="A1348">
        <v>1347</v>
      </c>
      <c r="B1348" t="s">
        <v>11</v>
      </c>
      <c r="C1348" s="1">
        <v>41068.4745983955</v>
      </c>
      <c r="D1348" s="1">
        <v>41106</v>
      </c>
      <c r="E1348" s="1">
        <v>41106</v>
      </c>
      <c r="F1348" s="2">
        <f t="shared" ca="1" si="106"/>
        <v>0</v>
      </c>
      <c r="G1348" s="3" t="str">
        <f t="shared" ca="1" si="105"/>
        <v/>
      </c>
      <c r="H1348" s="1">
        <v>40404</v>
      </c>
      <c r="I1348" s="1">
        <v>40435</v>
      </c>
      <c r="J1348" s="1">
        <v>40425</v>
      </c>
      <c r="K1348" s="2">
        <v>0</v>
      </c>
      <c r="L1348" s="2" t="str">
        <f t="shared" si="108"/>
        <v>1-30</v>
      </c>
      <c r="M1348" s="3">
        <v>163919</v>
      </c>
      <c r="N1348" s="7">
        <v>29120</v>
      </c>
      <c r="O1348" s="3">
        <f t="shared" si="109"/>
        <v>134799</v>
      </c>
      <c r="P1348">
        <v>14</v>
      </c>
      <c r="Q1348" t="s">
        <v>21</v>
      </c>
      <c r="R1348">
        <v>4</v>
      </c>
    </row>
    <row r="1349" spans="1:18" x14ac:dyDescent="0.2">
      <c r="A1349">
        <v>1348</v>
      </c>
      <c r="B1349" t="s">
        <v>13</v>
      </c>
      <c r="C1349" s="1">
        <v>42459.084763781626</v>
      </c>
      <c r="D1349" s="1">
        <v>42536</v>
      </c>
      <c r="E1349" s="1">
        <v>42536</v>
      </c>
      <c r="F1349" s="2">
        <f t="shared" ca="1" si="106"/>
        <v>0</v>
      </c>
      <c r="G1349" s="3" t="str">
        <f t="shared" ca="1" si="105"/>
        <v/>
      </c>
      <c r="H1349" s="1">
        <v>40274</v>
      </c>
      <c r="I1349" s="1">
        <v>40305</v>
      </c>
      <c r="J1349" s="1">
        <v>40329</v>
      </c>
      <c r="K1349" s="2">
        <f t="shared" si="107"/>
        <v>1</v>
      </c>
      <c r="L1349" s="2" t="str">
        <f t="shared" si="108"/>
        <v>30+</v>
      </c>
      <c r="M1349" s="3">
        <v>619474</v>
      </c>
      <c r="N1349" s="7">
        <v>104576</v>
      </c>
      <c r="O1349" s="3">
        <f t="shared" si="109"/>
        <v>514898</v>
      </c>
      <c r="P1349">
        <v>10</v>
      </c>
      <c r="Q1349" t="s">
        <v>20</v>
      </c>
      <c r="R1349">
        <v>4</v>
      </c>
    </row>
    <row r="1350" spans="1:18" x14ac:dyDescent="0.2">
      <c r="A1350">
        <v>1349</v>
      </c>
      <c r="B1350" t="s">
        <v>13</v>
      </c>
      <c r="C1350" s="1">
        <v>41895.883184911458</v>
      </c>
      <c r="D1350" s="1">
        <v>41937</v>
      </c>
      <c r="E1350" s="1">
        <v>41937</v>
      </c>
      <c r="F1350" s="2">
        <f t="shared" ca="1" si="106"/>
        <v>0</v>
      </c>
      <c r="G1350" s="3" t="str">
        <f t="shared" ca="1" si="105"/>
        <v/>
      </c>
      <c r="H1350" s="1">
        <v>41360</v>
      </c>
      <c r="I1350" s="1">
        <v>41391</v>
      </c>
      <c r="J1350" s="1">
        <v>41371</v>
      </c>
      <c r="K1350" s="2">
        <v>0</v>
      </c>
      <c r="L1350" s="2" t="str">
        <f t="shared" si="108"/>
        <v>1-30</v>
      </c>
      <c r="M1350" s="3">
        <v>656009</v>
      </c>
      <c r="N1350" s="7">
        <v>123696</v>
      </c>
      <c r="O1350" s="3">
        <f t="shared" si="109"/>
        <v>532313</v>
      </c>
      <c r="P1350">
        <v>11</v>
      </c>
      <c r="Q1350" t="s">
        <v>21</v>
      </c>
      <c r="R1350">
        <v>4</v>
      </c>
    </row>
    <row r="1351" spans="1:18" x14ac:dyDescent="0.2">
      <c r="A1351">
        <v>1350</v>
      </c>
      <c r="B1351" t="s">
        <v>13</v>
      </c>
      <c r="C1351" s="1">
        <v>43021.289978921639</v>
      </c>
      <c r="D1351" s="1">
        <v>43050</v>
      </c>
      <c r="E1351" s="1" t="s">
        <v>51</v>
      </c>
      <c r="F1351" s="2">
        <f t="shared" ca="1" si="106"/>
        <v>1</v>
      </c>
      <c r="G1351" s="3">
        <f t="shared" ca="1" si="105"/>
        <v>534531</v>
      </c>
      <c r="H1351" s="1">
        <v>42744</v>
      </c>
      <c r="I1351" s="1">
        <v>42775</v>
      </c>
      <c r="J1351" s="1">
        <v>42793</v>
      </c>
      <c r="K1351" s="2">
        <f t="shared" si="107"/>
        <v>1</v>
      </c>
      <c r="L1351" s="2" t="str">
        <f t="shared" si="108"/>
        <v>30+</v>
      </c>
      <c r="M1351" s="3">
        <v>622080</v>
      </c>
      <c r="N1351" s="7">
        <v>87549</v>
      </c>
      <c r="O1351" s="3">
        <f t="shared" si="109"/>
        <v>534531</v>
      </c>
      <c r="P1351">
        <v>12</v>
      </c>
      <c r="Q1351" t="s">
        <v>22</v>
      </c>
      <c r="R1351">
        <v>2</v>
      </c>
    </row>
    <row r="1352" spans="1:18" x14ac:dyDescent="0.2">
      <c r="A1352">
        <v>1351</v>
      </c>
      <c r="B1352" t="s">
        <v>11</v>
      </c>
      <c r="C1352" s="1">
        <v>42184.03200890655</v>
      </c>
      <c r="D1352" s="1">
        <v>42252</v>
      </c>
      <c r="E1352" s="1">
        <v>42252</v>
      </c>
      <c r="F1352" s="2">
        <f t="shared" ca="1" si="106"/>
        <v>0</v>
      </c>
      <c r="G1352" s="3" t="str">
        <f t="shared" ca="1" si="105"/>
        <v/>
      </c>
      <c r="H1352" s="1">
        <v>42350</v>
      </c>
      <c r="I1352" s="1">
        <v>42381</v>
      </c>
      <c r="J1352" s="1">
        <v>42400</v>
      </c>
      <c r="K1352" s="2">
        <f t="shared" si="107"/>
        <v>1</v>
      </c>
      <c r="L1352" s="2" t="str">
        <f t="shared" si="108"/>
        <v>30+</v>
      </c>
      <c r="M1352" s="3">
        <v>639943</v>
      </c>
      <c r="N1352" s="7">
        <v>120425</v>
      </c>
      <c r="O1352" s="3">
        <f t="shared" si="109"/>
        <v>519518</v>
      </c>
      <c r="P1352">
        <v>13</v>
      </c>
      <c r="Q1352" t="s">
        <v>23</v>
      </c>
      <c r="R1352">
        <v>2</v>
      </c>
    </row>
    <row r="1353" spans="1:18" x14ac:dyDescent="0.2">
      <c r="A1353">
        <v>1352</v>
      </c>
      <c r="B1353" t="s">
        <v>10</v>
      </c>
      <c r="C1353" s="1">
        <v>42903.317204240891</v>
      </c>
      <c r="D1353" s="1">
        <v>42985</v>
      </c>
      <c r="E1353" s="1">
        <v>42985</v>
      </c>
      <c r="F1353" s="2">
        <f t="shared" ca="1" si="106"/>
        <v>0</v>
      </c>
      <c r="G1353" s="3" t="str">
        <f t="shared" ca="1" si="105"/>
        <v/>
      </c>
      <c r="H1353" s="1">
        <v>43133</v>
      </c>
      <c r="I1353" s="1">
        <v>43164</v>
      </c>
      <c r="J1353" s="1">
        <v>43156</v>
      </c>
      <c r="K1353" s="2">
        <f t="shared" si="107"/>
        <v>0</v>
      </c>
      <c r="L1353" s="2" t="str">
        <f t="shared" si="108"/>
        <v>1-30</v>
      </c>
      <c r="M1353" s="3">
        <v>383227</v>
      </c>
      <c r="N1353" s="7">
        <v>205733.5</v>
      </c>
      <c r="O1353" s="3">
        <f t="shared" si="109"/>
        <v>177493.5</v>
      </c>
      <c r="P1353">
        <v>7</v>
      </c>
      <c r="Q1353" t="s">
        <v>20</v>
      </c>
      <c r="R1353">
        <v>2</v>
      </c>
    </row>
    <row r="1354" spans="1:18" x14ac:dyDescent="0.2">
      <c r="A1354">
        <v>1353</v>
      </c>
      <c r="B1354" t="s">
        <v>12</v>
      </c>
      <c r="C1354" s="1">
        <v>42250.684888426069</v>
      </c>
      <c r="D1354" s="1">
        <v>42336</v>
      </c>
      <c r="E1354" s="1" t="s">
        <v>51</v>
      </c>
      <c r="F1354" s="2">
        <f t="shared" ca="1" si="106"/>
        <v>1</v>
      </c>
      <c r="G1354" s="3">
        <f t="shared" ca="1" si="105"/>
        <v>753808</v>
      </c>
      <c r="H1354" s="1">
        <v>40278</v>
      </c>
      <c r="I1354" s="1">
        <v>40309</v>
      </c>
      <c r="J1354" s="1">
        <v>40330</v>
      </c>
      <c r="K1354" s="2">
        <f t="shared" si="107"/>
        <v>1</v>
      </c>
      <c r="L1354" s="2" t="str">
        <f t="shared" si="108"/>
        <v>30+</v>
      </c>
      <c r="M1354" s="3">
        <v>872862</v>
      </c>
      <c r="N1354" s="7">
        <v>119054</v>
      </c>
      <c r="O1354" s="3">
        <f t="shared" si="109"/>
        <v>753808</v>
      </c>
      <c r="P1354">
        <v>4</v>
      </c>
      <c r="Q1354" t="s">
        <v>20</v>
      </c>
      <c r="R1354">
        <v>1</v>
      </c>
    </row>
    <row r="1355" spans="1:18" x14ac:dyDescent="0.2">
      <c r="A1355">
        <v>1354</v>
      </c>
      <c r="B1355" t="s">
        <v>9</v>
      </c>
      <c r="C1355" s="1">
        <v>42737.418295689356</v>
      </c>
      <c r="D1355" s="1">
        <v>42748</v>
      </c>
      <c r="E1355" s="1">
        <v>42748</v>
      </c>
      <c r="F1355" s="2">
        <f t="shared" ca="1" si="106"/>
        <v>0</v>
      </c>
      <c r="G1355" s="3" t="str">
        <f t="shared" ca="1" si="105"/>
        <v/>
      </c>
      <c r="H1355" s="1">
        <v>42635</v>
      </c>
      <c r="I1355" s="1">
        <v>42666</v>
      </c>
      <c r="J1355" s="1">
        <v>42686</v>
      </c>
      <c r="K1355" s="2">
        <f t="shared" si="107"/>
        <v>1</v>
      </c>
      <c r="L1355" s="2" t="str">
        <f t="shared" si="108"/>
        <v>30+</v>
      </c>
      <c r="M1355" s="3">
        <v>95442.36</v>
      </c>
      <c r="N1355" s="7">
        <v>8005</v>
      </c>
      <c r="O1355" s="3">
        <f t="shared" si="109"/>
        <v>87437.36</v>
      </c>
      <c r="P1355">
        <v>6</v>
      </c>
      <c r="Q1355" t="s">
        <v>20</v>
      </c>
      <c r="R1355">
        <v>1</v>
      </c>
    </row>
    <row r="1356" spans="1:18" x14ac:dyDescent="0.2">
      <c r="A1356">
        <v>1355</v>
      </c>
      <c r="B1356" t="s">
        <v>10</v>
      </c>
      <c r="C1356" s="1">
        <v>42090.238024381651</v>
      </c>
      <c r="D1356" s="1">
        <v>42158</v>
      </c>
      <c r="E1356" s="1" t="s">
        <v>51</v>
      </c>
      <c r="F1356" s="2">
        <f t="shared" ca="1" si="106"/>
        <v>1</v>
      </c>
      <c r="G1356" s="3">
        <f t="shared" ca="1" si="105"/>
        <v>759348</v>
      </c>
      <c r="H1356" s="1">
        <v>41193</v>
      </c>
      <c r="I1356" s="1">
        <v>41224</v>
      </c>
      <c r="J1356" s="1">
        <v>41235</v>
      </c>
      <c r="K1356" s="2">
        <f t="shared" si="107"/>
        <v>1</v>
      </c>
      <c r="L1356" s="2" t="str">
        <f t="shared" si="108"/>
        <v>30+</v>
      </c>
      <c r="M1356" s="3">
        <v>842622</v>
      </c>
      <c r="N1356" s="7">
        <v>83274</v>
      </c>
      <c r="O1356" s="3">
        <f t="shared" si="109"/>
        <v>759348</v>
      </c>
      <c r="P1356">
        <v>5</v>
      </c>
      <c r="Q1356" t="s">
        <v>21</v>
      </c>
      <c r="R1356">
        <v>1</v>
      </c>
    </row>
    <row r="1357" spans="1:18" x14ac:dyDescent="0.2">
      <c r="A1357">
        <v>1356</v>
      </c>
      <c r="B1357" t="s">
        <v>11</v>
      </c>
      <c r="C1357" s="1">
        <v>41098.310898596064</v>
      </c>
      <c r="D1357" s="1">
        <v>41109</v>
      </c>
      <c r="E1357" s="1" t="s">
        <v>51</v>
      </c>
      <c r="F1357" s="2">
        <f t="shared" ca="1" si="106"/>
        <v>1</v>
      </c>
      <c r="G1357" s="3">
        <f t="shared" ca="1" si="105"/>
        <v>85980</v>
      </c>
      <c r="H1357" s="1">
        <v>41717</v>
      </c>
      <c r="I1357" s="1">
        <v>41748</v>
      </c>
      <c r="J1357" s="1">
        <v>41761</v>
      </c>
      <c r="K1357" s="2">
        <f t="shared" si="107"/>
        <v>1</v>
      </c>
      <c r="L1357" s="2" t="str">
        <f t="shared" si="108"/>
        <v>30+</v>
      </c>
      <c r="M1357" s="3">
        <v>99247</v>
      </c>
      <c r="N1357" s="7">
        <v>13267</v>
      </c>
      <c r="O1357" s="3">
        <f t="shared" si="109"/>
        <v>85980</v>
      </c>
      <c r="P1357">
        <v>3</v>
      </c>
      <c r="Q1357" t="s">
        <v>22</v>
      </c>
      <c r="R1357">
        <v>3</v>
      </c>
    </row>
    <row r="1358" spans="1:18" x14ac:dyDescent="0.2">
      <c r="A1358">
        <v>1357</v>
      </c>
      <c r="B1358" t="s">
        <v>12</v>
      </c>
      <c r="C1358" s="1">
        <v>41321.561241817573</v>
      </c>
      <c r="D1358" s="1">
        <v>41419</v>
      </c>
      <c r="E1358" s="1">
        <v>41419</v>
      </c>
      <c r="F1358" s="2">
        <f t="shared" ca="1" si="106"/>
        <v>0</v>
      </c>
      <c r="G1358" s="3" t="str">
        <f t="shared" ca="1" si="105"/>
        <v/>
      </c>
      <c r="H1358" s="1">
        <v>41651</v>
      </c>
      <c r="I1358" s="1">
        <v>41682</v>
      </c>
      <c r="J1358" s="1">
        <v>41656</v>
      </c>
      <c r="K1358" s="2">
        <f t="shared" si="107"/>
        <v>0</v>
      </c>
      <c r="L1358" s="2" t="str">
        <f t="shared" si="108"/>
        <v>1-30</v>
      </c>
      <c r="M1358" s="3">
        <v>539486.4</v>
      </c>
      <c r="N1358" s="7">
        <v>65801</v>
      </c>
      <c r="O1358" s="3">
        <f t="shared" si="109"/>
        <v>473685.4</v>
      </c>
      <c r="P1358">
        <v>2</v>
      </c>
      <c r="Q1358" t="s">
        <v>21</v>
      </c>
      <c r="R1358">
        <v>1</v>
      </c>
    </row>
    <row r="1359" spans="1:18" x14ac:dyDescent="0.2">
      <c r="A1359">
        <v>1358</v>
      </c>
      <c r="B1359" t="s">
        <v>13</v>
      </c>
      <c r="C1359" s="1">
        <v>43120.343719222234</v>
      </c>
      <c r="D1359" s="1">
        <v>43211</v>
      </c>
      <c r="E1359" s="1">
        <v>43211</v>
      </c>
      <c r="F1359" s="2">
        <f t="shared" ca="1" si="106"/>
        <v>0</v>
      </c>
      <c r="G1359" s="3" t="str">
        <f t="shared" ca="1" si="105"/>
        <v/>
      </c>
      <c r="H1359" s="1">
        <v>41870</v>
      </c>
      <c r="I1359" s="1">
        <v>41901</v>
      </c>
      <c r="J1359" s="1">
        <v>41882</v>
      </c>
      <c r="K1359" s="2">
        <f t="shared" si="107"/>
        <v>0</v>
      </c>
      <c r="L1359" s="2" t="str">
        <f t="shared" si="108"/>
        <v>1-30</v>
      </c>
      <c r="M1359" s="3">
        <v>338926.8</v>
      </c>
      <c r="N1359" s="7">
        <v>48038</v>
      </c>
      <c r="O1359" s="3">
        <f t="shared" si="109"/>
        <v>290888.8</v>
      </c>
      <c r="P1359">
        <v>3</v>
      </c>
      <c r="Q1359" t="s">
        <v>23</v>
      </c>
      <c r="R1359">
        <v>1</v>
      </c>
    </row>
    <row r="1360" spans="1:18" x14ac:dyDescent="0.2">
      <c r="A1360">
        <v>1359</v>
      </c>
      <c r="B1360" t="s">
        <v>13</v>
      </c>
      <c r="C1360" s="1">
        <v>43603.164957934285</v>
      </c>
      <c r="D1360" s="1">
        <v>43686</v>
      </c>
      <c r="E1360" s="1" t="s">
        <v>51</v>
      </c>
      <c r="F1360" s="2">
        <f t="shared" ca="1" si="106"/>
        <v>1</v>
      </c>
      <c r="G1360" s="3">
        <f t="shared" ca="1" si="105"/>
        <v>777779.19999999995</v>
      </c>
      <c r="H1360" s="1">
        <v>41447</v>
      </c>
      <c r="I1360" s="1">
        <v>41478</v>
      </c>
      <c r="J1360" s="1">
        <v>41465</v>
      </c>
      <c r="K1360" s="2">
        <f t="shared" si="107"/>
        <v>0</v>
      </c>
      <c r="L1360" s="2" t="str">
        <f t="shared" si="108"/>
        <v>1-30</v>
      </c>
      <c r="M1360" s="3">
        <v>882277.2</v>
      </c>
      <c r="N1360" s="7">
        <v>104498</v>
      </c>
      <c r="O1360" s="3">
        <f t="shared" si="109"/>
        <v>777779.19999999995</v>
      </c>
      <c r="P1360">
        <v>2</v>
      </c>
      <c r="Q1360" t="s">
        <v>23</v>
      </c>
      <c r="R1360">
        <v>1</v>
      </c>
    </row>
    <row r="1361" spans="1:18" x14ac:dyDescent="0.2">
      <c r="A1361">
        <v>1360</v>
      </c>
      <c r="B1361" t="s">
        <v>13</v>
      </c>
      <c r="C1361" s="1">
        <v>40363.255203462053</v>
      </c>
      <c r="D1361" s="1">
        <v>40442</v>
      </c>
      <c r="E1361" s="1">
        <v>40442</v>
      </c>
      <c r="F1361" s="2">
        <f t="shared" ca="1" si="106"/>
        <v>0</v>
      </c>
      <c r="G1361" s="3" t="str">
        <f t="shared" ca="1" si="105"/>
        <v/>
      </c>
      <c r="H1361" s="1">
        <v>43454</v>
      </c>
      <c r="I1361" s="1">
        <v>43485</v>
      </c>
      <c r="J1361" s="1">
        <v>43475</v>
      </c>
      <c r="K1361" s="2">
        <f t="shared" si="107"/>
        <v>0</v>
      </c>
      <c r="L1361" s="2" t="str">
        <f t="shared" si="108"/>
        <v>1-30</v>
      </c>
      <c r="M1361" s="3">
        <v>871446</v>
      </c>
      <c r="N1361" s="7">
        <v>81478</v>
      </c>
      <c r="O1361" s="3">
        <f t="shared" si="109"/>
        <v>789968</v>
      </c>
      <c r="P1361">
        <v>3</v>
      </c>
      <c r="Q1361" t="s">
        <v>22</v>
      </c>
      <c r="R1361">
        <v>1</v>
      </c>
    </row>
    <row r="1362" spans="1:18" x14ac:dyDescent="0.2">
      <c r="A1362">
        <v>1361</v>
      </c>
      <c r="B1362" t="s">
        <v>12</v>
      </c>
      <c r="C1362" s="1">
        <v>41924.182594501508</v>
      </c>
      <c r="D1362" s="1">
        <v>41964</v>
      </c>
      <c r="E1362" s="1" t="s">
        <v>51</v>
      </c>
      <c r="F1362" s="2">
        <f t="shared" ca="1" si="106"/>
        <v>1</v>
      </c>
      <c r="G1362" s="3">
        <f t="shared" ca="1" si="105"/>
        <v>756615.20000000007</v>
      </c>
      <c r="H1362" s="1">
        <v>43034</v>
      </c>
      <c r="I1362" s="1">
        <v>43065</v>
      </c>
      <c r="J1362" s="1">
        <v>43045</v>
      </c>
      <c r="K1362" s="2">
        <f t="shared" si="107"/>
        <v>0</v>
      </c>
      <c r="L1362" s="2" t="str">
        <f t="shared" si="108"/>
        <v>1-30</v>
      </c>
      <c r="M1362" s="3">
        <v>836386.20000000007</v>
      </c>
      <c r="N1362" s="7">
        <v>79771</v>
      </c>
      <c r="O1362" s="3">
        <f t="shared" si="109"/>
        <v>756615.20000000007</v>
      </c>
      <c r="P1362">
        <v>6</v>
      </c>
      <c r="Q1362" t="s">
        <v>20</v>
      </c>
      <c r="R1362">
        <v>2</v>
      </c>
    </row>
    <row r="1363" spans="1:18" x14ac:dyDescent="0.2">
      <c r="A1363">
        <v>1362</v>
      </c>
      <c r="B1363" t="s">
        <v>11</v>
      </c>
      <c r="C1363" s="1">
        <v>43953.35853034207</v>
      </c>
      <c r="D1363" s="1">
        <v>44000</v>
      </c>
      <c r="E1363" s="1" t="s">
        <v>51</v>
      </c>
      <c r="F1363" s="2">
        <f t="shared" ca="1" si="106"/>
        <v>1</v>
      </c>
      <c r="G1363" s="3">
        <f t="shared" ca="1" si="105"/>
        <v>243088</v>
      </c>
      <c r="H1363" s="1">
        <v>40278</v>
      </c>
      <c r="I1363" s="1">
        <v>40309</v>
      </c>
      <c r="J1363" s="1">
        <v>40313</v>
      </c>
      <c r="K1363" s="2">
        <f t="shared" si="107"/>
        <v>1</v>
      </c>
      <c r="L1363" s="2" t="str">
        <f t="shared" si="108"/>
        <v>30+</v>
      </c>
      <c r="M1363" s="3">
        <v>278985</v>
      </c>
      <c r="N1363" s="7">
        <v>35897</v>
      </c>
      <c r="O1363" s="3">
        <f t="shared" si="109"/>
        <v>243088</v>
      </c>
      <c r="P1363">
        <v>1</v>
      </c>
      <c r="Q1363" t="s">
        <v>20</v>
      </c>
      <c r="R1363">
        <v>2</v>
      </c>
    </row>
    <row r="1364" spans="1:18" x14ac:dyDescent="0.2">
      <c r="A1364">
        <v>1363</v>
      </c>
      <c r="B1364" t="s">
        <v>9</v>
      </c>
      <c r="C1364" s="1">
        <v>41708.037596902264</v>
      </c>
      <c r="D1364" s="1">
        <v>41804</v>
      </c>
      <c r="E1364" s="1">
        <v>41804</v>
      </c>
      <c r="F1364" s="2">
        <f t="shared" ca="1" si="106"/>
        <v>0</v>
      </c>
      <c r="G1364" s="3" t="str">
        <f t="shared" ca="1" si="105"/>
        <v/>
      </c>
      <c r="H1364" s="1">
        <v>43424</v>
      </c>
      <c r="I1364" s="1">
        <v>43455</v>
      </c>
      <c r="J1364" s="1">
        <v>43477</v>
      </c>
      <c r="K1364" s="2">
        <f t="shared" si="107"/>
        <v>1</v>
      </c>
      <c r="L1364" s="2" t="str">
        <f t="shared" si="108"/>
        <v>30+</v>
      </c>
      <c r="M1364" s="3">
        <v>149759</v>
      </c>
      <c r="N1364" s="7">
        <v>21539</v>
      </c>
      <c r="O1364" s="3">
        <f t="shared" si="109"/>
        <v>128220</v>
      </c>
      <c r="P1364">
        <v>4</v>
      </c>
      <c r="Q1364" t="s">
        <v>20</v>
      </c>
      <c r="R1364">
        <v>2</v>
      </c>
    </row>
    <row r="1365" spans="1:18" x14ac:dyDescent="0.2">
      <c r="A1365">
        <v>1364</v>
      </c>
      <c r="B1365" t="s">
        <v>9</v>
      </c>
      <c r="C1365" s="1">
        <v>42482.720911277655</v>
      </c>
      <c r="D1365" s="1">
        <v>42497</v>
      </c>
      <c r="E1365" s="1">
        <v>42497</v>
      </c>
      <c r="F1365" s="2">
        <f t="shared" ca="1" si="106"/>
        <v>0</v>
      </c>
      <c r="G1365" s="3" t="str">
        <f t="shared" ca="1" si="105"/>
        <v/>
      </c>
      <c r="H1365" s="1">
        <v>42154</v>
      </c>
      <c r="I1365" s="1">
        <v>42185</v>
      </c>
      <c r="J1365" s="1">
        <v>42206</v>
      </c>
      <c r="K1365" s="2">
        <f t="shared" si="107"/>
        <v>1</v>
      </c>
      <c r="L1365" s="2" t="str">
        <f t="shared" si="108"/>
        <v>30+</v>
      </c>
      <c r="M1365" s="3">
        <v>804741</v>
      </c>
      <c r="N1365" s="7">
        <v>153923</v>
      </c>
      <c r="O1365" s="3">
        <f t="shared" si="109"/>
        <v>650818</v>
      </c>
      <c r="P1365">
        <v>5</v>
      </c>
      <c r="Q1365" t="s">
        <v>21</v>
      </c>
      <c r="R1365">
        <v>3</v>
      </c>
    </row>
    <row r="1366" spans="1:18" x14ac:dyDescent="0.2">
      <c r="A1366">
        <v>1365</v>
      </c>
      <c r="B1366" t="s">
        <v>10</v>
      </c>
      <c r="C1366" s="1">
        <v>42560.499596283655</v>
      </c>
      <c r="D1366" s="1">
        <v>42572</v>
      </c>
      <c r="E1366" s="1" t="s">
        <v>51</v>
      </c>
      <c r="F1366" s="2">
        <f t="shared" ca="1" si="106"/>
        <v>1</v>
      </c>
      <c r="G1366" s="3">
        <f t="shared" ca="1" si="105"/>
        <v>160933</v>
      </c>
      <c r="H1366" s="1">
        <v>41042</v>
      </c>
      <c r="I1366" s="1">
        <v>41073</v>
      </c>
      <c r="J1366" s="1">
        <v>41067</v>
      </c>
      <c r="K1366" s="2">
        <f t="shared" si="107"/>
        <v>0</v>
      </c>
      <c r="L1366" s="2" t="str">
        <f t="shared" si="108"/>
        <v>1-30</v>
      </c>
      <c r="M1366" s="3">
        <v>180894</v>
      </c>
      <c r="N1366" s="7">
        <v>19961</v>
      </c>
      <c r="O1366" s="3">
        <f t="shared" si="109"/>
        <v>160933</v>
      </c>
      <c r="P1366">
        <v>8</v>
      </c>
      <c r="Q1366" t="s">
        <v>21</v>
      </c>
      <c r="R1366">
        <v>3</v>
      </c>
    </row>
    <row r="1367" spans="1:18" x14ac:dyDescent="0.2">
      <c r="A1367">
        <v>1366</v>
      </c>
      <c r="B1367" t="s">
        <v>9</v>
      </c>
      <c r="C1367" s="1">
        <v>42931.454647153267</v>
      </c>
      <c r="D1367" s="1">
        <v>42962</v>
      </c>
      <c r="E1367" s="1">
        <v>42962</v>
      </c>
      <c r="F1367" s="2">
        <f t="shared" ca="1" si="106"/>
        <v>0</v>
      </c>
      <c r="G1367" s="3" t="str">
        <f t="shared" ca="1" si="105"/>
        <v/>
      </c>
      <c r="H1367" s="1">
        <v>41134</v>
      </c>
      <c r="I1367" s="1">
        <v>41165</v>
      </c>
      <c r="J1367" s="1">
        <v>41191</v>
      </c>
      <c r="K1367" s="2">
        <f t="shared" si="107"/>
        <v>1</v>
      </c>
      <c r="L1367" s="2" t="str">
        <f t="shared" si="108"/>
        <v>30+</v>
      </c>
      <c r="M1367" s="3">
        <v>644682</v>
      </c>
      <c r="N1367" s="7">
        <v>109944</v>
      </c>
      <c r="O1367" s="3">
        <f t="shared" si="109"/>
        <v>534738</v>
      </c>
      <c r="P1367">
        <v>8</v>
      </c>
      <c r="Q1367" t="s">
        <v>21</v>
      </c>
      <c r="R1367">
        <v>2</v>
      </c>
    </row>
    <row r="1368" spans="1:18" x14ac:dyDescent="0.2">
      <c r="A1368">
        <v>1367</v>
      </c>
      <c r="B1368" t="s">
        <v>10</v>
      </c>
      <c r="C1368" s="1">
        <v>41293.762844291115</v>
      </c>
      <c r="D1368" s="1">
        <v>41378</v>
      </c>
      <c r="E1368" s="1">
        <v>41378</v>
      </c>
      <c r="F1368" s="2">
        <f t="shared" ca="1" si="106"/>
        <v>0</v>
      </c>
      <c r="G1368" s="3" t="str">
        <f t="shared" ref="G1368:G1431" ca="1" si="110">IF(F1368=1,M1368-N1368,"")</f>
        <v/>
      </c>
      <c r="H1368" s="1">
        <v>40234</v>
      </c>
      <c r="I1368" s="1">
        <v>40265</v>
      </c>
      <c r="J1368" s="1">
        <v>40293</v>
      </c>
      <c r="K1368" s="2">
        <f t="shared" si="107"/>
        <v>1</v>
      </c>
      <c r="L1368" s="2" t="str">
        <f t="shared" si="108"/>
        <v>30+</v>
      </c>
      <c r="M1368" s="3">
        <v>687294</v>
      </c>
      <c r="N1368" s="7">
        <v>88386</v>
      </c>
      <c r="O1368" s="3">
        <f t="shared" si="109"/>
        <v>598908</v>
      </c>
      <c r="P1368">
        <v>8</v>
      </c>
      <c r="Q1368" t="s">
        <v>20</v>
      </c>
      <c r="R1368">
        <v>4</v>
      </c>
    </row>
    <row r="1369" spans="1:18" x14ac:dyDescent="0.2">
      <c r="A1369">
        <v>1368</v>
      </c>
      <c r="B1369" t="s">
        <v>11</v>
      </c>
      <c r="C1369" s="1">
        <v>40948.256339371306</v>
      </c>
      <c r="D1369" s="1">
        <v>41025</v>
      </c>
      <c r="E1369" s="1">
        <v>41025</v>
      </c>
      <c r="F1369" s="2">
        <f t="shared" ca="1" si="106"/>
        <v>0</v>
      </c>
      <c r="G1369" s="3" t="str">
        <f t="shared" ca="1" si="110"/>
        <v/>
      </c>
      <c r="H1369" s="1">
        <v>43299</v>
      </c>
      <c r="I1369" s="1">
        <v>43330</v>
      </c>
      <c r="J1369" s="1">
        <v>43336</v>
      </c>
      <c r="K1369" s="2">
        <f t="shared" si="107"/>
        <v>1</v>
      </c>
      <c r="L1369" s="2" t="str">
        <f t="shared" si="108"/>
        <v>30+</v>
      </c>
      <c r="M1369" s="3">
        <v>1032331.3</v>
      </c>
      <c r="N1369" s="7">
        <v>111415</v>
      </c>
      <c r="O1369" s="3">
        <f t="shared" si="109"/>
        <v>920916.3</v>
      </c>
      <c r="P1369">
        <v>6</v>
      </c>
      <c r="Q1369" t="s">
        <v>23</v>
      </c>
      <c r="R1369">
        <v>4</v>
      </c>
    </row>
    <row r="1370" spans="1:18" x14ac:dyDescent="0.2">
      <c r="A1370">
        <v>1369</v>
      </c>
      <c r="B1370" t="s">
        <v>13</v>
      </c>
      <c r="C1370" s="1">
        <v>42220.091501163217</v>
      </c>
      <c r="D1370" s="1">
        <v>42235</v>
      </c>
      <c r="E1370" s="1">
        <v>42235</v>
      </c>
      <c r="F1370" s="2">
        <f t="shared" ca="1" si="106"/>
        <v>0</v>
      </c>
      <c r="G1370" s="3" t="str">
        <f t="shared" ca="1" si="110"/>
        <v/>
      </c>
      <c r="H1370" s="1">
        <v>42167</v>
      </c>
      <c r="I1370" s="1">
        <v>42198</v>
      </c>
      <c r="J1370" s="1">
        <v>42215</v>
      </c>
      <c r="K1370" s="2">
        <f t="shared" si="107"/>
        <v>1</v>
      </c>
      <c r="L1370" s="2" t="str">
        <f t="shared" si="108"/>
        <v>30+</v>
      </c>
      <c r="M1370" s="3">
        <v>181576.8</v>
      </c>
      <c r="N1370" s="7">
        <v>27030</v>
      </c>
      <c r="O1370" s="3">
        <f t="shared" si="109"/>
        <v>154546.79999999999</v>
      </c>
      <c r="P1370">
        <v>1</v>
      </c>
      <c r="Q1370" t="s">
        <v>22</v>
      </c>
      <c r="R1370">
        <v>1</v>
      </c>
    </row>
    <row r="1371" spans="1:18" x14ac:dyDescent="0.2">
      <c r="A1371">
        <v>1370</v>
      </c>
      <c r="B1371" t="s">
        <v>13</v>
      </c>
      <c r="C1371" s="1">
        <v>43745.87170370244</v>
      </c>
      <c r="D1371" s="1">
        <v>43767</v>
      </c>
      <c r="E1371" s="1" t="s">
        <v>51</v>
      </c>
      <c r="F1371" s="2">
        <f t="shared" ca="1" si="106"/>
        <v>1</v>
      </c>
      <c r="G1371" s="3">
        <f t="shared" ca="1" si="110"/>
        <v>421880</v>
      </c>
      <c r="H1371" s="1">
        <v>41612</v>
      </c>
      <c r="I1371" s="1">
        <v>41643</v>
      </c>
      <c r="J1371" s="1">
        <v>41660</v>
      </c>
      <c r="K1371" s="2">
        <f t="shared" si="107"/>
        <v>1</v>
      </c>
      <c r="L1371" s="2" t="str">
        <f t="shared" si="108"/>
        <v>30+</v>
      </c>
      <c r="M1371" s="3">
        <v>507155</v>
      </c>
      <c r="N1371" s="7">
        <v>85275</v>
      </c>
      <c r="O1371" s="3">
        <f t="shared" si="109"/>
        <v>421880</v>
      </c>
      <c r="P1371">
        <v>2</v>
      </c>
      <c r="Q1371" t="s">
        <v>23</v>
      </c>
      <c r="R1371">
        <v>4</v>
      </c>
    </row>
    <row r="1372" spans="1:18" x14ac:dyDescent="0.2">
      <c r="A1372">
        <v>1371</v>
      </c>
      <c r="B1372" t="s">
        <v>13</v>
      </c>
      <c r="C1372" s="1">
        <v>42591.609423240669</v>
      </c>
      <c r="D1372" s="1">
        <v>42619</v>
      </c>
      <c r="E1372" s="1">
        <v>42619</v>
      </c>
      <c r="F1372" s="2">
        <f t="shared" ca="1" si="106"/>
        <v>0</v>
      </c>
      <c r="G1372" s="3" t="str">
        <f t="shared" ca="1" si="110"/>
        <v/>
      </c>
      <c r="H1372" s="1">
        <v>40808</v>
      </c>
      <c r="I1372" s="1">
        <v>40839</v>
      </c>
      <c r="J1372" s="1">
        <v>40845</v>
      </c>
      <c r="K1372" s="2">
        <f t="shared" si="107"/>
        <v>1</v>
      </c>
      <c r="L1372" s="2" t="str">
        <f t="shared" si="108"/>
        <v>30+</v>
      </c>
      <c r="M1372" s="3">
        <v>91574</v>
      </c>
      <c r="N1372" s="7">
        <v>15393</v>
      </c>
      <c r="O1372" s="3">
        <f t="shared" si="109"/>
        <v>76181</v>
      </c>
      <c r="P1372">
        <v>3</v>
      </c>
      <c r="Q1372" t="s">
        <v>22</v>
      </c>
      <c r="R1372">
        <v>4</v>
      </c>
    </row>
    <row r="1373" spans="1:18" x14ac:dyDescent="0.2">
      <c r="A1373">
        <v>1372</v>
      </c>
      <c r="B1373" t="s">
        <v>11</v>
      </c>
      <c r="C1373" s="1">
        <v>40255.352485459342</v>
      </c>
      <c r="D1373" s="1">
        <v>40269</v>
      </c>
      <c r="E1373" s="1" t="s">
        <v>51</v>
      </c>
      <c r="F1373" s="2">
        <f t="shared" ca="1" si="106"/>
        <v>1</v>
      </c>
      <c r="G1373" s="3">
        <f t="shared" ca="1" si="110"/>
        <v>169540</v>
      </c>
      <c r="H1373" s="1">
        <v>42674</v>
      </c>
      <c r="I1373" s="1">
        <v>42705</v>
      </c>
      <c r="J1373" s="1">
        <v>42733</v>
      </c>
      <c r="K1373" s="2">
        <f t="shared" si="107"/>
        <v>1</v>
      </c>
      <c r="L1373" s="2" t="str">
        <f t="shared" si="108"/>
        <v>30+</v>
      </c>
      <c r="M1373" s="3">
        <v>210709</v>
      </c>
      <c r="N1373" s="7">
        <v>41169</v>
      </c>
      <c r="O1373" s="3">
        <f t="shared" si="109"/>
        <v>169540</v>
      </c>
      <c r="P1373">
        <v>4</v>
      </c>
      <c r="Q1373" t="s">
        <v>20</v>
      </c>
      <c r="R1373">
        <v>4</v>
      </c>
    </row>
    <row r="1374" spans="1:18" x14ac:dyDescent="0.2">
      <c r="A1374">
        <v>1373</v>
      </c>
      <c r="B1374" t="s">
        <v>10</v>
      </c>
      <c r="C1374" s="1">
        <v>43997.825013035086</v>
      </c>
      <c r="D1374" s="1">
        <v>44035</v>
      </c>
      <c r="E1374" s="1" t="s">
        <v>51</v>
      </c>
      <c r="F1374" s="2">
        <f t="shared" ca="1" si="106"/>
        <v>1</v>
      </c>
      <c r="G1374" s="3">
        <f t="shared" ca="1" si="110"/>
        <v>45846</v>
      </c>
      <c r="H1374" s="1">
        <v>40449</v>
      </c>
      <c r="I1374" s="1">
        <v>40480</v>
      </c>
      <c r="J1374" s="1">
        <v>40476</v>
      </c>
      <c r="K1374" s="2">
        <f t="shared" si="107"/>
        <v>0</v>
      </c>
      <c r="L1374" s="2" t="str">
        <f t="shared" si="108"/>
        <v>1-30</v>
      </c>
      <c r="M1374" s="3">
        <v>53977</v>
      </c>
      <c r="N1374" s="7">
        <v>8131</v>
      </c>
      <c r="O1374" s="3">
        <f t="shared" si="109"/>
        <v>45846</v>
      </c>
      <c r="P1374">
        <v>5</v>
      </c>
      <c r="Q1374" t="s">
        <v>20</v>
      </c>
      <c r="R1374">
        <v>4</v>
      </c>
    </row>
    <row r="1375" spans="1:18" x14ac:dyDescent="0.2">
      <c r="A1375">
        <v>1374</v>
      </c>
      <c r="B1375" t="s">
        <v>12</v>
      </c>
      <c r="C1375" s="1">
        <v>41632.489502979603</v>
      </c>
      <c r="D1375" s="1">
        <v>41695</v>
      </c>
      <c r="E1375" s="1">
        <v>41695</v>
      </c>
      <c r="F1375" s="2">
        <f t="shared" ca="1" si="106"/>
        <v>0</v>
      </c>
      <c r="G1375" s="3" t="str">
        <f t="shared" ca="1" si="110"/>
        <v/>
      </c>
      <c r="H1375" s="1">
        <v>43065</v>
      </c>
      <c r="I1375" s="1">
        <v>43096</v>
      </c>
      <c r="J1375" s="1">
        <v>43075</v>
      </c>
      <c r="K1375" s="2">
        <f t="shared" si="107"/>
        <v>0</v>
      </c>
      <c r="L1375" s="2" t="str">
        <f t="shared" si="108"/>
        <v>1-30</v>
      </c>
      <c r="M1375" s="3">
        <v>142762.1</v>
      </c>
      <c r="N1375" s="7">
        <v>16968</v>
      </c>
      <c r="O1375" s="3">
        <f t="shared" si="109"/>
        <v>125794.1</v>
      </c>
      <c r="P1375">
        <v>6</v>
      </c>
      <c r="Q1375" t="s">
        <v>23</v>
      </c>
      <c r="R1375">
        <v>4</v>
      </c>
    </row>
    <row r="1376" spans="1:18" x14ac:dyDescent="0.2">
      <c r="A1376">
        <v>1375</v>
      </c>
      <c r="B1376" t="s">
        <v>9</v>
      </c>
      <c r="C1376" s="1">
        <v>43013.543290132853</v>
      </c>
      <c r="D1376" s="1">
        <v>43062</v>
      </c>
      <c r="E1376" s="1">
        <v>43062</v>
      </c>
      <c r="F1376" s="2">
        <f t="shared" ca="1" si="106"/>
        <v>0</v>
      </c>
      <c r="G1376" s="3" t="str">
        <f t="shared" ca="1" si="110"/>
        <v/>
      </c>
      <c r="H1376" s="1">
        <v>41197</v>
      </c>
      <c r="I1376" s="1">
        <v>41228</v>
      </c>
      <c r="J1376" s="1">
        <v>41242</v>
      </c>
      <c r="K1376" s="2">
        <f t="shared" si="107"/>
        <v>1</v>
      </c>
      <c r="L1376" s="2" t="str">
        <f t="shared" si="108"/>
        <v>30+</v>
      </c>
      <c r="M1376" s="3">
        <v>493203.6</v>
      </c>
      <c r="N1376" s="7">
        <v>250467</v>
      </c>
      <c r="O1376" s="3">
        <f t="shared" si="109"/>
        <v>242736.59999999998</v>
      </c>
      <c r="P1376">
        <v>7</v>
      </c>
      <c r="Q1376" t="s">
        <v>22</v>
      </c>
      <c r="R1376">
        <v>1</v>
      </c>
    </row>
    <row r="1377" spans="1:18" x14ac:dyDescent="0.2">
      <c r="A1377">
        <v>1376</v>
      </c>
      <c r="B1377" t="s">
        <v>10</v>
      </c>
      <c r="C1377" s="1">
        <v>42894.470453596499</v>
      </c>
      <c r="D1377" s="1">
        <v>42902</v>
      </c>
      <c r="E1377" s="1">
        <v>42902</v>
      </c>
      <c r="F1377" s="2">
        <f t="shared" ca="1" si="106"/>
        <v>0</v>
      </c>
      <c r="G1377" s="3" t="str">
        <f t="shared" ca="1" si="110"/>
        <v/>
      </c>
      <c r="H1377" s="1">
        <v>40420</v>
      </c>
      <c r="I1377" s="1">
        <v>40451</v>
      </c>
      <c r="J1377" s="1">
        <v>40468</v>
      </c>
      <c r="K1377" s="2">
        <f t="shared" si="107"/>
        <v>1</v>
      </c>
      <c r="L1377" s="2" t="str">
        <f t="shared" si="108"/>
        <v>30+</v>
      </c>
      <c r="M1377" s="3">
        <v>749604</v>
      </c>
      <c r="N1377" s="7">
        <v>126029</v>
      </c>
      <c r="O1377" s="3">
        <f t="shared" si="109"/>
        <v>623575</v>
      </c>
      <c r="P1377">
        <v>8</v>
      </c>
      <c r="Q1377" t="s">
        <v>22</v>
      </c>
      <c r="R1377">
        <v>2</v>
      </c>
    </row>
    <row r="1378" spans="1:18" x14ac:dyDescent="0.2">
      <c r="A1378">
        <v>1377</v>
      </c>
      <c r="B1378" t="s">
        <v>11</v>
      </c>
      <c r="C1378" s="1">
        <v>41397.261253611854</v>
      </c>
      <c r="D1378" s="1">
        <v>41443</v>
      </c>
      <c r="E1378" s="1">
        <v>41443</v>
      </c>
      <c r="F1378" s="2">
        <v>1</v>
      </c>
      <c r="G1378" s="3">
        <f t="shared" si="110"/>
        <v>92141</v>
      </c>
      <c r="H1378" s="1">
        <v>42027</v>
      </c>
      <c r="I1378" s="1">
        <v>42058</v>
      </c>
      <c r="J1378" s="1">
        <v>42052</v>
      </c>
      <c r="K1378" s="2">
        <f t="shared" si="107"/>
        <v>0</v>
      </c>
      <c r="L1378" s="2" t="str">
        <f t="shared" si="108"/>
        <v>1-30</v>
      </c>
      <c r="M1378" s="3">
        <v>112091</v>
      </c>
      <c r="N1378" s="7">
        <v>19950</v>
      </c>
      <c r="O1378" s="3">
        <f t="shared" si="109"/>
        <v>92141</v>
      </c>
      <c r="P1378">
        <v>14</v>
      </c>
      <c r="Q1378" t="s">
        <v>20</v>
      </c>
      <c r="R1378">
        <v>3</v>
      </c>
    </row>
    <row r="1379" spans="1:18" x14ac:dyDescent="0.2">
      <c r="A1379">
        <v>1378</v>
      </c>
      <c r="B1379" t="s">
        <v>12</v>
      </c>
      <c r="C1379" s="1">
        <v>43007.032666612657</v>
      </c>
      <c r="D1379" s="1">
        <v>43044</v>
      </c>
      <c r="E1379" s="1">
        <v>43044</v>
      </c>
      <c r="F1379" s="2">
        <f t="shared" ca="1" si="106"/>
        <v>0</v>
      </c>
      <c r="G1379" s="3" t="str">
        <f t="shared" ca="1" si="110"/>
        <v/>
      </c>
      <c r="H1379" s="1">
        <v>43225</v>
      </c>
      <c r="I1379" s="1">
        <v>43256</v>
      </c>
      <c r="J1379" s="1">
        <v>43257</v>
      </c>
      <c r="K1379" s="2">
        <f t="shared" si="107"/>
        <v>1</v>
      </c>
      <c r="L1379" s="2" t="str">
        <f t="shared" si="108"/>
        <v>30+</v>
      </c>
      <c r="M1379" s="3">
        <v>184752</v>
      </c>
      <c r="N1379" s="7">
        <v>20110</v>
      </c>
      <c r="O1379" s="3">
        <f t="shared" si="109"/>
        <v>164642</v>
      </c>
      <c r="P1379">
        <v>10</v>
      </c>
      <c r="Q1379" t="s">
        <v>23</v>
      </c>
      <c r="R1379">
        <v>4</v>
      </c>
    </row>
    <row r="1380" spans="1:18" x14ac:dyDescent="0.2">
      <c r="A1380">
        <v>1379</v>
      </c>
      <c r="B1380" t="s">
        <v>13</v>
      </c>
      <c r="C1380" s="1">
        <v>40667.220469047039</v>
      </c>
      <c r="D1380" s="1">
        <v>40752</v>
      </c>
      <c r="E1380" s="1">
        <v>40752</v>
      </c>
      <c r="F1380" s="2">
        <f t="shared" ca="1" si="106"/>
        <v>0</v>
      </c>
      <c r="G1380" s="3" t="str">
        <f t="shared" ca="1" si="110"/>
        <v/>
      </c>
      <c r="H1380" s="1">
        <v>41156</v>
      </c>
      <c r="I1380" s="1">
        <v>41187</v>
      </c>
      <c r="J1380" s="1">
        <v>41196</v>
      </c>
      <c r="K1380" s="2">
        <v>0</v>
      </c>
      <c r="L1380" s="2" t="str">
        <f t="shared" si="108"/>
        <v>1-30</v>
      </c>
      <c r="M1380" s="3">
        <v>816326</v>
      </c>
      <c r="N1380" s="7">
        <v>113195</v>
      </c>
      <c r="O1380" s="3">
        <f t="shared" si="109"/>
        <v>703131</v>
      </c>
      <c r="P1380">
        <v>11</v>
      </c>
      <c r="Q1380" t="s">
        <v>21</v>
      </c>
      <c r="R1380">
        <v>4</v>
      </c>
    </row>
    <row r="1381" spans="1:18" x14ac:dyDescent="0.2">
      <c r="A1381">
        <v>1380</v>
      </c>
      <c r="B1381" t="s">
        <v>13</v>
      </c>
      <c r="C1381" s="1">
        <v>42102.953425186817</v>
      </c>
      <c r="D1381" s="1">
        <v>42121</v>
      </c>
      <c r="E1381" s="1">
        <v>42121</v>
      </c>
      <c r="F1381" s="2">
        <f t="shared" ca="1" si="106"/>
        <v>0</v>
      </c>
      <c r="G1381" s="3" t="str">
        <f t="shared" ca="1" si="110"/>
        <v/>
      </c>
      <c r="H1381" s="1">
        <v>43238</v>
      </c>
      <c r="I1381" s="1">
        <v>43269</v>
      </c>
      <c r="J1381" s="1">
        <v>43265</v>
      </c>
      <c r="K1381" s="2">
        <f t="shared" si="107"/>
        <v>0</v>
      </c>
      <c r="L1381" s="2" t="str">
        <f t="shared" si="108"/>
        <v>1-30</v>
      </c>
      <c r="M1381" s="3">
        <v>725701</v>
      </c>
      <c r="N1381" s="7">
        <v>106962</v>
      </c>
      <c r="O1381" s="3">
        <f t="shared" si="109"/>
        <v>618739</v>
      </c>
      <c r="P1381">
        <v>12</v>
      </c>
      <c r="Q1381" t="s">
        <v>20</v>
      </c>
      <c r="R1381">
        <v>4</v>
      </c>
    </row>
    <row r="1382" spans="1:18" x14ac:dyDescent="0.2">
      <c r="A1382">
        <v>1381</v>
      </c>
      <c r="B1382" t="s">
        <v>13</v>
      </c>
      <c r="C1382" s="1">
        <v>43328.980855616493</v>
      </c>
      <c r="D1382" s="1">
        <v>43390</v>
      </c>
      <c r="E1382" s="1" t="s">
        <v>51</v>
      </c>
      <c r="F1382" s="2">
        <f t="shared" ca="1" si="106"/>
        <v>1</v>
      </c>
      <c r="G1382" s="3">
        <f t="shared" ca="1" si="110"/>
        <v>270655</v>
      </c>
      <c r="H1382" s="1">
        <v>41390</v>
      </c>
      <c r="I1382" s="1">
        <v>41421</v>
      </c>
      <c r="J1382" s="1">
        <v>41451</v>
      </c>
      <c r="K1382" s="2">
        <v>0</v>
      </c>
      <c r="L1382" s="2" t="str">
        <f t="shared" si="108"/>
        <v>1-30</v>
      </c>
      <c r="M1382" s="3">
        <v>321737</v>
      </c>
      <c r="N1382" s="7">
        <v>51082</v>
      </c>
      <c r="O1382" s="3">
        <f t="shared" si="109"/>
        <v>270655</v>
      </c>
      <c r="P1382">
        <v>13</v>
      </c>
      <c r="Q1382" t="s">
        <v>21</v>
      </c>
      <c r="R1382">
        <v>4</v>
      </c>
    </row>
    <row r="1383" spans="1:18" x14ac:dyDescent="0.2">
      <c r="A1383">
        <v>1382</v>
      </c>
      <c r="B1383" t="s">
        <v>12</v>
      </c>
      <c r="C1383" s="1">
        <v>42673.32354012633</v>
      </c>
      <c r="D1383" s="1">
        <v>42728</v>
      </c>
      <c r="E1383" s="1" t="s">
        <v>51</v>
      </c>
      <c r="F1383" s="2">
        <f t="shared" ca="1" si="106"/>
        <v>1</v>
      </c>
      <c r="G1383" s="3">
        <f t="shared" ca="1" si="110"/>
        <v>143205</v>
      </c>
      <c r="H1383" s="1">
        <v>42605</v>
      </c>
      <c r="I1383" s="1">
        <v>42636</v>
      </c>
      <c r="J1383" s="1">
        <v>42638</v>
      </c>
      <c r="K1383" s="2">
        <f t="shared" si="107"/>
        <v>1</v>
      </c>
      <c r="L1383" s="2" t="str">
        <f t="shared" si="108"/>
        <v>30+</v>
      </c>
      <c r="M1383" s="3">
        <v>160914</v>
      </c>
      <c r="N1383" s="7">
        <v>17709</v>
      </c>
      <c r="O1383" s="3">
        <f t="shared" si="109"/>
        <v>143205</v>
      </c>
      <c r="P1383">
        <v>6</v>
      </c>
      <c r="Q1383" t="s">
        <v>22</v>
      </c>
      <c r="R1383">
        <v>2</v>
      </c>
    </row>
    <row r="1384" spans="1:18" x14ac:dyDescent="0.2">
      <c r="A1384">
        <v>1383</v>
      </c>
      <c r="B1384" t="s">
        <v>11</v>
      </c>
      <c r="C1384" s="1">
        <v>43955.809904113994</v>
      </c>
      <c r="D1384" s="1">
        <v>44053</v>
      </c>
      <c r="E1384" s="1" t="s">
        <v>51</v>
      </c>
      <c r="F1384" s="2">
        <f t="shared" ca="1" si="106"/>
        <v>1</v>
      </c>
      <c r="G1384" s="3">
        <f t="shared" ca="1" si="110"/>
        <v>459332</v>
      </c>
      <c r="H1384" s="1">
        <v>41017</v>
      </c>
      <c r="I1384" s="1">
        <v>41048</v>
      </c>
      <c r="J1384" s="1">
        <v>41073</v>
      </c>
      <c r="K1384" s="2">
        <f t="shared" si="107"/>
        <v>1</v>
      </c>
      <c r="L1384" s="2" t="str">
        <f t="shared" si="108"/>
        <v>30+</v>
      </c>
      <c r="M1384" s="3">
        <v>551122</v>
      </c>
      <c r="N1384" s="7">
        <v>91790</v>
      </c>
      <c r="O1384" s="3">
        <f t="shared" si="109"/>
        <v>459332</v>
      </c>
      <c r="P1384">
        <v>10</v>
      </c>
      <c r="Q1384" t="s">
        <v>23</v>
      </c>
      <c r="R1384">
        <v>2</v>
      </c>
    </row>
    <row r="1385" spans="1:18" x14ac:dyDescent="0.2">
      <c r="A1385">
        <v>1384</v>
      </c>
      <c r="B1385" t="s">
        <v>9</v>
      </c>
      <c r="C1385" s="1">
        <v>41948.134429234255</v>
      </c>
      <c r="D1385" s="1">
        <v>42001</v>
      </c>
      <c r="E1385" s="1">
        <v>42001</v>
      </c>
      <c r="F1385" s="2">
        <f t="shared" ca="1" si="106"/>
        <v>0</v>
      </c>
      <c r="G1385" s="3" t="str">
        <f t="shared" ca="1" si="110"/>
        <v/>
      </c>
      <c r="H1385" s="1">
        <v>42585</v>
      </c>
      <c r="I1385" s="1">
        <v>42616</v>
      </c>
      <c r="J1385" s="1">
        <v>42593</v>
      </c>
      <c r="K1385" s="2">
        <f t="shared" si="107"/>
        <v>0</v>
      </c>
      <c r="L1385" s="2" t="str">
        <f t="shared" si="108"/>
        <v>1-30</v>
      </c>
      <c r="M1385" s="3">
        <v>412105</v>
      </c>
      <c r="N1385" s="7">
        <v>77143</v>
      </c>
      <c r="O1385" s="3">
        <f t="shared" si="109"/>
        <v>334962</v>
      </c>
      <c r="P1385">
        <v>1</v>
      </c>
      <c r="Q1385" t="s">
        <v>20</v>
      </c>
      <c r="R1385">
        <v>2</v>
      </c>
    </row>
    <row r="1386" spans="1:18" x14ac:dyDescent="0.2">
      <c r="A1386">
        <v>1385</v>
      </c>
      <c r="B1386" t="s">
        <v>9</v>
      </c>
      <c r="C1386" s="1">
        <v>42000.847189421249</v>
      </c>
      <c r="D1386" s="1">
        <v>42046</v>
      </c>
      <c r="E1386" s="1">
        <v>42046</v>
      </c>
      <c r="F1386" s="2">
        <f t="shared" ca="1" si="106"/>
        <v>0</v>
      </c>
      <c r="G1386" s="3" t="str">
        <f t="shared" ca="1" si="110"/>
        <v/>
      </c>
      <c r="H1386" s="1">
        <v>40344</v>
      </c>
      <c r="I1386" s="1">
        <v>40375</v>
      </c>
      <c r="J1386" s="1">
        <v>40382</v>
      </c>
      <c r="K1386" s="2">
        <f t="shared" si="107"/>
        <v>1</v>
      </c>
      <c r="L1386" s="2" t="str">
        <f t="shared" si="108"/>
        <v>30+</v>
      </c>
      <c r="M1386" s="3">
        <v>174453.6</v>
      </c>
      <c r="N1386" s="7">
        <v>23690</v>
      </c>
      <c r="O1386" s="3">
        <f t="shared" si="109"/>
        <v>150763.6</v>
      </c>
      <c r="P1386">
        <v>2</v>
      </c>
      <c r="Q1386" t="s">
        <v>20</v>
      </c>
      <c r="R1386">
        <v>1</v>
      </c>
    </row>
    <row r="1387" spans="1:18" x14ac:dyDescent="0.2">
      <c r="A1387">
        <v>1386</v>
      </c>
      <c r="B1387" t="s">
        <v>10</v>
      </c>
      <c r="C1387" s="1">
        <v>40994.592967301862</v>
      </c>
      <c r="D1387" s="1">
        <v>41031</v>
      </c>
      <c r="E1387" s="1" t="s">
        <v>51</v>
      </c>
      <c r="F1387" s="2">
        <f t="shared" ca="1" si="106"/>
        <v>1</v>
      </c>
      <c r="G1387" s="3">
        <f t="shared" ca="1" si="110"/>
        <v>570047.4</v>
      </c>
      <c r="H1387" s="1">
        <v>40441</v>
      </c>
      <c r="I1387" s="1">
        <v>40472</v>
      </c>
      <c r="J1387" s="1">
        <v>40483</v>
      </c>
      <c r="K1387" s="2">
        <f t="shared" si="107"/>
        <v>1</v>
      </c>
      <c r="L1387" s="2" t="str">
        <f t="shared" si="108"/>
        <v>30+</v>
      </c>
      <c r="M1387" s="3">
        <v>628976.4</v>
      </c>
      <c r="N1387" s="7">
        <v>58929</v>
      </c>
      <c r="O1387" s="3">
        <f t="shared" si="109"/>
        <v>570047.4</v>
      </c>
      <c r="P1387">
        <v>4</v>
      </c>
      <c r="Q1387" t="s">
        <v>20</v>
      </c>
      <c r="R1387">
        <v>1</v>
      </c>
    </row>
    <row r="1388" spans="1:18" x14ac:dyDescent="0.2">
      <c r="A1388">
        <v>1387</v>
      </c>
      <c r="B1388" t="s">
        <v>13</v>
      </c>
      <c r="C1388" s="1">
        <v>41464.081409395912</v>
      </c>
      <c r="D1388" s="1">
        <v>41479</v>
      </c>
      <c r="E1388" s="1">
        <v>41479</v>
      </c>
      <c r="F1388" s="2">
        <f t="shared" ca="1" si="106"/>
        <v>0</v>
      </c>
      <c r="G1388" s="3" t="str">
        <f t="shared" ca="1" si="110"/>
        <v/>
      </c>
      <c r="H1388" s="1">
        <v>41966</v>
      </c>
      <c r="I1388" s="1">
        <v>41997</v>
      </c>
      <c r="J1388" s="1">
        <v>41991</v>
      </c>
      <c r="K1388" s="2">
        <f t="shared" si="107"/>
        <v>0</v>
      </c>
      <c r="L1388" s="2" t="str">
        <f t="shared" si="108"/>
        <v>1-30</v>
      </c>
      <c r="M1388" s="3">
        <v>622864.79999999993</v>
      </c>
      <c r="N1388" s="7">
        <v>97128</v>
      </c>
      <c r="O1388" s="3">
        <f t="shared" si="109"/>
        <v>525736.79999999993</v>
      </c>
      <c r="P1388">
        <v>13</v>
      </c>
      <c r="Q1388" t="s">
        <v>21</v>
      </c>
      <c r="R1388">
        <v>1</v>
      </c>
    </row>
    <row r="1389" spans="1:18" x14ac:dyDescent="0.2">
      <c r="A1389">
        <v>1388</v>
      </c>
      <c r="B1389" t="s">
        <v>13</v>
      </c>
      <c r="C1389" s="1">
        <v>42658.260650159893</v>
      </c>
      <c r="D1389" s="1">
        <v>42691</v>
      </c>
      <c r="E1389" s="1">
        <v>42691</v>
      </c>
      <c r="F1389" s="2">
        <f t="shared" ca="1" si="106"/>
        <v>0</v>
      </c>
      <c r="G1389" s="3" t="str">
        <f t="shared" ca="1" si="110"/>
        <v/>
      </c>
      <c r="H1389" s="1">
        <v>42070</v>
      </c>
      <c r="I1389" s="1">
        <v>42101</v>
      </c>
      <c r="J1389" s="1">
        <v>42086</v>
      </c>
      <c r="K1389" s="2">
        <f t="shared" si="107"/>
        <v>0</v>
      </c>
      <c r="L1389" s="2" t="str">
        <f t="shared" si="108"/>
        <v>1-30</v>
      </c>
      <c r="M1389" s="3">
        <v>555585</v>
      </c>
      <c r="N1389" s="7">
        <v>99234</v>
      </c>
      <c r="O1389" s="3">
        <f t="shared" si="109"/>
        <v>456351</v>
      </c>
      <c r="P1389">
        <v>12</v>
      </c>
      <c r="Q1389" t="s">
        <v>22</v>
      </c>
      <c r="R1389">
        <v>3</v>
      </c>
    </row>
    <row r="1390" spans="1:18" x14ac:dyDescent="0.2">
      <c r="A1390">
        <v>1389</v>
      </c>
      <c r="B1390" t="s">
        <v>13</v>
      </c>
      <c r="C1390" s="1">
        <v>43029.524345513237</v>
      </c>
      <c r="D1390" s="1">
        <v>43088</v>
      </c>
      <c r="E1390" s="1">
        <v>43088</v>
      </c>
      <c r="F1390" s="2">
        <f t="shared" ca="1" si="106"/>
        <v>0</v>
      </c>
      <c r="G1390" s="3" t="str">
        <f t="shared" ca="1" si="110"/>
        <v/>
      </c>
      <c r="H1390" s="1">
        <v>42186</v>
      </c>
      <c r="I1390" s="1">
        <v>42217</v>
      </c>
      <c r="J1390" s="1">
        <v>42202</v>
      </c>
      <c r="K1390" s="2">
        <f t="shared" si="107"/>
        <v>0</v>
      </c>
      <c r="L1390" s="2" t="str">
        <f t="shared" si="108"/>
        <v>1-30</v>
      </c>
      <c r="M1390" s="3">
        <v>645933.6</v>
      </c>
      <c r="N1390" s="7">
        <v>92952</v>
      </c>
      <c r="O1390" s="3">
        <f t="shared" si="109"/>
        <v>552981.6</v>
      </c>
      <c r="P1390">
        <v>10</v>
      </c>
      <c r="Q1390" t="s">
        <v>21</v>
      </c>
      <c r="R1390">
        <v>1</v>
      </c>
    </row>
    <row r="1391" spans="1:18" x14ac:dyDescent="0.2">
      <c r="A1391">
        <v>1390</v>
      </c>
      <c r="B1391" t="s">
        <v>11</v>
      </c>
      <c r="C1391" s="1">
        <v>42847.204432350271</v>
      </c>
      <c r="D1391" s="1">
        <v>42869</v>
      </c>
      <c r="E1391" s="1">
        <v>42869</v>
      </c>
      <c r="F1391" s="2">
        <f t="shared" ca="1" si="106"/>
        <v>0</v>
      </c>
      <c r="G1391" s="3" t="str">
        <f t="shared" ca="1" si="110"/>
        <v/>
      </c>
      <c r="H1391" s="1">
        <v>41395</v>
      </c>
      <c r="I1391" s="1">
        <v>41426</v>
      </c>
      <c r="J1391" s="1">
        <v>41398</v>
      </c>
      <c r="K1391" s="2">
        <f t="shared" si="107"/>
        <v>0</v>
      </c>
      <c r="L1391" s="2" t="str">
        <f t="shared" si="108"/>
        <v>1-30</v>
      </c>
      <c r="M1391" s="3">
        <v>393372</v>
      </c>
      <c r="N1391" s="7">
        <v>65513</v>
      </c>
      <c r="O1391" s="3">
        <f t="shared" si="109"/>
        <v>327859</v>
      </c>
      <c r="P1391">
        <v>1</v>
      </c>
      <c r="Q1391" t="s">
        <v>23</v>
      </c>
      <c r="R1391">
        <v>1</v>
      </c>
    </row>
    <row r="1392" spans="1:18" x14ac:dyDescent="0.2">
      <c r="A1392">
        <v>1391</v>
      </c>
      <c r="B1392" t="s">
        <v>10</v>
      </c>
      <c r="C1392" s="1">
        <v>41680.76722339994</v>
      </c>
      <c r="D1392" s="1">
        <v>41754</v>
      </c>
      <c r="E1392" s="1">
        <v>41754</v>
      </c>
      <c r="F1392" s="2">
        <f t="shared" ca="1" si="106"/>
        <v>0</v>
      </c>
      <c r="G1392" s="3" t="str">
        <f t="shared" ca="1" si="110"/>
        <v/>
      </c>
      <c r="H1392" s="1">
        <v>42961</v>
      </c>
      <c r="I1392" s="1">
        <v>42992</v>
      </c>
      <c r="J1392" s="1">
        <v>43008</v>
      </c>
      <c r="K1392" s="2">
        <f t="shared" si="107"/>
        <v>1</v>
      </c>
      <c r="L1392" s="2" t="str">
        <f t="shared" si="108"/>
        <v>30+</v>
      </c>
      <c r="M1392" s="3">
        <v>139947.6</v>
      </c>
      <c r="N1392" s="7">
        <v>18578</v>
      </c>
      <c r="O1392" s="3">
        <f t="shared" si="109"/>
        <v>121369.60000000001</v>
      </c>
      <c r="P1392">
        <v>2</v>
      </c>
      <c r="Q1392" t="s">
        <v>23</v>
      </c>
      <c r="R1392">
        <v>1</v>
      </c>
    </row>
    <row r="1393" spans="1:18" x14ac:dyDescent="0.2">
      <c r="A1393">
        <v>1392</v>
      </c>
      <c r="B1393" t="s">
        <v>12</v>
      </c>
      <c r="C1393" s="1">
        <v>42673.660560120436</v>
      </c>
      <c r="D1393" s="1">
        <v>42713</v>
      </c>
      <c r="E1393" s="1">
        <v>42713</v>
      </c>
      <c r="F1393" s="2">
        <f t="shared" ca="1" si="106"/>
        <v>0</v>
      </c>
      <c r="G1393" s="3" t="str">
        <f t="shared" ca="1" si="110"/>
        <v/>
      </c>
      <c r="H1393" s="1">
        <v>42442</v>
      </c>
      <c r="I1393" s="1">
        <v>42473</v>
      </c>
      <c r="J1393" s="1">
        <v>42460</v>
      </c>
      <c r="K1393" s="2">
        <f t="shared" si="107"/>
        <v>0</v>
      </c>
      <c r="L1393" s="2" t="str">
        <f t="shared" si="108"/>
        <v>1-30</v>
      </c>
      <c r="M1393" s="3">
        <v>770250</v>
      </c>
      <c r="N1393" s="7">
        <v>117699</v>
      </c>
      <c r="O1393" s="3">
        <f t="shared" si="109"/>
        <v>652551</v>
      </c>
      <c r="P1393">
        <v>3</v>
      </c>
      <c r="Q1393" t="s">
        <v>22</v>
      </c>
      <c r="R1393">
        <v>1</v>
      </c>
    </row>
    <row r="1394" spans="1:18" x14ac:dyDescent="0.2">
      <c r="A1394">
        <v>1393</v>
      </c>
      <c r="B1394" t="s">
        <v>9</v>
      </c>
      <c r="C1394" s="1">
        <v>40869.914908541738</v>
      </c>
      <c r="D1394" s="1">
        <v>40959</v>
      </c>
      <c r="E1394" s="1">
        <v>40959</v>
      </c>
      <c r="F1394" s="2">
        <f t="shared" ca="1" si="106"/>
        <v>0</v>
      </c>
      <c r="G1394" s="3" t="str">
        <f t="shared" ca="1" si="110"/>
        <v/>
      </c>
      <c r="H1394" s="1">
        <v>42908</v>
      </c>
      <c r="I1394" s="1">
        <v>42939</v>
      </c>
      <c r="J1394" s="1">
        <v>42951</v>
      </c>
      <c r="K1394" s="2">
        <f t="shared" si="107"/>
        <v>1</v>
      </c>
      <c r="L1394" s="2" t="str">
        <f t="shared" si="108"/>
        <v>30+</v>
      </c>
      <c r="M1394" s="3">
        <v>583232</v>
      </c>
      <c r="N1394" s="7">
        <v>75322</v>
      </c>
      <c r="O1394" s="3">
        <f t="shared" si="109"/>
        <v>507910</v>
      </c>
      <c r="P1394">
        <v>4</v>
      </c>
      <c r="Q1394" t="s">
        <v>20</v>
      </c>
      <c r="R1394">
        <v>2</v>
      </c>
    </row>
    <row r="1395" spans="1:18" x14ac:dyDescent="0.2">
      <c r="A1395">
        <v>1394</v>
      </c>
      <c r="B1395" t="s">
        <v>10</v>
      </c>
      <c r="C1395" s="1">
        <v>40849.884526861431</v>
      </c>
      <c r="D1395" s="1">
        <v>40863</v>
      </c>
      <c r="E1395" s="1">
        <v>40863</v>
      </c>
      <c r="F1395" s="2">
        <f t="shared" ca="1" si="106"/>
        <v>0</v>
      </c>
      <c r="G1395" s="3" t="str">
        <f t="shared" ca="1" si="110"/>
        <v/>
      </c>
      <c r="H1395" s="1">
        <v>40459</v>
      </c>
      <c r="I1395" s="1">
        <v>40490</v>
      </c>
      <c r="J1395" s="1">
        <v>40500</v>
      </c>
      <c r="K1395" s="2">
        <f t="shared" si="107"/>
        <v>1</v>
      </c>
      <c r="L1395" s="2" t="str">
        <f t="shared" si="108"/>
        <v>30+</v>
      </c>
      <c r="M1395" s="3">
        <v>485132</v>
      </c>
      <c r="N1395" s="7">
        <v>18251</v>
      </c>
      <c r="O1395" s="3">
        <f t="shared" si="109"/>
        <v>466881</v>
      </c>
      <c r="P1395">
        <v>5</v>
      </c>
      <c r="Q1395" t="s">
        <v>20</v>
      </c>
      <c r="R1395">
        <v>2</v>
      </c>
    </row>
    <row r="1396" spans="1:18" x14ac:dyDescent="0.2">
      <c r="A1396">
        <v>1395</v>
      </c>
      <c r="B1396" t="s">
        <v>11</v>
      </c>
      <c r="C1396" s="1">
        <v>42350.491235055619</v>
      </c>
      <c r="D1396" s="1">
        <v>42421</v>
      </c>
      <c r="E1396" s="1">
        <v>42421</v>
      </c>
      <c r="F1396" s="2">
        <f t="shared" ca="1" si="106"/>
        <v>0</v>
      </c>
      <c r="G1396" s="3" t="str">
        <f t="shared" ca="1" si="110"/>
        <v/>
      </c>
      <c r="H1396" s="1">
        <v>42435</v>
      </c>
      <c r="I1396" s="1">
        <v>42466</v>
      </c>
      <c r="J1396" s="1">
        <v>42485</v>
      </c>
      <c r="K1396" s="2">
        <f t="shared" si="107"/>
        <v>1</v>
      </c>
      <c r="L1396" s="2" t="str">
        <f t="shared" si="108"/>
        <v>30+</v>
      </c>
      <c r="M1396" s="3">
        <v>340676.7</v>
      </c>
      <c r="N1396" s="7">
        <v>31223</v>
      </c>
      <c r="O1396" s="3">
        <f t="shared" si="109"/>
        <v>309453.7</v>
      </c>
      <c r="P1396">
        <v>6</v>
      </c>
      <c r="Q1396" t="s">
        <v>20</v>
      </c>
      <c r="R1396">
        <v>2</v>
      </c>
    </row>
    <row r="1397" spans="1:18" x14ac:dyDescent="0.2">
      <c r="A1397">
        <v>1396</v>
      </c>
      <c r="B1397" t="s">
        <v>12</v>
      </c>
      <c r="C1397" s="1">
        <v>42677.257924079553</v>
      </c>
      <c r="D1397" s="1">
        <v>42725</v>
      </c>
      <c r="E1397" s="1">
        <v>42725</v>
      </c>
      <c r="F1397" s="2">
        <f t="shared" ca="1" si="106"/>
        <v>0</v>
      </c>
      <c r="G1397" s="3" t="str">
        <f t="shared" ca="1" si="110"/>
        <v/>
      </c>
      <c r="H1397" s="1">
        <v>40769</v>
      </c>
      <c r="I1397" s="1">
        <v>40800</v>
      </c>
      <c r="J1397" s="1">
        <v>40801</v>
      </c>
      <c r="K1397" s="2">
        <f t="shared" si="107"/>
        <v>1</v>
      </c>
      <c r="L1397" s="2" t="str">
        <f t="shared" si="108"/>
        <v>30+</v>
      </c>
      <c r="M1397" s="3">
        <v>836905</v>
      </c>
      <c r="N1397" s="7">
        <v>455028</v>
      </c>
      <c r="O1397" s="3">
        <f t="shared" si="109"/>
        <v>381877</v>
      </c>
      <c r="P1397">
        <v>7</v>
      </c>
      <c r="Q1397" t="s">
        <v>21</v>
      </c>
      <c r="R1397">
        <v>3</v>
      </c>
    </row>
    <row r="1398" spans="1:18" x14ac:dyDescent="0.2">
      <c r="A1398">
        <v>1397</v>
      </c>
      <c r="B1398" t="s">
        <v>13</v>
      </c>
      <c r="C1398" s="1">
        <v>43415.963921949573</v>
      </c>
      <c r="D1398" s="1">
        <v>43496</v>
      </c>
      <c r="E1398" s="1">
        <v>43496</v>
      </c>
      <c r="F1398" s="2">
        <f t="shared" ca="1" si="106"/>
        <v>0</v>
      </c>
      <c r="G1398" s="3" t="str">
        <f t="shared" ca="1" si="110"/>
        <v/>
      </c>
      <c r="H1398" s="1">
        <v>40219</v>
      </c>
      <c r="I1398" s="1">
        <v>40250</v>
      </c>
      <c r="J1398" s="1">
        <v>40260</v>
      </c>
      <c r="K1398" s="2">
        <f t="shared" si="107"/>
        <v>1</v>
      </c>
      <c r="L1398" s="2" t="str">
        <f t="shared" si="108"/>
        <v>30+</v>
      </c>
      <c r="M1398" s="3">
        <v>775385</v>
      </c>
      <c r="N1398" s="7">
        <v>78270</v>
      </c>
      <c r="O1398" s="3">
        <f t="shared" si="109"/>
        <v>697115</v>
      </c>
      <c r="P1398">
        <v>8</v>
      </c>
      <c r="Q1398" t="s">
        <v>21</v>
      </c>
      <c r="R1398">
        <v>3</v>
      </c>
    </row>
    <row r="1399" spans="1:18" x14ac:dyDescent="0.2">
      <c r="A1399">
        <v>1398</v>
      </c>
      <c r="B1399" t="s">
        <v>13</v>
      </c>
      <c r="C1399" s="1">
        <v>40883.42802673296</v>
      </c>
      <c r="D1399" s="1">
        <v>40935</v>
      </c>
      <c r="E1399" s="1">
        <v>40935</v>
      </c>
      <c r="F1399" s="2">
        <f t="shared" ca="1" si="106"/>
        <v>0</v>
      </c>
      <c r="G1399" s="3" t="str">
        <f t="shared" ca="1" si="110"/>
        <v/>
      </c>
      <c r="H1399" s="1">
        <v>42261</v>
      </c>
      <c r="I1399" s="1">
        <v>42292</v>
      </c>
      <c r="J1399" s="1">
        <v>42315</v>
      </c>
      <c r="K1399" s="2">
        <f t="shared" si="107"/>
        <v>1</v>
      </c>
      <c r="L1399" s="2" t="str">
        <f t="shared" si="108"/>
        <v>30+</v>
      </c>
      <c r="M1399" s="3">
        <v>36382</v>
      </c>
      <c r="N1399" s="7" t="s">
        <v>50</v>
      </c>
      <c r="O1399" s="3">
        <f t="shared" si="109"/>
        <v>36382</v>
      </c>
      <c r="P1399">
        <v>14</v>
      </c>
      <c r="Q1399" t="s">
        <v>21</v>
      </c>
      <c r="R1399">
        <v>2</v>
      </c>
    </row>
    <row r="1400" spans="1:18" x14ac:dyDescent="0.2">
      <c r="A1400">
        <v>1399</v>
      </c>
      <c r="B1400" t="s">
        <v>13</v>
      </c>
      <c r="C1400" s="1">
        <v>43017.699717933152</v>
      </c>
      <c r="D1400" s="1">
        <v>43063</v>
      </c>
      <c r="E1400" s="1">
        <v>43063</v>
      </c>
      <c r="F1400" s="2">
        <f t="shared" ca="1" si="106"/>
        <v>0</v>
      </c>
      <c r="G1400" s="3" t="str">
        <f t="shared" ca="1" si="110"/>
        <v/>
      </c>
      <c r="H1400" s="1">
        <v>40426</v>
      </c>
      <c r="I1400" s="1">
        <v>40457</v>
      </c>
      <c r="J1400" s="1">
        <v>40434</v>
      </c>
      <c r="K1400" s="2">
        <f t="shared" si="107"/>
        <v>0</v>
      </c>
      <c r="L1400" s="2" t="str">
        <f t="shared" si="108"/>
        <v>1-30</v>
      </c>
      <c r="M1400" s="3">
        <v>519898</v>
      </c>
      <c r="N1400" s="7">
        <v>80805</v>
      </c>
      <c r="O1400" s="3">
        <f t="shared" si="109"/>
        <v>439093</v>
      </c>
      <c r="P1400">
        <v>10</v>
      </c>
      <c r="Q1400" t="s">
        <v>20</v>
      </c>
      <c r="R1400">
        <v>4</v>
      </c>
    </row>
    <row r="1401" spans="1:18" x14ac:dyDescent="0.2">
      <c r="A1401">
        <v>1400</v>
      </c>
      <c r="B1401" t="s">
        <v>12</v>
      </c>
      <c r="C1401" s="1">
        <v>43568.374283511621</v>
      </c>
      <c r="D1401" s="1">
        <v>43631</v>
      </c>
      <c r="E1401" s="1" t="s">
        <v>51</v>
      </c>
      <c r="F1401" s="2">
        <f t="shared" ca="1" si="106"/>
        <v>1</v>
      </c>
      <c r="G1401" s="3">
        <f t="shared" ca="1" si="110"/>
        <v>467712</v>
      </c>
      <c r="H1401" s="1">
        <v>42885</v>
      </c>
      <c r="I1401" s="1">
        <v>42916</v>
      </c>
      <c r="J1401" s="1">
        <v>42937</v>
      </c>
      <c r="K1401" s="2">
        <f t="shared" si="107"/>
        <v>1</v>
      </c>
      <c r="L1401" s="2" t="str">
        <f t="shared" si="108"/>
        <v>30+</v>
      </c>
      <c r="M1401" s="3">
        <v>576534</v>
      </c>
      <c r="N1401" s="7">
        <v>108822</v>
      </c>
      <c r="O1401" s="3">
        <f t="shared" si="109"/>
        <v>467712</v>
      </c>
      <c r="P1401">
        <v>11</v>
      </c>
      <c r="Q1401" t="s">
        <v>23</v>
      </c>
      <c r="R1401">
        <v>4</v>
      </c>
    </row>
    <row r="1402" spans="1:18" x14ac:dyDescent="0.2">
      <c r="A1402">
        <v>1401</v>
      </c>
      <c r="B1402" t="s">
        <v>11</v>
      </c>
      <c r="C1402" s="1">
        <v>42289.780348145119</v>
      </c>
      <c r="D1402" s="1">
        <v>42350</v>
      </c>
      <c r="E1402" s="1">
        <v>42350</v>
      </c>
      <c r="F1402" s="2">
        <f t="shared" ca="1" si="106"/>
        <v>0</v>
      </c>
      <c r="G1402" s="3" t="str">
        <f t="shared" ca="1" si="110"/>
        <v/>
      </c>
      <c r="H1402" s="1">
        <v>41314</v>
      </c>
      <c r="I1402" s="1">
        <v>41345</v>
      </c>
      <c r="J1402" s="1">
        <v>41375</v>
      </c>
      <c r="K1402" s="2">
        <f t="shared" si="107"/>
        <v>1</v>
      </c>
      <c r="L1402" s="2" t="str">
        <f t="shared" si="108"/>
        <v>30+</v>
      </c>
      <c r="M1402" s="3">
        <v>925185.6</v>
      </c>
      <c r="N1402" s="7">
        <v>77901</v>
      </c>
      <c r="O1402" s="3">
        <f t="shared" si="109"/>
        <v>847284.6</v>
      </c>
      <c r="P1402">
        <v>12</v>
      </c>
      <c r="Q1402" t="s">
        <v>22</v>
      </c>
      <c r="R1402">
        <v>1</v>
      </c>
    </row>
    <row r="1403" spans="1:18" x14ac:dyDescent="0.2">
      <c r="A1403">
        <v>1402</v>
      </c>
      <c r="B1403" t="s">
        <v>9</v>
      </c>
      <c r="C1403" s="1">
        <v>40315.402898660926</v>
      </c>
      <c r="D1403" s="1">
        <v>40331</v>
      </c>
      <c r="E1403" s="1">
        <v>40331</v>
      </c>
      <c r="F1403" s="2">
        <f t="shared" ca="1" si="106"/>
        <v>0</v>
      </c>
      <c r="G1403" s="3" t="str">
        <f t="shared" ca="1" si="110"/>
        <v/>
      </c>
      <c r="H1403" s="1">
        <v>43393</v>
      </c>
      <c r="I1403" s="1">
        <v>43424</v>
      </c>
      <c r="J1403" s="1">
        <v>43396</v>
      </c>
      <c r="K1403" s="2">
        <f t="shared" si="107"/>
        <v>0</v>
      </c>
      <c r="L1403" s="2" t="str">
        <f t="shared" si="108"/>
        <v>1-30</v>
      </c>
      <c r="M1403" s="3">
        <v>381495</v>
      </c>
      <c r="N1403" s="7">
        <v>71932</v>
      </c>
      <c r="O1403" s="3">
        <f t="shared" si="109"/>
        <v>309563</v>
      </c>
      <c r="P1403">
        <v>13</v>
      </c>
      <c r="Q1403" t="s">
        <v>23</v>
      </c>
      <c r="R1403">
        <v>4</v>
      </c>
    </row>
    <row r="1404" spans="1:18" x14ac:dyDescent="0.2">
      <c r="A1404">
        <v>1403</v>
      </c>
      <c r="B1404" t="s">
        <v>9</v>
      </c>
      <c r="C1404" s="1">
        <v>41474.054792358467</v>
      </c>
      <c r="D1404" s="1">
        <v>41518</v>
      </c>
      <c r="E1404" s="1">
        <v>41518</v>
      </c>
      <c r="F1404" s="2">
        <f t="shared" ca="1" si="106"/>
        <v>0</v>
      </c>
      <c r="G1404" s="3" t="str">
        <f t="shared" ca="1" si="110"/>
        <v/>
      </c>
      <c r="H1404" s="1">
        <v>41744</v>
      </c>
      <c r="I1404" s="1">
        <v>41775</v>
      </c>
      <c r="J1404" s="1">
        <v>41785</v>
      </c>
      <c r="K1404" s="2">
        <f t="shared" si="107"/>
        <v>1</v>
      </c>
      <c r="L1404" s="2" t="str">
        <f t="shared" si="108"/>
        <v>30+</v>
      </c>
      <c r="M1404" s="3">
        <v>517020</v>
      </c>
      <c r="N1404" s="7">
        <v>268152.5</v>
      </c>
      <c r="O1404" s="3">
        <f t="shared" si="109"/>
        <v>248867.5</v>
      </c>
      <c r="P1404">
        <v>7</v>
      </c>
      <c r="Q1404" t="s">
        <v>22</v>
      </c>
      <c r="R1404">
        <v>4</v>
      </c>
    </row>
    <row r="1405" spans="1:18" x14ac:dyDescent="0.2">
      <c r="A1405">
        <v>1404</v>
      </c>
      <c r="B1405" t="s">
        <v>10</v>
      </c>
      <c r="C1405" s="1">
        <v>40689.095518990769</v>
      </c>
      <c r="D1405" s="1">
        <v>40703</v>
      </c>
      <c r="E1405" s="1">
        <v>40703</v>
      </c>
      <c r="F1405" s="2">
        <f t="shared" ca="1" si="106"/>
        <v>0</v>
      </c>
      <c r="G1405" s="3" t="str">
        <f t="shared" ca="1" si="110"/>
        <v/>
      </c>
      <c r="H1405" s="1">
        <v>41496</v>
      </c>
      <c r="I1405" s="1">
        <v>41527</v>
      </c>
      <c r="J1405" s="1">
        <v>41506</v>
      </c>
      <c r="K1405" s="2">
        <f t="shared" si="107"/>
        <v>0</v>
      </c>
      <c r="L1405" s="2" t="str">
        <f t="shared" si="108"/>
        <v>1-30</v>
      </c>
      <c r="M1405" s="3">
        <v>121166</v>
      </c>
      <c r="N1405" s="7">
        <v>13075</v>
      </c>
      <c r="O1405" s="3">
        <f t="shared" si="109"/>
        <v>108091</v>
      </c>
      <c r="P1405">
        <v>4</v>
      </c>
      <c r="Q1405" t="s">
        <v>20</v>
      </c>
      <c r="R1405">
        <v>4</v>
      </c>
    </row>
    <row r="1406" spans="1:18" x14ac:dyDescent="0.2">
      <c r="A1406">
        <v>1405</v>
      </c>
      <c r="B1406" t="s">
        <v>9</v>
      </c>
      <c r="C1406" s="1">
        <v>41401.22427279035</v>
      </c>
      <c r="D1406" s="1">
        <v>41486</v>
      </c>
      <c r="E1406" s="1">
        <v>41486</v>
      </c>
      <c r="F1406" s="2">
        <f t="shared" ca="1" si="106"/>
        <v>0</v>
      </c>
      <c r="G1406" s="3" t="str">
        <f t="shared" ca="1" si="110"/>
        <v/>
      </c>
      <c r="H1406" s="1">
        <v>41071</v>
      </c>
      <c r="I1406" s="1">
        <v>41102</v>
      </c>
      <c r="J1406" s="1">
        <v>41088</v>
      </c>
      <c r="K1406" s="2">
        <f t="shared" si="107"/>
        <v>0</v>
      </c>
      <c r="L1406" s="2" t="str">
        <f t="shared" si="108"/>
        <v>1-30</v>
      </c>
      <c r="M1406" s="3">
        <v>904767.5</v>
      </c>
      <c r="N1406" s="7">
        <v>113451</v>
      </c>
      <c r="O1406" s="3">
        <f t="shared" si="109"/>
        <v>791316.5</v>
      </c>
      <c r="P1406">
        <v>6</v>
      </c>
      <c r="Q1406" t="s">
        <v>20</v>
      </c>
      <c r="R1406">
        <v>4</v>
      </c>
    </row>
    <row r="1407" spans="1:18" x14ac:dyDescent="0.2">
      <c r="A1407">
        <v>1406</v>
      </c>
      <c r="B1407" t="s">
        <v>10</v>
      </c>
      <c r="C1407" s="1">
        <v>43756.226416825128</v>
      </c>
      <c r="D1407" s="1">
        <v>43758</v>
      </c>
      <c r="E1407" s="1" t="s">
        <v>51</v>
      </c>
      <c r="F1407" s="2">
        <f t="shared" ca="1" si="106"/>
        <v>1</v>
      </c>
      <c r="G1407" s="3">
        <f t="shared" ca="1" si="110"/>
        <v>3018607</v>
      </c>
      <c r="H1407" s="1">
        <v>41140</v>
      </c>
      <c r="I1407" s="1">
        <v>41171</v>
      </c>
      <c r="J1407" s="1">
        <v>41159</v>
      </c>
      <c r="K1407" s="2">
        <f t="shared" si="107"/>
        <v>0</v>
      </c>
      <c r="L1407" s="2" t="str">
        <f t="shared" si="108"/>
        <v>1-30</v>
      </c>
      <c r="M1407" s="3">
        <v>3174536</v>
      </c>
      <c r="N1407" s="7">
        <v>155929</v>
      </c>
      <c r="O1407" s="3">
        <f t="shared" si="109"/>
        <v>3018607</v>
      </c>
      <c r="P1407">
        <v>5</v>
      </c>
      <c r="Q1407" t="s">
        <v>23</v>
      </c>
      <c r="R1407">
        <v>4</v>
      </c>
    </row>
    <row r="1408" spans="1:18" x14ac:dyDescent="0.2">
      <c r="A1408">
        <v>1407</v>
      </c>
      <c r="B1408" t="s">
        <v>11</v>
      </c>
      <c r="C1408" s="1">
        <v>42347.458038208002</v>
      </c>
      <c r="D1408" s="1">
        <v>42426</v>
      </c>
      <c r="E1408" s="1">
        <v>42426</v>
      </c>
      <c r="F1408" s="2">
        <f t="shared" ca="1" si="106"/>
        <v>0</v>
      </c>
      <c r="G1408" s="3" t="str">
        <f t="shared" ca="1" si="110"/>
        <v/>
      </c>
      <c r="H1408" s="1">
        <v>41581</v>
      </c>
      <c r="I1408" s="1">
        <v>41612</v>
      </c>
      <c r="J1408" s="1">
        <v>41636</v>
      </c>
      <c r="K1408" s="2">
        <f t="shared" si="107"/>
        <v>1</v>
      </c>
      <c r="L1408" s="2" t="str">
        <f t="shared" si="108"/>
        <v>30+</v>
      </c>
      <c r="M1408" s="3">
        <v>405338.39999999997</v>
      </c>
      <c r="N1408" s="7">
        <v>59734</v>
      </c>
      <c r="O1408" s="3">
        <f t="shared" si="109"/>
        <v>345604.39999999997</v>
      </c>
      <c r="P1408">
        <v>3</v>
      </c>
      <c r="Q1408" t="s">
        <v>22</v>
      </c>
      <c r="R1408">
        <v>1</v>
      </c>
    </row>
    <row r="1409" spans="1:18" x14ac:dyDescent="0.2">
      <c r="A1409">
        <v>1408</v>
      </c>
      <c r="B1409" t="s">
        <v>13</v>
      </c>
      <c r="C1409" s="1">
        <v>40960.357715784616</v>
      </c>
      <c r="D1409" s="1">
        <v>41007</v>
      </c>
      <c r="E1409" s="1" t="s">
        <v>51</v>
      </c>
      <c r="F1409" s="2">
        <f t="shared" ca="1" si="106"/>
        <v>1</v>
      </c>
      <c r="G1409" s="3">
        <f t="shared" ca="1" si="110"/>
        <v>240190</v>
      </c>
      <c r="H1409" s="1">
        <v>43213</v>
      </c>
      <c r="I1409" s="1">
        <v>43244</v>
      </c>
      <c r="J1409" s="1">
        <v>43248</v>
      </c>
      <c r="K1409" s="2">
        <f t="shared" si="107"/>
        <v>1</v>
      </c>
      <c r="L1409" s="2" t="str">
        <f t="shared" si="108"/>
        <v>30+</v>
      </c>
      <c r="M1409" s="3">
        <v>276005</v>
      </c>
      <c r="N1409" s="7">
        <v>35815</v>
      </c>
      <c r="O1409" s="3">
        <f t="shared" si="109"/>
        <v>240190</v>
      </c>
      <c r="P1409">
        <v>2</v>
      </c>
      <c r="Q1409" t="s">
        <v>22</v>
      </c>
      <c r="R1409">
        <v>2</v>
      </c>
    </row>
    <row r="1410" spans="1:18" x14ac:dyDescent="0.2">
      <c r="A1410">
        <v>1409</v>
      </c>
      <c r="B1410" t="s">
        <v>13</v>
      </c>
      <c r="C1410" s="1">
        <v>40976.175831714121</v>
      </c>
      <c r="D1410" s="1">
        <v>41075</v>
      </c>
      <c r="E1410" s="1">
        <v>41075</v>
      </c>
      <c r="F1410" s="2">
        <f t="shared" ca="1" si="106"/>
        <v>0</v>
      </c>
      <c r="G1410" s="3" t="str">
        <f t="shared" ca="1" si="110"/>
        <v/>
      </c>
      <c r="H1410" s="1">
        <v>41346</v>
      </c>
      <c r="I1410" s="1">
        <v>41377</v>
      </c>
      <c r="J1410" s="1">
        <v>41400</v>
      </c>
      <c r="K1410" s="2">
        <f t="shared" si="107"/>
        <v>1</v>
      </c>
      <c r="L1410" s="2" t="str">
        <f t="shared" si="108"/>
        <v>30+</v>
      </c>
      <c r="M1410" s="3">
        <v>177633</v>
      </c>
      <c r="N1410" s="7">
        <v>22263</v>
      </c>
      <c r="O1410" s="3">
        <f t="shared" si="109"/>
        <v>155370</v>
      </c>
      <c r="P1410">
        <v>3</v>
      </c>
      <c r="Q1410" t="s">
        <v>20</v>
      </c>
      <c r="R1410">
        <v>3</v>
      </c>
    </row>
    <row r="1411" spans="1:18" x14ac:dyDescent="0.2">
      <c r="A1411">
        <v>1410</v>
      </c>
      <c r="B1411" t="s">
        <v>13</v>
      </c>
      <c r="C1411" s="1">
        <v>42783.995994551828</v>
      </c>
      <c r="D1411" s="1">
        <v>42797</v>
      </c>
      <c r="E1411" s="1">
        <v>42797</v>
      </c>
      <c r="F1411" s="2">
        <f t="shared" ref="F1411:F1474" ca="1" si="111">IF(AND(D1411&lt;TODAY(),E1411=""),1,0)</f>
        <v>0</v>
      </c>
      <c r="G1411" s="3" t="str">
        <f t="shared" ca="1" si="110"/>
        <v/>
      </c>
      <c r="H1411" s="1">
        <v>42578</v>
      </c>
      <c r="I1411" s="1">
        <v>42609</v>
      </c>
      <c r="J1411" s="1">
        <v>42604</v>
      </c>
      <c r="K1411" s="2">
        <f t="shared" ref="K1411:K1474" si="112">IF(J1411&gt;I1411,1,0)</f>
        <v>0</v>
      </c>
      <c r="L1411" s="2" t="str">
        <f t="shared" ref="L1411:L1474" si="113">IF(K1411=0, "1-30", "30+")</f>
        <v>1-30</v>
      </c>
      <c r="M1411" s="3">
        <v>61743</v>
      </c>
      <c r="N1411" s="7">
        <v>9322</v>
      </c>
      <c r="O1411" s="3">
        <f t="shared" ref="O1411:O1474" si="114">M1411-N1411</f>
        <v>52421</v>
      </c>
      <c r="P1411">
        <v>2</v>
      </c>
      <c r="Q1411" t="s">
        <v>23</v>
      </c>
      <c r="R1411">
        <v>4</v>
      </c>
    </row>
    <row r="1412" spans="1:18" x14ac:dyDescent="0.2">
      <c r="A1412">
        <v>1411</v>
      </c>
      <c r="B1412" t="s">
        <v>11</v>
      </c>
      <c r="C1412" s="1">
        <v>43725.560533928008</v>
      </c>
      <c r="D1412" s="1">
        <v>43765</v>
      </c>
      <c r="E1412" s="1" t="s">
        <v>51</v>
      </c>
      <c r="F1412" s="2">
        <f t="shared" ca="1" si="111"/>
        <v>1</v>
      </c>
      <c r="G1412" s="3">
        <f t="shared" ca="1" si="110"/>
        <v>448229</v>
      </c>
      <c r="H1412" s="1">
        <v>41882</v>
      </c>
      <c r="I1412" s="1">
        <v>41913</v>
      </c>
      <c r="J1412" s="1">
        <v>41886</v>
      </c>
      <c r="K1412" s="2">
        <v>0</v>
      </c>
      <c r="L1412" s="2" t="str">
        <f t="shared" si="113"/>
        <v>1-30</v>
      </c>
      <c r="M1412" s="3">
        <v>547447</v>
      </c>
      <c r="N1412" s="7">
        <v>99218</v>
      </c>
      <c r="O1412" s="3">
        <f t="shared" si="114"/>
        <v>448229</v>
      </c>
      <c r="P1412">
        <v>3</v>
      </c>
      <c r="Q1412" t="s">
        <v>21</v>
      </c>
      <c r="R1412">
        <v>4</v>
      </c>
    </row>
    <row r="1413" spans="1:18" x14ac:dyDescent="0.2">
      <c r="A1413">
        <v>1412</v>
      </c>
      <c r="B1413" t="s">
        <v>11</v>
      </c>
      <c r="C1413" s="1">
        <v>41223.237095914097</v>
      </c>
      <c r="D1413" s="1">
        <v>41313</v>
      </c>
      <c r="E1413" s="1">
        <v>41313</v>
      </c>
      <c r="F1413" s="2">
        <f t="shared" ca="1" si="111"/>
        <v>0</v>
      </c>
      <c r="G1413" s="3" t="str">
        <f t="shared" ca="1" si="110"/>
        <v/>
      </c>
      <c r="H1413" s="1">
        <v>41835</v>
      </c>
      <c r="I1413" s="1">
        <v>41866</v>
      </c>
      <c r="J1413" s="1">
        <v>41858</v>
      </c>
      <c r="K1413" s="2">
        <f t="shared" si="112"/>
        <v>0</v>
      </c>
      <c r="L1413" s="2" t="str">
        <f t="shared" si="113"/>
        <v>1-30</v>
      </c>
      <c r="M1413" s="3">
        <v>159870.1</v>
      </c>
      <c r="N1413" s="7">
        <v>12522</v>
      </c>
      <c r="O1413" s="3">
        <f t="shared" si="114"/>
        <v>147348.1</v>
      </c>
      <c r="P1413">
        <v>6</v>
      </c>
      <c r="Q1413" t="s">
        <v>20</v>
      </c>
      <c r="R1413">
        <v>4</v>
      </c>
    </row>
    <row r="1414" spans="1:18" x14ac:dyDescent="0.2">
      <c r="A1414">
        <v>1413</v>
      </c>
      <c r="B1414" t="s">
        <v>12</v>
      </c>
      <c r="C1414" s="1">
        <v>41377.177412676472</v>
      </c>
      <c r="D1414" s="1">
        <v>41447</v>
      </c>
      <c r="E1414" s="1">
        <v>41447</v>
      </c>
      <c r="F1414" s="2">
        <f t="shared" ca="1" si="111"/>
        <v>0</v>
      </c>
      <c r="G1414" s="3" t="str">
        <f t="shared" ca="1" si="110"/>
        <v/>
      </c>
      <c r="H1414" s="1">
        <v>42608</v>
      </c>
      <c r="I1414" s="1">
        <v>42639</v>
      </c>
      <c r="J1414" s="1">
        <v>42618</v>
      </c>
      <c r="K1414" s="2">
        <v>0</v>
      </c>
      <c r="L1414" s="2" t="str">
        <f t="shared" si="113"/>
        <v>1-30</v>
      </c>
      <c r="M1414" s="3">
        <v>835001</v>
      </c>
      <c r="N1414" s="7">
        <v>152522</v>
      </c>
      <c r="O1414" s="3">
        <f t="shared" si="114"/>
        <v>682479</v>
      </c>
      <c r="P1414">
        <v>1</v>
      </c>
      <c r="Q1414" t="s">
        <v>21</v>
      </c>
      <c r="R1414">
        <v>4</v>
      </c>
    </row>
    <row r="1415" spans="1:18" x14ac:dyDescent="0.2">
      <c r="A1415">
        <v>1414</v>
      </c>
      <c r="B1415" t="s">
        <v>13</v>
      </c>
      <c r="C1415" s="1">
        <v>43493.750205003285</v>
      </c>
      <c r="D1415" s="1">
        <v>43530</v>
      </c>
      <c r="E1415" s="1" t="s">
        <v>51</v>
      </c>
      <c r="F1415" s="2">
        <f t="shared" ca="1" si="111"/>
        <v>1</v>
      </c>
      <c r="G1415" s="3">
        <f t="shared" ca="1" si="110"/>
        <v>164982</v>
      </c>
      <c r="H1415" s="1">
        <v>40342</v>
      </c>
      <c r="I1415" s="1">
        <v>40373</v>
      </c>
      <c r="J1415" s="1">
        <v>40357</v>
      </c>
      <c r="K1415" s="2">
        <f t="shared" si="112"/>
        <v>0</v>
      </c>
      <c r="L1415" s="2" t="str">
        <f t="shared" si="113"/>
        <v>1-30</v>
      </c>
      <c r="M1415" s="3">
        <v>192478</v>
      </c>
      <c r="N1415" s="7">
        <v>27496</v>
      </c>
      <c r="O1415" s="3">
        <f t="shared" si="114"/>
        <v>164982</v>
      </c>
      <c r="P1415">
        <v>4</v>
      </c>
      <c r="Q1415" t="s">
        <v>22</v>
      </c>
      <c r="R1415">
        <v>2</v>
      </c>
    </row>
    <row r="1416" spans="1:18" x14ac:dyDescent="0.2">
      <c r="A1416">
        <v>1415</v>
      </c>
      <c r="B1416" t="s">
        <v>13</v>
      </c>
      <c r="C1416" s="1">
        <v>43357.644695107185</v>
      </c>
      <c r="D1416" s="1">
        <v>43423</v>
      </c>
      <c r="E1416" s="1">
        <v>43423</v>
      </c>
      <c r="F1416" s="2">
        <f t="shared" ca="1" si="111"/>
        <v>0</v>
      </c>
      <c r="G1416" s="3" t="str">
        <f t="shared" ca="1" si="110"/>
        <v/>
      </c>
      <c r="H1416" s="1">
        <v>40793</v>
      </c>
      <c r="I1416" s="1">
        <v>40824</v>
      </c>
      <c r="J1416" s="1">
        <v>40831</v>
      </c>
      <c r="K1416" s="2">
        <f t="shared" si="112"/>
        <v>1</v>
      </c>
      <c r="L1416" s="2" t="str">
        <f t="shared" si="113"/>
        <v>30+</v>
      </c>
      <c r="M1416" s="3">
        <v>57562</v>
      </c>
      <c r="N1416" s="7">
        <v>9375</v>
      </c>
      <c r="O1416" s="3">
        <f t="shared" si="114"/>
        <v>48187</v>
      </c>
      <c r="P1416">
        <v>5</v>
      </c>
      <c r="Q1416" t="s">
        <v>23</v>
      </c>
      <c r="R1416">
        <v>2</v>
      </c>
    </row>
    <row r="1417" spans="1:18" x14ac:dyDescent="0.2">
      <c r="A1417">
        <v>1416</v>
      </c>
      <c r="B1417" t="s">
        <v>13</v>
      </c>
      <c r="C1417" s="1">
        <v>42529.210854508798</v>
      </c>
      <c r="D1417" s="1">
        <v>42618</v>
      </c>
      <c r="E1417" s="1" t="s">
        <v>51</v>
      </c>
      <c r="F1417" s="2">
        <f t="shared" ca="1" si="111"/>
        <v>1</v>
      </c>
      <c r="G1417" s="3">
        <f t="shared" ca="1" si="110"/>
        <v>426029</v>
      </c>
      <c r="H1417" s="1">
        <v>42249</v>
      </c>
      <c r="I1417" s="1">
        <v>42280</v>
      </c>
      <c r="J1417" s="1">
        <v>42257</v>
      </c>
      <c r="K1417" s="2">
        <f t="shared" si="112"/>
        <v>0</v>
      </c>
      <c r="L1417" s="2" t="str">
        <f t="shared" si="113"/>
        <v>1-30</v>
      </c>
      <c r="M1417" s="3">
        <v>482854</v>
      </c>
      <c r="N1417" s="7">
        <v>56825</v>
      </c>
      <c r="O1417" s="3">
        <f t="shared" si="114"/>
        <v>426029</v>
      </c>
      <c r="P1417">
        <v>8</v>
      </c>
      <c r="Q1417" t="s">
        <v>20</v>
      </c>
      <c r="R1417">
        <v>2</v>
      </c>
    </row>
    <row r="1418" spans="1:18" x14ac:dyDescent="0.2">
      <c r="A1418">
        <v>1417</v>
      </c>
      <c r="B1418" t="s">
        <v>12</v>
      </c>
      <c r="C1418" s="1">
        <v>42308.389174408665</v>
      </c>
      <c r="D1418" s="1">
        <v>42364</v>
      </c>
      <c r="E1418" s="1" t="s">
        <v>51</v>
      </c>
      <c r="F1418" s="2">
        <f t="shared" ca="1" si="111"/>
        <v>1</v>
      </c>
      <c r="G1418" s="3">
        <f t="shared" ca="1" si="110"/>
        <v>459313.79999999993</v>
      </c>
      <c r="H1418" s="1">
        <v>43355</v>
      </c>
      <c r="I1418" s="1">
        <v>43386</v>
      </c>
      <c r="J1418" s="1">
        <v>43382</v>
      </c>
      <c r="K1418" s="2">
        <f t="shared" si="112"/>
        <v>0</v>
      </c>
      <c r="L1418" s="2" t="str">
        <f t="shared" si="113"/>
        <v>1-30</v>
      </c>
      <c r="M1418" s="3">
        <v>549250.79999999993</v>
      </c>
      <c r="N1418" s="7">
        <v>89937</v>
      </c>
      <c r="O1418" s="3">
        <f t="shared" si="114"/>
        <v>459313.79999999993</v>
      </c>
      <c r="P1418">
        <v>8</v>
      </c>
      <c r="Q1418" t="s">
        <v>20</v>
      </c>
      <c r="R1418">
        <v>1</v>
      </c>
    </row>
    <row r="1419" spans="1:18" x14ac:dyDescent="0.2">
      <c r="A1419">
        <v>1418</v>
      </c>
      <c r="B1419" t="s">
        <v>11</v>
      </c>
      <c r="C1419" s="1">
        <v>41600.854952705507</v>
      </c>
      <c r="D1419" s="1">
        <v>41621</v>
      </c>
      <c r="E1419" s="1">
        <v>41621</v>
      </c>
      <c r="F1419" s="2">
        <f t="shared" ca="1" si="111"/>
        <v>0</v>
      </c>
      <c r="G1419" s="3" t="str">
        <f t="shared" ca="1" si="110"/>
        <v/>
      </c>
      <c r="H1419" s="1">
        <v>41042</v>
      </c>
      <c r="I1419" s="1">
        <v>41073</v>
      </c>
      <c r="J1419" s="1">
        <v>41057</v>
      </c>
      <c r="K1419" s="2">
        <f t="shared" si="112"/>
        <v>0</v>
      </c>
      <c r="L1419" s="2" t="str">
        <f t="shared" si="113"/>
        <v>1-30</v>
      </c>
      <c r="M1419" s="3">
        <v>59908.799999999996</v>
      </c>
      <c r="N1419" s="7" t="s">
        <v>50</v>
      </c>
      <c r="O1419" s="3">
        <f t="shared" si="114"/>
        <v>59908.799999999996</v>
      </c>
      <c r="P1419">
        <v>8</v>
      </c>
      <c r="Q1419" t="s">
        <v>20</v>
      </c>
      <c r="R1419">
        <v>1</v>
      </c>
    </row>
    <row r="1420" spans="1:18" x14ac:dyDescent="0.2">
      <c r="A1420">
        <v>1419</v>
      </c>
      <c r="B1420" t="s">
        <v>9</v>
      </c>
      <c r="C1420" s="1">
        <v>40865.498942362887</v>
      </c>
      <c r="D1420" s="1">
        <v>40870</v>
      </c>
      <c r="E1420" s="1">
        <v>40870</v>
      </c>
      <c r="F1420" s="2">
        <f t="shared" ca="1" si="111"/>
        <v>0</v>
      </c>
      <c r="G1420" s="3" t="str">
        <f t="shared" ca="1" si="110"/>
        <v/>
      </c>
      <c r="H1420" s="1">
        <v>43513</v>
      </c>
      <c r="I1420" s="1">
        <v>43544</v>
      </c>
      <c r="J1420" s="1" t="s">
        <v>51</v>
      </c>
      <c r="K1420" s="2">
        <f t="shared" si="112"/>
        <v>1</v>
      </c>
      <c r="L1420" s="2" t="str">
        <f t="shared" si="113"/>
        <v>30+</v>
      </c>
      <c r="M1420" s="3">
        <v>353324.4</v>
      </c>
      <c r="N1420" s="7">
        <v>27204</v>
      </c>
      <c r="O1420" s="3">
        <f t="shared" si="114"/>
        <v>326120.40000000002</v>
      </c>
      <c r="P1420">
        <v>6</v>
      </c>
      <c r="Q1420" t="s">
        <v>21</v>
      </c>
      <c r="R1420">
        <v>1</v>
      </c>
    </row>
    <row r="1421" spans="1:18" x14ac:dyDescent="0.2">
      <c r="A1421">
        <v>1420</v>
      </c>
      <c r="B1421" t="s">
        <v>9</v>
      </c>
      <c r="C1421" s="1">
        <v>42805.518678136359</v>
      </c>
      <c r="D1421" s="1">
        <v>42865</v>
      </c>
      <c r="E1421" s="1">
        <v>42865</v>
      </c>
      <c r="F1421" s="2">
        <f t="shared" ca="1" si="111"/>
        <v>0</v>
      </c>
      <c r="G1421" s="3" t="str">
        <f t="shared" ca="1" si="110"/>
        <v/>
      </c>
      <c r="H1421" s="1">
        <v>40418</v>
      </c>
      <c r="I1421" s="1">
        <v>40449</v>
      </c>
      <c r="J1421" s="1">
        <v>40447</v>
      </c>
      <c r="K1421" s="2">
        <f t="shared" si="112"/>
        <v>0</v>
      </c>
      <c r="L1421" s="2" t="str">
        <f t="shared" si="113"/>
        <v>1-30</v>
      </c>
      <c r="M1421" s="3">
        <v>768048</v>
      </c>
      <c r="N1421" s="7">
        <v>80664</v>
      </c>
      <c r="O1421" s="3">
        <f t="shared" si="114"/>
        <v>687384</v>
      </c>
      <c r="P1421">
        <v>1</v>
      </c>
      <c r="Q1421" t="s">
        <v>22</v>
      </c>
      <c r="R1421">
        <v>3</v>
      </c>
    </row>
    <row r="1422" spans="1:18" x14ac:dyDescent="0.2">
      <c r="A1422">
        <v>1421</v>
      </c>
      <c r="B1422" t="s">
        <v>10</v>
      </c>
      <c r="C1422" s="1">
        <v>42105.817105407994</v>
      </c>
      <c r="D1422" s="1">
        <v>42146</v>
      </c>
      <c r="E1422" s="1" t="s">
        <v>51</v>
      </c>
      <c r="F1422" s="2">
        <f t="shared" ca="1" si="111"/>
        <v>1</v>
      </c>
      <c r="G1422" s="3">
        <f t="shared" ca="1" si="110"/>
        <v>568451.4</v>
      </c>
      <c r="H1422" s="1">
        <v>41053</v>
      </c>
      <c r="I1422" s="1">
        <v>41084</v>
      </c>
      <c r="J1422" s="1">
        <v>41090</v>
      </c>
      <c r="K1422" s="2">
        <f t="shared" si="112"/>
        <v>1</v>
      </c>
      <c r="L1422" s="2" t="str">
        <f t="shared" si="113"/>
        <v>30+</v>
      </c>
      <c r="M1422" s="3">
        <v>660854.4</v>
      </c>
      <c r="N1422" s="7">
        <v>92403</v>
      </c>
      <c r="O1422" s="3">
        <f t="shared" si="114"/>
        <v>568451.4</v>
      </c>
      <c r="P1422">
        <v>2</v>
      </c>
      <c r="Q1422" t="s">
        <v>21</v>
      </c>
      <c r="R1422">
        <v>1</v>
      </c>
    </row>
    <row r="1423" spans="1:18" x14ac:dyDescent="0.2">
      <c r="A1423">
        <v>1422</v>
      </c>
      <c r="B1423" t="s">
        <v>9</v>
      </c>
      <c r="C1423" s="1">
        <v>44064.620738141355</v>
      </c>
      <c r="D1423" s="1">
        <v>44121</v>
      </c>
      <c r="E1423" s="1" t="s">
        <v>51</v>
      </c>
      <c r="F1423" s="2">
        <f t="shared" ca="1" si="111"/>
        <v>1</v>
      </c>
      <c r="G1423" s="3">
        <f t="shared" ca="1" si="110"/>
        <v>586380.4</v>
      </c>
      <c r="H1423" s="1">
        <v>42044</v>
      </c>
      <c r="I1423" s="1">
        <v>42075</v>
      </c>
      <c r="J1423" s="1">
        <v>42048</v>
      </c>
      <c r="K1423" s="2">
        <f t="shared" si="112"/>
        <v>0</v>
      </c>
      <c r="L1423" s="2" t="str">
        <f t="shared" si="113"/>
        <v>1-30</v>
      </c>
      <c r="M1423" s="3">
        <v>680240.4</v>
      </c>
      <c r="N1423" s="7">
        <v>93860</v>
      </c>
      <c r="O1423" s="3">
        <f t="shared" si="114"/>
        <v>586380.4</v>
      </c>
      <c r="P1423">
        <v>3</v>
      </c>
      <c r="Q1423" t="s">
        <v>23</v>
      </c>
      <c r="R1423">
        <v>1</v>
      </c>
    </row>
    <row r="1424" spans="1:18" x14ac:dyDescent="0.2">
      <c r="A1424">
        <v>1423</v>
      </c>
      <c r="B1424" t="s">
        <v>10</v>
      </c>
      <c r="C1424" s="1">
        <v>40949.646731253291</v>
      </c>
      <c r="D1424" s="1">
        <v>41034</v>
      </c>
      <c r="E1424" s="1">
        <v>41034</v>
      </c>
      <c r="F1424" s="2">
        <f t="shared" ca="1" si="111"/>
        <v>0</v>
      </c>
      <c r="G1424" s="3" t="str">
        <f t="shared" ca="1" si="110"/>
        <v/>
      </c>
      <c r="H1424" s="1">
        <v>42026</v>
      </c>
      <c r="I1424" s="1">
        <v>42057</v>
      </c>
      <c r="J1424" s="1">
        <v>42033</v>
      </c>
      <c r="K1424" s="2">
        <f t="shared" si="112"/>
        <v>0</v>
      </c>
      <c r="L1424" s="2" t="str">
        <f t="shared" si="113"/>
        <v>1-30</v>
      </c>
      <c r="M1424" s="3">
        <v>955755.6</v>
      </c>
      <c r="N1424" s="7">
        <v>95579</v>
      </c>
      <c r="O1424" s="3">
        <f t="shared" si="114"/>
        <v>860176.6</v>
      </c>
      <c r="P1424">
        <v>4</v>
      </c>
      <c r="Q1424" t="s">
        <v>23</v>
      </c>
      <c r="R1424">
        <v>1</v>
      </c>
    </row>
    <row r="1425" spans="1:18" x14ac:dyDescent="0.2">
      <c r="A1425">
        <v>1424</v>
      </c>
      <c r="B1425" t="s">
        <v>11</v>
      </c>
      <c r="C1425" s="1">
        <v>42773.676292591248</v>
      </c>
      <c r="D1425" s="1">
        <v>42871</v>
      </c>
      <c r="E1425" s="1">
        <v>42871</v>
      </c>
      <c r="F1425" s="2">
        <f t="shared" ca="1" si="111"/>
        <v>0</v>
      </c>
      <c r="G1425" s="3" t="str">
        <f t="shared" ca="1" si="110"/>
        <v/>
      </c>
      <c r="H1425" s="1">
        <v>42365</v>
      </c>
      <c r="I1425" s="1">
        <v>42396</v>
      </c>
      <c r="J1425" s="1">
        <v>42383</v>
      </c>
      <c r="K1425" s="2">
        <f t="shared" si="112"/>
        <v>0</v>
      </c>
      <c r="L1425" s="2" t="str">
        <f t="shared" si="113"/>
        <v>1-30</v>
      </c>
      <c r="M1425" s="3">
        <v>470186.39999999997</v>
      </c>
      <c r="N1425" s="7">
        <v>75261</v>
      </c>
      <c r="O1425" s="3">
        <f t="shared" si="114"/>
        <v>394925.39999999997</v>
      </c>
      <c r="P1425">
        <v>5</v>
      </c>
      <c r="Q1425" t="s">
        <v>22</v>
      </c>
      <c r="R1425">
        <v>1</v>
      </c>
    </row>
    <row r="1426" spans="1:18" x14ac:dyDescent="0.2">
      <c r="A1426">
        <v>1425</v>
      </c>
      <c r="B1426" t="s">
        <v>11</v>
      </c>
      <c r="C1426" s="1">
        <v>43158.27317668109</v>
      </c>
      <c r="D1426" s="1">
        <v>43254</v>
      </c>
      <c r="E1426" s="1">
        <v>43254</v>
      </c>
      <c r="F1426" s="2">
        <f t="shared" ca="1" si="111"/>
        <v>0</v>
      </c>
      <c r="G1426" s="3" t="str">
        <f t="shared" ca="1" si="110"/>
        <v/>
      </c>
      <c r="H1426" s="1">
        <v>40412</v>
      </c>
      <c r="I1426" s="1">
        <v>40443</v>
      </c>
      <c r="J1426" s="1">
        <v>40432</v>
      </c>
      <c r="K1426" s="2">
        <f t="shared" si="112"/>
        <v>0</v>
      </c>
      <c r="L1426" s="2" t="str">
        <f t="shared" si="113"/>
        <v>1-30</v>
      </c>
      <c r="M1426" s="3">
        <v>666757</v>
      </c>
      <c r="N1426" s="7">
        <v>69347</v>
      </c>
      <c r="O1426" s="3">
        <f t="shared" si="114"/>
        <v>597410</v>
      </c>
      <c r="P1426">
        <v>6</v>
      </c>
      <c r="Q1426" t="s">
        <v>20</v>
      </c>
      <c r="R1426">
        <v>2</v>
      </c>
    </row>
    <row r="1427" spans="1:18" x14ac:dyDescent="0.2">
      <c r="A1427">
        <v>1426</v>
      </c>
      <c r="B1427" t="s">
        <v>11</v>
      </c>
      <c r="C1427" s="1">
        <v>40717.684572170539</v>
      </c>
      <c r="D1427" s="1">
        <v>40744</v>
      </c>
      <c r="E1427" s="1">
        <v>40744</v>
      </c>
      <c r="F1427" s="2">
        <f t="shared" ca="1" si="111"/>
        <v>0</v>
      </c>
      <c r="G1427" s="3" t="str">
        <f t="shared" ca="1" si="110"/>
        <v/>
      </c>
      <c r="H1427" s="1">
        <v>41128</v>
      </c>
      <c r="I1427" s="1">
        <v>41159</v>
      </c>
      <c r="J1427" s="1">
        <v>41137</v>
      </c>
      <c r="K1427" s="2">
        <f t="shared" si="112"/>
        <v>0</v>
      </c>
      <c r="L1427" s="2" t="str">
        <f t="shared" si="113"/>
        <v>1-30</v>
      </c>
      <c r="M1427" s="3">
        <v>101238</v>
      </c>
      <c r="N1427" s="7">
        <v>57844.5</v>
      </c>
      <c r="O1427" s="3">
        <f t="shared" si="114"/>
        <v>43393.5</v>
      </c>
      <c r="P1427">
        <v>7</v>
      </c>
      <c r="Q1427" t="s">
        <v>20</v>
      </c>
      <c r="R1427">
        <v>2</v>
      </c>
    </row>
    <row r="1428" spans="1:18" x14ac:dyDescent="0.2">
      <c r="A1428">
        <v>1427</v>
      </c>
      <c r="B1428" t="s">
        <v>11</v>
      </c>
      <c r="C1428" s="1">
        <v>41537.102489541903</v>
      </c>
      <c r="D1428" s="1">
        <v>41548</v>
      </c>
      <c r="E1428" s="1">
        <v>41548</v>
      </c>
      <c r="F1428" s="2">
        <f t="shared" ca="1" si="111"/>
        <v>0</v>
      </c>
      <c r="G1428" s="3" t="str">
        <f t="shared" ca="1" si="110"/>
        <v/>
      </c>
      <c r="H1428" s="1">
        <v>42056</v>
      </c>
      <c r="I1428" s="1">
        <v>42087</v>
      </c>
      <c r="J1428" s="1">
        <v>42068</v>
      </c>
      <c r="K1428" s="2">
        <f t="shared" si="112"/>
        <v>0</v>
      </c>
      <c r="L1428" s="2" t="str">
        <f t="shared" si="113"/>
        <v>1-30</v>
      </c>
      <c r="M1428" s="3">
        <v>509262</v>
      </c>
      <c r="N1428" s="7">
        <v>74911</v>
      </c>
      <c r="O1428" s="3">
        <f t="shared" si="114"/>
        <v>434351</v>
      </c>
      <c r="P1428">
        <v>8</v>
      </c>
      <c r="Q1428" t="s">
        <v>20</v>
      </c>
      <c r="R1428">
        <v>2</v>
      </c>
    </row>
    <row r="1429" spans="1:18" x14ac:dyDescent="0.2">
      <c r="A1429">
        <v>1428</v>
      </c>
      <c r="B1429" t="s">
        <v>11</v>
      </c>
      <c r="C1429" s="1">
        <v>42555.140971939996</v>
      </c>
      <c r="D1429" s="1">
        <v>42627</v>
      </c>
      <c r="E1429" s="1">
        <v>42627</v>
      </c>
      <c r="F1429" s="2">
        <f t="shared" ca="1" si="111"/>
        <v>0</v>
      </c>
      <c r="G1429" s="3" t="str">
        <f t="shared" ca="1" si="110"/>
        <v/>
      </c>
      <c r="H1429" s="1">
        <v>41092</v>
      </c>
      <c r="I1429" s="1">
        <v>41123</v>
      </c>
      <c r="J1429" s="1">
        <v>41132</v>
      </c>
      <c r="K1429" s="2">
        <f t="shared" si="112"/>
        <v>1</v>
      </c>
      <c r="L1429" s="2" t="str">
        <f t="shared" si="113"/>
        <v>30+</v>
      </c>
      <c r="M1429" s="3">
        <v>465982</v>
      </c>
      <c r="N1429" s="7">
        <v>49784</v>
      </c>
      <c r="O1429" s="3">
        <f t="shared" si="114"/>
        <v>416198</v>
      </c>
      <c r="P1429">
        <v>14</v>
      </c>
      <c r="Q1429" t="s">
        <v>21</v>
      </c>
      <c r="R1429">
        <v>3</v>
      </c>
    </row>
    <row r="1430" spans="1:18" x14ac:dyDescent="0.2">
      <c r="A1430">
        <v>1429</v>
      </c>
      <c r="B1430" t="s">
        <v>10</v>
      </c>
      <c r="C1430" s="1">
        <v>42695.012536499911</v>
      </c>
      <c r="D1430" s="1">
        <v>42762</v>
      </c>
      <c r="E1430" s="1">
        <v>42762</v>
      </c>
      <c r="F1430" s="2">
        <f t="shared" ca="1" si="111"/>
        <v>0</v>
      </c>
      <c r="G1430" s="3" t="str">
        <f t="shared" ca="1" si="110"/>
        <v/>
      </c>
      <c r="H1430" s="1">
        <v>42800</v>
      </c>
      <c r="I1430" s="1">
        <v>42831</v>
      </c>
      <c r="J1430" s="1">
        <v>42854</v>
      </c>
      <c r="K1430" s="2">
        <f t="shared" si="112"/>
        <v>1</v>
      </c>
      <c r="L1430" s="2" t="str">
        <f t="shared" si="113"/>
        <v>30+</v>
      </c>
      <c r="M1430" s="3">
        <v>217966</v>
      </c>
      <c r="N1430" s="7">
        <v>26264</v>
      </c>
      <c r="O1430" s="3">
        <f t="shared" si="114"/>
        <v>191702</v>
      </c>
      <c r="P1430">
        <v>10</v>
      </c>
      <c r="Q1430" t="s">
        <v>21</v>
      </c>
      <c r="R1430">
        <v>3</v>
      </c>
    </row>
    <row r="1431" spans="1:18" x14ac:dyDescent="0.2">
      <c r="A1431">
        <v>1430</v>
      </c>
      <c r="B1431" t="s">
        <v>10</v>
      </c>
      <c r="C1431" s="1">
        <v>40603.207161049773</v>
      </c>
      <c r="D1431" s="1">
        <v>40659</v>
      </c>
      <c r="E1431" s="1">
        <v>40659</v>
      </c>
      <c r="F1431" s="2">
        <f t="shared" ca="1" si="111"/>
        <v>0</v>
      </c>
      <c r="G1431" s="3" t="str">
        <f t="shared" ca="1" si="110"/>
        <v/>
      </c>
      <c r="H1431" s="1">
        <v>43439</v>
      </c>
      <c r="I1431" s="1">
        <v>43470</v>
      </c>
      <c r="J1431" s="1">
        <v>43500</v>
      </c>
      <c r="K1431" s="2">
        <f t="shared" si="112"/>
        <v>1</v>
      </c>
      <c r="L1431" s="2" t="str">
        <f t="shared" si="113"/>
        <v>30+</v>
      </c>
      <c r="M1431" s="3">
        <v>88619</v>
      </c>
      <c r="N1431" s="7">
        <v>14859</v>
      </c>
      <c r="O1431" s="3">
        <f t="shared" si="114"/>
        <v>73760</v>
      </c>
      <c r="P1431">
        <v>11</v>
      </c>
      <c r="Q1431" t="s">
        <v>21</v>
      </c>
      <c r="R1431">
        <v>2</v>
      </c>
    </row>
    <row r="1432" spans="1:18" x14ac:dyDescent="0.2">
      <c r="A1432">
        <v>1431</v>
      </c>
      <c r="B1432" t="s">
        <v>9</v>
      </c>
      <c r="C1432" s="1">
        <v>43636.796605895986</v>
      </c>
      <c r="D1432" s="1">
        <v>43694</v>
      </c>
      <c r="E1432" s="1" t="s">
        <v>51</v>
      </c>
      <c r="F1432" s="2">
        <f t="shared" ca="1" si="111"/>
        <v>1</v>
      </c>
      <c r="G1432" s="3">
        <f t="shared" ref="G1432:G1495" ca="1" si="115">IF(F1432=1,M1432-N1432,"")</f>
        <v>372694</v>
      </c>
      <c r="H1432" s="1">
        <v>41360</v>
      </c>
      <c r="I1432" s="1">
        <v>41391</v>
      </c>
      <c r="J1432" s="1">
        <v>41374</v>
      </c>
      <c r="K1432" s="2">
        <f t="shared" si="112"/>
        <v>0</v>
      </c>
      <c r="L1432" s="2" t="str">
        <f t="shared" si="113"/>
        <v>1-30</v>
      </c>
      <c r="M1432" s="3">
        <v>423513</v>
      </c>
      <c r="N1432" s="7">
        <v>50819</v>
      </c>
      <c r="O1432" s="3">
        <f t="shared" si="114"/>
        <v>372694</v>
      </c>
      <c r="P1432">
        <v>12</v>
      </c>
      <c r="Q1432" t="s">
        <v>20</v>
      </c>
      <c r="R1432">
        <v>4</v>
      </c>
    </row>
    <row r="1433" spans="1:18" x14ac:dyDescent="0.2">
      <c r="A1433">
        <v>1432</v>
      </c>
      <c r="B1433" t="s">
        <v>13</v>
      </c>
      <c r="C1433" s="1">
        <v>42439.448745799098</v>
      </c>
      <c r="D1433" s="1">
        <v>42479</v>
      </c>
      <c r="E1433" s="1">
        <v>42479</v>
      </c>
      <c r="F1433" s="2">
        <f t="shared" ca="1" si="111"/>
        <v>0</v>
      </c>
      <c r="G1433" s="3" t="str">
        <f t="shared" ca="1" si="115"/>
        <v/>
      </c>
      <c r="H1433" s="1">
        <v>40312</v>
      </c>
      <c r="I1433" s="1">
        <v>40343</v>
      </c>
      <c r="J1433" s="1">
        <v>40331</v>
      </c>
      <c r="K1433" s="2">
        <f t="shared" si="112"/>
        <v>0</v>
      </c>
      <c r="L1433" s="2" t="str">
        <f t="shared" si="113"/>
        <v>1-30</v>
      </c>
      <c r="M1433" s="3">
        <v>344797</v>
      </c>
      <c r="N1433" s="7">
        <v>68739</v>
      </c>
      <c r="O1433" s="3">
        <f t="shared" si="114"/>
        <v>276058</v>
      </c>
      <c r="P1433">
        <v>13</v>
      </c>
      <c r="Q1433" t="s">
        <v>23</v>
      </c>
      <c r="R1433">
        <v>4</v>
      </c>
    </row>
    <row r="1434" spans="1:18" x14ac:dyDescent="0.2">
      <c r="A1434">
        <v>1433</v>
      </c>
      <c r="B1434" t="s">
        <v>11</v>
      </c>
      <c r="C1434" s="1">
        <v>41259.827830998584</v>
      </c>
      <c r="D1434" s="1">
        <v>41297</v>
      </c>
      <c r="E1434" s="1" t="s">
        <v>51</v>
      </c>
      <c r="F1434" s="2">
        <f t="shared" ca="1" si="111"/>
        <v>1</v>
      </c>
      <c r="G1434" s="3">
        <f t="shared" ca="1" si="115"/>
        <v>210255.35999999999</v>
      </c>
      <c r="H1434" s="1">
        <v>41689</v>
      </c>
      <c r="I1434" s="1">
        <v>41720</v>
      </c>
      <c r="J1434" s="1">
        <v>41691</v>
      </c>
      <c r="K1434" s="2">
        <f t="shared" si="112"/>
        <v>0</v>
      </c>
      <c r="L1434" s="2" t="str">
        <f t="shared" si="113"/>
        <v>1-30</v>
      </c>
      <c r="M1434" s="3">
        <v>240912.36</v>
      </c>
      <c r="N1434" s="7">
        <v>30657</v>
      </c>
      <c r="O1434" s="3">
        <f t="shared" si="114"/>
        <v>210255.35999999999</v>
      </c>
      <c r="P1434">
        <v>6</v>
      </c>
      <c r="Q1434" t="s">
        <v>22</v>
      </c>
      <c r="R1434">
        <v>1</v>
      </c>
    </row>
    <row r="1435" spans="1:18" x14ac:dyDescent="0.2">
      <c r="A1435">
        <v>1434</v>
      </c>
      <c r="B1435" t="s">
        <v>12</v>
      </c>
      <c r="C1435" s="1">
        <v>41660.295095532703</v>
      </c>
      <c r="D1435" s="1">
        <v>41684</v>
      </c>
      <c r="E1435" s="1">
        <v>41684</v>
      </c>
      <c r="F1435" s="2">
        <f t="shared" ca="1" si="111"/>
        <v>0</v>
      </c>
      <c r="G1435" s="3" t="str">
        <f t="shared" ca="1" si="115"/>
        <v/>
      </c>
      <c r="H1435" s="1">
        <v>43379</v>
      </c>
      <c r="I1435" s="1">
        <v>43410</v>
      </c>
      <c r="J1435" s="1">
        <v>43428</v>
      </c>
      <c r="K1435" s="2">
        <f t="shared" si="112"/>
        <v>1</v>
      </c>
      <c r="L1435" s="2" t="str">
        <f t="shared" si="113"/>
        <v>30+</v>
      </c>
      <c r="M1435" s="3">
        <v>566076</v>
      </c>
      <c r="N1435" s="7">
        <v>69273</v>
      </c>
      <c r="O1435" s="3">
        <f t="shared" si="114"/>
        <v>496803</v>
      </c>
      <c r="P1435">
        <v>10</v>
      </c>
      <c r="Q1435" t="s">
        <v>23</v>
      </c>
      <c r="R1435">
        <v>4</v>
      </c>
    </row>
    <row r="1436" spans="1:18" x14ac:dyDescent="0.2">
      <c r="A1436">
        <v>1435</v>
      </c>
      <c r="B1436" t="s">
        <v>13</v>
      </c>
      <c r="C1436" s="1">
        <v>41863.790987403721</v>
      </c>
      <c r="D1436" s="1">
        <v>41945</v>
      </c>
      <c r="E1436" s="1">
        <v>41945</v>
      </c>
      <c r="F1436" s="2">
        <f t="shared" ca="1" si="111"/>
        <v>0</v>
      </c>
      <c r="G1436" s="3" t="str">
        <f t="shared" ca="1" si="115"/>
        <v/>
      </c>
      <c r="H1436" s="1">
        <v>42342</v>
      </c>
      <c r="I1436" s="1">
        <v>42373</v>
      </c>
      <c r="J1436" s="1">
        <v>42376</v>
      </c>
      <c r="K1436" s="2">
        <f t="shared" si="112"/>
        <v>1</v>
      </c>
      <c r="L1436" s="2" t="str">
        <f t="shared" si="113"/>
        <v>30+</v>
      </c>
      <c r="M1436" s="3">
        <v>499187</v>
      </c>
      <c r="N1436" s="7">
        <v>91276</v>
      </c>
      <c r="O1436" s="3">
        <f t="shared" si="114"/>
        <v>407911</v>
      </c>
      <c r="P1436">
        <v>1</v>
      </c>
      <c r="Q1436" t="s">
        <v>22</v>
      </c>
      <c r="R1436">
        <v>4</v>
      </c>
    </row>
    <row r="1437" spans="1:18" x14ac:dyDescent="0.2">
      <c r="A1437">
        <v>1436</v>
      </c>
      <c r="B1437" t="s">
        <v>13</v>
      </c>
      <c r="C1437" s="1">
        <v>42273.954667678801</v>
      </c>
      <c r="D1437" s="1">
        <v>42349</v>
      </c>
      <c r="E1437" s="1">
        <v>42349</v>
      </c>
      <c r="F1437" s="2">
        <f t="shared" ca="1" si="111"/>
        <v>0</v>
      </c>
      <c r="G1437" s="3" t="str">
        <f t="shared" ca="1" si="115"/>
        <v/>
      </c>
      <c r="H1437" s="1">
        <v>43156</v>
      </c>
      <c r="I1437" s="1">
        <v>43187</v>
      </c>
      <c r="J1437" s="1">
        <v>43193</v>
      </c>
      <c r="K1437" s="2">
        <f t="shared" si="112"/>
        <v>1</v>
      </c>
      <c r="L1437" s="2" t="str">
        <f t="shared" si="113"/>
        <v>30+</v>
      </c>
      <c r="M1437" s="3">
        <v>600125</v>
      </c>
      <c r="N1437" s="7">
        <v>77643</v>
      </c>
      <c r="O1437" s="3">
        <f t="shared" si="114"/>
        <v>522482</v>
      </c>
      <c r="P1437">
        <v>2</v>
      </c>
      <c r="Q1437" t="s">
        <v>20</v>
      </c>
      <c r="R1437">
        <v>4</v>
      </c>
    </row>
    <row r="1438" spans="1:18" x14ac:dyDescent="0.2">
      <c r="A1438">
        <v>1437</v>
      </c>
      <c r="B1438" t="s">
        <v>13</v>
      </c>
      <c r="C1438" s="1">
        <v>42600.893912823398</v>
      </c>
      <c r="D1438" s="1">
        <v>42632</v>
      </c>
      <c r="E1438" s="1">
        <v>42632</v>
      </c>
      <c r="F1438" s="2">
        <f t="shared" ca="1" si="111"/>
        <v>0</v>
      </c>
      <c r="G1438" s="3" t="str">
        <f t="shared" ca="1" si="115"/>
        <v/>
      </c>
      <c r="H1438" s="1">
        <v>41223</v>
      </c>
      <c r="I1438" s="1">
        <v>41254</v>
      </c>
      <c r="J1438" s="1">
        <v>41266</v>
      </c>
      <c r="K1438" s="2">
        <f t="shared" si="112"/>
        <v>1</v>
      </c>
      <c r="L1438" s="2" t="str">
        <f t="shared" si="113"/>
        <v>30+</v>
      </c>
      <c r="M1438" s="3">
        <v>837558</v>
      </c>
      <c r="N1438" s="7">
        <v>160506</v>
      </c>
      <c r="O1438" s="3">
        <f t="shared" si="114"/>
        <v>677052</v>
      </c>
      <c r="P1438">
        <v>4</v>
      </c>
      <c r="Q1438" t="s">
        <v>20</v>
      </c>
      <c r="R1438">
        <v>4</v>
      </c>
    </row>
    <row r="1439" spans="1:18" x14ac:dyDescent="0.2">
      <c r="A1439">
        <v>1438</v>
      </c>
      <c r="B1439" t="s">
        <v>12</v>
      </c>
      <c r="C1439" s="1">
        <v>43005.149250108283</v>
      </c>
      <c r="D1439" s="1">
        <v>43040</v>
      </c>
      <c r="E1439" s="1">
        <v>43040</v>
      </c>
      <c r="F1439" s="2">
        <f t="shared" ca="1" si="111"/>
        <v>0</v>
      </c>
      <c r="G1439" s="3" t="str">
        <f t="shared" ca="1" si="115"/>
        <v/>
      </c>
      <c r="H1439" s="1">
        <v>41973</v>
      </c>
      <c r="I1439" s="1">
        <v>42004</v>
      </c>
      <c r="J1439" s="1">
        <v>42007</v>
      </c>
      <c r="K1439" s="2">
        <f t="shared" si="112"/>
        <v>1</v>
      </c>
      <c r="L1439" s="2" t="str">
        <f t="shared" si="113"/>
        <v>30+</v>
      </c>
      <c r="M1439" s="3">
        <v>309552</v>
      </c>
      <c r="N1439" s="7">
        <v>41114</v>
      </c>
      <c r="O1439" s="3">
        <f t="shared" si="114"/>
        <v>268438</v>
      </c>
      <c r="P1439">
        <v>13</v>
      </c>
      <c r="Q1439" t="s">
        <v>23</v>
      </c>
      <c r="R1439">
        <v>4</v>
      </c>
    </row>
    <row r="1440" spans="1:18" x14ac:dyDescent="0.2">
      <c r="A1440">
        <v>1439</v>
      </c>
      <c r="B1440" t="s">
        <v>11</v>
      </c>
      <c r="C1440" s="1">
        <v>42239.108267419491</v>
      </c>
      <c r="D1440" s="1">
        <v>42289</v>
      </c>
      <c r="E1440" s="1">
        <v>42289</v>
      </c>
      <c r="F1440" s="2">
        <f t="shared" ca="1" si="111"/>
        <v>0</v>
      </c>
      <c r="G1440" s="3" t="str">
        <f t="shared" ca="1" si="115"/>
        <v/>
      </c>
      <c r="H1440" s="1">
        <v>40712</v>
      </c>
      <c r="I1440" s="1">
        <v>40743</v>
      </c>
      <c r="J1440" s="1">
        <v>40722</v>
      </c>
      <c r="K1440" s="2">
        <f t="shared" si="112"/>
        <v>0</v>
      </c>
      <c r="L1440" s="2" t="str">
        <f t="shared" si="113"/>
        <v>1-30</v>
      </c>
      <c r="M1440" s="3">
        <v>265668</v>
      </c>
      <c r="N1440" s="7">
        <v>28250</v>
      </c>
      <c r="O1440" s="3">
        <f t="shared" si="114"/>
        <v>237418</v>
      </c>
      <c r="P1440">
        <v>12</v>
      </c>
      <c r="Q1440" t="s">
        <v>22</v>
      </c>
      <c r="R1440">
        <v>1</v>
      </c>
    </row>
    <row r="1441" spans="1:18" x14ac:dyDescent="0.2">
      <c r="A1441">
        <v>1440</v>
      </c>
      <c r="B1441" t="s">
        <v>9</v>
      </c>
      <c r="C1441" s="1">
        <v>42337.884648096981</v>
      </c>
      <c r="D1441" s="1">
        <v>42422</v>
      </c>
      <c r="E1441" s="1" t="s">
        <v>51</v>
      </c>
      <c r="F1441" s="2">
        <f t="shared" ca="1" si="111"/>
        <v>1</v>
      </c>
      <c r="G1441" s="3">
        <f t="shared" ca="1" si="115"/>
        <v>379633</v>
      </c>
      <c r="H1441" s="1">
        <v>41176</v>
      </c>
      <c r="I1441" s="1">
        <v>41207</v>
      </c>
      <c r="J1441" s="1">
        <v>41200</v>
      </c>
      <c r="K1441" s="2">
        <f t="shared" si="112"/>
        <v>0</v>
      </c>
      <c r="L1441" s="2" t="str">
        <f t="shared" si="113"/>
        <v>1-30</v>
      </c>
      <c r="M1441" s="3">
        <v>460757</v>
      </c>
      <c r="N1441" s="7">
        <v>81124</v>
      </c>
      <c r="O1441" s="3">
        <f t="shared" si="114"/>
        <v>379633</v>
      </c>
      <c r="P1441">
        <v>10</v>
      </c>
      <c r="Q1441" t="s">
        <v>22</v>
      </c>
      <c r="R1441">
        <v>2</v>
      </c>
    </row>
    <row r="1442" spans="1:18" x14ac:dyDescent="0.2">
      <c r="A1442">
        <v>1441</v>
      </c>
      <c r="B1442" t="s">
        <v>9</v>
      </c>
      <c r="C1442" s="1">
        <v>42396.499287450584</v>
      </c>
      <c r="D1442" s="1">
        <v>42409</v>
      </c>
      <c r="E1442" s="1">
        <v>42409</v>
      </c>
      <c r="F1442" s="2">
        <f t="shared" ca="1" si="111"/>
        <v>0</v>
      </c>
      <c r="G1442" s="3" t="str">
        <f t="shared" ca="1" si="115"/>
        <v/>
      </c>
      <c r="H1442" s="1">
        <v>40441</v>
      </c>
      <c r="I1442" s="1">
        <v>40472</v>
      </c>
      <c r="J1442" s="1">
        <v>40447</v>
      </c>
      <c r="K1442" s="2">
        <f t="shared" si="112"/>
        <v>0</v>
      </c>
      <c r="L1442" s="2" t="str">
        <f t="shared" si="113"/>
        <v>1-30</v>
      </c>
      <c r="M1442" s="3">
        <v>644621</v>
      </c>
      <c r="N1442" s="7">
        <v>98423</v>
      </c>
      <c r="O1442" s="3">
        <f t="shared" si="114"/>
        <v>546198</v>
      </c>
      <c r="P1442">
        <v>1</v>
      </c>
      <c r="Q1442" t="s">
        <v>20</v>
      </c>
      <c r="R1442">
        <v>3</v>
      </c>
    </row>
    <row r="1443" spans="1:18" x14ac:dyDescent="0.2">
      <c r="A1443">
        <v>1442</v>
      </c>
      <c r="B1443" t="s">
        <v>10</v>
      </c>
      <c r="C1443" s="1">
        <v>40552.18529080665</v>
      </c>
      <c r="D1443" s="1">
        <v>40591</v>
      </c>
      <c r="E1443" s="1" t="s">
        <v>51</v>
      </c>
      <c r="F1443" s="2">
        <f t="shared" ca="1" si="111"/>
        <v>1</v>
      </c>
      <c r="G1443" s="3">
        <f t="shared" ca="1" si="115"/>
        <v>263546</v>
      </c>
      <c r="H1443" s="1">
        <v>40417</v>
      </c>
      <c r="I1443" s="1">
        <v>40448</v>
      </c>
      <c r="J1443" s="1">
        <v>40433</v>
      </c>
      <c r="K1443" s="2">
        <f t="shared" si="112"/>
        <v>0</v>
      </c>
      <c r="L1443" s="2" t="str">
        <f t="shared" si="113"/>
        <v>1-30</v>
      </c>
      <c r="M1443" s="3">
        <v>315396</v>
      </c>
      <c r="N1443" s="7">
        <v>51850</v>
      </c>
      <c r="O1443" s="3">
        <f t="shared" si="114"/>
        <v>263546</v>
      </c>
      <c r="P1443">
        <v>2</v>
      </c>
      <c r="Q1443" t="s">
        <v>23</v>
      </c>
      <c r="R1443">
        <v>4</v>
      </c>
    </row>
    <row r="1444" spans="1:18" x14ac:dyDescent="0.2">
      <c r="A1444">
        <v>1443</v>
      </c>
      <c r="B1444" t="s">
        <v>9</v>
      </c>
      <c r="C1444" s="1">
        <v>42218.129645667941</v>
      </c>
      <c r="D1444" s="1">
        <v>42288</v>
      </c>
      <c r="E1444" s="1">
        <v>42288</v>
      </c>
      <c r="F1444" s="2">
        <f t="shared" ca="1" si="111"/>
        <v>0</v>
      </c>
      <c r="G1444" s="3" t="str">
        <f t="shared" ca="1" si="115"/>
        <v/>
      </c>
      <c r="H1444" s="1">
        <v>40622</v>
      </c>
      <c r="I1444" s="1">
        <v>40653</v>
      </c>
      <c r="J1444" s="1">
        <v>40633</v>
      </c>
      <c r="K1444" s="2">
        <v>0</v>
      </c>
      <c r="L1444" s="2" t="str">
        <f t="shared" si="113"/>
        <v>1-30</v>
      </c>
      <c r="M1444" s="3">
        <v>212349</v>
      </c>
      <c r="N1444" s="7">
        <v>21540</v>
      </c>
      <c r="O1444" s="3">
        <f t="shared" si="114"/>
        <v>190809</v>
      </c>
      <c r="P1444">
        <v>3</v>
      </c>
      <c r="Q1444" t="s">
        <v>21</v>
      </c>
      <c r="R1444">
        <v>4</v>
      </c>
    </row>
    <row r="1445" spans="1:18" x14ac:dyDescent="0.2">
      <c r="A1445">
        <v>1444</v>
      </c>
      <c r="B1445" t="s">
        <v>10</v>
      </c>
      <c r="C1445" s="1">
        <v>42822.258873729756</v>
      </c>
      <c r="D1445" s="1">
        <v>42915</v>
      </c>
      <c r="E1445" s="1">
        <v>42915</v>
      </c>
      <c r="F1445" s="2">
        <f t="shared" ca="1" si="111"/>
        <v>0</v>
      </c>
      <c r="G1445" s="3" t="str">
        <f t="shared" ca="1" si="115"/>
        <v/>
      </c>
      <c r="H1445" s="1">
        <v>41407</v>
      </c>
      <c r="I1445" s="1">
        <v>41438</v>
      </c>
      <c r="J1445" s="1">
        <v>41459</v>
      </c>
      <c r="K1445" s="2">
        <f t="shared" si="112"/>
        <v>1</v>
      </c>
      <c r="L1445" s="2" t="str">
        <f t="shared" si="113"/>
        <v>30+</v>
      </c>
      <c r="M1445" s="3">
        <v>760858</v>
      </c>
      <c r="N1445" s="7">
        <v>89753</v>
      </c>
      <c r="O1445" s="3">
        <f t="shared" si="114"/>
        <v>671105</v>
      </c>
      <c r="P1445">
        <v>4</v>
      </c>
      <c r="Q1445" t="s">
        <v>20</v>
      </c>
      <c r="R1445">
        <v>4</v>
      </c>
    </row>
    <row r="1446" spans="1:18" x14ac:dyDescent="0.2">
      <c r="A1446">
        <v>1445</v>
      </c>
      <c r="B1446" t="s">
        <v>11</v>
      </c>
      <c r="C1446" s="1">
        <v>42406.503433292026</v>
      </c>
      <c r="D1446" s="1">
        <v>42477</v>
      </c>
      <c r="E1446" s="1">
        <v>42477</v>
      </c>
      <c r="F1446" s="2">
        <f t="shared" ca="1" si="111"/>
        <v>0</v>
      </c>
      <c r="G1446" s="3" t="str">
        <f t="shared" ca="1" si="115"/>
        <v/>
      </c>
      <c r="H1446" s="1">
        <v>42396</v>
      </c>
      <c r="I1446" s="1">
        <v>42427</v>
      </c>
      <c r="J1446" s="1">
        <v>42414</v>
      </c>
      <c r="K1446" s="2">
        <v>0</v>
      </c>
      <c r="L1446" s="2" t="str">
        <f t="shared" si="113"/>
        <v>1-30</v>
      </c>
      <c r="M1446" s="3">
        <v>580427</v>
      </c>
      <c r="N1446" s="7">
        <v>103003</v>
      </c>
      <c r="O1446" s="3">
        <f t="shared" si="114"/>
        <v>477424</v>
      </c>
      <c r="P1446">
        <v>5</v>
      </c>
      <c r="Q1446" t="s">
        <v>21</v>
      </c>
      <c r="R1446">
        <v>4</v>
      </c>
    </row>
    <row r="1447" spans="1:18" x14ac:dyDescent="0.2">
      <c r="A1447">
        <v>1446</v>
      </c>
      <c r="B1447" t="s">
        <v>11</v>
      </c>
      <c r="C1447" s="1">
        <v>43092.488356975366</v>
      </c>
      <c r="D1447" s="1">
        <v>43179</v>
      </c>
      <c r="E1447" s="1">
        <v>43179</v>
      </c>
      <c r="F1447" s="2">
        <f t="shared" ca="1" si="111"/>
        <v>0</v>
      </c>
      <c r="G1447" s="3" t="str">
        <f t="shared" ca="1" si="115"/>
        <v/>
      </c>
      <c r="H1447" s="1">
        <v>41265</v>
      </c>
      <c r="I1447" s="1">
        <v>41296</v>
      </c>
      <c r="J1447" s="1">
        <v>41290</v>
      </c>
      <c r="K1447" s="2">
        <f t="shared" si="112"/>
        <v>0</v>
      </c>
      <c r="L1447" s="2" t="str">
        <f t="shared" si="113"/>
        <v>1-30</v>
      </c>
      <c r="M1447" s="3">
        <v>520081.9</v>
      </c>
      <c r="N1447" s="7">
        <v>73147</v>
      </c>
      <c r="O1447" s="3">
        <f t="shared" si="114"/>
        <v>446934.9</v>
      </c>
      <c r="P1447">
        <v>6</v>
      </c>
      <c r="Q1447" t="s">
        <v>22</v>
      </c>
      <c r="R1447">
        <v>2</v>
      </c>
    </row>
    <row r="1448" spans="1:18" x14ac:dyDescent="0.2">
      <c r="A1448">
        <v>1447</v>
      </c>
      <c r="B1448" t="s">
        <v>11</v>
      </c>
      <c r="C1448" s="1">
        <v>41184.401905812752</v>
      </c>
      <c r="D1448" s="1">
        <v>41210</v>
      </c>
      <c r="E1448" s="1">
        <v>41210</v>
      </c>
      <c r="F1448" s="2">
        <f t="shared" ca="1" si="111"/>
        <v>0</v>
      </c>
      <c r="G1448" s="3" t="str">
        <f t="shared" ca="1" si="115"/>
        <v/>
      </c>
      <c r="H1448" s="1">
        <v>40429</v>
      </c>
      <c r="I1448" s="1">
        <v>40460</v>
      </c>
      <c r="J1448" s="1">
        <v>40460</v>
      </c>
      <c r="K1448" s="2">
        <f t="shared" si="112"/>
        <v>0</v>
      </c>
      <c r="L1448" s="2" t="str">
        <f t="shared" si="113"/>
        <v>1-30</v>
      </c>
      <c r="M1448" s="3">
        <v>289122</v>
      </c>
      <c r="N1448" s="7">
        <v>177968</v>
      </c>
      <c r="O1448" s="3">
        <f t="shared" si="114"/>
        <v>111154</v>
      </c>
      <c r="P1448">
        <v>7</v>
      </c>
      <c r="Q1448" t="s">
        <v>23</v>
      </c>
      <c r="R1448">
        <v>2</v>
      </c>
    </row>
    <row r="1449" spans="1:18" x14ac:dyDescent="0.2">
      <c r="A1449">
        <v>1448</v>
      </c>
      <c r="B1449" t="s">
        <v>11</v>
      </c>
      <c r="C1449" s="1">
        <v>42600.07251939195</v>
      </c>
      <c r="D1449" s="1">
        <v>42639</v>
      </c>
      <c r="E1449" s="1">
        <v>42639</v>
      </c>
      <c r="F1449" s="2">
        <f t="shared" ca="1" si="111"/>
        <v>0</v>
      </c>
      <c r="G1449" s="3" t="str">
        <f t="shared" ca="1" si="115"/>
        <v/>
      </c>
      <c r="H1449" s="1">
        <v>41059</v>
      </c>
      <c r="I1449" s="1">
        <v>41090</v>
      </c>
      <c r="J1449" s="1">
        <v>41103</v>
      </c>
      <c r="K1449" s="2">
        <f t="shared" si="112"/>
        <v>1</v>
      </c>
      <c r="L1449" s="2" t="str">
        <f t="shared" si="113"/>
        <v>30+</v>
      </c>
      <c r="M1449" s="3">
        <v>726208</v>
      </c>
      <c r="N1449" s="7">
        <v>78988</v>
      </c>
      <c r="O1449" s="3">
        <f t="shared" si="114"/>
        <v>647220</v>
      </c>
      <c r="P1449">
        <v>8</v>
      </c>
      <c r="Q1449" t="s">
        <v>20</v>
      </c>
      <c r="R1449">
        <v>2</v>
      </c>
    </row>
    <row r="1450" spans="1:18" x14ac:dyDescent="0.2">
      <c r="A1450">
        <v>1449</v>
      </c>
      <c r="B1450" t="s">
        <v>11</v>
      </c>
      <c r="C1450" s="1">
        <v>40332.419977046171</v>
      </c>
      <c r="D1450" s="1">
        <v>40421</v>
      </c>
      <c r="E1450" s="1">
        <v>40421</v>
      </c>
      <c r="F1450" s="2">
        <v>1</v>
      </c>
      <c r="G1450" s="3">
        <f t="shared" si="115"/>
        <v>190846.8</v>
      </c>
      <c r="H1450" s="1">
        <v>43384</v>
      </c>
      <c r="I1450" s="1">
        <v>43415</v>
      </c>
      <c r="J1450" s="1">
        <v>43436</v>
      </c>
      <c r="K1450" s="2">
        <f t="shared" si="112"/>
        <v>1</v>
      </c>
      <c r="L1450" s="2" t="str">
        <f t="shared" si="113"/>
        <v>30+</v>
      </c>
      <c r="M1450" s="3">
        <v>215110.8</v>
      </c>
      <c r="N1450" s="7">
        <v>24264</v>
      </c>
      <c r="O1450" s="3">
        <f t="shared" si="114"/>
        <v>190846.8</v>
      </c>
      <c r="P1450">
        <v>14</v>
      </c>
      <c r="Q1450" t="s">
        <v>20</v>
      </c>
      <c r="R1450">
        <v>1</v>
      </c>
    </row>
    <row r="1451" spans="1:18" x14ac:dyDescent="0.2">
      <c r="A1451">
        <v>1450</v>
      </c>
      <c r="B1451" t="s">
        <v>10</v>
      </c>
      <c r="C1451" s="1">
        <v>41198.895984991461</v>
      </c>
      <c r="D1451" s="1">
        <v>41254</v>
      </c>
      <c r="E1451" s="1">
        <v>41254</v>
      </c>
      <c r="F1451" s="2">
        <f t="shared" ca="1" si="111"/>
        <v>0</v>
      </c>
      <c r="G1451" s="3" t="str">
        <f t="shared" ca="1" si="115"/>
        <v/>
      </c>
      <c r="H1451" s="1">
        <v>42835</v>
      </c>
      <c r="I1451" s="1">
        <v>42866</v>
      </c>
      <c r="J1451" s="1">
        <v>42886</v>
      </c>
      <c r="K1451" s="2">
        <f t="shared" si="112"/>
        <v>1</v>
      </c>
      <c r="L1451" s="2" t="str">
        <f t="shared" si="113"/>
        <v>30+</v>
      </c>
      <c r="M1451" s="3">
        <v>322219.2</v>
      </c>
      <c r="N1451" s="7">
        <v>7747</v>
      </c>
      <c r="O1451" s="3">
        <f t="shared" si="114"/>
        <v>314472.2</v>
      </c>
      <c r="P1451">
        <v>10</v>
      </c>
      <c r="Q1451" t="s">
        <v>20</v>
      </c>
      <c r="R1451">
        <v>1</v>
      </c>
    </row>
    <row r="1452" spans="1:18" x14ac:dyDescent="0.2">
      <c r="A1452">
        <v>1451</v>
      </c>
      <c r="B1452" t="s">
        <v>10</v>
      </c>
      <c r="C1452" s="1">
        <v>43353.619746827251</v>
      </c>
      <c r="D1452" s="1">
        <v>43438</v>
      </c>
      <c r="E1452" s="1">
        <v>43438</v>
      </c>
      <c r="F1452" s="2">
        <f t="shared" ca="1" si="111"/>
        <v>0</v>
      </c>
      <c r="G1452" s="3" t="str">
        <f t="shared" ca="1" si="115"/>
        <v/>
      </c>
      <c r="H1452" s="1">
        <v>42408</v>
      </c>
      <c r="I1452" s="1">
        <v>42439</v>
      </c>
      <c r="J1452" s="1">
        <v>42445</v>
      </c>
      <c r="K1452" s="2">
        <f t="shared" si="112"/>
        <v>1</v>
      </c>
      <c r="L1452" s="2" t="str">
        <f t="shared" si="113"/>
        <v>30+</v>
      </c>
      <c r="M1452" s="3">
        <v>529574.40000000002</v>
      </c>
      <c r="N1452" s="7">
        <v>13946</v>
      </c>
      <c r="O1452" s="3">
        <f t="shared" si="114"/>
        <v>515628.4</v>
      </c>
      <c r="P1452">
        <v>11</v>
      </c>
      <c r="Q1452" t="s">
        <v>21</v>
      </c>
      <c r="R1452">
        <v>1</v>
      </c>
    </row>
    <row r="1453" spans="1:18" x14ac:dyDescent="0.2">
      <c r="A1453">
        <v>1452</v>
      </c>
      <c r="B1453" t="s">
        <v>9</v>
      </c>
      <c r="C1453" s="1">
        <v>42043.551107046071</v>
      </c>
      <c r="D1453" s="1">
        <v>42126</v>
      </c>
      <c r="E1453" s="1" t="s">
        <v>51</v>
      </c>
      <c r="F1453" s="2">
        <f t="shared" ca="1" si="111"/>
        <v>1</v>
      </c>
      <c r="G1453" s="3">
        <f t="shared" ca="1" si="115"/>
        <v>369638</v>
      </c>
      <c r="H1453" s="1">
        <v>41029</v>
      </c>
      <c r="I1453" s="1">
        <v>41060</v>
      </c>
      <c r="J1453" s="1">
        <v>41059</v>
      </c>
      <c r="K1453" s="2">
        <f t="shared" si="112"/>
        <v>0</v>
      </c>
      <c r="L1453" s="2" t="str">
        <f t="shared" si="113"/>
        <v>1-30</v>
      </c>
      <c r="M1453" s="3">
        <v>431697</v>
      </c>
      <c r="N1453" s="7">
        <v>62059</v>
      </c>
      <c r="O1453" s="3">
        <f t="shared" si="114"/>
        <v>369638</v>
      </c>
      <c r="P1453">
        <v>12</v>
      </c>
      <c r="Q1453" t="s">
        <v>22</v>
      </c>
      <c r="R1453">
        <v>3</v>
      </c>
    </row>
    <row r="1454" spans="1:18" x14ac:dyDescent="0.2">
      <c r="A1454">
        <v>1453</v>
      </c>
      <c r="B1454" t="s">
        <v>13</v>
      </c>
      <c r="C1454" s="1">
        <v>41856.300318498397</v>
      </c>
      <c r="D1454" s="1">
        <v>41932</v>
      </c>
      <c r="E1454" s="1">
        <v>41932</v>
      </c>
      <c r="F1454" s="2">
        <f t="shared" ca="1" si="111"/>
        <v>0</v>
      </c>
      <c r="G1454" s="3" t="str">
        <f t="shared" ca="1" si="115"/>
        <v/>
      </c>
      <c r="H1454" s="1">
        <v>42230</v>
      </c>
      <c r="I1454" s="1">
        <v>42261</v>
      </c>
      <c r="J1454" s="1">
        <v>42289</v>
      </c>
      <c r="K1454" s="2">
        <f t="shared" si="112"/>
        <v>1</v>
      </c>
      <c r="L1454" s="2" t="str">
        <f t="shared" si="113"/>
        <v>30+</v>
      </c>
      <c r="M1454" s="3">
        <v>218366.4</v>
      </c>
      <c r="N1454" s="7">
        <v>36155</v>
      </c>
      <c r="O1454" s="3">
        <f t="shared" si="114"/>
        <v>182211.4</v>
      </c>
      <c r="P1454">
        <v>13</v>
      </c>
      <c r="Q1454" t="s">
        <v>21</v>
      </c>
      <c r="R1454">
        <v>1</v>
      </c>
    </row>
    <row r="1455" spans="1:18" x14ac:dyDescent="0.2">
      <c r="A1455">
        <v>1454</v>
      </c>
      <c r="B1455" t="s">
        <v>11</v>
      </c>
      <c r="C1455" s="1">
        <v>42433.22760129581</v>
      </c>
      <c r="D1455" s="1">
        <v>42506</v>
      </c>
      <c r="E1455" s="1">
        <v>42506</v>
      </c>
      <c r="F1455" s="2">
        <f t="shared" ca="1" si="111"/>
        <v>0</v>
      </c>
      <c r="G1455" s="3" t="str">
        <f t="shared" ca="1" si="115"/>
        <v/>
      </c>
      <c r="H1455" s="1">
        <v>40917</v>
      </c>
      <c r="I1455" s="1">
        <v>40948</v>
      </c>
      <c r="J1455" s="1">
        <v>40937</v>
      </c>
      <c r="K1455" s="2">
        <f t="shared" si="112"/>
        <v>0</v>
      </c>
      <c r="L1455" s="2" t="str">
        <f t="shared" si="113"/>
        <v>1-30</v>
      </c>
      <c r="M1455" s="3">
        <v>765522</v>
      </c>
      <c r="N1455" s="7">
        <v>391139</v>
      </c>
      <c r="O1455" s="3">
        <f t="shared" si="114"/>
        <v>374383</v>
      </c>
      <c r="P1455">
        <v>7</v>
      </c>
      <c r="Q1455" t="s">
        <v>23</v>
      </c>
      <c r="R1455">
        <v>1</v>
      </c>
    </row>
    <row r="1456" spans="1:18" x14ac:dyDescent="0.2">
      <c r="A1456">
        <v>1455</v>
      </c>
      <c r="B1456" t="s">
        <v>12</v>
      </c>
      <c r="C1456" s="1">
        <v>42358.037439722997</v>
      </c>
      <c r="D1456" s="1">
        <v>42383</v>
      </c>
      <c r="E1456" s="1">
        <v>42383</v>
      </c>
      <c r="F1456" s="2">
        <f t="shared" ca="1" si="111"/>
        <v>0</v>
      </c>
      <c r="G1456" s="3" t="str">
        <f t="shared" ca="1" si="115"/>
        <v/>
      </c>
      <c r="H1456" s="1">
        <v>42415</v>
      </c>
      <c r="I1456" s="1">
        <v>42446</v>
      </c>
      <c r="J1456" s="1">
        <v>42442</v>
      </c>
      <c r="K1456" s="2">
        <f t="shared" si="112"/>
        <v>0</v>
      </c>
      <c r="L1456" s="2" t="str">
        <f t="shared" si="113"/>
        <v>1-30</v>
      </c>
      <c r="M1456" s="3">
        <v>569774.4</v>
      </c>
      <c r="N1456" s="7">
        <v>90264</v>
      </c>
      <c r="O1456" s="3">
        <f t="shared" si="114"/>
        <v>479510.4</v>
      </c>
      <c r="P1456">
        <v>4</v>
      </c>
      <c r="Q1456" t="s">
        <v>23</v>
      </c>
      <c r="R1456">
        <v>1</v>
      </c>
    </row>
    <row r="1457" spans="1:18" x14ac:dyDescent="0.2">
      <c r="A1457">
        <v>1456</v>
      </c>
      <c r="B1457" t="s">
        <v>13</v>
      </c>
      <c r="C1457" s="1">
        <v>43730.587490855949</v>
      </c>
      <c r="D1457" s="1">
        <v>43789</v>
      </c>
      <c r="E1457" s="1" t="s">
        <v>51</v>
      </c>
      <c r="F1457" s="2">
        <f t="shared" ca="1" si="111"/>
        <v>1</v>
      </c>
      <c r="G1457" s="3">
        <f t="shared" ca="1" si="115"/>
        <v>371922.51999999996</v>
      </c>
      <c r="H1457" s="1">
        <v>43073</v>
      </c>
      <c r="I1457" s="1">
        <v>43104</v>
      </c>
      <c r="J1457" s="1">
        <v>43086</v>
      </c>
      <c r="K1457" s="2">
        <f t="shared" si="112"/>
        <v>0</v>
      </c>
      <c r="L1457" s="2" t="str">
        <f t="shared" si="113"/>
        <v>1-30</v>
      </c>
      <c r="M1457" s="3">
        <v>411749.51999999996</v>
      </c>
      <c r="N1457" s="7">
        <v>39827</v>
      </c>
      <c r="O1457" s="3">
        <f t="shared" si="114"/>
        <v>371922.51999999996</v>
      </c>
      <c r="P1457">
        <v>6</v>
      </c>
      <c r="Q1457" t="s">
        <v>22</v>
      </c>
      <c r="R1457">
        <v>1</v>
      </c>
    </row>
    <row r="1458" spans="1:18" x14ac:dyDescent="0.2">
      <c r="A1458">
        <v>1457</v>
      </c>
      <c r="B1458" t="s">
        <v>13</v>
      </c>
      <c r="C1458" s="1">
        <v>42679.89644965568</v>
      </c>
      <c r="D1458" s="1">
        <v>42731</v>
      </c>
      <c r="E1458" s="1">
        <v>42731</v>
      </c>
      <c r="F1458" s="2">
        <f t="shared" ca="1" si="111"/>
        <v>0</v>
      </c>
      <c r="G1458" s="3" t="str">
        <f t="shared" ca="1" si="115"/>
        <v/>
      </c>
      <c r="H1458" s="1">
        <v>42007</v>
      </c>
      <c r="I1458" s="1">
        <v>42038</v>
      </c>
      <c r="J1458" s="1">
        <v>42037</v>
      </c>
      <c r="K1458" s="2">
        <f t="shared" si="112"/>
        <v>0</v>
      </c>
      <c r="L1458" s="2" t="str">
        <f t="shared" si="113"/>
        <v>1-30</v>
      </c>
      <c r="M1458" s="3">
        <v>70914</v>
      </c>
      <c r="N1458" s="7">
        <v>13886</v>
      </c>
      <c r="O1458" s="3">
        <f t="shared" si="114"/>
        <v>57028</v>
      </c>
      <c r="P1458">
        <v>5</v>
      </c>
      <c r="Q1458" t="s">
        <v>20</v>
      </c>
      <c r="R1458">
        <v>2</v>
      </c>
    </row>
    <row r="1459" spans="1:18" x14ac:dyDescent="0.2">
      <c r="A1459">
        <v>1458</v>
      </c>
      <c r="B1459" t="s">
        <v>13</v>
      </c>
      <c r="C1459" s="1">
        <v>41145.297981001109</v>
      </c>
      <c r="D1459" s="1">
        <v>41217</v>
      </c>
      <c r="E1459" s="1" t="s">
        <v>51</v>
      </c>
      <c r="F1459" s="2">
        <f t="shared" ca="1" si="111"/>
        <v>1</v>
      </c>
      <c r="G1459" s="3">
        <f t="shared" ca="1" si="115"/>
        <v>405379</v>
      </c>
      <c r="H1459" s="1">
        <v>40704</v>
      </c>
      <c r="I1459" s="1">
        <v>40735</v>
      </c>
      <c r="J1459" s="1">
        <v>40743</v>
      </c>
      <c r="K1459" s="2">
        <f t="shared" si="112"/>
        <v>1</v>
      </c>
      <c r="L1459" s="2" t="str">
        <f t="shared" si="113"/>
        <v>30+</v>
      </c>
      <c r="M1459" s="3">
        <v>491722</v>
      </c>
      <c r="N1459" s="7">
        <v>86343</v>
      </c>
      <c r="O1459" s="3">
        <f t="shared" si="114"/>
        <v>405379</v>
      </c>
      <c r="P1459">
        <v>3</v>
      </c>
      <c r="Q1459" t="s">
        <v>20</v>
      </c>
      <c r="R1459">
        <v>2</v>
      </c>
    </row>
    <row r="1460" spans="1:18" x14ac:dyDescent="0.2">
      <c r="A1460">
        <v>1459</v>
      </c>
      <c r="B1460" t="s">
        <v>12</v>
      </c>
      <c r="C1460" s="1">
        <v>41755.881368519746</v>
      </c>
      <c r="D1460" s="1">
        <v>41776</v>
      </c>
      <c r="E1460" s="1" t="s">
        <v>51</v>
      </c>
      <c r="F1460" s="2">
        <f t="shared" ca="1" si="111"/>
        <v>1</v>
      </c>
      <c r="G1460" s="3">
        <f t="shared" ca="1" si="115"/>
        <v>303061</v>
      </c>
      <c r="H1460" s="1">
        <v>41772</v>
      </c>
      <c r="I1460" s="1">
        <v>41803</v>
      </c>
      <c r="J1460" s="1">
        <v>41805</v>
      </c>
      <c r="K1460" s="2">
        <f t="shared" si="112"/>
        <v>1</v>
      </c>
      <c r="L1460" s="2" t="str">
        <f t="shared" si="113"/>
        <v>30+</v>
      </c>
      <c r="M1460" s="3">
        <v>338022</v>
      </c>
      <c r="N1460" s="7">
        <v>34961</v>
      </c>
      <c r="O1460" s="3">
        <f t="shared" si="114"/>
        <v>303061</v>
      </c>
      <c r="P1460">
        <v>2</v>
      </c>
      <c r="Q1460" t="s">
        <v>20</v>
      </c>
      <c r="R1460">
        <v>2</v>
      </c>
    </row>
    <row r="1461" spans="1:18" x14ac:dyDescent="0.2">
      <c r="A1461">
        <v>1460</v>
      </c>
      <c r="B1461" t="s">
        <v>11</v>
      </c>
      <c r="C1461" s="1">
        <v>40927.616879488756</v>
      </c>
      <c r="D1461" s="1">
        <v>40981</v>
      </c>
      <c r="E1461" s="1">
        <v>40981</v>
      </c>
      <c r="F1461" s="2">
        <f t="shared" ca="1" si="111"/>
        <v>0</v>
      </c>
      <c r="G1461" s="3" t="str">
        <f t="shared" ca="1" si="115"/>
        <v/>
      </c>
      <c r="H1461" s="1">
        <v>41704</v>
      </c>
      <c r="I1461" s="1">
        <v>41735</v>
      </c>
      <c r="J1461" s="1">
        <v>41724</v>
      </c>
      <c r="K1461" s="2">
        <f t="shared" si="112"/>
        <v>0</v>
      </c>
      <c r="L1461" s="2" t="str">
        <f t="shared" si="113"/>
        <v>1-30</v>
      </c>
      <c r="M1461" s="3">
        <v>423019</v>
      </c>
      <c r="N1461" s="7">
        <v>48103</v>
      </c>
      <c r="O1461" s="3">
        <f t="shared" si="114"/>
        <v>374916</v>
      </c>
      <c r="P1461">
        <v>3</v>
      </c>
      <c r="Q1461" t="s">
        <v>21</v>
      </c>
      <c r="R1461">
        <v>3</v>
      </c>
    </row>
    <row r="1462" spans="1:18" x14ac:dyDescent="0.2">
      <c r="A1462">
        <v>1461</v>
      </c>
      <c r="B1462" t="s">
        <v>9</v>
      </c>
      <c r="C1462" s="1">
        <v>42251.610969454698</v>
      </c>
      <c r="D1462" s="1">
        <v>42325</v>
      </c>
      <c r="E1462" s="1">
        <v>42325</v>
      </c>
      <c r="F1462" s="2">
        <f t="shared" ca="1" si="111"/>
        <v>0</v>
      </c>
      <c r="G1462" s="3" t="str">
        <f t="shared" ca="1" si="115"/>
        <v/>
      </c>
      <c r="H1462" s="1">
        <v>40236</v>
      </c>
      <c r="I1462" s="1">
        <v>40267</v>
      </c>
      <c r="J1462" s="1">
        <v>40268</v>
      </c>
      <c r="K1462" s="2">
        <f t="shared" si="112"/>
        <v>1</v>
      </c>
      <c r="L1462" s="2" t="str">
        <f t="shared" si="113"/>
        <v>30+</v>
      </c>
      <c r="M1462" s="3">
        <v>53574</v>
      </c>
      <c r="N1462" s="7">
        <v>6193</v>
      </c>
      <c r="O1462" s="3">
        <f t="shared" si="114"/>
        <v>47381</v>
      </c>
      <c r="P1462">
        <v>2</v>
      </c>
      <c r="Q1462" t="s">
        <v>21</v>
      </c>
      <c r="R1462">
        <v>3</v>
      </c>
    </row>
    <row r="1463" spans="1:18" x14ac:dyDescent="0.2">
      <c r="A1463">
        <v>1462</v>
      </c>
      <c r="B1463" t="s">
        <v>9</v>
      </c>
      <c r="C1463" s="1">
        <v>40903.657698601717</v>
      </c>
      <c r="D1463" s="1">
        <v>40965</v>
      </c>
      <c r="E1463" s="1">
        <v>40965</v>
      </c>
      <c r="F1463" s="2">
        <f t="shared" ca="1" si="111"/>
        <v>0</v>
      </c>
      <c r="G1463" s="3" t="str">
        <f t="shared" ca="1" si="115"/>
        <v/>
      </c>
      <c r="H1463" s="1">
        <v>40584</v>
      </c>
      <c r="I1463" s="1">
        <v>40615</v>
      </c>
      <c r="J1463" s="1">
        <v>40607</v>
      </c>
      <c r="K1463" s="2">
        <f t="shared" si="112"/>
        <v>0</v>
      </c>
      <c r="L1463" s="2" t="str">
        <f t="shared" si="113"/>
        <v>1-30</v>
      </c>
      <c r="M1463" s="3">
        <v>256511</v>
      </c>
      <c r="N1463" s="7">
        <v>45127</v>
      </c>
      <c r="O1463" s="3">
        <f t="shared" si="114"/>
        <v>211384</v>
      </c>
      <c r="P1463">
        <v>3</v>
      </c>
      <c r="Q1463" t="s">
        <v>21</v>
      </c>
      <c r="R1463">
        <v>2</v>
      </c>
    </row>
    <row r="1464" spans="1:18" x14ac:dyDescent="0.2">
      <c r="A1464">
        <v>1463</v>
      </c>
      <c r="B1464" t="s">
        <v>10</v>
      </c>
      <c r="C1464" s="1">
        <v>43637.464626285138</v>
      </c>
      <c r="D1464" s="1">
        <v>43736</v>
      </c>
      <c r="E1464" s="1" t="s">
        <v>51</v>
      </c>
      <c r="F1464" s="2">
        <f t="shared" ca="1" si="111"/>
        <v>1</v>
      </c>
      <c r="G1464" s="3">
        <f t="shared" ca="1" si="115"/>
        <v>449062.2</v>
      </c>
      <c r="H1464" s="1">
        <v>41857</v>
      </c>
      <c r="I1464" s="1">
        <v>41888</v>
      </c>
      <c r="J1464" s="1">
        <v>41889</v>
      </c>
      <c r="K1464" s="2">
        <f t="shared" si="112"/>
        <v>1</v>
      </c>
      <c r="L1464" s="2" t="str">
        <f t="shared" si="113"/>
        <v>30+</v>
      </c>
      <c r="M1464" s="3">
        <v>515546.2</v>
      </c>
      <c r="N1464" s="7">
        <v>66484</v>
      </c>
      <c r="O1464" s="3">
        <f t="shared" si="114"/>
        <v>449062.2</v>
      </c>
      <c r="P1464">
        <v>6</v>
      </c>
      <c r="Q1464" t="s">
        <v>20</v>
      </c>
      <c r="R1464">
        <v>4</v>
      </c>
    </row>
    <row r="1465" spans="1:18" x14ac:dyDescent="0.2">
      <c r="A1465">
        <v>1464</v>
      </c>
      <c r="B1465" t="s">
        <v>9</v>
      </c>
      <c r="C1465" s="1">
        <v>42202.883831010746</v>
      </c>
      <c r="D1465" s="1">
        <v>42232</v>
      </c>
      <c r="E1465" s="1">
        <v>42232</v>
      </c>
      <c r="F1465" s="2">
        <f t="shared" ca="1" si="111"/>
        <v>0</v>
      </c>
      <c r="G1465" s="3" t="str">
        <f t="shared" ca="1" si="115"/>
        <v/>
      </c>
      <c r="H1465" s="1">
        <v>43278</v>
      </c>
      <c r="I1465" s="1">
        <v>43309</v>
      </c>
      <c r="J1465" s="1">
        <v>43304</v>
      </c>
      <c r="K1465" s="2">
        <f t="shared" si="112"/>
        <v>0</v>
      </c>
      <c r="L1465" s="2" t="str">
        <f t="shared" si="113"/>
        <v>1-30</v>
      </c>
      <c r="M1465" s="3">
        <v>407742</v>
      </c>
      <c r="N1465" s="7">
        <v>65250</v>
      </c>
      <c r="O1465" s="3">
        <f t="shared" si="114"/>
        <v>342492</v>
      </c>
      <c r="P1465">
        <v>1</v>
      </c>
      <c r="Q1465" t="s">
        <v>23</v>
      </c>
      <c r="R1465">
        <v>4</v>
      </c>
    </row>
    <row r="1466" spans="1:18" x14ac:dyDescent="0.2">
      <c r="A1466">
        <v>1465</v>
      </c>
      <c r="B1466" t="s">
        <v>10</v>
      </c>
      <c r="C1466" s="1">
        <v>42003.548531120621</v>
      </c>
      <c r="D1466" s="1">
        <v>42095</v>
      </c>
      <c r="E1466" s="1" t="s">
        <v>51</v>
      </c>
      <c r="F1466" s="2">
        <f t="shared" ca="1" si="111"/>
        <v>1</v>
      </c>
      <c r="G1466" s="3">
        <f t="shared" ca="1" si="115"/>
        <v>531039.6</v>
      </c>
      <c r="H1466" s="1">
        <v>43217</v>
      </c>
      <c r="I1466" s="1">
        <v>43248</v>
      </c>
      <c r="J1466" s="1">
        <v>43251</v>
      </c>
      <c r="K1466" s="2">
        <f t="shared" si="112"/>
        <v>1</v>
      </c>
      <c r="L1466" s="2" t="str">
        <f t="shared" si="113"/>
        <v>30+</v>
      </c>
      <c r="M1466" s="3">
        <v>635985.6</v>
      </c>
      <c r="N1466" s="7">
        <v>104946</v>
      </c>
      <c r="O1466" s="3">
        <f t="shared" si="114"/>
        <v>531039.6</v>
      </c>
      <c r="P1466">
        <v>4</v>
      </c>
      <c r="Q1466" t="s">
        <v>22</v>
      </c>
      <c r="R1466">
        <v>1</v>
      </c>
    </row>
    <row r="1467" spans="1:18" x14ac:dyDescent="0.2">
      <c r="A1467">
        <v>1466</v>
      </c>
      <c r="B1467" t="s">
        <v>11</v>
      </c>
      <c r="C1467" s="1">
        <v>41518.218568389901</v>
      </c>
      <c r="D1467" s="1">
        <v>41588</v>
      </c>
      <c r="E1467" s="1">
        <v>41588</v>
      </c>
      <c r="F1467" s="2">
        <f t="shared" ca="1" si="111"/>
        <v>0</v>
      </c>
      <c r="G1467" s="3" t="str">
        <f t="shared" ca="1" si="115"/>
        <v/>
      </c>
      <c r="H1467" s="1">
        <v>42147</v>
      </c>
      <c r="I1467" s="1">
        <v>42178</v>
      </c>
      <c r="J1467" s="1">
        <v>42194</v>
      </c>
      <c r="K1467" s="2">
        <f t="shared" si="112"/>
        <v>1</v>
      </c>
      <c r="L1467" s="2" t="str">
        <f t="shared" si="113"/>
        <v>30+</v>
      </c>
      <c r="M1467" s="3">
        <v>764465</v>
      </c>
      <c r="N1467" s="7">
        <v>113815</v>
      </c>
      <c r="O1467" s="3">
        <f t="shared" si="114"/>
        <v>650650</v>
      </c>
      <c r="P1467">
        <v>5</v>
      </c>
      <c r="Q1467" t="s">
        <v>23</v>
      </c>
      <c r="R1467">
        <v>4</v>
      </c>
    </row>
    <row r="1468" spans="1:18" x14ac:dyDescent="0.2">
      <c r="A1468">
        <v>1467</v>
      </c>
      <c r="B1468" t="s">
        <v>11</v>
      </c>
      <c r="C1468" s="1">
        <v>41630.314013526928</v>
      </c>
      <c r="D1468" s="1">
        <v>41684</v>
      </c>
      <c r="E1468" s="1">
        <v>41684</v>
      </c>
      <c r="F1468" s="2">
        <f t="shared" ca="1" si="111"/>
        <v>0</v>
      </c>
      <c r="G1468" s="3" t="str">
        <f t="shared" ca="1" si="115"/>
        <v/>
      </c>
      <c r="H1468" s="1">
        <v>43103</v>
      </c>
      <c r="I1468" s="1">
        <v>43134</v>
      </c>
      <c r="J1468" s="1">
        <v>43119</v>
      </c>
      <c r="K1468" s="2">
        <f t="shared" si="112"/>
        <v>0</v>
      </c>
      <c r="L1468" s="2" t="str">
        <f t="shared" si="113"/>
        <v>1-30</v>
      </c>
      <c r="M1468" s="3">
        <v>91055</v>
      </c>
      <c r="N1468" s="7">
        <v>17899</v>
      </c>
      <c r="O1468" s="3">
        <f t="shared" si="114"/>
        <v>73156</v>
      </c>
      <c r="P1468">
        <v>8</v>
      </c>
      <c r="Q1468" t="s">
        <v>22</v>
      </c>
      <c r="R1468">
        <v>4</v>
      </c>
    </row>
    <row r="1469" spans="1:18" x14ac:dyDescent="0.2">
      <c r="A1469">
        <v>1468</v>
      </c>
      <c r="B1469" t="s">
        <v>11</v>
      </c>
      <c r="C1469" s="1">
        <v>41492.339492435509</v>
      </c>
      <c r="D1469" s="1">
        <v>41561</v>
      </c>
      <c r="E1469" s="1">
        <v>41561</v>
      </c>
      <c r="F1469" s="2">
        <f t="shared" ca="1" si="111"/>
        <v>0</v>
      </c>
      <c r="G1469" s="3" t="str">
        <f t="shared" ca="1" si="115"/>
        <v/>
      </c>
      <c r="H1469" s="1">
        <v>40470</v>
      </c>
      <c r="I1469" s="1">
        <v>40501</v>
      </c>
      <c r="J1469" s="1">
        <v>40497</v>
      </c>
      <c r="K1469" s="2">
        <f t="shared" si="112"/>
        <v>0</v>
      </c>
      <c r="L1469" s="2" t="str">
        <f t="shared" si="113"/>
        <v>1-30</v>
      </c>
      <c r="M1469" s="3">
        <v>734932</v>
      </c>
      <c r="N1469" s="7">
        <v>96538</v>
      </c>
      <c r="O1469" s="3">
        <f t="shared" si="114"/>
        <v>638394</v>
      </c>
      <c r="P1469">
        <v>8</v>
      </c>
      <c r="Q1469" t="s">
        <v>20</v>
      </c>
      <c r="R1469">
        <v>4</v>
      </c>
    </row>
    <row r="1470" spans="1:18" x14ac:dyDescent="0.2">
      <c r="A1470">
        <v>1469</v>
      </c>
      <c r="B1470" t="s">
        <v>11</v>
      </c>
      <c r="C1470" s="1">
        <v>41844.943525988288</v>
      </c>
      <c r="D1470" s="1">
        <v>41855</v>
      </c>
      <c r="E1470" s="1">
        <v>41855</v>
      </c>
      <c r="F1470" s="2">
        <f t="shared" ca="1" si="111"/>
        <v>0</v>
      </c>
      <c r="G1470" s="3" t="str">
        <f t="shared" ca="1" si="115"/>
        <v/>
      </c>
      <c r="H1470" s="1">
        <v>40928</v>
      </c>
      <c r="I1470" s="1">
        <v>40959</v>
      </c>
      <c r="J1470" s="1">
        <v>40966</v>
      </c>
      <c r="K1470" s="2">
        <f t="shared" si="112"/>
        <v>1</v>
      </c>
      <c r="L1470" s="2" t="str">
        <f t="shared" si="113"/>
        <v>30+</v>
      </c>
      <c r="M1470" s="3">
        <v>64786</v>
      </c>
      <c r="N1470" s="7">
        <v>8127</v>
      </c>
      <c r="O1470" s="3">
        <f t="shared" si="114"/>
        <v>56659</v>
      </c>
      <c r="P1470">
        <v>8</v>
      </c>
      <c r="Q1470" t="s">
        <v>20</v>
      </c>
      <c r="R1470">
        <v>4</v>
      </c>
    </row>
    <row r="1471" spans="1:18" x14ac:dyDescent="0.2">
      <c r="A1471">
        <v>1470</v>
      </c>
      <c r="B1471" t="s">
        <v>11</v>
      </c>
      <c r="C1471" s="1">
        <v>42987.553636416487</v>
      </c>
      <c r="D1471" s="1">
        <v>43055</v>
      </c>
      <c r="E1471" s="1">
        <v>43055</v>
      </c>
      <c r="F1471" s="2">
        <f t="shared" ca="1" si="111"/>
        <v>0</v>
      </c>
      <c r="G1471" s="3" t="str">
        <f t="shared" ca="1" si="115"/>
        <v/>
      </c>
      <c r="H1471" s="1">
        <v>41388</v>
      </c>
      <c r="I1471" s="1">
        <v>41419</v>
      </c>
      <c r="J1471" s="1">
        <v>41418</v>
      </c>
      <c r="K1471" s="2">
        <f t="shared" si="112"/>
        <v>0</v>
      </c>
      <c r="L1471" s="2" t="str">
        <f t="shared" si="113"/>
        <v>1-30</v>
      </c>
      <c r="M1471" s="3">
        <v>47989.5</v>
      </c>
      <c r="N1471" s="7" t="s">
        <v>50</v>
      </c>
      <c r="O1471" s="3">
        <f t="shared" si="114"/>
        <v>47989.5</v>
      </c>
      <c r="P1471">
        <v>6</v>
      </c>
      <c r="Q1471" t="s">
        <v>23</v>
      </c>
      <c r="R1471">
        <v>4</v>
      </c>
    </row>
    <row r="1472" spans="1:18" x14ac:dyDescent="0.2">
      <c r="A1472">
        <v>1471</v>
      </c>
      <c r="B1472" t="s">
        <v>10</v>
      </c>
      <c r="C1472" s="1">
        <v>41949.312016536678</v>
      </c>
      <c r="D1472" s="1">
        <v>42045</v>
      </c>
      <c r="E1472" s="1" t="s">
        <v>51</v>
      </c>
      <c r="F1472" s="2">
        <f t="shared" ca="1" si="111"/>
        <v>1</v>
      </c>
      <c r="G1472" s="3">
        <f t="shared" ca="1" si="115"/>
        <v>54119.799999999996</v>
      </c>
      <c r="H1472" s="1">
        <v>40880</v>
      </c>
      <c r="I1472" s="1">
        <v>40911</v>
      </c>
      <c r="J1472" s="1">
        <v>40884</v>
      </c>
      <c r="K1472" s="2">
        <f t="shared" si="112"/>
        <v>0</v>
      </c>
      <c r="L1472" s="2" t="str">
        <f t="shared" si="113"/>
        <v>1-30</v>
      </c>
      <c r="M1472" s="3">
        <v>62116.799999999996</v>
      </c>
      <c r="N1472" s="7">
        <v>7997</v>
      </c>
      <c r="O1472" s="3">
        <f t="shared" si="114"/>
        <v>54119.799999999996</v>
      </c>
      <c r="P1472">
        <v>1</v>
      </c>
      <c r="Q1472" t="s">
        <v>22</v>
      </c>
      <c r="R1472">
        <v>1</v>
      </c>
    </row>
    <row r="1473" spans="1:18" x14ac:dyDescent="0.2">
      <c r="A1473">
        <v>1472</v>
      </c>
      <c r="B1473" t="s">
        <v>10</v>
      </c>
      <c r="C1473" s="1">
        <v>42511.169200054726</v>
      </c>
      <c r="D1473" s="1">
        <v>42578</v>
      </c>
      <c r="E1473" s="1">
        <v>42578</v>
      </c>
      <c r="F1473" s="2">
        <f t="shared" ca="1" si="111"/>
        <v>0</v>
      </c>
      <c r="G1473" s="3" t="str">
        <f t="shared" ca="1" si="115"/>
        <v/>
      </c>
      <c r="H1473" s="1">
        <v>43109</v>
      </c>
      <c r="I1473" s="1">
        <v>43140</v>
      </c>
      <c r="J1473" s="1">
        <v>43142</v>
      </c>
      <c r="K1473" s="2">
        <f t="shared" si="112"/>
        <v>1</v>
      </c>
      <c r="L1473" s="2" t="str">
        <f t="shared" si="113"/>
        <v>30+</v>
      </c>
      <c r="M1473" s="3">
        <v>484150</v>
      </c>
      <c r="N1473" s="7">
        <v>82555</v>
      </c>
      <c r="O1473" s="3">
        <f t="shared" si="114"/>
        <v>401595</v>
      </c>
      <c r="P1473">
        <v>2</v>
      </c>
      <c r="Q1473" t="s">
        <v>22</v>
      </c>
      <c r="R1473">
        <v>2</v>
      </c>
    </row>
    <row r="1474" spans="1:18" x14ac:dyDescent="0.2">
      <c r="A1474">
        <v>1473</v>
      </c>
      <c r="B1474" t="s">
        <v>9</v>
      </c>
      <c r="C1474" s="1">
        <v>43172.098910807028</v>
      </c>
      <c r="D1474" s="1">
        <v>43250</v>
      </c>
      <c r="E1474" s="1" t="s">
        <v>51</v>
      </c>
      <c r="F1474" s="2">
        <f t="shared" ca="1" si="111"/>
        <v>1</v>
      </c>
      <c r="G1474" s="3">
        <f t="shared" ca="1" si="115"/>
        <v>211988</v>
      </c>
      <c r="H1474" s="1">
        <v>40369</v>
      </c>
      <c r="I1474" s="1">
        <v>40400</v>
      </c>
      <c r="J1474" s="1">
        <v>40374</v>
      </c>
      <c r="K1474" s="2">
        <f t="shared" si="112"/>
        <v>0</v>
      </c>
      <c r="L1474" s="2" t="str">
        <f t="shared" si="113"/>
        <v>1-30</v>
      </c>
      <c r="M1474" s="3">
        <v>253661</v>
      </c>
      <c r="N1474" s="7">
        <v>41673</v>
      </c>
      <c r="O1474" s="3">
        <f t="shared" si="114"/>
        <v>211988</v>
      </c>
      <c r="P1474">
        <v>3</v>
      </c>
      <c r="Q1474" t="s">
        <v>20</v>
      </c>
      <c r="R1474">
        <v>3</v>
      </c>
    </row>
    <row r="1475" spans="1:18" x14ac:dyDescent="0.2">
      <c r="A1475">
        <v>1474</v>
      </c>
      <c r="B1475" t="s">
        <v>13</v>
      </c>
      <c r="C1475" s="1">
        <v>43338.630527134083</v>
      </c>
      <c r="D1475" s="1">
        <v>43346</v>
      </c>
      <c r="E1475" s="1" t="s">
        <v>51</v>
      </c>
      <c r="F1475" s="2">
        <f t="shared" ref="F1475:F1538" ca="1" si="116">IF(AND(D1475&lt;TODAY(),E1475=""),1,0)</f>
        <v>1</v>
      </c>
      <c r="G1475" s="3">
        <f t="shared" ca="1" si="115"/>
        <v>210333</v>
      </c>
      <c r="H1475" s="1">
        <v>42537</v>
      </c>
      <c r="I1475" s="1">
        <v>42568</v>
      </c>
      <c r="J1475" s="1">
        <v>42557</v>
      </c>
      <c r="K1475" s="2">
        <f t="shared" ref="K1475:K1538" si="117">IF(J1475&gt;I1475,1,0)</f>
        <v>0</v>
      </c>
      <c r="L1475" s="2" t="str">
        <f t="shared" ref="L1475:L1538" si="118">IF(K1475=0, "1-30", "30+")</f>
        <v>1-30</v>
      </c>
      <c r="M1475" s="3">
        <v>235954</v>
      </c>
      <c r="N1475" s="7">
        <v>25621</v>
      </c>
      <c r="O1475" s="3">
        <f t="shared" ref="O1475:O1538" si="119">M1475-N1475</f>
        <v>210333</v>
      </c>
      <c r="P1475">
        <v>4</v>
      </c>
      <c r="Q1475" t="s">
        <v>23</v>
      </c>
      <c r="R1475">
        <v>4</v>
      </c>
    </row>
    <row r="1476" spans="1:18" x14ac:dyDescent="0.2">
      <c r="A1476">
        <v>1475</v>
      </c>
      <c r="B1476" t="s">
        <v>11</v>
      </c>
      <c r="C1476" s="1">
        <v>42734.104358549856</v>
      </c>
      <c r="D1476" s="1">
        <v>42817</v>
      </c>
      <c r="E1476" s="1">
        <v>42817</v>
      </c>
      <c r="F1476" s="2">
        <f t="shared" ca="1" si="116"/>
        <v>0</v>
      </c>
      <c r="G1476" s="3" t="str">
        <f t="shared" ca="1" si="115"/>
        <v/>
      </c>
      <c r="H1476" s="1">
        <v>42003</v>
      </c>
      <c r="I1476" s="1">
        <v>42034</v>
      </c>
      <c r="J1476" s="1">
        <v>42013</v>
      </c>
      <c r="K1476" s="2">
        <v>0</v>
      </c>
      <c r="L1476" s="2" t="str">
        <f t="shared" si="118"/>
        <v>1-30</v>
      </c>
      <c r="M1476" s="3">
        <v>448728</v>
      </c>
      <c r="N1476" s="7">
        <v>80357</v>
      </c>
      <c r="O1476" s="3">
        <f t="shared" si="119"/>
        <v>368371</v>
      </c>
      <c r="P1476">
        <v>5</v>
      </c>
      <c r="Q1476" t="s">
        <v>21</v>
      </c>
      <c r="R1476">
        <v>4</v>
      </c>
    </row>
    <row r="1477" spans="1:18" x14ac:dyDescent="0.2">
      <c r="A1477">
        <v>1476</v>
      </c>
      <c r="B1477" t="s">
        <v>12</v>
      </c>
      <c r="C1477" s="1">
        <v>40394.999846347091</v>
      </c>
      <c r="D1477" s="1">
        <v>40469</v>
      </c>
      <c r="E1477" s="1">
        <v>40469</v>
      </c>
      <c r="F1477" s="2">
        <f t="shared" ca="1" si="116"/>
        <v>0</v>
      </c>
      <c r="G1477" s="3" t="str">
        <f t="shared" ca="1" si="115"/>
        <v/>
      </c>
      <c r="H1477" s="1">
        <v>40538</v>
      </c>
      <c r="I1477" s="1">
        <v>40569</v>
      </c>
      <c r="J1477" s="1">
        <v>40563</v>
      </c>
      <c r="K1477" s="2">
        <f t="shared" si="117"/>
        <v>0</v>
      </c>
      <c r="L1477" s="2" t="str">
        <f t="shared" si="118"/>
        <v>1-30</v>
      </c>
      <c r="M1477" s="3">
        <v>193716.9</v>
      </c>
      <c r="N1477" s="7">
        <v>23456</v>
      </c>
      <c r="O1477" s="3">
        <f t="shared" si="119"/>
        <v>170260.9</v>
      </c>
      <c r="P1477">
        <v>6</v>
      </c>
      <c r="Q1477" t="s">
        <v>20</v>
      </c>
      <c r="R1477">
        <v>4</v>
      </c>
    </row>
    <row r="1478" spans="1:18" x14ac:dyDescent="0.2">
      <c r="A1478">
        <v>1477</v>
      </c>
      <c r="B1478" t="s">
        <v>13</v>
      </c>
      <c r="C1478" s="1">
        <v>41992.710334159921</v>
      </c>
      <c r="D1478" s="1">
        <v>42024</v>
      </c>
      <c r="E1478" s="1">
        <v>42024</v>
      </c>
      <c r="F1478" s="2">
        <f t="shared" ca="1" si="116"/>
        <v>0</v>
      </c>
      <c r="G1478" s="3" t="str">
        <f t="shared" ca="1" si="115"/>
        <v/>
      </c>
      <c r="H1478" s="1">
        <v>41067</v>
      </c>
      <c r="I1478" s="1">
        <v>41098</v>
      </c>
      <c r="J1478" s="1">
        <v>41069</v>
      </c>
      <c r="K1478" s="2">
        <v>0</v>
      </c>
      <c r="L1478" s="2" t="str">
        <f t="shared" si="118"/>
        <v>1-30</v>
      </c>
      <c r="M1478" s="3">
        <v>766964</v>
      </c>
      <c r="N1478" s="7">
        <v>369929</v>
      </c>
      <c r="O1478" s="3">
        <f t="shared" si="119"/>
        <v>397035</v>
      </c>
      <c r="P1478">
        <v>7</v>
      </c>
      <c r="Q1478" t="s">
        <v>21</v>
      </c>
      <c r="R1478">
        <v>4</v>
      </c>
    </row>
    <row r="1479" spans="1:18" x14ac:dyDescent="0.2">
      <c r="A1479">
        <v>1478</v>
      </c>
      <c r="B1479" t="s">
        <v>13</v>
      </c>
      <c r="C1479" s="1">
        <v>42983.117013861549</v>
      </c>
      <c r="D1479" s="1">
        <v>43037</v>
      </c>
      <c r="E1479" s="1">
        <v>43037</v>
      </c>
      <c r="F1479" s="2">
        <f t="shared" ca="1" si="116"/>
        <v>0</v>
      </c>
      <c r="G1479" s="3" t="str">
        <f t="shared" ca="1" si="115"/>
        <v/>
      </c>
      <c r="H1479" s="1">
        <v>42406</v>
      </c>
      <c r="I1479" s="1">
        <v>42437</v>
      </c>
      <c r="J1479" s="1">
        <v>42463</v>
      </c>
      <c r="K1479" s="2">
        <f t="shared" si="117"/>
        <v>1</v>
      </c>
      <c r="L1479" s="2" t="str">
        <f t="shared" si="118"/>
        <v>30+</v>
      </c>
      <c r="M1479" s="3">
        <v>441017</v>
      </c>
      <c r="N1479" s="7">
        <v>71758</v>
      </c>
      <c r="O1479" s="3">
        <f t="shared" si="119"/>
        <v>369259</v>
      </c>
      <c r="P1479">
        <v>8</v>
      </c>
      <c r="Q1479" t="s">
        <v>22</v>
      </c>
      <c r="R1479">
        <v>2</v>
      </c>
    </row>
    <row r="1480" spans="1:18" x14ac:dyDescent="0.2">
      <c r="A1480">
        <v>1479</v>
      </c>
      <c r="B1480" t="s">
        <v>13</v>
      </c>
      <c r="C1480" s="1">
        <v>43462.064542984081</v>
      </c>
      <c r="D1480" s="1">
        <v>43549</v>
      </c>
      <c r="E1480" s="1" t="s">
        <v>51</v>
      </c>
      <c r="F1480" s="2">
        <f t="shared" ca="1" si="116"/>
        <v>1</v>
      </c>
      <c r="G1480" s="3">
        <f t="shared" ca="1" si="115"/>
        <v>240368</v>
      </c>
      <c r="H1480" s="1">
        <v>41129</v>
      </c>
      <c r="I1480" s="1">
        <v>41160</v>
      </c>
      <c r="J1480" s="1">
        <v>41183</v>
      </c>
      <c r="K1480" s="2">
        <f t="shared" si="117"/>
        <v>1</v>
      </c>
      <c r="L1480" s="2" t="str">
        <f t="shared" si="118"/>
        <v>30+</v>
      </c>
      <c r="M1480" s="3">
        <v>295633</v>
      </c>
      <c r="N1480" s="7">
        <v>55265</v>
      </c>
      <c r="O1480" s="3">
        <f t="shared" si="119"/>
        <v>240368</v>
      </c>
      <c r="P1480">
        <v>14</v>
      </c>
      <c r="Q1480" t="s">
        <v>23</v>
      </c>
      <c r="R1480">
        <v>2</v>
      </c>
    </row>
    <row r="1481" spans="1:18" x14ac:dyDescent="0.2">
      <c r="A1481">
        <v>1480</v>
      </c>
      <c r="B1481" t="s">
        <v>12</v>
      </c>
      <c r="C1481" s="1">
        <v>43638.148884858929</v>
      </c>
      <c r="D1481" s="1">
        <v>43652</v>
      </c>
      <c r="E1481" s="1" t="s">
        <v>51</v>
      </c>
      <c r="F1481" s="2">
        <f t="shared" ca="1" si="116"/>
        <v>1</v>
      </c>
      <c r="G1481" s="3">
        <f t="shared" ca="1" si="115"/>
        <v>441118</v>
      </c>
      <c r="H1481" s="1">
        <v>40261</v>
      </c>
      <c r="I1481" s="1">
        <v>40292</v>
      </c>
      <c r="J1481" s="1">
        <v>40278</v>
      </c>
      <c r="K1481" s="2">
        <f t="shared" si="117"/>
        <v>0</v>
      </c>
      <c r="L1481" s="2" t="str">
        <f t="shared" si="118"/>
        <v>1-30</v>
      </c>
      <c r="M1481" s="3">
        <v>536762</v>
      </c>
      <c r="N1481" s="7">
        <v>95644</v>
      </c>
      <c r="O1481" s="3">
        <f t="shared" si="119"/>
        <v>441118</v>
      </c>
      <c r="P1481">
        <v>10</v>
      </c>
      <c r="Q1481" t="s">
        <v>20</v>
      </c>
      <c r="R1481">
        <v>2</v>
      </c>
    </row>
    <row r="1482" spans="1:18" x14ac:dyDescent="0.2">
      <c r="A1482">
        <v>1481</v>
      </c>
      <c r="B1482" t="s">
        <v>11</v>
      </c>
      <c r="C1482" s="1">
        <v>43246.472154883966</v>
      </c>
      <c r="D1482" s="1">
        <v>43256</v>
      </c>
      <c r="E1482" s="1">
        <v>43256</v>
      </c>
      <c r="F1482" s="2">
        <f t="shared" ca="1" si="116"/>
        <v>0</v>
      </c>
      <c r="G1482" s="3" t="str">
        <f t="shared" ca="1" si="115"/>
        <v/>
      </c>
      <c r="H1482" s="1">
        <v>43023</v>
      </c>
      <c r="I1482" s="1">
        <v>43054</v>
      </c>
      <c r="J1482" s="1">
        <v>43039</v>
      </c>
      <c r="K1482" s="2">
        <f t="shared" si="117"/>
        <v>0</v>
      </c>
      <c r="L1482" s="2" t="str">
        <f t="shared" si="118"/>
        <v>1-30</v>
      </c>
      <c r="M1482" s="3">
        <v>73776</v>
      </c>
      <c r="N1482" s="7">
        <v>10522</v>
      </c>
      <c r="O1482" s="3">
        <f t="shared" si="119"/>
        <v>63254</v>
      </c>
      <c r="P1482">
        <v>11</v>
      </c>
      <c r="Q1482" t="s">
        <v>20</v>
      </c>
      <c r="R1482">
        <v>1</v>
      </c>
    </row>
    <row r="1483" spans="1:18" x14ac:dyDescent="0.2">
      <c r="A1483">
        <v>1482</v>
      </c>
      <c r="B1483" t="s">
        <v>9</v>
      </c>
      <c r="C1483" s="1">
        <v>42024.359434936006</v>
      </c>
      <c r="D1483" s="1">
        <v>42122</v>
      </c>
      <c r="E1483" s="1">
        <v>42122</v>
      </c>
      <c r="F1483" s="2">
        <f t="shared" ca="1" si="116"/>
        <v>0</v>
      </c>
      <c r="G1483" s="3" t="str">
        <f t="shared" ca="1" si="115"/>
        <v/>
      </c>
      <c r="H1483" s="1">
        <v>42522</v>
      </c>
      <c r="I1483" s="1">
        <v>42553</v>
      </c>
      <c r="J1483" s="1">
        <v>42568</v>
      </c>
      <c r="K1483" s="2">
        <f t="shared" si="117"/>
        <v>1</v>
      </c>
      <c r="L1483" s="2" t="str">
        <f t="shared" si="118"/>
        <v>30+</v>
      </c>
      <c r="M1483" s="3">
        <v>648591.6</v>
      </c>
      <c r="N1483" s="7">
        <v>94383</v>
      </c>
      <c r="O1483" s="3">
        <f t="shared" si="119"/>
        <v>554208.6</v>
      </c>
      <c r="P1483">
        <v>12</v>
      </c>
      <c r="Q1483" t="s">
        <v>20</v>
      </c>
      <c r="R1483">
        <v>1</v>
      </c>
    </row>
    <row r="1484" spans="1:18" x14ac:dyDescent="0.2">
      <c r="A1484">
        <v>1483</v>
      </c>
      <c r="B1484" t="s">
        <v>9</v>
      </c>
      <c r="C1484" s="1">
        <v>42684.370059307716</v>
      </c>
      <c r="D1484" s="1">
        <v>42737</v>
      </c>
      <c r="E1484" s="1">
        <v>42737</v>
      </c>
      <c r="F1484" s="2">
        <f t="shared" ca="1" si="116"/>
        <v>0</v>
      </c>
      <c r="G1484" s="3" t="str">
        <f t="shared" ca="1" si="115"/>
        <v/>
      </c>
      <c r="H1484" s="1">
        <v>42241</v>
      </c>
      <c r="I1484" s="1">
        <v>42272</v>
      </c>
      <c r="J1484" s="1">
        <v>42292</v>
      </c>
      <c r="K1484" s="2">
        <f t="shared" si="117"/>
        <v>1</v>
      </c>
      <c r="L1484" s="2" t="str">
        <f t="shared" si="118"/>
        <v>30+</v>
      </c>
      <c r="M1484" s="3">
        <v>935992.79999999993</v>
      </c>
      <c r="N1484" s="7">
        <v>79465</v>
      </c>
      <c r="O1484" s="3">
        <f t="shared" si="119"/>
        <v>856527.79999999993</v>
      </c>
      <c r="P1484">
        <v>13</v>
      </c>
      <c r="Q1484" t="s">
        <v>21</v>
      </c>
      <c r="R1484">
        <v>1</v>
      </c>
    </row>
    <row r="1485" spans="1:18" x14ac:dyDescent="0.2">
      <c r="A1485">
        <v>1484</v>
      </c>
      <c r="B1485" t="s">
        <v>10</v>
      </c>
      <c r="C1485" s="1">
        <v>41136.625571081873</v>
      </c>
      <c r="D1485" s="1">
        <v>41144</v>
      </c>
      <c r="E1485" s="1" t="s">
        <v>51</v>
      </c>
      <c r="F1485" s="2">
        <f t="shared" ca="1" si="116"/>
        <v>1</v>
      </c>
      <c r="G1485" s="3">
        <f t="shared" ca="1" si="115"/>
        <v>899469.8</v>
      </c>
      <c r="H1485" s="1">
        <v>40435</v>
      </c>
      <c r="I1485" s="1">
        <v>40466</v>
      </c>
      <c r="J1485" s="1">
        <v>40488</v>
      </c>
      <c r="K1485" s="2">
        <f t="shared" si="117"/>
        <v>1</v>
      </c>
      <c r="L1485" s="2" t="str">
        <f t="shared" si="118"/>
        <v>30+</v>
      </c>
      <c r="M1485" s="3">
        <v>994559.8</v>
      </c>
      <c r="N1485" s="7">
        <v>95090</v>
      </c>
      <c r="O1485" s="3">
        <f t="shared" si="119"/>
        <v>899469.8</v>
      </c>
      <c r="P1485">
        <v>6</v>
      </c>
      <c r="Q1485" t="s">
        <v>22</v>
      </c>
      <c r="R1485">
        <v>3</v>
      </c>
    </row>
    <row r="1486" spans="1:18" x14ac:dyDescent="0.2">
      <c r="A1486">
        <v>1485</v>
      </c>
      <c r="B1486" t="s">
        <v>9</v>
      </c>
      <c r="C1486" s="1">
        <v>40514.693240364191</v>
      </c>
      <c r="D1486" s="1">
        <v>40612</v>
      </c>
      <c r="E1486" s="1">
        <v>40612</v>
      </c>
      <c r="F1486" s="2">
        <f t="shared" ca="1" si="116"/>
        <v>0</v>
      </c>
      <c r="G1486" s="3" t="str">
        <f t="shared" ca="1" si="115"/>
        <v/>
      </c>
      <c r="H1486" s="1">
        <v>42221</v>
      </c>
      <c r="I1486" s="1">
        <v>42252</v>
      </c>
      <c r="J1486" s="1">
        <v>42258</v>
      </c>
      <c r="K1486" s="2">
        <f t="shared" si="117"/>
        <v>1</v>
      </c>
      <c r="L1486" s="2" t="str">
        <f t="shared" si="118"/>
        <v>30+</v>
      </c>
      <c r="M1486" s="3">
        <v>88989.599999999991</v>
      </c>
      <c r="N1486" s="7">
        <v>13110</v>
      </c>
      <c r="O1486" s="3">
        <f t="shared" si="119"/>
        <v>75879.599999999991</v>
      </c>
      <c r="P1486">
        <v>10</v>
      </c>
      <c r="Q1486" t="s">
        <v>21</v>
      </c>
      <c r="R1486">
        <v>1</v>
      </c>
    </row>
    <row r="1487" spans="1:18" x14ac:dyDescent="0.2">
      <c r="A1487">
        <v>1486</v>
      </c>
      <c r="B1487" t="s">
        <v>10</v>
      </c>
      <c r="C1487" s="1">
        <v>41558.211699981672</v>
      </c>
      <c r="D1487" s="1">
        <v>41655</v>
      </c>
      <c r="E1487" s="1" t="s">
        <v>51</v>
      </c>
      <c r="F1487" s="2">
        <f t="shared" ca="1" si="116"/>
        <v>1</v>
      </c>
      <c r="G1487" s="3">
        <f t="shared" ca="1" si="115"/>
        <v>598321.4</v>
      </c>
      <c r="H1487" s="1">
        <v>42705</v>
      </c>
      <c r="I1487" s="1">
        <v>42736</v>
      </c>
      <c r="J1487" s="1">
        <v>42732</v>
      </c>
      <c r="K1487" s="2">
        <f t="shared" si="117"/>
        <v>0</v>
      </c>
      <c r="L1487" s="2" t="str">
        <f t="shared" si="118"/>
        <v>1-30</v>
      </c>
      <c r="M1487" s="3">
        <v>668648.4</v>
      </c>
      <c r="N1487" s="7">
        <v>70327</v>
      </c>
      <c r="O1487" s="3">
        <f t="shared" si="119"/>
        <v>598321.4</v>
      </c>
      <c r="P1487">
        <v>1</v>
      </c>
      <c r="Q1487" t="s">
        <v>23</v>
      </c>
      <c r="R1487">
        <v>1</v>
      </c>
    </row>
    <row r="1488" spans="1:18" x14ac:dyDescent="0.2">
      <c r="A1488">
        <v>1487</v>
      </c>
      <c r="B1488" t="s">
        <v>11</v>
      </c>
      <c r="C1488" s="1">
        <v>42445.26167517979</v>
      </c>
      <c r="D1488" s="1">
        <v>42492</v>
      </c>
      <c r="E1488" s="1">
        <v>42492</v>
      </c>
      <c r="F1488" s="2">
        <f t="shared" ca="1" si="116"/>
        <v>0</v>
      </c>
      <c r="G1488" s="3" t="str">
        <f t="shared" ca="1" si="115"/>
        <v/>
      </c>
      <c r="H1488" s="1">
        <v>42179</v>
      </c>
      <c r="I1488" s="1">
        <v>42210</v>
      </c>
      <c r="J1488" s="1">
        <v>42238</v>
      </c>
      <c r="K1488" s="2">
        <f t="shared" si="117"/>
        <v>1</v>
      </c>
      <c r="L1488" s="2" t="str">
        <f t="shared" si="118"/>
        <v>30+</v>
      </c>
      <c r="M1488" s="3">
        <v>705458.4</v>
      </c>
      <c r="N1488" s="7">
        <v>64845</v>
      </c>
      <c r="O1488" s="3">
        <f t="shared" si="119"/>
        <v>640613.4</v>
      </c>
      <c r="P1488">
        <v>2</v>
      </c>
      <c r="Q1488" t="s">
        <v>23</v>
      </c>
      <c r="R1488">
        <v>1</v>
      </c>
    </row>
    <row r="1489" spans="1:18" x14ac:dyDescent="0.2">
      <c r="A1489">
        <v>1488</v>
      </c>
      <c r="B1489" t="s">
        <v>11</v>
      </c>
      <c r="C1489" s="1">
        <v>41440.572923850901</v>
      </c>
      <c r="D1489" s="1">
        <v>41479</v>
      </c>
      <c r="E1489" s="1">
        <v>41479</v>
      </c>
      <c r="F1489" s="2">
        <f t="shared" ca="1" si="116"/>
        <v>0</v>
      </c>
      <c r="G1489" s="3" t="str">
        <f t="shared" ca="1" si="115"/>
        <v/>
      </c>
      <c r="H1489" s="1">
        <v>40651</v>
      </c>
      <c r="I1489" s="1">
        <v>40682</v>
      </c>
      <c r="J1489" s="1">
        <v>40682</v>
      </c>
      <c r="K1489" s="2">
        <f t="shared" si="117"/>
        <v>0</v>
      </c>
      <c r="L1489" s="2" t="str">
        <f t="shared" si="118"/>
        <v>1-30</v>
      </c>
      <c r="M1489" s="3">
        <v>286299.59999999998</v>
      </c>
      <c r="N1489" s="7">
        <v>24176</v>
      </c>
      <c r="O1489" s="3">
        <f t="shared" si="119"/>
        <v>262123.59999999998</v>
      </c>
      <c r="P1489">
        <v>4</v>
      </c>
      <c r="Q1489" t="s">
        <v>22</v>
      </c>
      <c r="R1489">
        <v>1</v>
      </c>
    </row>
    <row r="1490" spans="1:18" x14ac:dyDescent="0.2">
      <c r="A1490">
        <v>1489</v>
      </c>
      <c r="B1490" t="s">
        <v>11</v>
      </c>
      <c r="C1490" s="1">
        <v>40890.418863252424</v>
      </c>
      <c r="D1490" s="1">
        <v>40980</v>
      </c>
      <c r="E1490" s="1">
        <v>40980</v>
      </c>
      <c r="F1490" s="2">
        <f t="shared" ca="1" si="116"/>
        <v>0</v>
      </c>
      <c r="G1490" s="3" t="str">
        <f t="shared" ca="1" si="115"/>
        <v/>
      </c>
      <c r="H1490" s="1">
        <v>42840</v>
      </c>
      <c r="I1490" s="1">
        <v>42871</v>
      </c>
      <c r="J1490" s="1">
        <v>42849</v>
      </c>
      <c r="K1490" s="2">
        <f t="shared" si="117"/>
        <v>0</v>
      </c>
      <c r="L1490" s="2" t="str">
        <f t="shared" si="118"/>
        <v>1-30</v>
      </c>
      <c r="M1490" s="3">
        <v>695579</v>
      </c>
      <c r="N1490" s="7">
        <v>139021</v>
      </c>
      <c r="O1490" s="3">
        <f t="shared" si="119"/>
        <v>556558</v>
      </c>
      <c r="P1490">
        <v>13</v>
      </c>
      <c r="Q1490" t="s">
        <v>20</v>
      </c>
      <c r="R1490">
        <v>2</v>
      </c>
    </row>
    <row r="1491" spans="1:18" x14ac:dyDescent="0.2">
      <c r="A1491">
        <v>1490</v>
      </c>
      <c r="B1491" t="s">
        <v>11</v>
      </c>
      <c r="C1491" s="1">
        <v>43497.378759363703</v>
      </c>
      <c r="D1491" s="1">
        <v>43560</v>
      </c>
      <c r="E1491" s="1" t="s">
        <v>51</v>
      </c>
      <c r="F1491" s="2">
        <f t="shared" ca="1" si="116"/>
        <v>1</v>
      </c>
      <c r="G1491" s="3">
        <f t="shared" ca="1" si="115"/>
        <v>591423</v>
      </c>
      <c r="H1491" s="1">
        <v>41068</v>
      </c>
      <c r="I1491" s="1">
        <v>41099</v>
      </c>
      <c r="J1491" s="1">
        <v>41128</v>
      </c>
      <c r="K1491" s="2">
        <f t="shared" si="117"/>
        <v>1</v>
      </c>
      <c r="L1491" s="2" t="str">
        <f t="shared" si="118"/>
        <v>30+</v>
      </c>
      <c r="M1491" s="3">
        <v>728888</v>
      </c>
      <c r="N1491" s="7">
        <v>137465</v>
      </c>
      <c r="O1491" s="3">
        <f t="shared" si="119"/>
        <v>591423</v>
      </c>
      <c r="P1491">
        <v>12</v>
      </c>
      <c r="Q1491" t="s">
        <v>20</v>
      </c>
      <c r="R1491">
        <v>2</v>
      </c>
    </row>
    <row r="1492" spans="1:18" x14ac:dyDescent="0.2">
      <c r="A1492">
        <v>1491</v>
      </c>
      <c r="B1492" t="s">
        <v>11</v>
      </c>
      <c r="C1492" s="1">
        <v>42428.555223937037</v>
      </c>
      <c r="D1492" s="1">
        <v>42459</v>
      </c>
      <c r="E1492" s="1">
        <v>42459</v>
      </c>
      <c r="F1492" s="2">
        <f t="shared" ca="1" si="116"/>
        <v>0</v>
      </c>
      <c r="G1492" s="3" t="str">
        <f t="shared" ca="1" si="115"/>
        <v/>
      </c>
      <c r="H1492" s="1">
        <v>40722</v>
      </c>
      <c r="I1492" s="1">
        <v>40753</v>
      </c>
      <c r="J1492" s="1">
        <v>40729</v>
      </c>
      <c r="K1492" s="2">
        <f t="shared" si="117"/>
        <v>0</v>
      </c>
      <c r="L1492" s="2" t="str">
        <f t="shared" si="118"/>
        <v>1-30</v>
      </c>
      <c r="M1492" s="3">
        <v>401466</v>
      </c>
      <c r="N1492" s="7">
        <v>70286</v>
      </c>
      <c r="O1492" s="3">
        <f t="shared" si="119"/>
        <v>331180</v>
      </c>
      <c r="P1492">
        <v>10</v>
      </c>
      <c r="Q1492" t="s">
        <v>20</v>
      </c>
      <c r="R1492">
        <v>2</v>
      </c>
    </row>
    <row r="1493" spans="1:18" x14ac:dyDescent="0.2">
      <c r="A1493">
        <v>1492</v>
      </c>
      <c r="B1493" t="s">
        <v>10</v>
      </c>
      <c r="C1493" s="1">
        <v>43746.463573990019</v>
      </c>
      <c r="D1493" s="1">
        <v>43788</v>
      </c>
      <c r="E1493" s="1" t="s">
        <v>51</v>
      </c>
      <c r="F1493" s="2">
        <f t="shared" ca="1" si="116"/>
        <v>1</v>
      </c>
      <c r="G1493" s="3">
        <f t="shared" ca="1" si="115"/>
        <v>2272392</v>
      </c>
      <c r="H1493" s="1">
        <v>42539</v>
      </c>
      <c r="I1493" s="1">
        <v>42570</v>
      </c>
      <c r="J1493" s="1">
        <v>42547</v>
      </c>
      <c r="K1493" s="2">
        <f t="shared" si="117"/>
        <v>0</v>
      </c>
      <c r="L1493" s="2" t="str">
        <f t="shared" si="118"/>
        <v>1-30</v>
      </c>
      <c r="M1493" s="3">
        <v>2359044</v>
      </c>
      <c r="N1493" s="7">
        <v>86652</v>
      </c>
      <c r="O1493" s="3">
        <f t="shared" si="119"/>
        <v>2272392</v>
      </c>
      <c r="P1493">
        <v>1</v>
      </c>
      <c r="Q1493" t="s">
        <v>21</v>
      </c>
      <c r="R1493">
        <v>3</v>
      </c>
    </row>
    <row r="1494" spans="1:18" x14ac:dyDescent="0.2">
      <c r="A1494">
        <v>1493</v>
      </c>
      <c r="B1494" t="s">
        <v>10</v>
      </c>
      <c r="C1494" s="1">
        <v>42937.397577533098</v>
      </c>
      <c r="D1494" s="1">
        <v>42944</v>
      </c>
      <c r="E1494" s="1">
        <v>42944</v>
      </c>
      <c r="F1494" s="2">
        <f t="shared" ca="1" si="116"/>
        <v>0</v>
      </c>
      <c r="G1494" s="3" t="str">
        <f t="shared" ca="1" si="115"/>
        <v/>
      </c>
      <c r="H1494" s="1">
        <v>42639</v>
      </c>
      <c r="I1494" s="1">
        <v>42670</v>
      </c>
      <c r="J1494" s="1">
        <v>42690</v>
      </c>
      <c r="K1494" s="2">
        <f t="shared" si="117"/>
        <v>1</v>
      </c>
      <c r="L1494" s="2" t="str">
        <f t="shared" si="118"/>
        <v>30+</v>
      </c>
      <c r="M1494" s="3">
        <v>197951</v>
      </c>
      <c r="N1494" s="7">
        <v>37327</v>
      </c>
      <c r="O1494" s="3">
        <f t="shared" si="119"/>
        <v>160624</v>
      </c>
      <c r="P1494">
        <v>2</v>
      </c>
      <c r="Q1494" t="s">
        <v>21</v>
      </c>
      <c r="R1494">
        <v>3</v>
      </c>
    </row>
    <row r="1495" spans="1:18" x14ac:dyDescent="0.2">
      <c r="A1495">
        <v>1494</v>
      </c>
      <c r="B1495" t="s">
        <v>9</v>
      </c>
      <c r="C1495" s="1">
        <v>41269.509636126204</v>
      </c>
      <c r="D1495" s="1">
        <v>41333</v>
      </c>
      <c r="E1495" s="1" t="s">
        <v>51</v>
      </c>
      <c r="F1495" s="2">
        <f t="shared" ca="1" si="116"/>
        <v>1</v>
      </c>
      <c r="G1495" s="3">
        <f t="shared" ca="1" si="115"/>
        <v>467872</v>
      </c>
      <c r="H1495" s="1">
        <v>40617</v>
      </c>
      <c r="I1495" s="1">
        <v>40648</v>
      </c>
      <c r="J1495" s="1">
        <v>40638</v>
      </c>
      <c r="K1495" s="2">
        <f t="shared" si="117"/>
        <v>0</v>
      </c>
      <c r="L1495" s="2" t="str">
        <f t="shared" si="118"/>
        <v>1-30</v>
      </c>
      <c r="M1495" s="3">
        <v>567192</v>
      </c>
      <c r="N1495" s="7">
        <v>99320</v>
      </c>
      <c r="O1495" s="3">
        <f t="shared" si="119"/>
        <v>467872</v>
      </c>
      <c r="P1495">
        <v>3</v>
      </c>
      <c r="Q1495" t="s">
        <v>21</v>
      </c>
      <c r="R1495">
        <v>2</v>
      </c>
    </row>
    <row r="1496" spans="1:18" x14ac:dyDescent="0.2">
      <c r="A1496">
        <v>1495</v>
      </c>
      <c r="B1496" t="s">
        <v>13</v>
      </c>
      <c r="C1496" s="1">
        <v>41714.296589131161</v>
      </c>
      <c r="D1496" s="1">
        <v>41718</v>
      </c>
      <c r="E1496" s="1">
        <v>41718</v>
      </c>
      <c r="F1496" s="2">
        <f t="shared" ca="1" si="116"/>
        <v>0</v>
      </c>
      <c r="G1496" s="3" t="str">
        <f t="shared" ref="G1496:G1559" ca="1" si="120">IF(F1496=1,M1496-N1496,"")</f>
        <v/>
      </c>
      <c r="H1496" s="1">
        <v>42448</v>
      </c>
      <c r="I1496" s="1">
        <v>42479</v>
      </c>
      <c r="J1496" s="1">
        <v>42486</v>
      </c>
      <c r="K1496" s="2">
        <f t="shared" si="117"/>
        <v>1</v>
      </c>
      <c r="L1496" s="2" t="str">
        <f t="shared" si="118"/>
        <v>30+</v>
      </c>
      <c r="M1496" s="3">
        <v>117490</v>
      </c>
      <c r="N1496" s="7">
        <v>23069</v>
      </c>
      <c r="O1496" s="3">
        <f t="shared" si="119"/>
        <v>94421</v>
      </c>
      <c r="P1496">
        <v>4</v>
      </c>
      <c r="Q1496" t="s">
        <v>20</v>
      </c>
      <c r="R1496">
        <v>4</v>
      </c>
    </row>
    <row r="1497" spans="1:18" x14ac:dyDescent="0.2">
      <c r="A1497">
        <v>1496</v>
      </c>
      <c r="B1497" t="s">
        <v>11</v>
      </c>
      <c r="C1497" s="1">
        <v>43404.00597590064</v>
      </c>
      <c r="D1497" s="1">
        <v>43418</v>
      </c>
      <c r="E1497" s="1">
        <v>43418</v>
      </c>
      <c r="F1497" s="2">
        <f t="shared" ca="1" si="116"/>
        <v>0</v>
      </c>
      <c r="G1497" s="3" t="str">
        <f t="shared" ca="1" si="120"/>
        <v/>
      </c>
      <c r="H1497" s="1">
        <v>41008</v>
      </c>
      <c r="I1497" s="1">
        <v>41039</v>
      </c>
      <c r="J1497" s="1">
        <v>41067</v>
      </c>
      <c r="K1497" s="2">
        <f t="shared" si="117"/>
        <v>1</v>
      </c>
      <c r="L1497" s="2" t="str">
        <f t="shared" si="118"/>
        <v>30+</v>
      </c>
      <c r="M1497" s="3">
        <v>567388</v>
      </c>
      <c r="N1497" s="7">
        <v>66889</v>
      </c>
      <c r="O1497" s="3">
        <f t="shared" si="119"/>
        <v>500499</v>
      </c>
      <c r="P1497">
        <v>5</v>
      </c>
      <c r="Q1497" t="s">
        <v>23</v>
      </c>
      <c r="R1497">
        <v>4</v>
      </c>
    </row>
    <row r="1498" spans="1:18" x14ac:dyDescent="0.2">
      <c r="A1498">
        <v>1497</v>
      </c>
      <c r="B1498" t="s">
        <v>12</v>
      </c>
      <c r="C1498" s="1">
        <v>40908.873660245081</v>
      </c>
      <c r="D1498" s="1">
        <v>40959</v>
      </c>
      <c r="E1498" s="1">
        <v>40959</v>
      </c>
      <c r="F1498" s="2">
        <f t="shared" ca="1" si="116"/>
        <v>0</v>
      </c>
      <c r="G1498" s="3" t="str">
        <f t="shared" ca="1" si="120"/>
        <v/>
      </c>
      <c r="H1498" s="1">
        <v>40464</v>
      </c>
      <c r="I1498" s="1">
        <v>40495</v>
      </c>
      <c r="J1498" s="1">
        <v>40491</v>
      </c>
      <c r="K1498" s="2">
        <f t="shared" si="117"/>
        <v>0</v>
      </c>
      <c r="L1498" s="2" t="str">
        <f t="shared" si="118"/>
        <v>1-30</v>
      </c>
      <c r="M1498" s="3">
        <v>1126586.76</v>
      </c>
      <c r="N1498" s="7">
        <v>132603</v>
      </c>
      <c r="O1498" s="3">
        <f t="shared" si="119"/>
        <v>993983.76</v>
      </c>
      <c r="P1498">
        <v>6</v>
      </c>
      <c r="Q1498" t="s">
        <v>22</v>
      </c>
      <c r="R1498">
        <v>1</v>
      </c>
    </row>
    <row r="1499" spans="1:18" x14ac:dyDescent="0.2">
      <c r="A1499">
        <v>1498</v>
      </c>
      <c r="B1499" t="s">
        <v>13</v>
      </c>
      <c r="C1499" s="1">
        <v>40874.602698971306</v>
      </c>
      <c r="D1499" s="1">
        <v>40923</v>
      </c>
      <c r="E1499" s="1">
        <v>40923</v>
      </c>
      <c r="F1499" s="2">
        <f t="shared" ca="1" si="116"/>
        <v>0</v>
      </c>
      <c r="G1499" s="3" t="str">
        <f t="shared" ca="1" si="120"/>
        <v/>
      </c>
      <c r="H1499" s="1">
        <v>40414</v>
      </c>
      <c r="I1499" s="1">
        <v>40445</v>
      </c>
      <c r="J1499" s="1">
        <v>40422</v>
      </c>
      <c r="K1499" s="2">
        <f t="shared" si="117"/>
        <v>0</v>
      </c>
      <c r="L1499" s="2" t="str">
        <f t="shared" si="118"/>
        <v>1-30</v>
      </c>
      <c r="M1499" s="3">
        <v>384126</v>
      </c>
      <c r="N1499" s="7">
        <v>192720.5</v>
      </c>
      <c r="O1499" s="3">
        <f t="shared" si="119"/>
        <v>191405.5</v>
      </c>
      <c r="P1499">
        <v>7</v>
      </c>
      <c r="Q1499" t="s">
        <v>23</v>
      </c>
      <c r="R1499">
        <v>4</v>
      </c>
    </row>
    <row r="1500" spans="1:18" x14ac:dyDescent="0.2">
      <c r="A1500">
        <v>1499</v>
      </c>
      <c r="B1500" t="s">
        <v>13</v>
      </c>
      <c r="C1500" s="1">
        <v>41306.295230853837</v>
      </c>
      <c r="D1500" s="1">
        <v>41354</v>
      </c>
      <c r="E1500" s="1">
        <v>41354</v>
      </c>
      <c r="F1500" s="2">
        <f t="shared" ca="1" si="116"/>
        <v>0</v>
      </c>
      <c r="G1500" s="3" t="str">
        <f t="shared" ca="1" si="120"/>
        <v/>
      </c>
      <c r="H1500" s="1">
        <v>42489</v>
      </c>
      <c r="I1500" s="1">
        <v>42520</v>
      </c>
      <c r="J1500" s="1">
        <v>42500</v>
      </c>
      <c r="K1500" s="2">
        <f t="shared" si="117"/>
        <v>0</v>
      </c>
      <c r="L1500" s="2" t="str">
        <f t="shared" si="118"/>
        <v>1-30</v>
      </c>
      <c r="M1500" s="3">
        <v>512334</v>
      </c>
      <c r="N1500" s="7">
        <v>69677</v>
      </c>
      <c r="O1500" s="3">
        <f t="shared" si="119"/>
        <v>442657</v>
      </c>
      <c r="P1500">
        <v>8</v>
      </c>
      <c r="Q1500" t="s">
        <v>22</v>
      </c>
      <c r="R1500">
        <v>4</v>
      </c>
    </row>
    <row r="1501" spans="1:18" x14ac:dyDescent="0.2">
      <c r="A1501">
        <v>1500</v>
      </c>
      <c r="B1501" t="s">
        <v>13</v>
      </c>
      <c r="C1501" s="1">
        <v>41552.615206313902</v>
      </c>
      <c r="D1501" s="1">
        <v>41631</v>
      </c>
      <c r="E1501" s="1" t="s">
        <v>51</v>
      </c>
      <c r="F1501" s="2">
        <f t="shared" ca="1" si="116"/>
        <v>1</v>
      </c>
      <c r="G1501" s="3">
        <f t="shared" ca="1" si="120"/>
        <v>274354</v>
      </c>
      <c r="H1501" s="1">
        <v>40531</v>
      </c>
      <c r="I1501" s="1">
        <v>40562</v>
      </c>
      <c r="J1501" s="1">
        <v>40568</v>
      </c>
      <c r="K1501" s="2">
        <f t="shared" si="117"/>
        <v>1</v>
      </c>
      <c r="L1501" s="2" t="str">
        <f t="shared" si="118"/>
        <v>30+</v>
      </c>
      <c r="M1501" s="3">
        <v>325579</v>
      </c>
      <c r="N1501" s="7">
        <v>51225</v>
      </c>
      <c r="O1501" s="3">
        <f t="shared" si="119"/>
        <v>274354</v>
      </c>
      <c r="P1501">
        <v>14</v>
      </c>
      <c r="Q1501" t="s">
        <v>20</v>
      </c>
      <c r="R1501">
        <v>4</v>
      </c>
    </row>
    <row r="1502" spans="1:18" x14ac:dyDescent="0.2">
      <c r="A1502">
        <v>1501</v>
      </c>
      <c r="B1502" t="s">
        <v>12</v>
      </c>
      <c r="C1502" s="1">
        <v>43231.632722713963</v>
      </c>
      <c r="D1502" s="1">
        <v>43255</v>
      </c>
      <c r="E1502" s="1">
        <v>43255</v>
      </c>
      <c r="F1502" s="2">
        <f t="shared" ca="1" si="116"/>
        <v>0</v>
      </c>
      <c r="G1502" s="3" t="str">
        <f t="shared" ca="1" si="120"/>
        <v/>
      </c>
      <c r="H1502" s="1">
        <v>41313</v>
      </c>
      <c r="I1502" s="1">
        <v>41344</v>
      </c>
      <c r="J1502" s="1">
        <v>41358</v>
      </c>
      <c r="K1502" s="2">
        <f t="shared" si="117"/>
        <v>1</v>
      </c>
      <c r="L1502" s="2" t="str">
        <f t="shared" si="118"/>
        <v>30+</v>
      </c>
      <c r="M1502" s="3">
        <v>416415</v>
      </c>
      <c r="N1502" s="7">
        <v>69618</v>
      </c>
      <c r="O1502" s="3">
        <f t="shared" si="119"/>
        <v>346797</v>
      </c>
      <c r="P1502">
        <v>10</v>
      </c>
      <c r="Q1502" t="s">
        <v>20</v>
      </c>
      <c r="R1502">
        <v>4</v>
      </c>
    </row>
    <row r="1503" spans="1:18" x14ac:dyDescent="0.2">
      <c r="A1503">
        <v>1502</v>
      </c>
      <c r="B1503" t="s">
        <v>11</v>
      </c>
      <c r="C1503" s="1">
        <v>42592.426173194573</v>
      </c>
      <c r="D1503" s="1">
        <v>42684</v>
      </c>
      <c r="E1503" s="1" t="s">
        <v>51</v>
      </c>
      <c r="F1503" s="2">
        <f t="shared" ca="1" si="116"/>
        <v>1</v>
      </c>
      <c r="G1503" s="3">
        <f t="shared" ca="1" si="120"/>
        <v>30515</v>
      </c>
      <c r="H1503" s="1">
        <v>41587</v>
      </c>
      <c r="I1503" s="1">
        <v>41618</v>
      </c>
      <c r="J1503" s="1">
        <v>41631</v>
      </c>
      <c r="K1503" s="2">
        <f t="shared" si="117"/>
        <v>1</v>
      </c>
      <c r="L1503" s="2" t="str">
        <f t="shared" si="118"/>
        <v>30+</v>
      </c>
      <c r="M1503" s="3">
        <v>30515</v>
      </c>
      <c r="N1503" s="7" t="s">
        <v>50</v>
      </c>
      <c r="O1503" s="3">
        <f t="shared" si="119"/>
        <v>30515</v>
      </c>
      <c r="P1503">
        <v>11</v>
      </c>
      <c r="Q1503" t="s">
        <v>23</v>
      </c>
      <c r="R1503">
        <v>4</v>
      </c>
    </row>
    <row r="1504" spans="1:18" x14ac:dyDescent="0.2">
      <c r="A1504">
        <v>1503</v>
      </c>
      <c r="B1504" t="s">
        <v>9</v>
      </c>
      <c r="C1504" s="1">
        <v>41920.414317238028</v>
      </c>
      <c r="D1504" s="1">
        <v>41993</v>
      </c>
      <c r="E1504" s="1">
        <v>41993</v>
      </c>
      <c r="F1504" s="2">
        <f t="shared" ca="1" si="116"/>
        <v>0</v>
      </c>
      <c r="G1504" s="3" t="str">
        <f t="shared" ca="1" si="120"/>
        <v/>
      </c>
      <c r="H1504" s="1">
        <v>42816</v>
      </c>
      <c r="I1504" s="1">
        <v>42847</v>
      </c>
      <c r="J1504" s="1">
        <v>42872</v>
      </c>
      <c r="K1504" s="2">
        <f t="shared" si="117"/>
        <v>1</v>
      </c>
      <c r="L1504" s="2" t="str">
        <f t="shared" si="118"/>
        <v>30+</v>
      </c>
      <c r="M1504" s="3">
        <v>176713.19999999998</v>
      </c>
      <c r="N1504" s="7">
        <v>17752</v>
      </c>
      <c r="O1504" s="3">
        <f t="shared" si="119"/>
        <v>158961.19999999998</v>
      </c>
      <c r="P1504">
        <v>12</v>
      </c>
      <c r="Q1504" t="s">
        <v>22</v>
      </c>
      <c r="R1504">
        <v>1</v>
      </c>
    </row>
    <row r="1505" spans="1:18" x14ac:dyDescent="0.2">
      <c r="A1505">
        <v>1504</v>
      </c>
      <c r="B1505" t="s">
        <v>9</v>
      </c>
      <c r="C1505" s="1">
        <v>40756.453558716894</v>
      </c>
      <c r="D1505" s="1">
        <v>40763</v>
      </c>
      <c r="E1505" s="1">
        <v>40763</v>
      </c>
      <c r="F1505" s="2">
        <f t="shared" ca="1" si="116"/>
        <v>0</v>
      </c>
      <c r="G1505" s="3" t="str">
        <f t="shared" ca="1" si="120"/>
        <v/>
      </c>
      <c r="H1505" s="1">
        <v>42163</v>
      </c>
      <c r="I1505" s="1">
        <v>42194</v>
      </c>
      <c r="J1505" s="1">
        <v>42183</v>
      </c>
      <c r="K1505" s="2">
        <f t="shared" si="117"/>
        <v>0</v>
      </c>
      <c r="L1505" s="2" t="str">
        <f t="shared" si="118"/>
        <v>1-30</v>
      </c>
      <c r="M1505" s="3">
        <v>114229</v>
      </c>
      <c r="N1505" s="7">
        <v>19324</v>
      </c>
      <c r="O1505" s="3">
        <f t="shared" si="119"/>
        <v>94905</v>
      </c>
      <c r="P1505">
        <v>13</v>
      </c>
      <c r="Q1505" t="s">
        <v>22</v>
      </c>
      <c r="R1505">
        <v>2</v>
      </c>
    </row>
    <row r="1506" spans="1:18" x14ac:dyDescent="0.2">
      <c r="A1506">
        <v>1505</v>
      </c>
      <c r="B1506" t="s">
        <v>10</v>
      </c>
      <c r="C1506" s="1">
        <v>40737.952363043907</v>
      </c>
      <c r="D1506" s="1">
        <v>40832</v>
      </c>
      <c r="E1506" s="1">
        <v>40832</v>
      </c>
      <c r="F1506" s="2">
        <f t="shared" ca="1" si="116"/>
        <v>0</v>
      </c>
      <c r="G1506" s="3" t="str">
        <f t="shared" ca="1" si="120"/>
        <v/>
      </c>
      <c r="H1506" s="1">
        <v>40274</v>
      </c>
      <c r="I1506" s="1">
        <v>40305</v>
      </c>
      <c r="J1506" s="1">
        <v>40278</v>
      </c>
      <c r="K1506" s="2">
        <f t="shared" si="117"/>
        <v>0</v>
      </c>
      <c r="L1506" s="2" t="str">
        <f t="shared" si="118"/>
        <v>1-30</v>
      </c>
      <c r="M1506" s="3">
        <v>1193952</v>
      </c>
      <c r="N1506" s="7">
        <v>137147.5</v>
      </c>
      <c r="O1506" s="3">
        <f t="shared" si="119"/>
        <v>1056804.5</v>
      </c>
      <c r="P1506">
        <v>7</v>
      </c>
      <c r="Q1506" t="s">
        <v>20</v>
      </c>
      <c r="R1506">
        <v>3</v>
      </c>
    </row>
    <row r="1507" spans="1:18" x14ac:dyDescent="0.2">
      <c r="A1507">
        <v>1506</v>
      </c>
      <c r="B1507" t="s">
        <v>9</v>
      </c>
      <c r="C1507" s="1">
        <v>42415.324116698794</v>
      </c>
      <c r="D1507" s="1">
        <v>42423</v>
      </c>
      <c r="E1507" s="1">
        <v>42423</v>
      </c>
      <c r="F1507" s="2">
        <f t="shared" ca="1" si="116"/>
        <v>0</v>
      </c>
      <c r="G1507" s="3" t="str">
        <f t="shared" ca="1" si="120"/>
        <v/>
      </c>
      <c r="H1507" s="1">
        <v>41125</v>
      </c>
      <c r="I1507" s="1">
        <v>41156</v>
      </c>
      <c r="J1507" s="1">
        <v>41159</v>
      </c>
      <c r="K1507" s="2">
        <f t="shared" si="117"/>
        <v>1</v>
      </c>
      <c r="L1507" s="2" t="str">
        <f t="shared" si="118"/>
        <v>30+</v>
      </c>
      <c r="M1507" s="3">
        <v>483169</v>
      </c>
      <c r="N1507" s="7">
        <v>67636</v>
      </c>
      <c r="O1507" s="3">
        <f t="shared" si="119"/>
        <v>415533</v>
      </c>
      <c r="P1507">
        <v>4</v>
      </c>
      <c r="Q1507" t="s">
        <v>23</v>
      </c>
      <c r="R1507">
        <v>4</v>
      </c>
    </row>
    <row r="1508" spans="1:18" x14ac:dyDescent="0.2">
      <c r="A1508">
        <v>1507</v>
      </c>
      <c r="B1508" t="s">
        <v>10</v>
      </c>
      <c r="C1508" s="1">
        <v>42420.237867484611</v>
      </c>
      <c r="D1508" s="1">
        <v>42518</v>
      </c>
      <c r="E1508" s="1" t="s">
        <v>51</v>
      </c>
      <c r="F1508" s="2">
        <f t="shared" ca="1" si="116"/>
        <v>1</v>
      </c>
      <c r="G1508" s="3">
        <f t="shared" ca="1" si="120"/>
        <v>617658.20000000007</v>
      </c>
      <c r="H1508" s="1">
        <v>42305</v>
      </c>
      <c r="I1508" s="1">
        <v>42336</v>
      </c>
      <c r="J1508" s="1">
        <v>42306</v>
      </c>
      <c r="K1508" s="2">
        <v>0</v>
      </c>
      <c r="L1508" s="2" t="str">
        <f t="shared" si="118"/>
        <v>1-30</v>
      </c>
      <c r="M1508" s="3">
        <v>727186.20000000007</v>
      </c>
      <c r="N1508" s="7">
        <v>109528</v>
      </c>
      <c r="O1508" s="3">
        <f t="shared" si="119"/>
        <v>617658.20000000007</v>
      </c>
      <c r="P1508">
        <v>6</v>
      </c>
      <c r="Q1508" t="s">
        <v>21</v>
      </c>
      <c r="R1508">
        <v>4</v>
      </c>
    </row>
    <row r="1509" spans="1:18" x14ac:dyDescent="0.2">
      <c r="A1509">
        <v>1508</v>
      </c>
      <c r="B1509" t="s">
        <v>11</v>
      </c>
      <c r="C1509" s="1">
        <v>40653.338996459119</v>
      </c>
      <c r="D1509" s="1">
        <v>40668</v>
      </c>
      <c r="E1509" s="1">
        <v>40668</v>
      </c>
      <c r="F1509" s="2">
        <f t="shared" ca="1" si="116"/>
        <v>0</v>
      </c>
      <c r="G1509" s="3" t="str">
        <f t="shared" ca="1" si="120"/>
        <v/>
      </c>
      <c r="H1509" s="1">
        <v>40870</v>
      </c>
      <c r="I1509" s="1">
        <v>40901</v>
      </c>
      <c r="J1509" s="1">
        <v>40910</v>
      </c>
      <c r="K1509" s="2">
        <f t="shared" si="117"/>
        <v>1</v>
      </c>
      <c r="L1509" s="2" t="str">
        <f t="shared" si="118"/>
        <v>30+</v>
      </c>
      <c r="M1509" s="3">
        <v>594369</v>
      </c>
      <c r="N1509" s="7">
        <v>64709</v>
      </c>
      <c r="O1509" s="3">
        <f t="shared" si="119"/>
        <v>529660</v>
      </c>
      <c r="P1509">
        <v>5</v>
      </c>
      <c r="Q1509" t="s">
        <v>20</v>
      </c>
      <c r="R1509">
        <v>4</v>
      </c>
    </row>
    <row r="1510" spans="1:18" x14ac:dyDescent="0.2">
      <c r="A1510">
        <v>1509</v>
      </c>
      <c r="B1510" t="s">
        <v>11</v>
      </c>
      <c r="C1510" s="1">
        <v>42112.562199108885</v>
      </c>
      <c r="D1510" s="1">
        <v>42114</v>
      </c>
      <c r="E1510" s="1">
        <v>42114</v>
      </c>
      <c r="F1510" s="2">
        <f t="shared" ca="1" si="116"/>
        <v>0</v>
      </c>
      <c r="G1510" s="3" t="str">
        <f t="shared" ca="1" si="120"/>
        <v/>
      </c>
      <c r="H1510" s="1">
        <v>43016</v>
      </c>
      <c r="I1510" s="1">
        <v>43047</v>
      </c>
      <c r="J1510" s="1">
        <v>43027</v>
      </c>
      <c r="K1510" s="2">
        <v>0</v>
      </c>
      <c r="L1510" s="2" t="str">
        <f t="shared" si="118"/>
        <v>1-30</v>
      </c>
      <c r="M1510" s="3">
        <v>91491</v>
      </c>
      <c r="N1510" s="7">
        <v>9415</v>
      </c>
      <c r="O1510" s="3">
        <f t="shared" si="119"/>
        <v>82076</v>
      </c>
      <c r="P1510">
        <v>3</v>
      </c>
      <c r="Q1510" t="s">
        <v>21</v>
      </c>
      <c r="R1510">
        <v>4</v>
      </c>
    </row>
    <row r="1511" spans="1:18" x14ac:dyDescent="0.2">
      <c r="A1511">
        <v>1510</v>
      </c>
      <c r="B1511" t="s">
        <v>11</v>
      </c>
      <c r="C1511" s="1">
        <v>41902.449053911427</v>
      </c>
      <c r="D1511" s="1">
        <v>41964</v>
      </c>
      <c r="E1511" s="1">
        <v>41964</v>
      </c>
      <c r="F1511" s="2">
        <f t="shared" ca="1" si="116"/>
        <v>0</v>
      </c>
      <c r="G1511" s="3" t="str">
        <f t="shared" ca="1" si="120"/>
        <v/>
      </c>
      <c r="H1511" s="1">
        <v>40805</v>
      </c>
      <c r="I1511" s="1">
        <v>40836</v>
      </c>
      <c r="J1511" s="1">
        <v>40838</v>
      </c>
      <c r="K1511" s="2">
        <f t="shared" si="117"/>
        <v>1</v>
      </c>
      <c r="L1511" s="2" t="str">
        <f t="shared" si="118"/>
        <v>30+</v>
      </c>
      <c r="M1511" s="3">
        <v>577986</v>
      </c>
      <c r="N1511" s="7">
        <v>111931</v>
      </c>
      <c r="O1511" s="3">
        <f t="shared" si="119"/>
        <v>466055</v>
      </c>
      <c r="P1511">
        <v>2</v>
      </c>
      <c r="Q1511" t="s">
        <v>22</v>
      </c>
      <c r="R1511">
        <v>2</v>
      </c>
    </row>
    <row r="1512" spans="1:18" x14ac:dyDescent="0.2">
      <c r="A1512">
        <v>1511</v>
      </c>
      <c r="B1512" t="s">
        <v>11</v>
      </c>
      <c r="C1512" s="1">
        <v>42194.42668322676</v>
      </c>
      <c r="D1512" s="1">
        <v>42239</v>
      </c>
      <c r="E1512" s="1">
        <v>42239</v>
      </c>
      <c r="F1512" s="2">
        <f t="shared" ca="1" si="116"/>
        <v>0</v>
      </c>
      <c r="G1512" s="3" t="str">
        <f t="shared" ca="1" si="120"/>
        <v/>
      </c>
      <c r="H1512" s="1">
        <v>42350</v>
      </c>
      <c r="I1512" s="1">
        <v>42381</v>
      </c>
      <c r="J1512" s="1">
        <v>42360</v>
      </c>
      <c r="K1512" s="2">
        <f t="shared" si="117"/>
        <v>0</v>
      </c>
      <c r="L1512" s="2" t="str">
        <f t="shared" si="118"/>
        <v>1-30</v>
      </c>
      <c r="M1512" s="3">
        <v>310220</v>
      </c>
      <c r="N1512" s="7">
        <v>36098</v>
      </c>
      <c r="O1512" s="3">
        <f t="shared" si="119"/>
        <v>274122</v>
      </c>
      <c r="P1512">
        <v>3</v>
      </c>
      <c r="Q1512" t="s">
        <v>23</v>
      </c>
      <c r="R1512">
        <v>2</v>
      </c>
    </row>
    <row r="1513" spans="1:18" x14ac:dyDescent="0.2">
      <c r="A1513">
        <v>1512</v>
      </c>
      <c r="B1513" t="s">
        <v>11</v>
      </c>
      <c r="C1513" s="1">
        <v>40311.137078203559</v>
      </c>
      <c r="D1513" s="1">
        <v>40349</v>
      </c>
      <c r="E1513" s="1" t="s">
        <v>51</v>
      </c>
      <c r="F1513" s="2">
        <f t="shared" ca="1" si="116"/>
        <v>1</v>
      </c>
      <c r="G1513" s="3">
        <f t="shared" ca="1" si="120"/>
        <v>693700</v>
      </c>
      <c r="H1513" s="1">
        <v>41085</v>
      </c>
      <c r="I1513" s="1">
        <v>41116</v>
      </c>
      <c r="J1513" s="1">
        <v>41118</v>
      </c>
      <c r="K1513" s="2">
        <f t="shared" si="117"/>
        <v>1</v>
      </c>
      <c r="L1513" s="2" t="str">
        <f t="shared" si="118"/>
        <v>30+</v>
      </c>
      <c r="M1513" s="3">
        <v>807894</v>
      </c>
      <c r="N1513" s="7">
        <v>114194</v>
      </c>
      <c r="O1513" s="3">
        <f t="shared" si="119"/>
        <v>693700</v>
      </c>
      <c r="P1513">
        <v>2</v>
      </c>
      <c r="Q1513" t="s">
        <v>20</v>
      </c>
      <c r="R1513">
        <v>2</v>
      </c>
    </row>
    <row r="1514" spans="1:18" x14ac:dyDescent="0.2">
      <c r="A1514">
        <v>1513</v>
      </c>
      <c r="B1514" t="s">
        <v>10</v>
      </c>
      <c r="C1514" s="1">
        <v>42479.170886844266</v>
      </c>
      <c r="D1514" s="1">
        <v>42494</v>
      </c>
      <c r="E1514" s="1">
        <v>42494</v>
      </c>
      <c r="F1514" s="2">
        <f t="shared" ca="1" si="116"/>
        <v>0</v>
      </c>
      <c r="G1514" s="3" t="str">
        <f t="shared" ca="1" si="120"/>
        <v/>
      </c>
      <c r="H1514" s="1">
        <v>40328</v>
      </c>
      <c r="I1514" s="1">
        <v>40359</v>
      </c>
      <c r="J1514" s="1">
        <v>40376</v>
      </c>
      <c r="K1514" s="2">
        <f t="shared" si="117"/>
        <v>1</v>
      </c>
      <c r="L1514" s="2" t="str">
        <f t="shared" si="118"/>
        <v>30+</v>
      </c>
      <c r="M1514" s="3">
        <v>493633.19999999995</v>
      </c>
      <c r="N1514" s="7">
        <v>66317</v>
      </c>
      <c r="O1514" s="3">
        <f t="shared" si="119"/>
        <v>427316.19999999995</v>
      </c>
      <c r="P1514">
        <v>3</v>
      </c>
      <c r="Q1514" t="s">
        <v>20</v>
      </c>
      <c r="R1514">
        <v>1</v>
      </c>
    </row>
    <row r="1515" spans="1:18" x14ac:dyDescent="0.2">
      <c r="A1515">
        <v>1514</v>
      </c>
      <c r="B1515" t="s">
        <v>10</v>
      </c>
      <c r="C1515" s="1">
        <v>42882.119418807371</v>
      </c>
      <c r="D1515" s="1">
        <v>42950</v>
      </c>
      <c r="E1515" s="1">
        <v>42950</v>
      </c>
      <c r="F1515" s="2">
        <f t="shared" ca="1" si="116"/>
        <v>0</v>
      </c>
      <c r="G1515" s="3" t="str">
        <f t="shared" ca="1" si="120"/>
        <v/>
      </c>
      <c r="H1515" s="1">
        <v>42552</v>
      </c>
      <c r="I1515" s="1">
        <v>42583</v>
      </c>
      <c r="J1515" s="1">
        <v>42582</v>
      </c>
      <c r="K1515" s="2">
        <f t="shared" si="117"/>
        <v>0</v>
      </c>
      <c r="L1515" s="2" t="str">
        <f t="shared" si="118"/>
        <v>1-30</v>
      </c>
      <c r="M1515" s="3">
        <v>934652.15999999992</v>
      </c>
      <c r="N1515" s="7">
        <v>118820</v>
      </c>
      <c r="O1515" s="3">
        <f t="shared" si="119"/>
        <v>815832.15999999992</v>
      </c>
      <c r="P1515">
        <v>6</v>
      </c>
      <c r="Q1515" t="s">
        <v>20</v>
      </c>
      <c r="R1515">
        <v>1</v>
      </c>
    </row>
    <row r="1516" spans="1:18" x14ac:dyDescent="0.2">
      <c r="A1516">
        <v>1515</v>
      </c>
      <c r="B1516" t="s">
        <v>9</v>
      </c>
      <c r="C1516" s="1">
        <v>42908.066039041943</v>
      </c>
      <c r="D1516" s="1">
        <v>42978</v>
      </c>
      <c r="E1516" s="1">
        <v>42978</v>
      </c>
      <c r="F1516" s="2">
        <f t="shared" ca="1" si="116"/>
        <v>0</v>
      </c>
      <c r="G1516" s="3" t="str">
        <f t="shared" ca="1" si="120"/>
        <v/>
      </c>
      <c r="H1516" s="1">
        <v>42210</v>
      </c>
      <c r="I1516" s="1">
        <v>42241</v>
      </c>
      <c r="J1516" s="1">
        <v>42265</v>
      </c>
      <c r="K1516" s="2">
        <f t="shared" si="117"/>
        <v>1</v>
      </c>
      <c r="L1516" s="2" t="str">
        <f t="shared" si="118"/>
        <v>30+</v>
      </c>
      <c r="M1516" s="3">
        <v>404598</v>
      </c>
      <c r="N1516" s="7">
        <v>60929</v>
      </c>
      <c r="O1516" s="3">
        <f t="shared" si="119"/>
        <v>343669</v>
      </c>
      <c r="P1516">
        <v>1</v>
      </c>
      <c r="Q1516" t="s">
        <v>21</v>
      </c>
      <c r="R1516">
        <v>1</v>
      </c>
    </row>
    <row r="1517" spans="1:18" x14ac:dyDescent="0.2">
      <c r="A1517">
        <v>1516</v>
      </c>
      <c r="B1517" t="s">
        <v>13</v>
      </c>
      <c r="C1517" s="1">
        <v>42465.479299414801</v>
      </c>
      <c r="D1517" s="1">
        <v>42496</v>
      </c>
      <c r="E1517" s="1">
        <v>42496</v>
      </c>
      <c r="F1517" s="2">
        <f t="shared" ca="1" si="116"/>
        <v>0</v>
      </c>
      <c r="G1517" s="3" t="str">
        <f t="shared" ca="1" si="120"/>
        <v/>
      </c>
      <c r="H1517" s="1">
        <v>40226</v>
      </c>
      <c r="I1517" s="1">
        <v>40257</v>
      </c>
      <c r="J1517" s="1">
        <v>40256</v>
      </c>
      <c r="K1517" s="2">
        <f t="shared" si="117"/>
        <v>0</v>
      </c>
      <c r="L1517" s="2" t="str">
        <f t="shared" si="118"/>
        <v>1-30</v>
      </c>
      <c r="M1517" s="3">
        <v>747152</v>
      </c>
      <c r="N1517" s="7">
        <v>109891</v>
      </c>
      <c r="O1517" s="3">
        <f t="shared" si="119"/>
        <v>637261</v>
      </c>
      <c r="P1517">
        <v>4</v>
      </c>
      <c r="Q1517" t="s">
        <v>22</v>
      </c>
      <c r="R1517">
        <v>3</v>
      </c>
    </row>
    <row r="1518" spans="1:18" x14ac:dyDescent="0.2">
      <c r="A1518">
        <v>1517</v>
      </c>
      <c r="B1518" t="s">
        <v>11</v>
      </c>
      <c r="C1518" s="1">
        <v>41667.641766566128</v>
      </c>
      <c r="D1518" s="1">
        <v>41675</v>
      </c>
      <c r="E1518" s="1">
        <v>41675</v>
      </c>
      <c r="F1518" s="2">
        <f t="shared" ca="1" si="116"/>
        <v>0</v>
      </c>
      <c r="G1518" s="3" t="str">
        <f t="shared" ca="1" si="120"/>
        <v/>
      </c>
      <c r="H1518" s="1">
        <v>40371</v>
      </c>
      <c r="I1518" s="1">
        <v>40402</v>
      </c>
      <c r="J1518" s="1">
        <v>40428</v>
      </c>
      <c r="K1518" s="2">
        <f t="shared" si="117"/>
        <v>1</v>
      </c>
      <c r="L1518" s="2" t="str">
        <f t="shared" si="118"/>
        <v>30+</v>
      </c>
      <c r="M1518" s="3">
        <v>595666.79999999993</v>
      </c>
      <c r="N1518" s="7">
        <v>74471</v>
      </c>
      <c r="O1518" s="3">
        <f t="shared" si="119"/>
        <v>521195.79999999993</v>
      </c>
      <c r="P1518">
        <v>5</v>
      </c>
      <c r="Q1518" t="s">
        <v>21</v>
      </c>
      <c r="R1518">
        <v>1</v>
      </c>
    </row>
    <row r="1519" spans="1:18" x14ac:dyDescent="0.2">
      <c r="A1519">
        <v>1518</v>
      </c>
      <c r="B1519" t="s">
        <v>12</v>
      </c>
      <c r="C1519" s="1">
        <v>40806.265809667508</v>
      </c>
      <c r="D1519" s="1">
        <v>40851</v>
      </c>
      <c r="E1519" s="1">
        <v>40851</v>
      </c>
      <c r="F1519" s="2">
        <f t="shared" ca="1" si="116"/>
        <v>0</v>
      </c>
      <c r="G1519" s="3" t="str">
        <f t="shared" ca="1" si="120"/>
        <v/>
      </c>
      <c r="H1519" s="1">
        <v>41508</v>
      </c>
      <c r="I1519" s="1">
        <v>41539</v>
      </c>
      <c r="J1519" s="1">
        <v>41543</v>
      </c>
      <c r="K1519" s="2">
        <f t="shared" si="117"/>
        <v>1</v>
      </c>
      <c r="L1519" s="2" t="str">
        <f t="shared" si="118"/>
        <v>30+</v>
      </c>
      <c r="M1519" s="3">
        <v>68721.599999999991</v>
      </c>
      <c r="N1519" s="7">
        <v>9557</v>
      </c>
      <c r="O1519" s="3">
        <f t="shared" si="119"/>
        <v>59164.599999999991</v>
      </c>
      <c r="P1519">
        <v>8</v>
      </c>
      <c r="Q1519" t="s">
        <v>23</v>
      </c>
      <c r="R1519">
        <v>1</v>
      </c>
    </row>
    <row r="1520" spans="1:18" x14ac:dyDescent="0.2">
      <c r="A1520">
        <v>1519</v>
      </c>
      <c r="B1520" t="s">
        <v>13</v>
      </c>
      <c r="C1520" s="1">
        <v>43141.972618114152</v>
      </c>
      <c r="D1520" s="1">
        <v>43176</v>
      </c>
      <c r="E1520" s="1" t="s">
        <v>51</v>
      </c>
      <c r="F1520" s="2">
        <f t="shared" ca="1" si="116"/>
        <v>1</v>
      </c>
      <c r="G1520" s="3">
        <f t="shared" ca="1" si="120"/>
        <v>393630.2</v>
      </c>
      <c r="H1520" s="1">
        <v>40892</v>
      </c>
      <c r="I1520" s="1">
        <v>40923</v>
      </c>
      <c r="J1520" s="1">
        <v>40896</v>
      </c>
      <c r="K1520" s="2">
        <f t="shared" si="117"/>
        <v>0</v>
      </c>
      <c r="L1520" s="2" t="str">
        <f t="shared" si="118"/>
        <v>1-30</v>
      </c>
      <c r="M1520" s="3">
        <v>467203.2</v>
      </c>
      <c r="N1520" s="7">
        <v>73573</v>
      </c>
      <c r="O1520" s="3">
        <f t="shared" si="119"/>
        <v>393630.2</v>
      </c>
      <c r="P1520">
        <v>8</v>
      </c>
      <c r="Q1520" t="s">
        <v>23</v>
      </c>
      <c r="R1520">
        <v>1</v>
      </c>
    </row>
    <row r="1521" spans="1:18" x14ac:dyDescent="0.2">
      <c r="A1521">
        <v>1520</v>
      </c>
      <c r="B1521" t="s">
        <v>13</v>
      </c>
      <c r="C1521" s="1">
        <v>44128.935356926675</v>
      </c>
      <c r="D1521" s="1">
        <v>44174</v>
      </c>
      <c r="E1521" s="1" t="s">
        <v>51</v>
      </c>
      <c r="F1521" s="2">
        <f t="shared" ca="1" si="116"/>
        <v>1</v>
      </c>
      <c r="G1521" s="3">
        <f t="shared" ca="1" si="120"/>
        <v>124987.6</v>
      </c>
      <c r="H1521" s="1">
        <v>41974</v>
      </c>
      <c r="I1521" s="1">
        <v>42005</v>
      </c>
      <c r="J1521" s="1">
        <v>41982</v>
      </c>
      <c r="K1521" s="2">
        <f t="shared" si="117"/>
        <v>0</v>
      </c>
      <c r="L1521" s="2" t="str">
        <f t="shared" si="118"/>
        <v>1-30</v>
      </c>
      <c r="M1521" s="3">
        <v>146955.6</v>
      </c>
      <c r="N1521" s="7">
        <v>21968</v>
      </c>
      <c r="O1521" s="3">
        <f t="shared" si="119"/>
        <v>124987.6</v>
      </c>
      <c r="P1521">
        <v>8</v>
      </c>
      <c r="Q1521" t="s">
        <v>22</v>
      </c>
      <c r="R1521">
        <v>1</v>
      </c>
    </row>
    <row r="1522" spans="1:18" x14ac:dyDescent="0.2">
      <c r="A1522">
        <v>1521</v>
      </c>
      <c r="B1522" t="s">
        <v>13</v>
      </c>
      <c r="C1522" s="1">
        <v>42565.14344903476</v>
      </c>
      <c r="D1522" s="1">
        <v>42605</v>
      </c>
      <c r="E1522" s="1" t="s">
        <v>51</v>
      </c>
      <c r="F1522" s="2">
        <f t="shared" ca="1" si="116"/>
        <v>1</v>
      </c>
      <c r="G1522" s="3">
        <f t="shared" ca="1" si="120"/>
        <v>550217.4</v>
      </c>
      <c r="H1522" s="1">
        <v>42563</v>
      </c>
      <c r="I1522" s="1">
        <v>42594</v>
      </c>
      <c r="J1522" s="1">
        <v>42602</v>
      </c>
      <c r="K1522" s="2">
        <f t="shared" si="117"/>
        <v>1</v>
      </c>
      <c r="L1522" s="2" t="str">
        <f t="shared" si="118"/>
        <v>30+</v>
      </c>
      <c r="M1522" s="3">
        <v>624868.4</v>
      </c>
      <c r="N1522" s="7">
        <v>74651</v>
      </c>
      <c r="O1522" s="3">
        <f t="shared" si="119"/>
        <v>550217.4</v>
      </c>
      <c r="P1522">
        <v>6</v>
      </c>
      <c r="Q1522" t="s">
        <v>20</v>
      </c>
      <c r="R1522">
        <v>2</v>
      </c>
    </row>
    <row r="1523" spans="1:18" x14ac:dyDescent="0.2">
      <c r="A1523">
        <v>1522</v>
      </c>
      <c r="B1523" t="s">
        <v>12</v>
      </c>
      <c r="C1523" s="1">
        <v>41055.513091862282</v>
      </c>
      <c r="D1523" s="1">
        <v>41120</v>
      </c>
      <c r="E1523" s="1">
        <v>41120</v>
      </c>
      <c r="F1523" s="2">
        <f t="shared" ca="1" si="116"/>
        <v>0</v>
      </c>
      <c r="G1523" s="3" t="str">
        <f t="shared" ca="1" si="120"/>
        <v/>
      </c>
      <c r="H1523" s="1">
        <v>40286</v>
      </c>
      <c r="I1523" s="1">
        <v>40317</v>
      </c>
      <c r="J1523" s="1">
        <v>40303</v>
      </c>
      <c r="K1523" s="2">
        <f t="shared" si="117"/>
        <v>0</v>
      </c>
      <c r="L1523" s="2" t="str">
        <f t="shared" si="118"/>
        <v>1-30</v>
      </c>
      <c r="M1523" s="3">
        <v>33130</v>
      </c>
      <c r="N1523" s="7" t="s">
        <v>50</v>
      </c>
      <c r="O1523" s="3">
        <f t="shared" si="119"/>
        <v>33130</v>
      </c>
      <c r="P1523">
        <v>1</v>
      </c>
      <c r="Q1523" t="s">
        <v>20</v>
      </c>
      <c r="R1523">
        <v>2</v>
      </c>
    </row>
    <row r="1524" spans="1:18" x14ac:dyDescent="0.2">
      <c r="A1524">
        <v>1523</v>
      </c>
      <c r="B1524" t="s">
        <v>11</v>
      </c>
      <c r="C1524" s="1">
        <v>42907.056395884785</v>
      </c>
      <c r="D1524" s="1">
        <v>42992</v>
      </c>
      <c r="E1524" s="1">
        <v>42992</v>
      </c>
      <c r="F1524" s="2">
        <f t="shared" ca="1" si="116"/>
        <v>0</v>
      </c>
      <c r="G1524" s="3" t="str">
        <f t="shared" ca="1" si="120"/>
        <v/>
      </c>
      <c r="H1524" s="1">
        <v>43481</v>
      </c>
      <c r="I1524" s="1">
        <v>43512</v>
      </c>
      <c r="J1524" s="1" t="s">
        <v>51</v>
      </c>
      <c r="K1524" s="2">
        <f t="shared" si="117"/>
        <v>1</v>
      </c>
      <c r="L1524" s="2" t="str">
        <f t="shared" si="118"/>
        <v>30+</v>
      </c>
      <c r="M1524" s="3">
        <v>574197</v>
      </c>
      <c r="N1524" s="7">
        <v>109821</v>
      </c>
      <c r="O1524" s="3">
        <f t="shared" si="119"/>
        <v>464376</v>
      </c>
      <c r="P1524">
        <v>2</v>
      </c>
      <c r="Q1524" t="s">
        <v>20</v>
      </c>
      <c r="R1524">
        <v>2</v>
      </c>
    </row>
    <row r="1525" spans="1:18" x14ac:dyDescent="0.2">
      <c r="A1525">
        <v>1524</v>
      </c>
      <c r="B1525" t="s">
        <v>9</v>
      </c>
      <c r="C1525" s="1">
        <v>43686.251526470034</v>
      </c>
      <c r="D1525" s="1">
        <v>43763</v>
      </c>
      <c r="E1525" s="1" t="s">
        <v>51</v>
      </c>
      <c r="F1525" s="2">
        <f t="shared" ca="1" si="116"/>
        <v>1</v>
      </c>
      <c r="G1525" s="3">
        <f t="shared" ca="1" si="120"/>
        <v>428211</v>
      </c>
      <c r="H1525" s="1">
        <v>41192</v>
      </c>
      <c r="I1525" s="1">
        <v>41223</v>
      </c>
      <c r="J1525" s="1">
        <v>41214</v>
      </c>
      <c r="K1525" s="2">
        <f t="shared" si="117"/>
        <v>0</v>
      </c>
      <c r="L1525" s="2" t="str">
        <f t="shared" si="118"/>
        <v>1-30</v>
      </c>
      <c r="M1525" s="3">
        <v>498706</v>
      </c>
      <c r="N1525" s="7">
        <v>70495</v>
      </c>
      <c r="O1525" s="3">
        <f t="shared" si="119"/>
        <v>428211</v>
      </c>
      <c r="P1525">
        <v>3</v>
      </c>
      <c r="Q1525" t="s">
        <v>21</v>
      </c>
      <c r="R1525">
        <v>3</v>
      </c>
    </row>
    <row r="1526" spans="1:18" x14ac:dyDescent="0.2">
      <c r="A1526">
        <v>1525</v>
      </c>
      <c r="B1526" t="s">
        <v>9</v>
      </c>
      <c r="C1526" s="1">
        <v>40645.592030601605</v>
      </c>
      <c r="D1526" s="1">
        <v>40696</v>
      </c>
      <c r="E1526" s="1">
        <v>40696</v>
      </c>
      <c r="F1526" s="2">
        <f t="shared" ca="1" si="116"/>
        <v>0</v>
      </c>
      <c r="G1526" s="3" t="str">
        <f t="shared" ca="1" si="120"/>
        <v/>
      </c>
      <c r="H1526" s="1">
        <v>41559</v>
      </c>
      <c r="I1526" s="1">
        <v>41590</v>
      </c>
      <c r="J1526" s="1">
        <v>41587</v>
      </c>
      <c r="K1526" s="2">
        <f t="shared" si="117"/>
        <v>0</v>
      </c>
      <c r="L1526" s="2" t="str">
        <f t="shared" si="118"/>
        <v>1-30</v>
      </c>
      <c r="M1526" s="3">
        <v>486305</v>
      </c>
      <c r="N1526" s="7">
        <v>90186</v>
      </c>
      <c r="O1526" s="3">
        <f t="shared" si="119"/>
        <v>396119</v>
      </c>
      <c r="P1526">
        <v>4</v>
      </c>
      <c r="Q1526" t="s">
        <v>21</v>
      </c>
      <c r="R1526">
        <v>3</v>
      </c>
    </row>
    <row r="1527" spans="1:18" x14ac:dyDescent="0.2">
      <c r="A1527">
        <v>1526</v>
      </c>
      <c r="B1527" t="s">
        <v>10</v>
      </c>
      <c r="C1527" s="1">
        <v>42619.694861504191</v>
      </c>
      <c r="D1527" s="1">
        <v>42713</v>
      </c>
      <c r="E1527" s="1" t="s">
        <v>51</v>
      </c>
      <c r="F1527" s="2">
        <f t="shared" ca="1" si="116"/>
        <v>1</v>
      </c>
      <c r="G1527" s="3">
        <f t="shared" ca="1" si="120"/>
        <v>1012698</v>
      </c>
      <c r="H1527" s="1">
        <v>40215</v>
      </c>
      <c r="I1527" s="1">
        <v>40246</v>
      </c>
      <c r="J1527" s="1">
        <v>40247</v>
      </c>
      <c r="K1527" s="2">
        <f t="shared" si="117"/>
        <v>1</v>
      </c>
      <c r="L1527" s="2" t="str">
        <f t="shared" si="118"/>
        <v>30+</v>
      </c>
      <c r="M1527" s="3">
        <v>1051536</v>
      </c>
      <c r="N1527" s="7">
        <v>38838</v>
      </c>
      <c r="O1527" s="3">
        <f t="shared" si="119"/>
        <v>1012698</v>
      </c>
      <c r="P1527">
        <v>5</v>
      </c>
      <c r="Q1527" t="s">
        <v>21</v>
      </c>
      <c r="R1527">
        <v>2</v>
      </c>
    </row>
    <row r="1528" spans="1:18" x14ac:dyDescent="0.2">
      <c r="A1528">
        <v>1527</v>
      </c>
      <c r="B1528" t="s">
        <v>9</v>
      </c>
      <c r="C1528" s="1">
        <v>41886.896270575278</v>
      </c>
      <c r="D1528" s="1">
        <v>41937</v>
      </c>
      <c r="E1528" s="1" t="s">
        <v>51</v>
      </c>
      <c r="F1528" s="2">
        <f t="shared" ca="1" si="116"/>
        <v>1</v>
      </c>
      <c r="G1528" s="3">
        <f t="shared" ca="1" si="120"/>
        <v>543564.9</v>
      </c>
      <c r="H1528" s="1">
        <v>42181</v>
      </c>
      <c r="I1528" s="1">
        <v>42212</v>
      </c>
      <c r="J1528" s="1">
        <v>42185</v>
      </c>
      <c r="K1528" s="2">
        <f t="shared" si="117"/>
        <v>0</v>
      </c>
      <c r="L1528" s="2" t="str">
        <f t="shared" si="118"/>
        <v>1-30</v>
      </c>
      <c r="M1528" s="3">
        <v>633935.9</v>
      </c>
      <c r="N1528" s="7">
        <v>90371</v>
      </c>
      <c r="O1528" s="3">
        <f t="shared" si="119"/>
        <v>543564.9</v>
      </c>
      <c r="P1528">
        <v>6</v>
      </c>
      <c r="Q1528" t="s">
        <v>20</v>
      </c>
      <c r="R1528">
        <v>4</v>
      </c>
    </row>
    <row r="1529" spans="1:18" x14ac:dyDescent="0.2">
      <c r="A1529">
        <v>1528</v>
      </c>
      <c r="B1529" t="s">
        <v>10</v>
      </c>
      <c r="C1529" s="1">
        <v>42439.957667929004</v>
      </c>
      <c r="D1529" s="1">
        <v>42524</v>
      </c>
      <c r="E1529" s="1">
        <v>42524</v>
      </c>
      <c r="F1529" s="2">
        <f t="shared" ca="1" si="116"/>
        <v>0</v>
      </c>
      <c r="G1529" s="3" t="str">
        <f t="shared" ca="1" si="120"/>
        <v/>
      </c>
      <c r="H1529" s="1">
        <v>40359</v>
      </c>
      <c r="I1529" s="1">
        <v>40390</v>
      </c>
      <c r="J1529" s="1">
        <v>40412</v>
      </c>
      <c r="K1529" s="2">
        <f t="shared" si="117"/>
        <v>1</v>
      </c>
      <c r="L1529" s="2" t="str">
        <f t="shared" si="118"/>
        <v>30+</v>
      </c>
      <c r="M1529" s="3">
        <v>117932</v>
      </c>
      <c r="N1529" s="7">
        <v>75799.5</v>
      </c>
      <c r="O1529" s="3">
        <f t="shared" si="119"/>
        <v>42132.5</v>
      </c>
      <c r="P1529">
        <v>7</v>
      </c>
      <c r="Q1529" t="s">
        <v>23</v>
      </c>
      <c r="R1529">
        <v>4</v>
      </c>
    </row>
    <row r="1530" spans="1:18" x14ac:dyDescent="0.2">
      <c r="A1530">
        <v>1529</v>
      </c>
      <c r="B1530" t="s">
        <v>11</v>
      </c>
      <c r="C1530" s="1">
        <v>44062.259152549981</v>
      </c>
      <c r="D1530" s="1">
        <v>44134</v>
      </c>
      <c r="E1530" s="1" t="s">
        <v>51</v>
      </c>
      <c r="F1530" s="2">
        <f t="shared" ca="1" si="116"/>
        <v>1</v>
      </c>
      <c r="G1530" s="3">
        <f t="shared" ca="1" si="120"/>
        <v>205607.4</v>
      </c>
      <c r="H1530" s="1">
        <v>42580</v>
      </c>
      <c r="I1530" s="1">
        <v>42611</v>
      </c>
      <c r="J1530" s="1">
        <v>42584</v>
      </c>
      <c r="K1530" s="2">
        <f t="shared" si="117"/>
        <v>0</v>
      </c>
      <c r="L1530" s="2" t="str">
        <f t="shared" si="118"/>
        <v>1-30</v>
      </c>
      <c r="M1530" s="3">
        <v>243620.4</v>
      </c>
      <c r="N1530" s="7">
        <v>38013</v>
      </c>
      <c r="O1530" s="3">
        <f t="shared" si="119"/>
        <v>205607.4</v>
      </c>
      <c r="P1530">
        <v>8</v>
      </c>
      <c r="Q1530" t="s">
        <v>22</v>
      </c>
      <c r="R1530">
        <v>1</v>
      </c>
    </row>
    <row r="1531" spans="1:18" x14ac:dyDescent="0.2">
      <c r="A1531">
        <v>1530</v>
      </c>
      <c r="B1531" t="s">
        <v>11</v>
      </c>
      <c r="C1531" s="1">
        <v>41056.339292495475</v>
      </c>
      <c r="D1531" s="1">
        <v>41119</v>
      </c>
      <c r="E1531" s="1">
        <v>41119</v>
      </c>
      <c r="F1531" s="2">
        <f t="shared" ca="1" si="116"/>
        <v>0</v>
      </c>
      <c r="G1531" s="3" t="str">
        <f t="shared" ca="1" si="120"/>
        <v/>
      </c>
      <c r="H1531" s="1">
        <v>40339</v>
      </c>
      <c r="I1531" s="1">
        <v>40370</v>
      </c>
      <c r="J1531" s="1">
        <v>40349</v>
      </c>
      <c r="K1531" s="2">
        <f t="shared" si="117"/>
        <v>0</v>
      </c>
      <c r="L1531" s="2" t="str">
        <f t="shared" si="118"/>
        <v>1-30</v>
      </c>
      <c r="M1531" s="3">
        <v>23997</v>
      </c>
      <c r="N1531" s="7" t="s">
        <v>50</v>
      </c>
      <c r="O1531" s="3">
        <f t="shared" si="119"/>
        <v>23997</v>
      </c>
      <c r="P1531">
        <v>14</v>
      </c>
      <c r="Q1531" t="s">
        <v>23</v>
      </c>
      <c r="R1531">
        <v>4</v>
      </c>
    </row>
    <row r="1532" spans="1:18" x14ac:dyDescent="0.2">
      <c r="A1532">
        <v>1531</v>
      </c>
      <c r="B1532" t="s">
        <v>11</v>
      </c>
      <c r="C1532" s="1">
        <v>43299.585226265219</v>
      </c>
      <c r="D1532" s="1">
        <v>43342</v>
      </c>
      <c r="E1532" s="1">
        <v>43342</v>
      </c>
      <c r="F1532" s="2">
        <f t="shared" ca="1" si="116"/>
        <v>0</v>
      </c>
      <c r="G1532" s="3" t="str">
        <f t="shared" ca="1" si="120"/>
        <v/>
      </c>
      <c r="H1532" s="1">
        <v>40518</v>
      </c>
      <c r="I1532" s="1">
        <v>40549</v>
      </c>
      <c r="J1532" s="1">
        <v>40543</v>
      </c>
      <c r="K1532" s="2">
        <f t="shared" si="117"/>
        <v>0</v>
      </c>
      <c r="L1532" s="2" t="str">
        <f t="shared" si="118"/>
        <v>1-30</v>
      </c>
      <c r="M1532" s="3">
        <v>460278</v>
      </c>
      <c r="N1532" s="7">
        <v>76984</v>
      </c>
      <c r="O1532" s="3">
        <f t="shared" si="119"/>
        <v>383294</v>
      </c>
      <c r="P1532">
        <v>10</v>
      </c>
      <c r="Q1532" t="s">
        <v>22</v>
      </c>
      <c r="R1532">
        <v>4</v>
      </c>
    </row>
    <row r="1533" spans="1:18" x14ac:dyDescent="0.2">
      <c r="A1533">
        <v>1532</v>
      </c>
      <c r="B1533" t="s">
        <v>11</v>
      </c>
      <c r="C1533" s="1">
        <v>43532.44070992482</v>
      </c>
      <c r="D1533" s="1">
        <v>43540</v>
      </c>
      <c r="E1533" s="1" t="s">
        <v>51</v>
      </c>
      <c r="F1533" s="2">
        <f t="shared" ca="1" si="116"/>
        <v>1</v>
      </c>
      <c r="G1533" s="3">
        <f t="shared" ca="1" si="120"/>
        <v>222618</v>
      </c>
      <c r="H1533" s="1">
        <v>40679</v>
      </c>
      <c r="I1533" s="1">
        <v>40710</v>
      </c>
      <c r="J1533" s="1">
        <v>40723</v>
      </c>
      <c r="K1533" s="2">
        <f t="shared" si="117"/>
        <v>1</v>
      </c>
      <c r="L1533" s="2" t="str">
        <f t="shared" si="118"/>
        <v>30+</v>
      </c>
      <c r="M1533" s="3">
        <v>257180</v>
      </c>
      <c r="N1533" s="7">
        <v>34562</v>
      </c>
      <c r="O1533" s="3">
        <f t="shared" si="119"/>
        <v>222618</v>
      </c>
      <c r="P1533">
        <v>11</v>
      </c>
      <c r="Q1533" t="s">
        <v>20</v>
      </c>
      <c r="R1533">
        <v>4</v>
      </c>
    </row>
    <row r="1534" spans="1:18" x14ac:dyDescent="0.2">
      <c r="A1534">
        <v>1533</v>
      </c>
      <c r="B1534" t="s">
        <v>11</v>
      </c>
      <c r="C1534" s="1">
        <v>40335.926254712656</v>
      </c>
      <c r="D1534" s="1">
        <v>40392</v>
      </c>
      <c r="E1534" s="1">
        <v>40392</v>
      </c>
      <c r="F1534" s="2">
        <f t="shared" ca="1" si="116"/>
        <v>0</v>
      </c>
      <c r="G1534" s="3" t="str">
        <f t="shared" ca="1" si="120"/>
        <v/>
      </c>
      <c r="H1534" s="1">
        <v>40650</v>
      </c>
      <c r="I1534" s="1">
        <v>40681</v>
      </c>
      <c r="J1534" s="1">
        <v>40676</v>
      </c>
      <c r="K1534" s="2">
        <f t="shared" si="117"/>
        <v>0</v>
      </c>
      <c r="L1534" s="2" t="str">
        <f t="shared" si="118"/>
        <v>1-30</v>
      </c>
      <c r="M1534" s="3">
        <v>323652</v>
      </c>
      <c r="N1534" s="7">
        <v>34856</v>
      </c>
      <c r="O1534" s="3">
        <f t="shared" si="119"/>
        <v>288796</v>
      </c>
      <c r="P1534">
        <v>12</v>
      </c>
      <c r="Q1534" t="s">
        <v>20</v>
      </c>
      <c r="R1534">
        <v>4</v>
      </c>
    </row>
    <row r="1535" spans="1:18" x14ac:dyDescent="0.2">
      <c r="A1535">
        <v>1534</v>
      </c>
      <c r="B1535" t="s">
        <v>10</v>
      </c>
      <c r="C1535" s="1">
        <v>43415.521516077824</v>
      </c>
      <c r="D1535" s="1">
        <v>43473</v>
      </c>
      <c r="E1535" s="1">
        <v>43473</v>
      </c>
      <c r="F1535" s="2">
        <f t="shared" ca="1" si="116"/>
        <v>0</v>
      </c>
      <c r="G1535" s="3" t="str">
        <f t="shared" ca="1" si="120"/>
        <v/>
      </c>
      <c r="H1535" s="1">
        <v>41541</v>
      </c>
      <c r="I1535" s="1">
        <v>41572</v>
      </c>
      <c r="J1535" s="1">
        <v>41570</v>
      </c>
      <c r="K1535" s="2">
        <f t="shared" si="117"/>
        <v>0</v>
      </c>
      <c r="L1535" s="2" t="str">
        <f t="shared" si="118"/>
        <v>1-30</v>
      </c>
      <c r="M1535" s="3">
        <v>169785</v>
      </c>
      <c r="N1535" s="7">
        <v>30447</v>
      </c>
      <c r="O1535" s="3">
        <f t="shared" si="119"/>
        <v>139338</v>
      </c>
      <c r="P1535">
        <v>13</v>
      </c>
      <c r="Q1535" t="s">
        <v>23</v>
      </c>
      <c r="R1535">
        <v>4</v>
      </c>
    </row>
    <row r="1536" spans="1:18" x14ac:dyDescent="0.2">
      <c r="A1536">
        <v>1535</v>
      </c>
      <c r="B1536" t="s">
        <v>10</v>
      </c>
      <c r="C1536" s="1">
        <v>40820.562996425244</v>
      </c>
      <c r="D1536" s="1">
        <v>40909</v>
      </c>
      <c r="E1536" s="1">
        <v>40909</v>
      </c>
      <c r="F1536" s="2">
        <f t="shared" ca="1" si="116"/>
        <v>0</v>
      </c>
      <c r="G1536" s="3" t="str">
        <f t="shared" ca="1" si="120"/>
        <v/>
      </c>
      <c r="H1536" s="1">
        <v>40717</v>
      </c>
      <c r="I1536" s="1">
        <v>40748</v>
      </c>
      <c r="J1536" s="1">
        <v>40722</v>
      </c>
      <c r="K1536" s="2">
        <f t="shared" si="117"/>
        <v>0</v>
      </c>
      <c r="L1536" s="2" t="str">
        <f t="shared" si="118"/>
        <v>1-30</v>
      </c>
      <c r="M1536" s="3">
        <v>319247.76</v>
      </c>
      <c r="N1536" s="7">
        <v>38861</v>
      </c>
      <c r="O1536" s="3">
        <f t="shared" si="119"/>
        <v>280386.76</v>
      </c>
      <c r="P1536">
        <v>6</v>
      </c>
      <c r="Q1536" t="s">
        <v>22</v>
      </c>
      <c r="R1536">
        <v>1</v>
      </c>
    </row>
    <row r="1537" spans="1:18" x14ac:dyDescent="0.2">
      <c r="A1537">
        <v>1536</v>
      </c>
      <c r="B1537" t="s">
        <v>9</v>
      </c>
      <c r="C1537" s="1">
        <v>41362.482797078184</v>
      </c>
      <c r="D1537" s="1">
        <v>41406</v>
      </c>
      <c r="E1537" s="1">
        <v>41406</v>
      </c>
      <c r="F1537" s="2">
        <f t="shared" ca="1" si="116"/>
        <v>0</v>
      </c>
      <c r="G1537" s="3" t="str">
        <f t="shared" ca="1" si="120"/>
        <v/>
      </c>
      <c r="H1537" s="1">
        <v>43404</v>
      </c>
      <c r="I1537" s="1">
        <v>43435</v>
      </c>
      <c r="J1537" s="1">
        <v>43454</v>
      </c>
      <c r="K1537" s="2">
        <f t="shared" si="117"/>
        <v>1</v>
      </c>
      <c r="L1537" s="2" t="str">
        <f t="shared" si="118"/>
        <v>30+</v>
      </c>
      <c r="M1537" s="3">
        <v>783235</v>
      </c>
      <c r="N1537" s="7">
        <v>112547</v>
      </c>
      <c r="O1537" s="3">
        <f t="shared" si="119"/>
        <v>670688</v>
      </c>
      <c r="P1537">
        <v>10</v>
      </c>
      <c r="Q1537" t="s">
        <v>22</v>
      </c>
      <c r="R1537">
        <v>2</v>
      </c>
    </row>
    <row r="1538" spans="1:18" x14ac:dyDescent="0.2">
      <c r="A1538">
        <v>1537</v>
      </c>
      <c r="B1538" t="s">
        <v>13</v>
      </c>
      <c r="C1538" s="1">
        <v>42273.344084692231</v>
      </c>
      <c r="D1538" s="1">
        <v>42340</v>
      </c>
      <c r="E1538" s="1">
        <v>42340</v>
      </c>
      <c r="F1538" s="2">
        <f t="shared" ca="1" si="116"/>
        <v>0</v>
      </c>
      <c r="G1538" s="3" t="str">
        <f t="shared" ca="1" si="120"/>
        <v/>
      </c>
      <c r="H1538" s="1">
        <v>43029</v>
      </c>
      <c r="I1538" s="1">
        <v>43060</v>
      </c>
      <c r="J1538" s="1">
        <v>43081</v>
      </c>
      <c r="K1538" s="2">
        <f t="shared" si="117"/>
        <v>1</v>
      </c>
      <c r="L1538" s="2" t="str">
        <f t="shared" si="118"/>
        <v>30+</v>
      </c>
      <c r="M1538" s="3">
        <v>109647</v>
      </c>
      <c r="N1538" s="7">
        <v>15272</v>
      </c>
      <c r="O1538" s="3">
        <f t="shared" si="119"/>
        <v>94375</v>
      </c>
      <c r="P1538">
        <v>1</v>
      </c>
      <c r="Q1538" t="s">
        <v>20</v>
      </c>
      <c r="R1538">
        <v>3</v>
      </c>
    </row>
    <row r="1539" spans="1:18" x14ac:dyDescent="0.2">
      <c r="A1539">
        <v>1538</v>
      </c>
      <c r="B1539" t="s">
        <v>11</v>
      </c>
      <c r="C1539" s="1">
        <v>41937.267187205893</v>
      </c>
      <c r="D1539" s="1">
        <v>41995</v>
      </c>
      <c r="E1539" s="1">
        <v>41995</v>
      </c>
      <c r="F1539" s="2">
        <f t="shared" ref="F1539:F1602" ca="1" si="121">IF(AND(D1539&lt;TODAY(),E1539=""),1,0)</f>
        <v>0</v>
      </c>
      <c r="G1539" s="3" t="str">
        <f t="shared" ca="1" si="120"/>
        <v/>
      </c>
      <c r="H1539" s="1">
        <v>41782</v>
      </c>
      <c r="I1539" s="1">
        <v>41813</v>
      </c>
      <c r="J1539" s="1">
        <v>41839</v>
      </c>
      <c r="K1539" s="2">
        <f t="shared" ref="K1539:K1602" si="122">IF(J1539&gt;I1539,1,0)</f>
        <v>1</v>
      </c>
      <c r="L1539" s="2" t="str">
        <f t="shared" ref="L1539:L1602" si="123">IF(K1539=0, "1-30", "30+")</f>
        <v>30+</v>
      </c>
      <c r="M1539" s="3">
        <v>127516</v>
      </c>
      <c r="N1539" s="7">
        <v>22684</v>
      </c>
      <c r="O1539" s="3">
        <f t="shared" ref="O1539:O1602" si="124">M1539-N1539</f>
        <v>104832</v>
      </c>
      <c r="P1539">
        <v>2</v>
      </c>
      <c r="Q1539" t="s">
        <v>23</v>
      </c>
      <c r="R1539">
        <v>4</v>
      </c>
    </row>
    <row r="1540" spans="1:18" x14ac:dyDescent="0.2">
      <c r="A1540">
        <v>1539</v>
      </c>
      <c r="B1540" t="s">
        <v>12</v>
      </c>
      <c r="C1540" s="1">
        <v>40525.321781473183</v>
      </c>
      <c r="D1540" s="1">
        <v>40563</v>
      </c>
      <c r="E1540" s="1">
        <v>40563</v>
      </c>
      <c r="F1540" s="2">
        <f t="shared" ca="1" si="121"/>
        <v>0</v>
      </c>
      <c r="G1540" s="3" t="str">
        <f t="shared" ca="1" si="120"/>
        <v/>
      </c>
      <c r="H1540" s="1">
        <v>43073</v>
      </c>
      <c r="I1540" s="1">
        <v>43104</v>
      </c>
      <c r="J1540" s="1">
        <v>43112</v>
      </c>
      <c r="K1540" s="2">
        <v>0</v>
      </c>
      <c r="L1540" s="2" t="str">
        <f t="shared" si="123"/>
        <v>1-30</v>
      </c>
      <c r="M1540" s="3">
        <v>790247</v>
      </c>
      <c r="N1540" s="7">
        <v>113232</v>
      </c>
      <c r="O1540" s="3">
        <f t="shared" si="124"/>
        <v>677015</v>
      </c>
      <c r="P1540">
        <v>4</v>
      </c>
      <c r="Q1540" t="s">
        <v>21</v>
      </c>
      <c r="R1540">
        <v>4</v>
      </c>
    </row>
    <row r="1541" spans="1:18" x14ac:dyDescent="0.2">
      <c r="A1541">
        <v>1540</v>
      </c>
      <c r="B1541" t="s">
        <v>13</v>
      </c>
      <c r="C1541" s="1">
        <v>41887.639323505333</v>
      </c>
      <c r="D1541" s="1">
        <v>41947</v>
      </c>
      <c r="E1541" s="1">
        <v>41947</v>
      </c>
      <c r="F1541" s="2">
        <f t="shared" ca="1" si="121"/>
        <v>0</v>
      </c>
      <c r="G1541" s="3" t="str">
        <f t="shared" ca="1" si="120"/>
        <v/>
      </c>
      <c r="H1541" s="1">
        <v>42541</v>
      </c>
      <c r="I1541" s="1">
        <v>42572</v>
      </c>
      <c r="J1541" s="1">
        <v>42595</v>
      </c>
      <c r="K1541" s="2">
        <f t="shared" si="122"/>
        <v>1</v>
      </c>
      <c r="L1541" s="2" t="str">
        <f t="shared" si="123"/>
        <v>30+</v>
      </c>
      <c r="M1541" s="3">
        <v>464771</v>
      </c>
      <c r="N1541" s="7">
        <v>48832</v>
      </c>
      <c r="O1541" s="3">
        <f t="shared" si="124"/>
        <v>415939</v>
      </c>
      <c r="P1541">
        <v>13</v>
      </c>
      <c r="Q1541" t="s">
        <v>20</v>
      </c>
      <c r="R1541">
        <v>4</v>
      </c>
    </row>
    <row r="1542" spans="1:18" x14ac:dyDescent="0.2">
      <c r="A1542">
        <v>1541</v>
      </c>
      <c r="B1542" t="s">
        <v>13</v>
      </c>
      <c r="C1542" s="1">
        <v>41325.38854576688</v>
      </c>
      <c r="D1542" s="1">
        <v>41402</v>
      </c>
      <c r="E1542" s="1">
        <v>41402</v>
      </c>
      <c r="F1542" s="2">
        <f t="shared" ca="1" si="121"/>
        <v>0</v>
      </c>
      <c r="G1542" s="3" t="str">
        <f t="shared" ca="1" si="120"/>
        <v/>
      </c>
      <c r="H1542" s="1">
        <v>42941</v>
      </c>
      <c r="I1542" s="1">
        <v>42972</v>
      </c>
      <c r="J1542" s="1">
        <v>42963</v>
      </c>
      <c r="K1542" s="2">
        <v>0</v>
      </c>
      <c r="L1542" s="2" t="str">
        <f t="shared" si="123"/>
        <v>1-30</v>
      </c>
      <c r="M1542" s="3">
        <v>588222</v>
      </c>
      <c r="N1542" s="7">
        <v>105925</v>
      </c>
      <c r="O1542" s="3">
        <f t="shared" si="124"/>
        <v>482297</v>
      </c>
      <c r="P1542">
        <v>12</v>
      </c>
      <c r="Q1542" t="s">
        <v>21</v>
      </c>
      <c r="R1542">
        <v>4</v>
      </c>
    </row>
    <row r="1543" spans="1:18" x14ac:dyDescent="0.2">
      <c r="A1543">
        <v>1542</v>
      </c>
      <c r="B1543" t="s">
        <v>13</v>
      </c>
      <c r="C1543" s="1">
        <v>42242.264351897065</v>
      </c>
      <c r="D1543" s="1">
        <v>42250</v>
      </c>
      <c r="E1543" s="1" t="s">
        <v>51</v>
      </c>
      <c r="F1543" s="2">
        <f t="shared" ca="1" si="121"/>
        <v>1</v>
      </c>
      <c r="G1543" s="3">
        <f t="shared" ca="1" si="120"/>
        <v>537702</v>
      </c>
      <c r="H1543" s="1">
        <v>40333</v>
      </c>
      <c r="I1543" s="1">
        <v>40364</v>
      </c>
      <c r="J1543" s="1">
        <v>40387</v>
      </c>
      <c r="K1543" s="2">
        <f t="shared" si="122"/>
        <v>1</v>
      </c>
      <c r="L1543" s="2" t="str">
        <f t="shared" si="123"/>
        <v>30+</v>
      </c>
      <c r="M1543" s="3">
        <v>635765</v>
      </c>
      <c r="N1543" s="7">
        <v>98063</v>
      </c>
      <c r="O1543" s="3">
        <f t="shared" si="124"/>
        <v>537702</v>
      </c>
      <c r="P1543">
        <v>10</v>
      </c>
      <c r="Q1543" t="s">
        <v>22</v>
      </c>
      <c r="R1543">
        <v>2</v>
      </c>
    </row>
    <row r="1544" spans="1:18" x14ac:dyDescent="0.2">
      <c r="A1544">
        <v>1543</v>
      </c>
      <c r="B1544" t="s">
        <v>12</v>
      </c>
      <c r="C1544" s="1">
        <v>43595.057035209997</v>
      </c>
      <c r="D1544" s="1">
        <v>43615</v>
      </c>
      <c r="E1544" s="1" t="s">
        <v>51</v>
      </c>
      <c r="F1544" s="2">
        <f t="shared" ca="1" si="121"/>
        <v>1</v>
      </c>
      <c r="G1544" s="3">
        <f t="shared" ca="1" si="120"/>
        <v>432462</v>
      </c>
      <c r="H1544" s="1">
        <v>41779</v>
      </c>
      <c r="I1544" s="1">
        <v>41810</v>
      </c>
      <c r="J1544" s="1">
        <v>41794</v>
      </c>
      <c r="K1544" s="2">
        <f t="shared" si="122"/>
        <v>0</v>
      </c>
      <c r="L1544" s="2" t="str">
        <f t="shared" si="123"/>
        <v>1-30</v>
      </c>
      <c r="M1544" s="3">
        <v>497223</v>
      </c>
      <c r="N1544" s="7">
        <v>64761</v>
      </c>
      <c r="O1544" s="3">
        <f t="shared" si="124"/>
        <v>432462</v>
      </c>
      <c r="P1544">
        <v>1</v>
      </c>
      <c r="Q1544" t="s">
        <v>23</v>
      </c>
      <c r="R1544">
        <v>2</v>
      </c>
    </row>
    <row r="1545" spans="1:18" x14ac:dyDescent="0.2">
      <c r="A1545">
        <v>1544</v>
      </c>
      <c r="B1545" t="s">
        <v>11</v>
      </c>
      <c r="C1545" s="1">
        <v>41876.891960496978</v>
      </c>
      <c r="D1545" s="1">
        <v>41938</v>
      </c>
      <c r="E1545" s="1">
        <v>41938</v>
      </c>
      <c r="F1545" s="2">
        <f t="shared" ca="1" si="121"/>
        <v>0</v>
      </c>
      <c r="G1545" s="3" t="str">
        <f t="shared" ca="1" si="120"/>
        <v/>
      </c>
      <c r="H1545" s="1">
        <v>43133</v>
      </c>
      <c r="I1545" s="1">
        <v>43164</v>
      </c>
      <c r="J1545" s="1">
        <v>43178</v>
      </c>
      <c r="K1545" s="2">
        <f t="shared" si="122"/>
        <v>1</v>
      </c>
      <c r="L1545" s="2" t="str">
        <f t="shared" si="123"/>
        <v>30+</v>
      </c>
      <c r="M1545" s="3">
        <v>448179</v>
      </c>
      <c r="N1545" s="7">
        <v>88035</v>
      </c>
      <c r="O1545" s="3">
        <f t="shared" si="124"/>
        <v>360144</v>
      </c>
      <c r="P1545">
        <v>2</v>
      </c>
      <c r="Q1545" t="s">
        <v>20</v>
      </c>
      <c r="R1545">
        <v>2</v>
      </c>
    </row>
    <row r="1546" spans="1:18" x14ac:dyDescent="0.2">
      <c r="A1546">
        <v>1545</v>
      </c>
      <c r="B1546" t="s">
        <v>9</v>
      </c>
      <c r="C1546" s="1">
        <v>42790.773727062522</v>
      </c>
      <c r="D1546" s="1">
        <v>42832</v>
      </c>
      <c r="E1546" s="1">
        <v>42832</v>
      </c>
      <c r="F1546" s="2">
        <f t="shared" ca="1" si="121"/>
        <v>0</v>
      </c>
      <c r="G1546" s="3" t="str">
        <f t="shared" ca="1" si="120"/>
        <v/>
      </c>
      <c r="H1546" s="1">
        <v>42699</v>
      </c>
      <c r="I1546" s="1">
        <v>42730</v>
      </c>
      <c r="J1546" s="1">
        <v>42738</v>
      </c>
      <c r="K1546" s="2">
        <f t="shared" si="122"/>
        <v>1</v>
      </c>
      <c r="L1546" s="2" t="str">
        <f t="shared" si="123"/>
        <v>30+</v>
      </c>
      <c r="M1546" s="3">
        <v>288873.59999999998</v>
      </c>
      <c r="N1546" s="7">
        <v>35134</v>
      </c>
      <c r="O1546" s="3">
        <f t="shared" si="124"/>
        <v>253739.59999999998</v>
      </c>
      <c r="P1546">
        <v>3</v>
      </c>
      <c r="Q1546" t="s">
        <v>20</v>
      </c>
      <c r="R1546">
        <v>1</v>
      </c>
    </row>
    <row r="1547" spans="1:18" x14ac:dyDescent="0.2">
      <c r="A1547">
        <v>1546</v>
      </c>
      <c r="B1547" t="s">
        <v>9</v>
      </c>
      <c r="C1547" s="1">
        <v>40873.647986331278</v>
      </c>
      <c r="D1547" s="1">
        <v>40944</v>
      </c>
      <c r="E1547" s="1">
        <v>40944</v>
      </c>
      <c r="F1547" s="2">
        <f t="shared" ca="1" si="121"/>
        <v>0</v>
      </c>
      <c r="G1547" s="3" t="str">
        <f t="shared" ca="1" si="120"/>
        <v/>
      </c>
      <c r="H1547" s="1">
        <v>42340</v>
      </c>
      <c r="I1547" s="1">
        <v>42371</v>
      </c>
      <c r="J1547" s="1">
        <v>42378</v>
      </c>
      <c r="K1547" s="2">
        <f t="shared" si="122"/>
        <v>1</v>
      </c>
      <c r="L1547" s="2" t="str">
        <f t="shared" si="123"/>
        <v>30+</v>
      </c>
      <c r="M1547" s="3">
        <v>66253.2</v>
      </c>
      <c r="N1547" s="7">
        <v>8669</v>
      </c>
      <c r="O1547" s="3">
        <f t="shared" si="124"/>
        <v>57584.2</v>
      </c>
      <c r="P1547">
        <v>4</v>
      </c>
      <c r="Q1547" t="s">
        <v>20</v>
      </c>
      <c r="R1547">
        <v>1</v>
      </c>
    </row>
    <row r="1548" spans="1:18" x14ac:dyDescent="0.2">
      <c r="A1548">
        <v>1547</v>
      </c>
      <c r="B1548" t="s">
        <v>10</v>
      </c>
      <c r="C1548" s="1">
        <v>41874.004782924327</v>
      </c>
      <c r="D1548" s="1">
        <v>41941</v>
      </c>
      <c r="E1548" s="1">
        <v>41941</v>
      </c>
      <c r="F1548" s="2">
        <f t="shared" ca="1" si="121"/>
        <v>0</v>
      </c>
      <c r="G1548" s="3" t="str">
        <f t="shared" ca="1" si="120"/>
        <v/>
      </c>
      <c r="H1548" s="1">
        <v>42468</v>
      </c>
      <c r="I1548" s="1">
        <v>42499</v>
      </c>
      <c r="J1548" s="1">
        <v>42519</v>
      </c>
      <c r="K1548" s="2">
        <f t="shared" si="122"/>
        <v>1</v>
      </c>
      <c r="L1548" s="2" t="str">
        <f t="shared" si="123"/>
        <v>30+</v>
      </c>
      <c r="M1548" s="3">
        <v>2177452.7999999998</v>
      </c>
      <c r="N1548" s="7">
        <v>82875</v>
      </c>
      <c r="O1548" s="3">
        <f t="shared" si="124"/>
        <v>2094577.7999999998</v>
      </c>
      <c r="P1548">
        <v>5</v>
      </c>
      <c r="Q1548" t="s">
        <v>21</v>
      </c>
      <c r="R1548">
        <v>1</v>
      </c>
    </row>
    <row r="1549" spans="1:18" x14ac:dyDescent="0.2">
      <c r="A1549">
        <v>1548</v>
      </c>
      <c r="B1549" t="s">
        <v>9</v>
      </c>
      <c r="C1549" s="1">
        <v>40933.455139394602</v>
      </c>
      <c r="D1549" s="1">
        <v>40968</v>
      </c>
      <c r="E1549" s="1">
        <v>40968</v>
      </c>
      <c r="F1549" s="2">
        <f t="shared" ca="1" si="121"/>
        <v>0</v>
      </c>
      <c r="G1549" s="3" t="str">
        <f t="shared" ca="1" si="120"/>
        <v/>
      </c>
      <c r="H1549" s="1">
        <v>41817</v>
      </c>
      <c r="I1549" s="1">
        <v>41848</v>
      </c>
      <c r="J1549" s="1">
        <v>41826</v>
      </c>
      <c r="K1549" s="2">
        <f t="shared" si="122"/>
        <v>0</v>
      </c>
      <c r="L1549" s="2" t="str">
        <f t="shared" si="123"/>
        <v>1-30</v>
      </c>
      <c r="M1549" s="3">
        <v>60364.200000000004</v>
      </c>
      <c r="N1549" s="7" t="s">
        <v>50</v>
      </c>
      <c r="O1549" s="3">
        <f t="shared" si="124"/>
        <v>60364.200000000004</v>
      </c>
      <c r="P1549">
        <v>6</v>
      </c>
      <c r="Q1549" t="s">
        <v>22</v>
      </c>
      <c r="R1549">
        <v>3</v>
      </c>
    </row>
    <row r="1550" spans="1:18" x14ac:dyDescent="0.2">
      <c r="A1550">
        <v>1549</v>
      </c>
      <c r="B1550" t="s">
        <v>10</v>
      </c>
      <c r="C1550" s="1">
        <v>41584.611010302971</v>
      </c>
      <c r="D1550" s="1">
        <v>41605</v>
      </c>
      <c r="E1550" s="1">
        <v>41605</v>
      </c>
      <c r="F1550" s="2">
        <f t="shared" ca="1" si="121"/>
        <v>0</v>
      </c>
      <c r="G1550" s="3" t="str">
        <f t="shared" ca="1" si="120"/>
        <v/>
      </c>
      <c r="H1550" s="1">
        <v>42122</v>
      </c>
      <c r="I1550" s="1">
        <v>42153</v>
      </c>
      <c r="J1550" s="1">
        <v>42129</v>
      </c>
      <c r="K1550" s="2">
        <f t="shared" si="122"/>
        <v>0</v>
      </c>
      <c r="L1550" s="2" t="str">
        <f t="shared" si="123"/>
        <v>1-30</v>
      </c>
      <c r="M1550" s="3">
        <v>4055505.6</v>
      </c>
      <c r="N1550" s="7">
        <v>443737</v>
      </c>
      <c r="O1550" s="3">
        <f t="shared" si="124"/>
        <v>3611768.6</v>
      </c>
      <c r="P1550">
        <v>7</v>
      </c>
      <c r="Q1550" t="s">
        <v>21</v>
      </c>
      <c r="R1550">
        <v>1</v>
      </c>
    </row>
    <row r="1551" spans="1:18" x14ac:dyDescent="0.2">
      <c r="A1551">
        <v>1550</v>
      </c>
      <c r="B1551" t="s">
        <v>11</v>
      </c>
      <c r="C1551" s="1">
        <v>42519.127637194426</v>
      </c>
      <c r="D1551" s="1">
        <v>42601</v>
      </c>
      <c r="E1551" s="1">
        <v>42601</v>
      </c>
      <c r="F1551" s="2">
        <f t="shared" ca="1" si="121"/>
        <v>0</v>
      </c>
      <c r="G1551" s="3" t="str">
        <f t="shared" ca="1" si="120"/>
        <v/>
      </c>
      <c r="H1551" s="1">
        <v>41713</v>
      </c>
      <c r="I1551" s="1">
        <v>41744</v>
      </c>
      <c r="J1551" s="1">
        <v>41728</v>
      </c>
      <c r="K1551" s="2">
        <f t="shared" si="122"/>
        <v>0</v>
      </c>
      <c r="L1551" s="2" t="str">
        <f t="shared" si="123"/>
        <v>1-30</v>
      </c>
      <c r="M1551" s="3">
        <v>640748.4</v>
      </c>
      <c r="N1551" s="7">
        <v>106031</v>
      </c>
      <c r="O1551" s="3">
        <f t="shared" si="124"/>
        <v>534717.4</v>
      </c>
      <c r="P1551">
        <v>8</v>
      </c>
      <c r="Q1551" t="s">
        <v>23</v>
      </c>
      <c r="R1551">
        <v>1</v>
      </c>
    </row>
    <row r="1552" spans="1:18" x14ac:dyDescent="0.2">
      <c r="A1552">
        <v>1551</v>
      </c>
      <c r="B1552" t="s">
        <v>11</v>
      </c>
      <c r="C1552" s="1">
        <v>40785.008898461194</v>
      </c>
      <c r="D1552" s="1">
        <v>40788</v>
      </c>
      <c r="E1552" s="1">
        <v>40788</v>
      </c>
      <c r="F1552" s="2">
        <f t="shared" ca="1" si="121"/>
        <v>0</v>
      </c>
      <c r="G1552" s="3" t="str">
        <f t="shared" ca="1" si="120"/>
        <v/>
      </c>
      <c r="H1552" s="1">
        <v>40334</v>
      </c>
      <c r="I1552" s="1">
        <v>40365</v>
      </c>
      <c r="J1552" s="1">
        <v>40365</v>
      </c>
      <c r="K1552" s="2">
        <f t="shared" si="122"/>
        <v>0</v>
      </c>
      <c r="L1552" s="2" t="str">
        <f t="shared" si="123"/>
        <v>1-30</v>
      </c>
      <c r="M1552" s="3">
        <v>1006875.6</v>
      </c>
      <c r="N1552" s="7">
        <v>121465</v>
      </c>
      <c r="O1552" s="3">
        <f t="shared" si="124"/>
        <v>885410.6</v>
      </c>
      <c r="P1552">
        <v>14</v>
      </c>
      <c r="Q1552" t="s">
        <v>23</v>
      </c>
      <c r="R1552">
        <v>1</v>
      </c>
    </row>
    <row r="1553" spans="1:18" x14ac:dyDescent="0.2">
      <c r="A1553">
        <v>1552</v>
      </c>
      <c r="B1553" t="s">
        <v>11</v>
      </c>
      <c r="C1553" s="1">
        <v>43177.140860495572</v>
      </c>
      <c r="D1553" s="1">
        <v>43201</v>
      </c>
      <c r="E1553" s="1" t="s">
        <v>51</v>
      </c>
      <c r="F1553" s="2">
        <f t="shared" ca="1" si="121"/>
        <v>1</v>
      </c>
      <c r="G1553" s="3">
        <f t="shared" ca="1" si="120"/>
        <v>458297.8</v>
      </c>
      <c r="H1553" s="1">
        <v>42881</v>
      </c>
      <c r="I1553" s="1">
        <v>42912</v>
      </c>
      <c r="J1553" s="1">
        <v>42934</v>
      </c>
      <c r="K1553" s="2">
        <f t="shared" si="122"/>
        <v>1</v>
      </c>
      <c r="L1553" s="2" t="str">
        <f t="shared" si="123"/>
        <v>30+</v>
      </c>
      <c r="M1553" s="3">
        <v>502750.8</v>
      </c>
      <c r="N1553" s="7">
        <v>44453</v>
      </c>
      <c r="O1553" s="3">
        <f t="shared" si="124"/>
        <v>458297.8</v>
      </c>
      <c r="P1553">
        <v>10</v>
      </c>
      <c r="Q1553" t="s">
        <v>22</v>
      </c>
      <c r="R1553">
        <v>1</v>
      </c>
    </row>
    <row r="1554" spans="1:18" x14ac:dyDescent="0.2">
      <c r="A1554">
        <v>1553</v>
      </c>
      <c r="B1554" t="s">
        <v>11</v>
      </c>
      <c r="C1554" s="1">
        <v>43578.044969847884</v>
      </c>
      <c r="D1554" s="1">
        <v>43640</v>
      </c>
      <c r="E1554" s="1" t="s">
        <v>51</v>
      </c>
      <c r="F1554" s="2">
        <f t="shared" ca="1" si="121"/>
        <v>1</v>
      </c>
      <c r="G1554" s="3">
        <f t="shared" ca="1" si="120"/>
        <v>11590</v>
      </c>
      <c r="H1554" s="1">
        <v>43042</v>
      </c>
      <c r="I1554" s="1">
        <v>43073</v>
      </c>
      <c r="J1554" s="1">
        <v>43062</v>
      </c>
      <c r="K1554" s="2">
        <f t="shared" si="122"/>
        <v>0</v>
      </c>
      <c r="L1554" s="2" t="str">
        <f t="shared" si="123"/>
        <v>1-30</v>
      </c>
      <c r="M1554" s="3">
        <v>11590</v>
      </c>
      <c r="N1554" s="7" t="s">
        <v>50</v>
      </c>
      <c r="O1554" s="3">
        <f t="shared" si="124"/>
        <v>11590</v>
      </c>
      <c r="P1554">
        <v>11</v>
      </c>
      <c r="Q1554" t="s">
        <v>20</v>
      </c>
      <c r="R1554">
        <v>2</v>
      </c>
    </row>
    <row r="1555" spans="1:18" x14ac:dyDescent="0.2">
      <c r="A1555">
        <v>1554</v>
      </c>
      <c r="B1555" t="s">
        <v>11</v>
      </c>
      <c r="C1555" s="1">
        <v>41596.431005466635</v>
      </c>
      <c r="D1555" s="1">
        <v>41640</v>
      </c>
      <c r="E1555" s="1">
        <v>41640</v>
      </c>
      <c r="F1555" s="2">
        <f t="shared" ca="1" si="121"/>
        <v>0</v>
      </c>
      <c r="G1555" s="3" t="str">
        <f t="shared" ca="1" si="120"/>
        <v/>
      </c>
      <c r="H1555" s="1">
        <v>40983</v>
      </c>
      <c r="I1555" s="1">
        <v>41014</v>
      </c>
      <c r="J1555" s="1">
        <v>41027</v>
      </c>
      <c r="K1555" s="2">
        <f t="shared" si="122"/>
        <v>1</v>
      </c>
      <c r="L1555" s="2" t="str">
        <f t="shared" si="123"/>
        <v>30+</v>
      </c>
      <c r="M1555" s="3">
        <v>595625</v>
      </c>
      <c r="N1555" s="7">
        <v>90890</v>
      </c>
      <c r="O1555" s="3">
        <f t="shared" si="124"/>
        <v>504735</v>
      </c>
      <c r="P1555">
        <v>12</v>
      </c>
      <c r="Q1555" t="s">
        <v>20</v>
      </c>
      <c r="R1555">
        <v>2</v>
      </c>
    </row>
    <row r="1556" spans="1:18" x14ac:dyDescent="0.2">
      <c r="A1556">
        <v>1555</v>
      </c>
      <c r="B1556" t="s">
        <v>10</v>
      </c>
      <c r="C1556" s="1">
        <v>41504.75739567478</v>
      </c>
      <c r="D1556" s="1">
        <v>41550</v>
      </c>
      <c r="E1556" s="1" t="s">
        <v>51</v>
      </c>
      <c r="F1556" s="2">
        <f t="shared" ca="1" si="121"/>
        <v>1</v>
      </c>
      <c r="G1556" s="3">
        <f t="shared" ca="1" si="120"/>
        <v>1218103</v>
      </c>
      <c r="H1556" s="1">
        <v>41241</v>
      </c>
      <c r="I1556" s="1">
        <v>41272</v>
      </c>
      <c r="J1556" s="1">
        <v>41242</v>
      </c>
      <c r="K1556" s="2">
        <f t="shared" si="122"/>
        <v>0</v>
      </c>
      <c r="L1556" s="2" t="str">
        <f t="shared" si="123"/>
        <v>1-30</v>
      </c>
      <c r="M1556" s="3">
        <v>1251588</v>
      </c>
      <c r="N1556" s="7">
        <v>33485</v>
      </c>
      <c r="O1556" s="3">
        <f t="shared" si="124"/>
        <v>1218103</v>
      </c>
      <c r="P1556">
        <v>13</v>
      </c>
      <c r="Q1556" t="s">
        <v>20</v>
      </c>
      <c r="R1556">
        <v>2</v>
      </c>
    </row>
    <row r="1557" spans="1:18" x14ac:dyDescent="0.2">
      <c r="A1557">
        <v>1556</v>
      </c>
      <c r="B1557" t="s">
        <v>10</v>
      </c>
      <c r="C1557" s="1">
        <v>43005.798228755419</v>
      </c>
      <c r="D1557" s="1">
        <v>43031</v>
      </c>
      <c r="E1557" s="1">
        <v>43031</v>
      </c>
      <c r="F1557" s="2">
        <f t="shared" ca="1" si="121"/>
        <v>0</v>
      </c>
      <c r="G1557" s="3" t="str">
        <f t="shared" ca="1" si="120"/>
        <v/>
      </c>
      <c r="H1557" s="1">
        <v>42788</v>
      </c>
      <c r="I1557" s="1">
        <v>42819</v>
      </c>
      <c r="J1557" s="1">
        <v>42845</v>
      </c>
      <c r="K1557" s="2">
        <f t="shared" si="122"/>
        <v>1</v>
      </c>
      <c r="L1557" s="2" t="str">
        <f t="shared" si="123"/>
        <v>30+</v>
      </c>
      <c r="M1557" s="3">
        <v>305408</v>
      </c>
      <c r="N1557" s="7">
        <v>49136.5</v>
      </c>
      <c r="O1557" s="3">
        <f t="shared" si="124"/>
        <v>256271.5</v>
      </c>
      <c r="P1557">
        <v>7</v>
      </c>
      <c r="Q1557" t="s">
        <v>21</v>
      </c>
      <c r="R1557">
        <v>3</v>
      </c>
    </row>
    <row r="1558" spans="1:18" x14ac:dyDescent="0.2">
      <c r="A1558">
        <v>1557</v>
      </c>
      <c r="B1558" t="s">
        <v>9</v>
      </c>
      <c r="C1558" s="1">
        <v>41984.737198120529</v>
      </c>
      <c r="D1558" s="1">
        <v>42001</v>
      </c>
      <c r="E1558" s="1">
        <v>42001</v>
      </c>
      <c r="F1558" s="2">
        <f t="shared" ca="1" si="121"/>
        <v>0</v>
      </c>
      <c r="G1558" s="3" t="str">
        <f t="shared" ca="1" si="120"/>
        <v/>
      </c>
      <c r="H1558" s="1">
        <v>43257</v>
      </c>
      <c r="I1558" s="1">
        <v>43288</v>
      </c>
      <c r="J1558" s="1">
        <v>43299</v>
      </c>
      <c r="K1558" s="2">
        <f t="shared" si="122"/>
        <v>1</v>
      </c>
      <c r="L1558" s="2" t="str">
        <f t="shared" si="123"/>
        <v>30+</v>
      </c>
      <c r="M1558" s="3">
        <v>128204</v>
      </c>
      <c r="N1558" s="7">
        <v>23542</v>
      </c>
      <c r="O1558" s="3">
        <f t="shared" si="124"/>
        <v>104662</v>
      </c>
      <c r="P1558">
        <v>4</v>
      </c>
      <c r="Q1558" t="s">
        <v>21</v>
      </c>
      <c r="R1558">
        <v>3</v>
      </c>
    </row>
    <row r="1559" spans="1:18" x14ac:dyDescent="0.2">
      <c r="A1559">
        <v>1558</v>
      </c>
      <c r="B1559" t="s">
        <v>13</v>
      </c>
      <c r="C1559" s="1">
        <v>41313.60187240634</v>
      </c>
      <c r="D1559" s="1">
        <v>41377</v>
      </c>
      <c r="E1559" s="1">
        <v>41377</v>
      </c>
      <c r="F1559" s="2">
        <f t="shared" ca="1" si="121"/>
        <v>0</v>
      </c>
      <c r="G1559" s="3" t="str">
        <f t="shared" ca="1" si="120"/>
        <v/>
      </c>
      <c r="H1559" s="1">
        <v>42590</v>
      </c>
      <c r="I1559" s="1">
        <v>42621</v>
      </c>
      <c r="J1559" s="1">
        <v>42604</v>
      </c>
      <c r="K1559" s="2">
        <f t="shared" si="122"/>
        <v>0</v>
      </c>
      <c r="L1559" s="2" t="str">
        <f t="shared" si="123"/>
        <v>1-30</v>
      </c>
      <c r="M1559" s="3">
        <v>200469.1</v>
      </c>
      <c r="N1559" s="7">
        <v>19887</v>
      </c>
      <c r="O1559" s="3">
        <f t="shared" si="124"/>
        <v>180582.1</v>
      </c>
      <c r="P1559">
        <v>6</v>
      </c>
      <c r="Q1559" t="s">
        <v>21</v>
      </c>
      <c r="R1559">
        <v>2</v>
      </c>
    </row>
    <row r="1560" spans="1:18" x14ac:dyDescent="0.2">
      <c r="A1560">
        <v>1559</v>
      </c>
      <c r="B1560" t="s">
        <v>11</v>
      </c>
      <c r="C1560" s="1">
        <v>41104.129138132354</v>
      </c>
      <c r="D1560" s="1">
        <v>41126</v>
      </c>
      <c r="E1560" s="1">
        <v>41126</v>
      </c>
      <c r="F1560" s="2">
        <f t="shared" ca="1" si="121"/>
        <v>0</v>
      </c>
      <c r="G1560" s="3" t="str">
        <f t="shared" ref="G1560:G1623" ca="1" si="125">IF(F1560=1,M1560-N1560,"")</f>
        <v/>
      </c>
      <c r="H1560" s="1">
        <v>43296</v>
      </c>
      <c r="I1560" s="1">
        <v>43327</v>
      </c>
      <c r="J1560" s="1">
        <v>43354</v>
      </c>
      <c r="K1560" s="2">
        <f t="shared" si="122"/>
        <v>1</v>
      </c>
      <c r="L1560" s="2" t="str">
        <f t="shared" si="123"/>
        <v>30+</v>
      </c>
      <c r="M1560" s="3">
        <v>502232</v>
      </c>
      <c r="N1560" s="7">
        <v>95208</v>
      </c>
      <c r="O1560" s="3">
        <f t="shared" si="124"/>
        <v>407024</v>
      </c>
      <c r="P1560">
        <v>5</v>
      </c>
      <c r="Q1560" t="s">
        <v>20</v>
      </c>
      <c r="R1560">
        <v>4</v>
      </c>
    </row>
    <row r="1561" spans="1:18" x14ac:dyDescent="0.2">
      <c r="A1561">
        <v>1560</v>
      </c>
      <c r="B1561" t="s">
        <v>12</v>
      </c>
      <c r="C1561" s="1">
        <v>42832.054393371865</v>
      </c>
      <c r="D1561" s="1">
        <v>42863</v>
      </c>
      <c r="E1561" s="1">
        <v>42863</v>
      </c>
      <c r="F1561" s="2">
        <f t="shared" ca="1" si="121"/>
        <v>0</v>
      </c>
      <c r="G1561" s="3" t="str">
        <f t="shared" ca="1" si="125"/>
        <v/>
      </c>
      <c r="H1561" s="1">
        <v>42491</v>
      </c>
      <c r="I1561" s="1">
        <v>42522</v>
      </c>
      <c r="J1561" s="1">
        <v>42547</v>
      </c>
      <c r="K1561" s="2">
        <f t="shared" si="122"/>
        <v>1</v>
      </c>
      <c r="L1561" s="2" t="str">
        <f t="shared" si="123"/>
        <v>30+</v>
      </c>
      <c r="M1561" s="3">
        <v>376413</v>
      </c>
      <c r="N1561" s="7">
        <v>71594</v>
      </c>
      <c r="O1561" s="3">
        <f t="shared" si="124"/>
        <v>304819</v>
      </c>
      <c r="P1561">
        <v>3</v>
      </c>
      <c r="Q1561" t="s">
        <v>23</v>
      </c>
      <c r="R1561">
        <v>4</v>
      </c>
    </row>
    <row r="1562" spans="1:18" x14ac:dyDescent="0.2">
      <c r="A1562">
        <v>1561</v>
      </c>
      <c r="B1562" t="s">
        <v>13</v>
      </c>
      <c r="C1562" s="1">
        <v>43092.270432294834</v>
      </c>
      <c r="D1562" s="1">
        <v>43166</v>
      </c>
      <c r="E1562" s="1">
        <v>43166</v>
      </c>
      <c r="F1562" s="2">
        <f t="shared" ca="1" si="121"/>
        <v>0</v>
      </c>
      <c r="G1562" s="3" t="str">
        <f t="shared" ca="1" si="125"/>
        <v/>
      </c>
      <c r="H1562" s="1">
        <v>40985</v>
      </c>
      <c r="I1562" s="1">
        <v>41016</v>
      </c>
      <c r="J1562" s="1">
        <v>41022</v>
      </c>
      <c r="K1562" s="2">
        <f t="shared" si="122"/>
        <v>1</v>
      </c>
      <c r="L1562" s="2" t="str">
        <f t="shared" si="123"/>
        <v>30+</v>
      </c>
      <c r="M1562" s="3">
        <v>515145.6</v>
      </c>
      <c r="N1562" s="7">
        <v>50359</v>
      </c>
      <c r="O1562" s="3">
        <f t="shared" si="124"/>
        <v>464786.6</v>
      </c>
      <c r="P1562">
        <v>2</v>
      </c>
      <c r="Q1562" t="s">
        <v>22</v>
      </c>
      <c r="R1562">
        <v>1</v>
      </c>
    </row>
    <row r="1563" spans="1:18" x14ac:dyDescent="0.2">
      <c r="A1563">
        <v>1562</v>
      </c>
      <c r="B1563" t="s">
        <v>13</v>
      </c>
      <c r="C1563" s="1">
        <v>41126.869369322114</v>
      </c>
      <c r="D1563" s="1">
        <v>41146</v>
      </c>
      <c r="E1563" s="1">
        <v>41146</v>
      </c>
      <c r="F1563" s="2">
        <f t="shared" ca="1" si="121"/>
        <v>0</v>
      </c>
      <c r="G1563" s="3" t="str">
        <f t="shared" ca="1" si="125"/>
        <v/>
      </c>
      <c r="H1563" s="1">
        <v>42845</v>
      </c>
      <c r="I1563" s="1">
        <v>42876</v>
      </c>
      <c r="J1563" s="1">
        <v>42902</v>
      </c>
      <c r="K1563" s="2">
        <f t="shared" si="122"/>
        <v>1</v>
      </c>
      <c r="L1563" s="2" t="str">
        <f t="shared" si="123"/>
        <v>30+</v>
      </c>
      <c r="M1563" s="3">
        <v>567373</v>
      </c>
      <c r="N1563" s="7">
        <v>73683</v>
      </c>
      <c r="O1563" s="3">
        <f t="shared" si="124"/>
        <v>493690</v>
      </c>
      <c r="P1563">
        <v>3</v>
      </c>
      <c r="Q1563" t="s">
        <v>23</v>
      </c>
      <c r="R1563">
        <v>4</v>
      </c>
    </row>
    <row r="1564" spans="1:18" x14ac:dyDescent="0.2">
      <c r="A1564">
        <v>1563</v>
      </c>
      <c r="B1564" t="s">
        <v>13</v>
      </c>
      <c r="C1564" s="1">
        <v>43486.053656235301</v>
      </c>
      <c r="D1564" s="1">
        <v>43519</v>
      </c>
      <c r="E1564" s="1" t="s">
        <v>51</v>
      </c>
      <c r="F1564" s="2">
        <f t="shared" ca="1" si="121"/>
        <v>1</v>
      </c>
      <c r="G1564" s="3">
        <f t="shared" ca="1" si="125"/>
        <v>221993</v>
      </c>
      <c r="H1564" s="1">
        <v>40348</v>
      </c>
      <c r="I1564" s="1">
        <v>40379</v>
      </c>
      <c r="J1564" s="1">
        <v>40369</v>
      </c>
      <c r="K1564" s="2">
        <f t="shared" si="122"/>
        <v>0</v>
      </c>
      <c r="L1564" s="2" t="str">
        <f t="shared" si="123"/>
        <v>1-30</v>
      </c>
      <c r="M1564" s="3">
        <v>266793</v>
      </c>
      <c r="N1564" s="7">
        <v>44800</v>
      </c>
      <c r="O1564" s="3">
        <f t="shared" si="124"/>
        <v>221993</v>
      </c>
      <c r="P1564">
        <v>2</v>
      </c>
      <c r="Q1564" t="s">
        <v>22</v>
      </c>
      <c r="R1564">
        <v>4</v>
      </c>
    </row>
    <row r="1565" spans="1:18" x14ac:dyDescent="0.2">
      <c r="A1565">
        <v>1564</v>
      </c>
      <c r="B1565" t="s">
        <v>12</v>
      </c>
      <c r="C1565" s="1">
        <v>42971.506083838052</v>
      </c>
      <c r="D1565" s="1">
        <v>43002</v>
      </c>
      <c r="E1565" s="1">
        <v>43002</v>
      </c>
      <c r="F1565" s="2">
        <f t="shared" ca="1" si="121"/>
        <v>0</v>
      </c>
      <c r="G1565" s="3" t="str">
        <f t="shared" ca="1" si="125"/>
        <v/>
      </c>
      <c r="H1565" s="1">
        <v>42211</v>
      </c>
      <c r="I1565" s="1">
        <v>42242</v>
      </c>
      <c r="J1565" s="1">
        <v>42220</v>
      </c>
      <c r="K1565" s="2">
        <f t="shared" si="122"/>
        <v>0</v>
      </c>
      <c r="L1565" s="2" t="str">
        <f t="shared" si="123"/>
        <v>1-30</v>
      </c>
      <c r="M1565" s="3">
        <v>106509</v>
      </c>
      <c r="N1565" s="7">
        <v>19941</v>
      </c>
      <c r="O1565" s="3">
        <f t="shared" si="124"/>
        <v>86568</v>
      </c>
      <c r="P1565">
        <v>3</v>
      </c>
      <c r="Q1565" t="s">
        <v>20</v>
      </c>
      <c r="R1565">
        <v>4</v>
      </c>
    </row>
    <row r="1566" spans="1:18" x14ac:dyDescent="0.2">
      <c r="A1566">
        <v>1565</v>
      </c>
      <c r="B1566" t="s">
        <v>11</v>
      </c>
      <c r="C1566" s="1">
        <v>41181.607571085187</v>
      </c>
      <c r="D1566" s="1">
        <v>41255</v>
      </c>
      <c r="E1566" s="1" t="s">
        <v>51</v>
      </c>
      <c r="F1566" s="2">
        <f t="shared" ca="1" si="121"/>
        <v>1</v>
      </c>
      <c r="G1566" s="3">
        <f t="shared" ca="1" si="125"/>
        <v>119836.9</v>
      </c>
      <c r="H1566" s="1">
        <v>40204</v>
      </c>
      <c r="I1566" s="1">
        <v>40235</v>
      </c>
      <c r="J1566" s="1">
        <v>40211</v>
      </c>
      <c r="K1566" s="2">
        <f t="shared" si="122"/>
        <v>0</v>
      </c>
      <c r="L1566" s="2" t="str">
        <f t="shared" si="123"/>
        <v>1-30</v>
      </c>
      <c r="M1566" s="3">
        <v>139727.9</v>
      </c>
      <c r="N1566" s="7">
        <v>19891</v>
      </c>
      <c r="O1566" s="3">
        <f t="shared" si="124"/>
        <v>119836.9</v>
      </c>
      <c r="P1566">
        <v>6</v>
      </c>
      <c r="Q1566" t="s">
        <v>20</v>
      </c>
      <c r="R1566">
        <v>4</v>
      </c>
    </row>
    <row r="1567" spans="1:18" x14ac:dyDescent="0.2">
      <c r="A1567">
        <v>1566</v>
      </c>
      <c r="B1567" t="s">
        <v>9</v>
      </c>
      <c r="C1567" s="1">
        <v>42837.894352214018</v>
      </c>
      <c r="D1567" s="1">
        <v>42856</v>
      </c>
      <c r="E1567" s="1">
        <v>42856</v>
      </c>
      <c r="F1567" s="2">
        <f t="shared" ca="1" si="121"/>
        <v>0</v>
      </c>
      <c r="G1567" s="3" t="str">
        <f t="shared" ca="1" si="125"/>
        <v/>
      </c>
      <c r="H1567" s="1">
        <v>41803</v>
      </c>
      <c r="I1567" s="1">
        <v>41834</v>
      </c>
      <c r="J1567" s="1">
        <v>41852</v>
      </c>
      <c r="K1567" s="2">
        <f t="shared" si="122"/>
        <v>1</v>
      </c>
      <c r="L1567" s="2" t="str">
        <f t="shared" si="123"/>
        <v>30+</v>
      </c>
      <c r="M1567" s="3">
        <v>214720</v>
      </c>
      <c r="N1567" s="7">
        <v>26824</v>
      </c>
      <c r="O1567" s="3">
        <f t="shared" si="124"/>
        <v>187896</v>
      </c>
      <c r="P1567">
        <v>1</v>
      </c>
      <c r="Q1567" t="s">
        <v>23</v>
      </c>
      <c r="R1567">
        <v>4</v>
      </c>
    </row>
    <row r="1568" spans="1:18" x14ac:dyDescent="0.2">
      <c r="A1568">
        <v>1567</v>
      </c>
      <c r="B1568" t="s">
        <v>9</v>
      </c>
      <c r="C1568" s="1">
        <v>44148.057850150071</v>
      </c>
      <c r="D1568" s="1">
        <v>44165</v>
      </c>
      <c r="E1568" s="1" t="s">
        <v>51</v>
      </c>
      <c r="F1568" s="2">
        <f t="shared" ca="1" si="121"/>
        <v>1</v>
      </c>
      <c r="G1568" s="3">
        <f t="shared" ca="1" si="125"/>
        <v>710389.79999999993</v>
      </c>
      <c r="H1568" s="1">
        <v>43266</v>
      </c>
      <c r="I1568" s="1">
        <v>43297</v>
      </c>
      <c r="J1568" s="1">
        <v>43290</v>
      </c>
      <c r="K1568" s="2">
        <f t="shared" si="122"/>
        <v>0</v>
      </c>
      <c r="L1568" s="2" t="str">
        <f t="shared" si="123"/>
        <v>1-30</v>
      </c>
      <c r="M1568" s="3">
        <v>841132.79999999993</v>
      </c>
      <c r="N1568" s="7">
        <v>130743</v>
      </c>
      <c r="O1568" s="3">
        <f t="shared" si="124"/>
        <v>710389.79999999993</v>
      </c>
      <c r="P1568">
        <v>4</v>
      </c>
      <c r="Q1568" t="s">
        <v>22</v>
      </c>
      <c r="R1568">
        <v>1</v>
      </c>
    </row>
    <row r="1569" spans="1:18" x14ac:dyDescent="0.2">
      <c r="A1569">
        <v>1568</v>
      </c>
      <c r="B1569" t="s">
        <v>10</v>
      </c>
      <c r="C1569" s="1">
        <v>40733.63971765188</v>
      </c>
      <c r="D1569" s="1">
        <v>40760</v>
      </c>
      <c r="E1569" s="1">
        <v>40760</v>
      </c>
      <c r="F1569" s="2">
        <f t="shared" ca="1" si="121"/>
        <v>0</v>
      </c>
      <c r="G1569" s="3" t="str">
        <f t="shared" ca="1" si="125"/>
        <v/>
      </c>
      <c r="H1569" s="1">
        <v>43246</v>
      </c>
      <c r="I1569" s="1">
        <v>43277</v>
      </c>
      <c r="J1569" s="1">
        <v>43297</v>
      </c>
      <c r="K1569" s="2">
        <f t="shared" si="122"/>
        <v>1</v>
      </c>
      <c r="L1569" s="2" t="str">
        <f t="shared" si="123"/>
        <v>30+</v>
      </c>
      <c r="M1569" s="3">
        <v>467753</v>
      </c>
      <c r="N1569" s="7">
        <v>56200</v>
      </c>
      <c r="O1569" s="3">
        <f t="shared" si="124"/>
        <v>411553</v>
      </c>
      <c r="P1569">
        <v>5</v>
      </c>
      <c r="Q1569" t="s">
        <v>22</v>
      </c>
      <c r="R1569">
        <v>2</v>
      </c>
    </row>
    <row r="1570" spans="1:18" x14ac:dyDescent="0.2">
      <c r="A1570">
        <v>1569</v>
      </c>
      <c r="B1570" t="s">
        <v>9</v>
      </c>
      <c r="C1570" s="1">
        <v>41118.267895483543</v>
      </c>
      <c r="D1570" s="1">
        <v>41174</v>
      </c>
      <c r="E1570" s="1" t="s">
        <v>51</v>
      </c>
      <c r="F1570" s="2">
        <f t="shared" ca="1" si="121"/>
        <v>1</v>
      </c>
      <c r="G1570" s="3">
        <f t="shared" ca="1" si="125"/>
        <v>224518</v>
      </c>
      <c r="H1570" s="1">
        <v>41457</v>
      </c>
      <c r="I1570" s="1">
        <v>41488</v>
      </c>
      <c r="J1570" s="1">
        <v>41497</v>
      </c>
      <c r="K1570" s="2">
        <f t="shared" si="122"/>
        <v>1</v>
      </c>
      <c r="L1570" s="2" t="str">
        <f t="shared" si="123"/>
        <v>30+</v>
      </c>
      <c r="M1570" s="3">
        <v>275021</v>
      </c>
      <c r="N1570" s="7">
        <v>50503</v>
      </c>
      <c r="O1570" s="3">
        <f t="shared" si="124"/>
        <v>224518</v>
      </c>
      <c r="P1570">
        <v>8</v>
      </c>
      <c r="Q1570" t="s">
        <v>20</v>
      </c>
      <c r="R1570">
        <v>3</v>
      </c>
    </row>
    <row r="1571" spans="1:18" x14ac:dyDescent="0.2">
      <c r="A1571">
        <v>1570</v>
      </c>
      <c r="B1571" t="s">
        <v>10</v>
      </c>
      <c r="C1571" s="1">
        <v>43084.135267068617</v>
      </c>
      <c r="D1571" s="1">
        <v>43169</v>
      </c>
      <c r="E1571" s="1" t="s">
        <v>51</v>
      </c>
      <c r="F1571" s="2">
        <f t="shared" ca="1" si="121"/>
        <v>1</v>
      </c>
      <c r="G1571" s="3">
        <f t="shared" ca="1" si="125"/>
        <v>300896</v>
      </c>
      <c r="H1571" s="1">
        <v>42249</v>
      </c>
      <c r="I1571" s="1">
        <v>42280</v>
      </c>
      <c r="J1571" s="1">
        <v>42264</v>
      </c>
      <c r="K1571" s="2">
        <f t="shared" si="122"/>
        <v>0</v>
      </c>
      <c r="L1571" s="2" t="str">
        <f t="shared" si="123"/>
        <v>1-30</v>
      </c>
      <c r="M1571" s="3">
        <v>363522</v>
      </c>
      <c r="N1571" s="7">
        <v>62626</v>
      </c>
      <c r="O1571" s="3">
        <f t="shared" si="124"/>
        <v>300896</v>
      </c>
      <c r="P1571">
        <v>8</v>
      </c>
      <c r="Q1571" t="s">
        <v>23</v>
      </c>
      <c r="R1571">
        <v>4</v>
      </c>
    </row>
    <row r="1572" spans="1:18" x14ac:dyDescent="0.2">
      <c r="A1572">
        <v>1571</v>
      </c>
      <c r="B1572" t="s">
        <v>11</v>
      </c>
      <c r="C1572" s="1">
        <v>41120.835076750613</v>
      </c>
      <c r="D1572" s="1">
        <v>41152</v>
      </c>
      <c r="E1572" s="1">
        <v>41152</v>
      </c>
      <c r="F1572" s="2">
        <f t="shared" ca="1" si="121"/>
        <v>0</v>
      </c>
      <c r="G1572" s="3" t="str">
        <f t="shared" ca="1" si="125"/>
        <v/>
      </c>
      <c r="H1572" s="1">
        <v>42354</v>
      </c>
      <c r="I1572" s="1">
        <v>42385</v>
      </c>
      <c r="J1572" s="1">
        <v>42393</v>
      </c>
      <c r="K1572" s="2">
        <v>0</v>
      </c>
      <c r="L1572" s="2" t="str">
        <f t="shared" si="123"/>
        <v>1-30</v>
      </c>
      <c r="M1572" s="3">
        <v>26403</v>
      </c>
      <c r="N1572" s="7" t="s">
        <v>50</v>
      </c>
      <c r="O1572" s="3">
        <f t="shared" si="124"/>
        <v>26403</v>
      </c>
      <c r="P1572">
        <v>8</v>
      </c>
      <c r="Q1572" t="s">
        <v>21</v>
      </c>
      <c r="R1572">
        <v>4</v>
      </c>
    </row>
    <row r="1573" spans="1:18" x14ac:dyDescent="0.2">
      <c r="A1573">
        <v>1572</v>
      </c>
      <c r="B1573" t="s">
        <v>11</v>
      </c>
      <c r="C1573" s="1">
        <v>40856.797950272041</v>
      </c>
      <c r="D1573" s="1">
        <v>40920</v>
      </c>
      <c r="E1573" s="1">
        <v>40920</v>
      </c>
      <c r="F1573" s="2">
        <f t="shared" ca="1" si="121"/>
        <v>0</v>
      </c>
      <c r="G1573" s="3" t="str">
        <f t="shared" ca="1" si="125"/>
        <v/>
      </c>
      <c r="H1573" s="1">
        <v>40335</v>
      </c>
      <c r="I1573" s="1">
        <v>40366</v>
      </c>
      <c r="J1573" s="1">
        <v>40381</v>
      </c>
      <c r="K1573" s="2">
        <f t="shared" si="122"/>
        <v>1</v>
      </c>
      <c r="L1573" s="2" t="str">
        <f t="shared" si="123"/>
        <v>30+</v>
      </c>
      <c r="M1573" s="3">
        <v>740070.5</v>
      </c>
      <c r="N1573" s="7">
        <v>75997</v>
      </c>
      <c r="O1573" s="3">
        <f t="shared" si="124"/>
        <v>664073.5</v>
      </c>
      <c r="P1573">
        <v>6</v>
      </c>
      <c r="Q1573" t="s">
        <v>20</v>
      </c>
      <c r="R1573">
        <v>4</v>
      </c>
    </row>
    <row r="1574" spans="1:18" x14ac:dyDescent="0.2">
      <c r="A1574">
        <v>1573</v>
      </c>
      <c r="B1574" t="s">
        <v>11</v>
      </c>
      <c r="C1574" s="1">
        <v>43410.685972491454</v>
      </c>
      <c r="D1574" s="1">
        <v>43495</v>
      </c>
      <c r="E1574" s="1">
        <v>43495</v>
      </c>
      <c r="F1574" s="2">
        <f t="shared" ca="1" si="121"/>
        <v>0</v>
      </c>
      <c r="G1574" s="3" t="str">
        <f t="shared" ca="1" si="125"/>
        <v/>
      </c>
      <c r="H1574" s="1">
        <v>42593</v>
      </c>
      <c r="I1574" s="1">
        <v>42624</v>
      </c>
      <c r="J1574" s="1">
        <v>42613</v>
      </c>
      <c r="K1574" s="2">
        <v>0</v>
      </c>
      <c r="L1574" s="2" t="str">
        <f t="shared" si="123"/>
        <v>1-30</v>
      </c>
      <c r="M1574" s="3">
        <v>19678</v>
      </c>
      <c r="N1574" s="7" t="s">
        <v>50</v>
      </c>
      <c r="O1574" s="3">
        <f t="shared" si="124"/>
        <v>19678</v>
      </c>
      <c r="P1574">
        <v>1</v>
      </c>
      <c r="Q1574" t="s">
        <v>21</v>
      </c>
      <c r="R1574">
        <v>4</v>
      </c>
    </row>
    <row r="1575" spans="1:18" x14ac:dyDescent="0.2">
      <c r="A1575">
        <v>1574</v>
      </c>
      <c r="B1575" t="s">
        <v>11</v>
      </c>
      <c r="C1575" s="1">
        <v>41208.28140029878</v>
      </c>
      <c r="D1575" s="1">
        <v>41268</v>
      </c>
      <c r="E1575" s="1">
        <v>41268</v>
      </c>
      <c r="F1575" s="2">
        <f t="shared" ca="1" si="121"/>
        <v>0</v>
      </c>
      <c r="G1575" s="3" t="str">
        <f t="shared" ca="1" si="125"/>
        <v/>
      </c>
      <c r="H1575" s="1">
        <v>43445</v>
      </c>
      <c r="I1575" s="1">
        <v>43476</v>
      </c>
      <c r="J1575" s="1">
        <v>43491</v>
      </c>
      <c r="K1575" s="2">
        <f t="shared" si="122"/>
        <v>1</v>
      </c>
      <c r="L1575" s="2" t="str">
        <f t="shared" si="123"/>
        <v>30+</v>
      </c>
      <c r="M1575" s="3">
        <v>562680</v>
      </c>
      <c r="N1575" s="7">
        <v>70819</v>
      </c>
      <c r="O1575" s="3">
        <f t="shared" si="124"/>
        <v>491861</v>
      </c>
      <c r="P1575">
        <v>2</v>
      </c>
      <c r="Q1575" t="s">
        <v>22</v>
      </c>
      <c r="R1575">
        <v>2</v>
      </c>
    </row>
    <row r="1576" spans="1:18" x14ac:dyDescent="0.2">
      <c r="A1576">
        <v>1575</v>
      </c>
      <c r="B1576" t="s">
        <v>11</v>
      </c>
      <c r="C1576" s="1">
        <v>43276.562748867975</v>
      </c>
      <c r="D1576" s="1">
        <v>43330</v>
      </c>
      <c r="E1576" s="1" t="s">
        <v>51</v>
      </c>
      <c r="F1576" s="2">
        <f t="shared" ca="1" si="121"/>
        <v>1</v>
      </c>
      <c r="G1576" s="3">
        <f t="shared" ca="1" si="125"/>
        <v>374744</v>
      </c>
      <c r="H1576" s="1">
        <v>43491</v>
      </c>
      <c r="I1576" s="1">
        <v>43522</v>
      </c>
      <c r="J1576" s="1">
        <v>43552</v>
      </c>
      <c r="K1576" s="2">
        <f t="shared" si="122"/>
        <v>1</v>
      </c>
      <c r="L1576" s="2" t="str">
        <f t="shared" si="123"/>
        <v>30+</v>
      </c>
      <c r="M1576" s="3">
        <v>441685</v>
      </c>
      <c r="N1576" s="7">
        <v>66941</v>
      </c>
      <c r="O1576" s="3">
        <f t="shared" si="124"/>
        <v>374744</v>
      </c>
      <c r="P1576">
        <v>3</v>
      </c>
      <c r="Q1576" t="s">
        <v>23</v>
      </c>
      <c r="R1576">
        <v>2</v>
      </c>
    </row>
    <row r="1577" spans="1:18" x14ac:dyDescent="0.2">
      <c r="A1577">
        <v>1576</v>
      </c>
      <c r="B1577" t="s">
        <v>10</v>
      </c>
      <c r="C1577" s="1">
        <v>40512.882474683036</v>
      </c>
      <c r="D1577" s="1">
        <v>40538</v>
      </c>
      <c r="E1577" s="1">
        <v>40538</v>
      </c>
      <c r="F1577" s="2">
        <f t="shared" ca="1" si="121"/>
        <v>0</v>
      </c>
      <c r="G1577" s="3" t="str">
        <f t="shared" ca="1" si="125"/>
        <v/>
      </c>
      <c r="H1577" s="1">
        <v>41485</v>
      </c>
      <c r="I1577" s="1">
        <v>41516</v>
      </c>
      <c r="J1577" s="1">
        <v>41516</v>
      </c>
      <c r="K1577" s="2">
        <f t="shared" si="122"/>
        <v>0</v>
      </c>
      <c r="L1577" s="2" t="str">
        <f t="shared" si="123"/>
        <v>1-30</v>
      </c>
      <c r="M1577" s="3">
        <v>390780</v>
      </c>
      <c r="N1577" s="7">
        <v>17032</v>
      </c>
      <c r="O1577" s="3">
        <f t="shared" si="124"/>
        <v>373748</v>
      </c>
      <c r="P1577">
        <v>4</v>
      </c>
      <c r="Q1577" t="s">
        <v>20</v>
      </c>
      <c r="R1577">
        <v>2</v>
      </c>
    </row>
    <row r="1578" spans="1:18" x14ac:dyDescent="0.2">
      <c r="A1578">
        <v>1577</v>
      </c>
      <c r="B1578" t="s">
        <v>10</v>
      </c>
      <c r="C1578" s="1">
        <v>43711.778130259459</v>
      </c>
      <c r="D1578" s="1">
        <v>43778</v>
      </c>
      <c r="E1578" s="1" t="s">
        <v>51</v>
      </c>
      <c r="F1578" s="2">
        <f t="shared" ca="1" si="121"/>
        <v>1</v>
      </c>
      <c r="G1578" s="3">
        <f t="shared" ca="1" si="125"/>
        <v>2022063.6</v>
      </c>
      <c r="H1578" s="1">
        <v>41818</v>
      </c>
      <c r="I1578" s="1">
        <v>41849</v>
      </c>
      <c r="J1578" s="1">
        <v>41824</v>
      </c>
      <c r="K1578" s="2">
        <f t="shared" si="122"/>
        <v>0</v>
      </c>
      <c r="L1578" s="2" t="str">
        <f t="shared" si="123"/>
        <v>1-30</v>
      </c>
      <c r="M1578" s="3">
        <v>2079921.6</v>
      </c>
      <c r="N1578" s="7">
        <v>57858</v>
      </c>
      <c r="O1578" s="3">
        <f t="shared" si="124"/>
        <v>2022063.6</v>
      </c>
      <c r="P1578">
        <v>5</v>
      </c>
      <c r="Q1578" t="s">
        <v>20</v>
      </c>
      <c r="R1578">
        <v>1</v>
      </c>
    </row>
    <row r="1579" spans="1:18" x14ac:dyDescent="0.2">
      <c r="A1579">
        <v>1578</v>
      </c>
      <c r="B1579" t="s">
        <v>9</v>
      </c>
      <c r="C1579" s="1">
        <v>41658.330183674057</v>
      </c>
      <c r="D1579" s="1">
        <v>41741</v>
      </c>
      <c r="E1579" s="1">
        <v>41741</v>
      </c>
      <c r="F1579" s="2">
        <f t="shared" ca="1" si="121"/>
        <v>0</v>
      </c>
      <c r="G1579" s="3" t="str">
        <f t="shared" ca="1" si="125"/>
        <v/>
      </c>
      <c r="H1579" s="1">
        <v>42173</v>
      </c>
      <c r="I1579" s="1">
        <v>42204</v>
      </c>
      <c r="J1579" s="1">
        <v>42201</v>
      </c>
      <c r="K1579" s="2">
        <f t="shared" si="122"/>
        <v>0</v>
      </c>
      <c r="L1579" s="2" t="str">
        <f t="shared" si="123"/>
        <v>1-30</v>
      </c>
      <c r="M1579" s="3">
        <v>237296.28000000003</v>
      </c>
      <c r="N1579" s="7">
        <v>22094</v>
      </c>
      <c r="O1579" s="3">
        <f t="shared" si="124"/>
        <v>215202.28000000003</v>
      </c>
      <c r="P1579">
        <v>6</v>
      </c>
      <c r="Q1579" t="s">
        <v>20</v>
      </c>
      <c r="R1579">
        <v>1</v>
      </c>
    </row>
    <row r="1580" spans="1:18" x14ac:dyDescent="0.2">
      <c r="A1580">
        <v>1579</v>
      </c>
      <c r="B1580" t="s">
        <v>13</v>
      </c>
      <c r="C1580" s="1">
        <v>41623.790362120155</v>
      </c>
      <c r="D1580" s="1">
        <v>41695</v>
      </c>
      <c r="E1580" s="1">
        <v>41695</v>
      </c>
      <c r="F1580" s="2">
        <f t="shared" ca="1" si="121"/>
        <v>0</v>
      </c>
      <c r="G1580" s="3" t="str">
        <f t="shared" ca="1" si="125"/>
        <v/>
      </c>
      <c r="H1580" s="1">
        <v>43356</v>
      </c>
      <c r="I1580" s="1">
        <v>43387</v>
      </c>
      <c r="J1580" s="1">
        <v>43403</v>
      </c>
      <c r="K1580" s="2">
        <f t="shared" si="122"/>
        <v>1</v>
      </c>
      <c r="L1580" s="2" t="str">
        <f t="shared" si="123"/>
        <v>30+</v>
      </c>
      <c r="M1580" s="3">
        <v>11425.199999999999</v>
      </c>
      <c r="N1580" s="7">
        <v>0</v>
      </c>
      <c r="O1580" s="3">
        <f t="shared" si="124"/>
        <v>11425.199999999999</v>
      </c>
      <c r="P1580">
        <v>7</v>
      </c>
      <c r="Q1580" t="s">
        <v>21</v>
      </c>
      <c r="R1580">
        <v>1</v>
      </c>
    </row>
    <row r="1581" spans="1:18" x14ac:dyDescent="0.2">
      <c r="A1581">
        <v>1580</v>
      </c>
      <c r="B1581" t="s">
        <v>11</v>
      </c>
      <c r="C1581" s="1">
        <v>42554.195480348593</v>
      </c>
      <c r="D1581" s="1">
        <v>42608</v>
      </c>
      <c r="E1581" s="1">
        <v>42608</v>
      </c>
      <c r="F1581" s="2">
        <f t="shared" ca="1" si="121"/>
        <v>0</v>
      </c>
      <c r="G1581" s="3" t="str">
        <f t="shared" ca="1" si="125"/>
        <v/>
      </c>
      <c r="H1581" s="1">
        <v>41757</v>
      </c>
      <c r="I1581" s="1">
        <v>41788</v>
      </c>
      <c r="J1581" s="1">
        <v>41765</v>
      </c>
      <c r="K1581" s="2">
        <f t="shared" si="122"/>
        <v>0</v>
      </c>
      <c r="L1581" s="2" t="str">
        <f t="shared" si="123"/>
        <v>1-30</v>
      </c>
      <c r="M1581" s="3">
        <v>347328</v>
      </c>
      <c r="N1581" s="7">
        <v>66999</v>
      </c>
      <c r="O1581" s="3">
        <f t="shared" si="124"/>
        <v>280329</v>
      </c>
      <c r="P1581">
        <v>8</v>
      </c>
      <c r="Q1581" t="s">
        <v>22</v>
      </c>
      <c r="R1581">
        <v>3</v>
      </c>
    </row>
    <row r="1582" spans="1:18" x14ac:dyDescent="0.2">
      <c r="A1582">
        <v>1581</v>
      </c>
      <c r="B1582" t="s">
        <v>12</v>
      </c>
      <c r="C1582" s="1">
        <v>42659.11466851116</v>
      </c>
      <c r="D1582" s="1">
        <v>42728</v>
      </c>
      <c r="E1582" s="1" t="s">
        <v>51</v>
      </c>
      <c r="F1582" s="2">
        <f t="shared" ca="1" si="121"/>
        <v>1</v>
      </c>
      <c r="G1582" s="3">
        <f t="shared" ca="1" si="125"/>
        <v>611469.6</v>
      </c>
      <c r="H1582" s="1">
        <v>40331</v>
      </c>
      <c r="I1582" s="1">
        <v>40362</v>
      </c>
      <c r="J1582" s="1">
        <v>40369</v>
      </c>
      <c r="K1582" s="2">
        <f t="shared" si="122"/>
        <v>1</v>
      </c>
      <c r="L1582" s="2" t="str">
        <f t="shared" si="123"/>
        <v>30+</v>
      </c>
      <c r="M1582" s="3">
        <v>723693.6</v>
      </c>
      <c r="N1582" s="7">
        <v>112224</v>
      </c>
      <c r="O1582" s="3">
        <f t="shared" si="124"/>
        <v>611469.6</v>
      </c>
      <c r="P1582">
        <v>14</v>
      </c>
      <c r="Q1582" t="s">
        <v>21</v>
      </c>
      <c r="R1582">
        <v>1</v>
      </c>
    </row>
    <row r="1583" spans="1:18" x14ac:dyDescent="0.2">
      <c r="A1583">
        <v>1582</v>
      </c>
      <c r="B1583" t="s">
        <v>13</v>
      </c>
      <c r="C1583" s="1">
        <v>41200.075518376907</v>
      </c>
      <c r="D1583" s="1">
        <v>41252</v>
      </c>
      <c r="E1583" s="1">
        <v>41252</v>
      </c>
      <c r="F1583" s="2">
        <f t="shared" ca="1" si="121"/>
        <v>0</v>
      </c>
      <c r="G1583" s="3" t="str">
        <f t="shared" ca="1" si="125"/>
        <v/>
      </c>
      <c r="H1583" s="1">
        <v>43009</v>
      </c>
      <c r="I1583" s="1">
        <v>43040</v>
      </c>
      <c r="J1583" s="1">
        <v>43049</v>
      </c>
      <c r="K1583" s="2">
        <f t="shared" si="122"/>
        <v>1</v>
      </c>
      <c r="L1583" s="2" t="str">
        <f t="shared" si="123"/>
        <v>30+</v>
      </c>
      <c r="M1583" s="3">
        <v>901173.6</v>
      </c>
      <c r="N1583" s="7">
        <v>85361</v>
      </c>
      <c r="O1583" s="3">
        <f t="shared" si="124"/>
        <v>815812.6</v>
      </c>
      <c r="P1583">
        <v>10</v>
      </c>
      <c r="Q1583" t="s">
        <v>23</v>
      </c>
      <c r="R1583">
        <v>1</v>
      </c>
    </row>
    <row r="1584" spans="1:18" x14ac:dyDescent="0.2">
      <c r="A1584">
        <v>1583</v>
      </c>
      <c r="B1584" t="s">
        <v>13</v>
      </c>
      <c r="C1584" s="1">
        <v>43295.186144999308</v>
      </c>
      <c r="D1584" s="1">
        <v>43313</v>
      </c>
      <c r="E1584" s="1">
        <v>43313</v>
      </c>
      <c r="F1584" s="2">
        <f t="shared" ca="1" si="121"/>
        <v>0</v>
      </c>
      <c r="G1584" s="3" t="str">
        <f t="shared" ca="1" si="125"/>
        <v/>
      </c>
      <c r="H1584" s="1">
        <v>40794</v>
      </c>
      <c r="I1584" s="1">
        <v>40825</v>
      </c>
      <c r="J1584" s="1">
        <v>40802</v>
      </c>
      <c r="K1584" s="2">
        <f t="shared" si="122"/>
        <v>0</v>
      </c>
      <c r="L1584" s="2" t="str">
        <f t="shared" si="123"/>
        <v>1-30</v>
      </c>
      <c r="M1584" s="3">
        <v>623866.79999999993</v>
      </c>
      <c r="N1584" s="7">
        <v>72764</v>
      </c>
      <c r="O1584" s="3">
        <f t="shared" si="124"/>
        <v>551102.79999999993</v>
      </c>
      <c r="P1584">
        <v>11</v>
      </c>
      <c r="Q1584" t="s">
        <v>23</v>
      </c>
      <c r="R1584">
        <v>1</v>
      </c>
    </row>
    <row r="1585" spans="1:18" x14ac:dyDescent="0.2">
      <c r="A1585">
        <v>1584</v>
      </c>
      <c r="B1585" t="s">
        <v>13</v>
      </c>
      <c r="C1585" s="1">
        <v>41916.470823523552</v>
      </c>
      <c r="D1585" s="1">
        <v>41989</v>
      </c>
      <c r="E1585" s="1">
        <v>41989</v>
      </c>
      <c r="F1585" s="2">
        <f t="shared" ca="1" si="121"/>
        <v>0</v>
      </c>
      <c r="G1585" s="3" t="str">
        <f t="shared" ca="1" si="125"/>
        <v/>
      </c>
      <c r="H1585" s="1">
        <v>42484</v>
      </c>
      <c r="I1585" s="1">
        <v>42515</v>
      </c>
      <c r="J1585" s="1">
        <v>42511</v>
      </c>
      <c r="K1585" s="2">
        <f t="shared" si="122"/>
        <v>0</v>
      </c>
      <c r="L1585" s="2" t="str">
        <f t="shared" si="123"/>
        <v>1-30</v>
      </c>
      <c r="M1585" s="3">
        <v>863071.2</v>
      </c>
      <c r="N1585" s="7">
        <v>140817</v>
      </c>
      <c r="O1585" s="3">
        <f t="shared" si="124"/>
        <v>722254.2</v>
      </c>
      <c r="P1585">
        <v>12</v>
      </c>
      <c r="Q1585" t="s">
        <v>22</v>
      </c>
      <c r="R1585">
        <v>1</v>
      </c>
    </row>
    <row r="1586" spans="1:18" x14ac:dyDescent="0.2">
      <c r="A1586">
        <v>1585</v>
      </c>
      <c r="B1586" t="s">
        <v>12</v>
      </c>
      <c r="C1586" s="1">
        <v>40787.860578538028</v>
      </c>
      <c r="D1586" s="1">
        <v>40854</v>
      </c>
      <c r="E1586" s="1" t="s">
        <v>51</v>
      </c>
      <c r="F1586" s="2">
        <f t="shared" ca="1" si="121"/>
        <v>1</v>
      </c>
      <c r="G1586" s="3">
        <f t="shared" ca="1" si="125"/>
        <v>277390</v>
      </c>
      <c r="H1586" s="1">
        <v>41796</v>
      </c>
      <c r="I1586" s="1">
        <v>41827</v>
      </c>
      <c r="J1586" s="1">
        <v>41838</v>
      </c>
      <c r="K1586" s="2">
        <f t="shared" si="122"/>
        <v>1</v>
      </c>
      <c r="L1586" s="2" t="str">
        <f t="shared" si="123"/>
        <v>30+</v>
      </c>
      <c r="M1586" s="3">
        <v>314016</v>
      </c>
      <c r="N1586" s="7">
        <v>36626</v>
      </c>
      <c r="O1586" s="3">
        <f t="shared" si="124"/>
        <v>277390</v>
      </c>
      <c r="P1586">
        <v>13</v>
      </c>
      <c r="Q1586" t="s">
        <v>20</v>
      </c>
      <c r="R1586">
        <v>2</v>
      </c>
    </row>
    <row r="1587" spans="1:18" x14ac:dyDescent="0.2">
      <c r="A1587">
        <v>1586</v>
      </c>
      <c r="B1587" t="s">
        <v>11</v>
      </c>
      <c r="C1587" s="1">
        <v>40967.740303436687</v>
      </c>
      <c r="D1587" s="1">
        <v>40974</v>
      </c>
      <c r="E1587" s="1">
        <v>40974</v>
      </c>
      <c r="F1587" s="2">
        <f t="shared" ca="1" si="121"/>
        <v>0</v>
      </c>
      <c r="G1587" s="3" t="str">
        <f t="shared" ca="1" si="125"/>
        <v/>
      </c>
      <c r="H1587" s="1">
        <v>41291</v>
      </c>
      <c r="I1587" s="1">
        <v>41322</v>
      </c>
      <c r="J1587" s="1">
        <v>41346</v>
      </c>
      <c r="K1587" s="2">
        <f t="shared" si="122"/>
        <v>1</v>
      </c>
      <c r="L1587" s="2" t="str">
        <f t="shared" si="123"/>
        <v>30+</v>
      </c>
      <c r="M1587" s="3">
        <v>114403.90000000001</v>
      </c>
      <c r="N1587" s="7">
        <v>10900</v>
      </c>
      <c r="O1587" s="3">
        <f t="shared" si="124"/>
        <v>103503.90000000001</v>
      </c>
      <c r="P1587">
        <v>6</v>
      </c>
      <c r="Q1587" t="s">
        <v>20</v>
      </c>
      <c r="R1587">
        <v>2</v>
      </c>
    </row>
    <row r="1588" spans="1:18" x14ac:dyDescent="0.2">
      <c r="A1588">
        <v>1587</v>
      </c>
      <c r="B1588" t="s">
        <v>9</v>
      </c>
      <c r="C1588" s="1">
        <v>41680.042130672919</v>
      </c>
      <c r="D1588" s="1">
        <v>41756</v>
      </c>
      <c r="E1588" s="1" t="s">
        <v>51</v>
      </c>
      <c r="F1588" s="2">
        <f t="shared" ca="1" si="121"/>
        <v>1</v>
      </c>
      <c r="G1588" s="3">
        <f t="shared" ca="1" si="125"/>
        <v>576739</v>
      </c>
      <c r="H1588" s="1">
        <v>42728</v>
      </c>
      <c r="I1588" s="1">
        <v>42759</v>
      </c>
      <c r="J1588" s="1">
        <v>42767</v>
      </c>
      <c r="K1588" s="2">
        <f t="shared" si="122"/>
        <v>1</v>
      </c>
      <c r="L1588" s="2" t="str">
        <f t="shared" si="123"/>
        <v>30+</v>
      </c>
      <c r="M1588" s="3">
        <v>689855</v>
      </c>
      <c r="N1588" s="7">
        <v>113116</v>
      </c>
      <c r="O1588" s="3">
        <f t="shared" si="124"/>
        <v>576739</v>
      </c>
      <c r="P1588">
        <v>10</v>
      </c>
      <c r="Q1588" t="s">
        <v>20</v>
      </c>
      <c r="R1588">
        <v>2</v>
      </c>
    </row>
    <row r="1589" spans="1:18" x14ac:dyDescent="0.2">
      <c r="A1589">
        <v>1588</v>
      </c>
      <c r="B1589" t="s">
        <v>9</v>
      </c>
      <c r="C1589" s="1">
        <v>41767.090187905189</v>
      </c>
      <c r="D1589" s="1">
        <v>41853</v>
      </c>
      <c r="E1589" s="1">
        <v>41853</v>
      </c>
      <c r="F1589" s="2">
        <f t="shared" ca="1" si="121"/>
        <v>0</v>
      </c>
      <c r="G1589" s="3" t="str">
        <f t="shared" ca="1" si="125"/>
        <v/>
      </c>
      <c r="H1589" s="1">
        <v>40732</v>
      </c>
      <c r="I1589" s="1">
        <v>40763</v>
      </c>
      <c r="J1589" s="1">
        <v>40736</v>
      </c>
      <c r="K1589" s="2">
        <f t="shared" si="122"/>
        <v>0</v>
      </c>
      <c r="L1589" s="2" t="str">
        <f t="shared" si="123"/>
        <v>1-30</v>
      </c>
      <c r="M1589" s="3">
        <v>332034</v>
      </c>
      <c r="N1589" s="7">
        <v>35481</v>
      </c>
      <c r="O1589" s="3">
        <f t="shared" si="124"/>
        <v>296553</v>
      </c>
      <c r="P1589">
        <v>1</v>
      </c>
      <c r="Q1589" t="s">
        <v>21</v>
      </c>
      <c r="R1589">
        <v>3</v>
      </c>
    </row>
    <row r="1590" spans="1:18" x14ac:dyDescent="0.2">
      <c r="A1590">
        <v>1589</v>
      </c>
      <c r="B1590" t="s">
        <v>10</v>
      </c>
      <c r="C1590" s="1">
        <v>41301.91634974342</v>
      </c>
      <c r="D1590" s="1">
        <v>41349</v>
      </c>
      <c r="E1590" s="1">
        <v>41349</v>
      </c>
      <c r="F1590" s="2">
        <f t="shared" ca="1" si="121"/>
        <v>0</v>
      </c>
      <c r="G1590" s="3" t="str">
        <f t="shared" ca="1" si="125"/>
        <v/>
      </c>
      <c r="H1590" s="1">
        <v>42587</v>
      </c>
      <c r="I1590" s="1">
        <v>42618</v>
      </c>
      <c r="J1590" s="1">
        <v>42623</v>
      </c>
      <c r="K1590" s="2">
        <f t="shared" si="122"/>
        <v>1</v>
      </c>
      <c r="L1590" s="2" t="str">
        <f t="shared" si="123"/>
        <v>30+</v>
      </c>
      <c r="M1590" s="3">
        <v>826172</v>
      </c>
      <c r="N1590" s="7">
        <v>152470</v>
      </c>
      <c r="O1590" s="3">
        <f t="shared" si="124"/>
        <v>673702</v>
      </c>
      <c r="P1590">
        <v>2</v>
      </c>
      <c r="Q1590" t="s">
        <v>21</v>
      </c>
      <c r="R1590">
        <v>3</v>
      </c>
    </row>
    <row r="1591" spans="1:18" x14ac:dyDescent="0.2">
      <c r="A1591">
        <v>1590</v>
      </c>
      <c r="B1591" t="s">
        <v>9</v>
      </c>
      <c r="C1591" s="1">
        <v>41341.383501619843</v>
      </c>
      <c r="D1591" s="1">
        <v>41383</v>
      </c>
      <c r="E1591" s="1">
        <v>41383</v>
      </c>
      <c r="F1591" s="2">
        <f t="shared" ca="1" si="121"/>
        <v>0</v>
      </c>
      <c r="G1591" s="3" t="str">
        <f t="shared" ca="1" si="125"/>
        <v/>
      </c>
      <c r="H1591" s="1">
        <v>41201</v>
      </c>
      <c r="I1591" s="1">
        <v>41232</v>
      </c>
      <c r="J1591" s="1">
        <v>41243</v>
      </c>
      <c r="K1591" s="2">
        <f t="shared" si="122"/>
        <v>1</v>
      </c>
      <c r="L1591" s="2" t="str">
        <f t="shared" si="123"/>
        <v>30+</v>
      </c>
      <c r="M1591" s="3">
        <v>786093</v>
      </c>
      <c r="N1591" s="7">
        <v>79110</v>
      </c>
      <c r="O1591" s="3">
        <f t="shared" si="124"/>
        <v>706983</v>
      </c>
      <c r="P1591">
        <v>4</v>
      </c>
      <c r="Q1591" t="s">
        <v>21</v>
      </c>
      <c r="R1591">
        <v>2</v>
      </c>
    </row>
    <row r="1592" spans="1:18" x14ac:dyDescent="0.2">
      <c r="A1592">
        <v>1591</v>
      </c>
      <c r="B1592" t="s">
        <v>10</v>
      </c>
      <c r="C1592" s="1">
        <v>42257.28245099081</v>
      </c>
      <c r="D1592" s="1">
        <v>42309</v>
      </c>
      <c r="E1592" s="1">
        <v>42309</v>
      </c>
      <c r="F1592" s="2">
        <f t="shared" ca="1" si="121"/>
        <v>0</v>
      </c>
      <c r="G1592" s="3" t="str">
        <f t="shared" ca="1" si="125"/>
        <v/>
      </c>
      <c r="H1592" s="1">
        <v>42074</v>
      </c>
      <c r="I1592" s="1">
        <v>42105</v>
      </c>
      <c r="J1592" s="1">
        <v>42113</v>
      </c>
      <c r="K1592" s="2">
        <f t="shared" si="122"/>
        <v>1</v>
      </c>
      <c r="L1592" s="2" t="str">
        <f t="shared" si="123"/>
        <v>30+</v>
      </c>
      <c r="M1592" s="3">
        <v>1220268</v>
      </c>
      <c r="N1592" s="7">
        <v>43666</v>
      </c>
      <c r="O1592" s="3">
        <f t="shared" si="124"/>
        <v>1176602</v>
      </c>
      <c r="P1592">
        <v>13</v>
      </c>
      <c r="Q1592" t="s">
        <v>20</v>
      </c>
      <c r="R1592">
        <v>4</v>
      </c>
    </row>
    <row r="1593" spans="1:18" x14ac:dyDescent="0.2">
      <c r="A1593">
        <v>1592</v>
      </c>
      <c r="B1593" t="s">
        <v>11</v>
      </c>
      <c r="C1593" s="1">
        <v>42628.943715825131</v>
      </c>
      <c r="D1593" s="1">
        <v>42664</v>
      </c>
      <c r="E1593" s="1">
        <v>42664</v>
      </c>
      <c r="F1593" s="2">
        <f t="shared" ca="1" si="121"/>
        <v>0</v>
      </c>
      <c r="G1593" s="3" t="str">
        <f t="shared" ca="1" si="125"/>
        <v/>
      </c>
      <c r="H1593" s="1">
        <v>41272</v>
      </c>
      <c r="I1593" s="1">
        <v>41303</v>
      </c>
      <c r="J1593" s="1">
        <v>41325</v>
      </c>
      <c r="K1593" s="2">
        <f t="shared" si="122"/>
        <v>1</v>
      </c>
      <c r="L1593" s="2" t="str">
        <f t="shared" si="123"/>
        <v>30+</v>
      </c>
      <c r="M1593" s="3">
        <v>579539</v>
      </c>
      <c r="N1593" s="7">
        <v>104500</v>
      </c>
      <c r="O1593" s="3">
        <f t="shared" si="124"/>
        <v>475039</v>
      </c>
      <c r="P1593">
        <v>12</v>
      </c>
      <c r="Q1593" t="s">
        <v>23</v>
      </c>
      <c r="R1593">
        <v>4</v>
      </c>
    </row>
    <row r="1594" spans="1:18" x14ac:dyDescent="0.2">
      <c r="A1594">
        <v>1593</v>
      </c>
      <c r="B1594" t="s">
        <v>11</v>
      </c>
      <c r="C1594" s="1">
        <v>43059.096227651113</v>
      </c>
      <c r="D1594" s="1">
        <v>43080</v>
      </c>
      <c r="E1594" s="1">
        <v>43080</v>
      </c>
      <c r="F1594" s="2">
        <f t="shared" ca="1" si="121"/>
        <v>0</v>
      </c>
      <c r="G1594" s="3" t="str">
        <f t="shared" ca="1" si="125"/>
        <v/>
      </c>
      <c r="H1594" s="1">
        <v>40664</v>
      </c>
      <c r="I1594" s="1">
        <v>40695</v>
      </c>
      <c r="J1594" s="1">
        <v>40709</v>
      </c>
      <c r="K1594" s="2">
        <f t="shared" si="122"/>
        <v>1</v>
      </c>
      <c r="L1594" s="2" t="str">
        <f t="shared" si="123"/>
        <v>30+</v>
      </c>
      <c r="M1594" s="3">
        <v>838482</v>
      </c>
      <c r="N1594" s="7">
        <v>82349</v>
      </c>
      <c r="O1594" s="3">
        <f t="shared" si="124"/>
        <v>756133</v>
      </c>
      <c r="P1594">
        <v>10</v>
      </c>
      <c r="Q1594" t="s">
        <v>22</v>
      </c>
      <c r="R1594">
        <v>1</v>
      </c>
    </row>
    <row r="1595" spans="1:18" x14ac:dyDescent="0.2">
      <c r="A1595">
        <v>1594</v>
      </c>
      <c r="B1595" t="s">
        <v>11</v>
      </c>
      <c r="C1595" s="1">
        <v>41480.730440999774</v>
      </c>
      <c r="D1595" s="1">
        <v>41564</v>
      </c>
      <c r="E1595" s="1">
        <v>41564</v>
      </c>
      <c r="F1595" s="2">
        <f t="shared" ca="1" si="121"/>
        <v>0</v>
      </c>
      <c r="G1595" s="3" t="str">
        <f t="shared" ca="1" si="125"/>
        <v/>
      </c>
      <c r="H1595" s="1">
        <v>43250</v>
      </c>
      <c r="I1595" s="1">
        <v>43281</v>
      </c>
      <c r="J1595" s="1">
        <v>43304</v>
      </c>
      <c r="K1595" s="2">
        <f t="shared" si="122"/>
        <v>1</v>
      </c>
      <c r="L1595" s="2" t="str">
        <f t="shared" si="123"/>
        <v>30+</v>
      </c>
      <c r="M1595" s="3">
        <v>63452</v>
      </c>
      <c r="N1595" s="7">
        <v>7495</v>
      </c>
      <c r="O1595" s="3">
        <f t="shared" si="124"/>
        <v>55957</v>
      </c>
      <c r="P1595">
        <v>1</v>
      </c>
      <c r="Q1595" t="s">
        <v>23</v>
      </c>
      <c r="R1595">
        <v>4</v>
      </c>
    </row>
    <row r="1596" spans="1:18" x14ac:dyDescent="0.2">
      <c r="A1596">
        <v>1595</v>
      </c>
      <c r="B1596" t="s">
        <v>11</v>
      </c>
      <c r="C1596" s="1">
        <v>41870.757132095168</v>
      </c>
      <c r="D1596" s="1">
        <v>41911</v>
      </c>
      <c r="E1596" s="1">
        <v>41911</v>
      </c>
      <c r="F1596" s="2">
        <f t="shared" ca="1" si="121"/>
        <v>0</v>
      </c>
      <c r="G1596" s="3" t="str">
        <f t="shared" ca="1" si="125"/>
        <v/>
      </c>
      <c r="H1596" s="1">
        <v>40314</v>
      </c>
      <c r="I1596" s="1">
        <v>40345</v>
      </c>
      <c r="J1596" s="1">
        <v>40324</v>
      </c>
      <c r="K1596" s="2">
        <f t="shared" si="122"/>
        <v>0</v>
      </c>
      <c r="L1596" s="2" t="str">
        <f t="shared" si="123"/>
        <v>1-30</v>
      </c>
      <c r="M1596" s="3">
        <v>817759</v>
      </c>
      <c r="N1596" s="7">
        <v>147478</v>
      </c>
      <c r="O1596" s="3">
        <f t="shared" si="124"/>
        <v>670281</v>
      </c>
      <c r="P1596">
        <v>2</v>
      </c>
      <c r="Q1596" t="s">
        <v>22</v>
      </c>
      <c r="R1596">
        <v>4</v>
      </c>
    </row>
    <row r="1597" spans="1:18" x14ac:dyDescent="0.2">
      <c r="A1597">
        <v>1596</v>
      </c>
      <c r="B1597" t="s">
        <v>11</v>
      </c>
      <c r="C1597" s="1">
        <v>40374.89395633946</v>
      </c>
      <c r="D1597" s="1">
        <v>40446</v>
      </c>
      <c r="E1597" s="1">
        <v>40446</v>
      </c>
      <c r="F1597" s="2">
        <f t="shared" ca="1" si="121"/>
        <v>0</v>
      </c>
      <c r="G1597" s="3" t="str">
        <f t="shared" ca="1" si="125"/>
        <v/>
      </c>
      <c r="H1597" s="1">
        <v>42274</v>
      </c>
      <c r="I1597" s="1">
        <v>42305</v>
      </c>
      <c r="J1597" s="1">
        <v>42296</v>
      </c>
      <c r="K1597" s="2">
        <f t="shared" si="122"/>
        <v>0</v>
      </c>
      <c r="L1597" s="2" t="str">
        <f t="shared" si="123"/>
        <v>1-30</v>
      </c>
      <c r="M1597" s="3">
        <v>98801</v>
      </c>
      <c r="N1597" s="7">
        <v>18678</v>
      </c>
      <c r="O1597" s="3">
        <f t="shared" si="124"/>
        <v>80123</v>
      </c>
      <c r="P1597">
        <v>3</v>
      </c>
      <c r="Q1597" t="s">
        <v>20</v>
      </c>
      <c r="R1597">
        <v>4</v>
      </c>
    </row>
    <row r="1598" spans="1:18" x14ac:dyDescent="0.2">
      <c r="A1598">
        <v>1597</v>
      </c>
      <c r="B1598" t="s">
        <v>10</v>
      </c>
      <c r="C1598" s="1">
        <v>40718.548087986223</v>
      </c>
      <c r="D1598" s="1">
        <v>40769</v>
      </c>
      <c r="E1598" s="1">
        <v>40769</v>
      </c>
      <c r="F1598" s="2">
        <f t="shared" ca="1" si="121"/>
        <v>0</v>
      </c>
      <c r="G1598" s="3" t="str">
        <f t="shared" ca="1" si="125"/>
        <v/>
      </c>
      <c r="H1598" s="1">
        <v>42648</v>
      </c>
      <c r="I1598" s="1">
        <v>42679</v>
      </c>
      <c r="J1598" s="1">
        <v>42689</v>
      </c>
      <c r="K1598" s="2">
        <f t="shared" si="122"/>
        <v>1</v>
      </c>
      <c r="L1598" s="2" t="str">
        <f t="shared" si="123"/>
        <v>30+</v>
      </c>
      <c r="M1598" s="3">
        <v>196143</v>
      </c>
      <c r="N1598" s="7">
        <v>23283</v>
      </c>
      <c r="O1598" s="3">
        <f t="shared" si="124"/>
        <v>172860</v>
      </c>
      <c r="P1598">
        <v>4</v>
      </c>
      <c r="Q1598" t="s">
        <v>20</v>
      </c>
      <c r="R1598">
        <v>4</v>
      </c>
    </row>
    <row r="1599" spans="1:18" x14ac:dyDescent="0.2">
      <c r="A1599">
        <v>1598</v>
      </c>
      <c r="B1599" t="s">
        <v>10</v>
      </c>
      <c r="C1599" s="1">
        <v>41508.989793381457</v>
      </c>
      <c r="D1599" s="1">
        <v>41593</v>
      </c>
      <c r="E1599" s="1" t="s">
        <v>51</v>
      </c>
      <c r="F1599" s="2">
        <f t="shared" ca="1" si="121"/>
        <v>1</v>
      </c>
      <c r="G1599" s="3">
        <f t="shared" ca="1" si="125"/>
        <v>2289597</v>
      </c>
      <c r="H1599" s="1">
        <v>42658</v>
      </c>
      <c r="I1599" s="1">
        <v>42689</v>
      </c>
      <c r="J1599" s="1">
        <v>42700</v>
      </c>
      <c r="K1599" s="2">
        <f t="shared" si="122"/>
        <v>1</v>
      </c>
      <c r="L1599" s="2" t="str">
        <f t="shared" si="123"/>
        <v>30+</v>
      </c>
      <c r="M1599" s="3">
        <v>2406176</v>
      </c>
      <c r="N1599" s="7">
        <v>116579</v>
      </c>
      <c r="O1599" s="3">
        <f t="shared" si="124"/>
        <v>2289597</v>
      </c>
      <c r="P1599">
        <v>5</v>
      </c>
      <c r="Q1599" t="s">
        <v>23</v>
      </c>
      <c r="R1599">
        <v>4</v>
      </c>
    </row>
    <row r="1600" spans="1:18" x14ac:dyDescent="0.2">
      <c r="A1600">
        <v>1599</v>
      </c>
      <c r="B1600" t="s">
        <v>9</v>
      </c>
      <c r="C1600" s="1">
        <v>43095.863370028652</v>
      </c>
      <c r="D1600" s="1">
        <v>43181</v>
      </c>
      <c r="E1600" s="1">
        <v>43181</v>
      </c>
      <c r="F1600" s="2">
        <f t="shared" ca="1" si="121"/>
        <v>0</v>
      </c>
      <c r="G1600" s="3" t="str">
        <f t="shared" ca="1" si="125"/>
        <v/>
      </c>
      <c r="H1600" s="1">
        <v>40432</v>
      </c>
      <c r="I1600" s="1">
        <v>40463</v>
      </c>
      <c r="J1600" s="1">
        <v>40434</v>
      </c>
      <c r="K1600" s="2">
        <f t="shared" si="122"/>
        <v>0</v>
      </c>
      <c r="L1600" s="2" t="str">
        <f t="shared" si="123"/>
        <v>1-30</v>
      </c>
      <c r="M1600" s="3">
        <v>271596</v>
      </c>
      <c r="N1600" s="7">
        <v>32028</v>
      </c>
      <c r="O1600" s="3">
        <f t="shared" si="124"/>
        <v>239568</v>
      </c>
      <c r="P1600">
        <v>6</v>
      </c>
      <c r="Q1600" t="s">
        <v>22</v>
      </c>
      <c r="R1600">
        <v>1</v>
      </c>
    </row>
    <row r="1601" spans="1:18" x14ac:dyDescent="0.2">
      <c r="A1601">
        <v>1600</v>
      </c>
      <c r="B1601" t="s">
        <v>13</v>
      </c>
      <c r="C1601" s="1">
        <v>41858.05370166598</v>
      </c>
      <c r="D1601" s="1">
        <v>41923</v>
      </c>
      <c r="E1601" s="1">
        <v>41923</v>
      </c>
      <c r="F1601" s="2">
        <f t="shared" ca="1" si="121"/>
        <v>0</v>
      </c>
      <c r="G1601" s="3" t="str">
        <f t="shared" ca="1" si="125"/>
        <v/>
      </c>
      <c r="H1601" s="1">
        <v>42706</v>
      </c>
      <c r="I1601" s="1">
        <v>42737</v>
      </c>
      <c r="J1601" s="1">
        <v>42729</v>
      </c>
      <c r="K1601" s="2">
        <f t="shared" si="122"/>
        <v>0</v>
      </c>
      <c r="L1601" s="2" t="str">
        <f t="shared" si="123"/>
        <v>1-30</v>
      </c>
      <c r="M1601" s="3">
        <v>793039</v>
      </c>
      <c r="N1601" s="7">
        <v>308465.5</v>
      </c>
      <c r="O1601" s="3">
        <f t="shared" si="124"/>
        <v>484573.5</v>
      </c>
      <c r="P1601">
        <v>7</v>
      </c>
      <c r="Q1601" t="s">
        <v>22</v>
      </c>
      <c r="R1601">
        <v>2</v>
      </c>
    </row>
    <row r="1602" spans="1:18" x14ac:dyDescent="0.2">
      <c r="A1602">
        <v>1601</v>
      </c>
      <c r="B1602" t="s">
        <v>11</v>
      </c>
      <c r="C1602" s="1">
        <v>42228.792215918846</v>
      </c>
      <c r="D1602" s="1">
        <v>42296</v>
      </c>
      <c r="E1602" s="1">
        <v>42296</v>
      </c>
      <c r="F1602" s="2">
        <f t="shared" ca="1" si="121"/>
        <v>0</v>
      </c>
      <c r="G1602" s="3" t="str">
        <f t="shared" ca="1" si="125"/>
        <v/>
      </c>
      <c r="H1602" s="1">
        <v>40564</v>
      </c>
      <c r="I1602" s="1">
        <v>40595</v>
      </c>
      <c r="J1602" s="1">
        <v>40617</v>
      </c>
      <c r="K1602" s="2">
        <f t="shared" si="122"/>
        <v>1</v>
      </c>
      <c r="L1602" s="2" t="str">
        <f t="shared" si="123"/>
        <v>30+</v>
      </c>
      <c r="M1602" s="3">
        <v>713170</v>
      </c>
      <c r="N1602" s="7">
        <v>87719</v>
      </c>
      <c r="O1602" s="3">
        <f t="shared" si="124"/>
        <v>625451</v>
      </c>
      <c r="P1602">
        <v>8</v>
      </c>
      <c r="Q1602" t="s">
        <v>20</v>
      </c>
      <c r="R1602">
        <v>3</v>
      </c>
    </row>
    <row r="1603" spans="1:18" x14ac:dyDescent="0.2">
      <c r="A1603">
        <v>1602</v>
      </c>
      <c r="B1603" t="s">
        <v>12</v>
      </c>
      <c r="C1603" s="1">
        <v>43550.569226090178</v>
      </c>
      <c r="D1603" s="1">
        <v>43610</v>
      </c>
      <c r="E1603" s="1" t="s">
        <v>51</v>
      </c>
      <c r="F1603" s="2">
        <f t="shared" ref="F1603:F1666" ca="1" si="126">IF(AND(D1603&lt;TODAY(),E1603=""),1,0)</f>
        <v>1</v>
      </c>
      <c r="G1603" s="3">
        <f t="shared" ca="1" si="125"/>
        <v>99810</v>
      </c>
      <c r="H1603" s="1">
        <v>42731</v>
      </c>
      <c r="I1603" s="1">
        <v>42762</v>
      </c>
      <c r="J1603" s="1">
        <v>42776</v>
      </c>
      <c r="K1603" s="2">
        <f t="shared" ref="K1603:K1666" si="127">IF(J1603&gt;I1603,1,0)</f>
        <v>1</v>
      </c>
      <c r="L1603" s="2" t="str">
        <f t="shared" ref="L1603:L1666" si="128">IF(K1603=0, "1-30", "30+")</f>
        <v>30+</v>
      </c>
      <c r="M1603" s="3">
        <v>115421</v>
      </c>
      <c r="N1603" s="7">
        <v>15611</v>
      </c>
      <c r="O1603" s="3">
        <f t="shared" ref="O1603:O1666" si="129">M1603-N1603</f>
        <v>99810</v>
      </c>
      <c r="P1603">
        <v>14</v>
      </c>
      <c r="Q1603" t="s">
        <v>23</v>
      </c>
      <c r="R1603">
        <v>4</v>
      </c>
    </row>
    <row r="1604" spans="1:18" x14ac:dyDescent="0.2">
      <c r="A1604">
        <v>1603</v>
      </c>
      <c r="B1604" t="s">
        <v>13</v>
      </c>
      <c r="C1604" s="1">
        <v>42013.945366619126</v>
      </c>
      <c r="D1604" s="1">
        <v>42053</v>
      </c>
      <c r="E1604" s="1">
        <v>42053</v>
      </c>
      <c r="F1604" s="2">
        <f t="shared" ca="1" si="126"/>
        <v>0</v>
      </c>
      <c r="G1604" s="3" t="str">
        <f t="shared" ca="1" si="125"/>
        <v/>
      </c>
      <c r="H1604" s="1">
        <v>42737</v>
      </c>
      <c r="I1604" s="1">
        <v>42768</v>
      </c>
      <c r="J1604" s="1">
        <v>42741</v>
      </c>
      <c r="K1604" s="2">
        <v>0</v>
      </c>
      <c r="L1604" s="2" t="str">
        <f t="shared" si="128"/>
        <v>1-30</v>
      </c>
      <c r="M1604" s="3">
        <v>420495</v>
      </c>
      <c r="N1604" s="7">
        <v>60211</v>
      </c>
      <c r="O1604" s="3">
        <f t="shared" si="129"/>
        <v>360284</v>
      </c>
      <c r="P1604">
        <v>10</v>
      </c>
      <c r="Q1604" t="s">
        <v>21</v>
      </c>
      <c r="R1604">
        <v>4</v>
      </c>
    </row>
    <row r="1605" spans="1:18" x14ac:dyDescent="0.2">
      <c r="A1605">
        <v>1604</v>
      </c>
      <c r="B1605" t="s">
        <v>13</v>
      </c>
      <c r="C1605" s="1">
        <v>43058.047607614521</v>
      </c>
      <c r="D1605" s="1">
        <v>43139</v>
      </c>
      <c r="E1605" s="1">
        <v>43139</v>
      </c>
      <c r="F1605" s="2">
        <f t="shared" ca="1" si="126"/>
        <v>0</v>
      </c>
      <c r="G1605" s="3" t="str">
        <f t="shared" ca="1" si="125"/>
        <v/>
      </c>
      <c r="H1605" s="1">
        <v>40205</v>
      </c>
      <c r="I1605" s="1">
        <v>40236</v>
      </c>
      <c r="J1605" s="1">
        <v>40235</v>
      </c>
      <c r="K1605" s="2">
        <f t="shared" si="127"/>
        <v>0</v>
      </c>
      <c r="L1605" s="2" t="str">
        <f t="shared" si="128"/>
        <v>1-30</v>
      </c>
      <c r="M1605" s="3">
        <v>632173</v>
      </c>
      <c r="N1605" s="7">
        <v>89112</v>
      </c>
      <c r="O1605" s="3">
        <f t="shared" si="129"/>
        <v>543061</v>
      </c>
      <c r="P1605">
        <v>11</v>
      </c>
      <c r="Q1605" t="s">
        <v>20</v>
      </c>
      <c r="R1605">
        <v>4</v>
      </c>
    </row>
    <row r="1606" spans="1:18" x14ac:dyDescent="0.2">
      <c r="A1606">
        <v>1605</v>
      </c>
      <c r="B1606" t="s">
        <v>13</v>
      </c>
      <c r="C1606" s="1">
        <v>42737.252758920906</v>
      </c>
      <c r="D1606" s="1">
        <v>42772</v>
      </c>
      <c r="E1606" s="1">
        <v>42772</v>
      </c>
      <c r="F1606" s="2">
        <f t="shared" ca="1" si="126"/>
        <v>0</v>
      </c>
      <c r="G1606" s="3" t="str">
        <f t="shared" ca="1" si="125"/>
        <v/>
      </c>
      <c r="H1606" s="1">
        <v>41317</v>
      </c>
      <c r="I1606" s="1">
        <v>41348</v>
      </c>
      <c r="J1606" s="1">
        <v>41324</v>
      </c>
      <c r="K1606" s="2">
        <v>0</v>
      </c>
      <c r="L1606" s="2" t="str">
        <f t="shared" si="128"/>
        <v>1-30</v>
      </c>
      <c r="M1606" s="3">
        <v>10214</v>
      </c>
      <c r="N1606" s="7" t="s">
        <v>50</v>
      </c>
      <c r="O1606" s="3">
        <f t="shared" si="129"/>
        <v>10214</v>
      </c>
      <c r="P1606">
        <v>12</v>
      </c>
      <c r="Q1606" t="s">
        <v>21</v>
      </c>
      <c r="R1606">
        <v>4</v>
      </c>
    </row>
    <row r="1607" spans="1:18" x14ac:dyDescent="0.2">
      <c r="A1607">
        <v>1606</v>
      </c>
      <c r="B1607" t="s">
        <v>12</v>
      </c>
      <c r="C1607" s="1">
        <v>41934.894504275726</v>
      </c>
      <c r="D1607" s="1">
        <v>41963</v>
      </c>
      <c r="E1607" s="1">
        <v>41963</v>
      </c>
      <c r="F1607" s="2">
        <f t="shared" ca="1" si="126"/>
        <v>0</v>
      </c>
      <c r="G1607" s="3" t="str">
        <f t="shared" ca="1" si="125"/>
        <v/>
      </c>
      <c r="H1607" s="1">
        <v>43108</v>
      </c>
      <c r="I1607" s="1">
        <v>43139</v>
      </c>
      <c r="J1607" s="1">
        <v>43142</v>
      </c>
      <c r="K1607" s="2">
        <f t="shared" si="127"/>
        <v>1</v>
      </c>
      <c r="L1607" s="2" t="str">
        <f t="shared" si="128"/>
        <v>30+</v>
      </c>
      <c r="M1607" s="3">
        <v>529772</v>
      </c>
      <c r="N1607" s="7">
        <v>89901</v>
      </c>
      <c r="O1607" s="3">
        <f t="shared" si="129"/>
        <v>439871</v>
      </c>
      <c r="P1607">
        <v>13</v>
      </c>
      <c r="Q1607" t="s">
        <v>22</v>
      </c>
      <c r="R1607">
        <v>2</v>
      </c>
    </row>
    <row r="1608" spans="1:18" x14ac:dyDescent="0.2">
      <c r="A1608">
        <v>1607</v>
      </c>
      <c r="B1608" t="s">
        <v>11</v>
      </c>
      <c r="C1608" s="1">
        <v>41706.096517589518</v>
      </c>
      <c r="D1608" s="1">
        <v>41793</v>
      </c>
      <c r="E1608" s="1">
        <v>41793</v>
      </c>
      <c r="F1608" s="2">
        <f t="shared" ca="1" si="126"/>
        <v>0</v>
      </c>
      <c r="G1608" s="3" t="str">
        <f t="shared" ca="1" si="125"/>
        <v/>
      </c>
      <c r="H1608" s="1">
        <v>41094</v>
      </c>
      <c r="I1608" s="1">
        <v>41125</v>
      </c>
      <c r="J1608" s="1">
        <v>41145</v>
      </c>
      <c r="K1608" s="2">
        <f t="shared" si="127"/>
        <v>1</v>
      </c>
      <c r="L1608" s="2" t="str">
        <f t="shared" si="128"/>
        <v>30+</v>
      </c>
      <c r="M1608" s="3">
        <v>490216</v>
      </c>
      <c r="N1608" s="7">
        <v>331884</v>
      </c>
      <c r="O1608" s="3">
        <f t="shared" si="129"/>
        <v>158332</v>
      </c>
      <c r="P1608">
        <v>7</v>
      </c>
      <c r="Q1608" t="s">
        <v>23</v>
      </c>
      <c r="R1608">
        <v>2</v>
      </c>
    </row>
    <row r="1609" spans="1:18" x14ac:dyDescent="0.2">
      <c r="A1609">
        <v>1608</v>
      </c>
      <c r="B1609" t="s">
        <v>9</v>
      </c>
      <c r="C1609" s="1">
        <v>41301.492888723697</v>
      </c>
      <c r="D1609" s="1">
        <v>41328</v>
      </c>
      <c r="E1609" s="1">
        <v>41328</v>
      </c>
      <c r="F1609" s="2">
        <f t="shared" ca="1" si="126"/>
        <v>0</v>
      </c>
      <c r="G1609" s="3" t="str">
        <f t="shared" ca="1" si="125"/>
        <v/>
      </c>
      <c r="H1609" s="1">
        <v>41326</v>
      </c>
      <c r="I1609" s="1">
        <v>41357</v>
      </c>
      <c r="J1609" s="1">
        <v>41341</v>
      </c>
      <c r="K1609" s="2">
        <f t="shared" si="127"/>
        <v>0</v>
      </c>
      <c r="L1609" s="2" t="str">
        <f t="shared" si="128"/>
        <v>1-30</v>
      </c>
      <c r="M1609" s="3">
        <v>58442</v>
      </c>
      <c r="N1609" s="7">
        <v>9520</v>
      </c>
      <c r="O1609" s="3">
        <f t="shared" si="129"/>
        <v>48922</v>
      </c>
      <c r="P1609">
        <v>4</v>
      </c>
      <c r="Q1609" t="s">
        <v>20</v>
      </c>
      <c r="R1609">
        <v>2</v>
      </c>
    </row>
    <row r="1610" spans="1:18" x14ac:dyDescent="0.2">
      <c r="A1610">
        <v>1609</v>
      </c>
      <c r="B1610" t="s">
        <v>9</v>
      </c>
      <c r="C1610" s="1">
        <v>43731.753686578486</v>
      </c>
      <c r="D1610" s="1">
        <v>43787</v>
      </c>
      <c r="E1610" s="1" t="s">
        <v>51</v>
      </c>
      <c r="F1610" s="2">
        <f t="shared" ca="1" si="126"/>
        <v>1</v>
      </c>
      <c r="G1610" s="3">
        <f t="shared" ca="1" si="125"/>
        <v>481089</v>
      </c>
      <c r="H1610" s="1">
        <v>43239</v>
      </c>
      <c r="I1610" s="1">
        <v>43270</v>
      </c>
      <c r="J1610" s="1">
        <v>43296</v>
      </c>
      <c r="K1610" s="2">
        <f t="shared" si="127"/>
        <v>1</v>
      </c>
      <c r="L1610" s="2" t="str">
        <f t="shared" si="128"/>
        <v>30+</v>
      </c>
      <c r="M1610" s="3">
        <v>534456</v>
      </c>
      <c r="N1610" s="7">
        <v>53367</v>
      </c>
      <c r="O1610" s="3">
        <f t="shared" si="129"/>
        <v>481089</v>
      </c>
      <c r="P1610">
        <v>6</v>
      </c>
      <c r="Q1610" t="s">
        <v>20</v>
      </c>
      <c r="R1610">
        <v>1</v>
      </c>
    </row>
    <row r="1611" spans="1:18" x14ac:dyDescent="0.2">
      <c r="A1611">
        <v>1610</v>
      </c>
      <c r="B1611" t="s">
        <v>10</v>
      </c>
      <c r="C1611" s="1">
        <v>43107.149104703516</v>
      </c>
      <c r="D1611" s="1">
        <v>43190</v>
      </c>
      <c r="E1611" s="1" t="s">
        <v>51</v>
      </c>
      <c r="F1611" s="2">
        <f t="shared" ca="1" si="126"/>
        <v>1</v>
      </c>
      <c r="G1611" s="3">
        <f t="shared" ca="1" si="125"/>
        <v>757072.4</v>
      </c>
      <c r="H1611" s="1">
        <v>40346</v>
      </c>
      <c r="I1611" s="1">
        <v>40377</v>
      </c>
      <c r="J1611" s="1">
        <v>40391</v>
      </c>
      <c r="K1611" s="2">
        <f t="shared" si="127"/>
        <v>1</v>
      </c>
      <c r="L1611" s="2" t="str">
        <f t="shared" si="128"/>
        <v>30+</v>
      </c>
      <c r="M1611" s="3">
        <v>894890.4</v>
      </c>
      <c r="N1611" s="7">
        <v>137818</v>
      </c>
      <c r="O1611" s="3">
        <f t="shared" si="129"/>
        <v>757072.4</v>
      </c>
      <c r="P1611">
        <v>5</v>
      </c>
      <c r="Q1611" t="s">
        <v>20</v>
      </c>
      <c r="R1611">
        <v>1</v>
      </c>
    </row>
    <row r="1612" spans="1:18" x14ac:dyDescent="0.2">
      <c r="A1612">
        <v>1611</v>
      </c>
      <c r="B1612" t="s">
        <v>9</v>
      </c>
      <c r="C1612" s="1">
        <v>43995.494175599066</v>
      </c>
      <c r="D1612" s="1">
        <v>44002</v>
      </c>
      <c r="E1612" s="1" t="s">
        <v>51</v>
      </c>
      <c r="F1612" s="2">
        <f t="shared" ca="1" si="126"/>
        <v>1</v>
      </c>
      <c r="G1612" s="3">
        <f t="shared" ca="1" si="125"/>
        <v>815853.2</v>
      </c>
      <c r="H1612" s="1">
        <v>42846</v>
      </c>
      <c r="I1612" s="1">
        <v>42877</v>
      </c>
      <c r="J1612" s="1">
        <v>42886</v>
      </c>
      <c r="K1612" s="2">
        <f t="shared" si="127"/>
        <v>1</v>
      </c>
      <c r="L1612" s="2" t="str">
        <f t="shared" si="128"/>
        <v>30+</v>
      </c>
      <c r="M1612" s="3">
        <v>932821.2</v>
      </c>
      <c r="N1612" s="7">
        <v>116968</v>
      </c>
      <c r="O1612" s="3">
        <f t="shared" si="129"/>
        <v>815853.2</v>
      </c>
      <c r="P1612">
        <v>3</v>
      </c>
      <c r="Q1612" t="s">
        <v>21</v>
      </c>
      <c r="R1612">
        <v>1</v>
      </c>
    </row>
    <row r="1613" spans="1:18" x14ac:dyDescent="0.2">
      <c r="A1613">
        <v>1612</v>
      </c>
      <c r="B1613" t="s">
        <v>10</v>
      </c>
      <c r="C1613" s="1">
        <v>41366.886671899367</v>
      </c>
      <c r="D1613" s="1">
        <v>41456</v>
      </c>
      <c r="E1613" s="1">
        <v>41456</v>
      </c>
      <c r="F1613" s="2">
        <f t="shared" ca="1" si="126"/>
        <v>0</v>
      </c>
      <c r="G1613" s="3" t="str">
        <f t="shared" ca="1" si="125"/>
        <v/>
      </c>
      <c r="H1613" s="1">
        <v>41274</v>
      </c>
      <c r="I1613" s="1">
        <v>41305</v>
      </c>
      <c r="J1613" s="1">
        <v>41287</v>
      </c>
      <c r="K1613" s="2">
        <f t="shared" si="127"/>
        <v>0</v>
      </c>
      <c r="L1613" s="2" t="str">
        <f t="shared" si="128"/>
        <v>1-30</v>
      </c>
      <c r="M1613" s="3">
        <v>213516</v>
      </c>
      <c r="N1613" s="7">
        <v>40867</v>
      </c>
      <c r="O1613" s="3">
        <f t="shared" si="129"/>
        <v>172649</v>
      </c>
      <c r="P1613">
        <v>2</v>
      </c>
      <c r="Q1613" t="s">
        <v>22</v>
      </c>
      <c r="R1613">
        <v>3</v>
      </c>
    </row>
    <row r="1614" spans="1:18" x14ac:dyDescent="0.2">
      <c r="A1614">
        <v>1613</v>
      </c>
      <c r="B1614" t="s">
        <v>11</v>
      </c>
      <c r="C1614" s="1">
        <v>41232.942502193036</v>
      </c>
      <c r="D1614" s="1">
        <v>41236</v>
      </c>
      <c r="E1614" s="1" t="s">
        <v>51</v>
      </c>
      <c r="F1614" s="2">
        <f t="shared" ca="1" si="126"/>
        <v>1</v>
      </c>
      <c r="G1614" s="3">
        <f t="shared" ca="1" si="125"/>
        <v>600304.4</v>
      </c>
      <c r="H1614" s="1">
        <v>40531</v>
      </c>
      <c r="I1614" s="1">
        <v>40562</v>
      </c>
      <c r="J1614" s="1">
        <v>40578</v>
      </c>
      <c r="K1614" s="2">
        <f t="shared" si="127"/>
        <v>1</v>
      </c>
      <c r="L1614" s="2" t="str">
        <f t="shared" si="128"/>
        <v>30+</v>
      </c>
      <c r="M1614" s="3">
        <v>670862.4</v>
      </c>
      <c r="N1614" s="7">
        <v>70558</v>
      </c>
      <c r="O1614" s="3">
        <f t="shared" si="129"/>
        <v>600304.4</v>
      </c>
      <c r="P1614">
        <v>3</v>
      </c>
      <c r="Q1614" t="s">
        <v>21</v>
      </c>
      <c r="R1614">
        <v>1</v>
      </c>
    </row>
    <row r="1615" spans="1:18" x14ac:dyDescent="0.2">
      <c r="A1615">
        <v>1614</v>
      </c>
      <c r="B1615" t="s">
        <v>11</v>
      </c>
      <c r="C1615" s="1">
        <v>42027.032309247021</v>
      </c>
      <c r="D1615" s="1">
        <v>42052</v>
      </c>
      <c r="E1615" s="1">
        <v>42052</v>
      </c>
      <c r="F1615" s="2">
        <f t="shared" ca="1" si="126"/>
        <v>0</v>
      </c>
      <c r="G1615" s="3" t="str">
        <f t="shared" ca="1" si="125"/>
        <v/>
      </c>
      <c r="H1615" s="1">
        <v>42490</v>
      </c>
      <c r="I1615" s="1">
        <v>42521</v>
      </c>
      <c r="J1615" s="1">
        <v>42520</v>
      </c>
      <c r="K1615" s="2">
        <f t="shared" si="127"/>
        <v>0</v>
      </c>
      <c r="L1615" s="2" t="str">
        <f t="shared" si="128"/>
        <v>1-30</v>
      </c>
      <c r="M1615" s="3">
        <v>125154</v>
      </c>
      <c r="N1615" s="7">
        <v>20499</v>
      </c>
      <c r="O1615" s="3">
        <f t="shared" si="129"/>
        <v>104655</v>
      </c>
      <c r="P1615">
        <v>2</v>
      </c>
      <c r="Q1615" t="s">
        <v>23</v>
      </c>
      <c r="R1615">
        <v>1</v>
      </c>
    </row>
    <row r="1616" spans="1:18" x14ac:dyDescent="0.2">
      <c r="A1616">
        <v>1615</v>
      </c>
      <c r="B1616" t="s">
        <v>11</v>
      </c>
      <c r="C1616" s="1">
        <v>40975.977762248869</v>
      </c>
      <c r="D1616" s="1">
        <v>41022</v>
      </c>
      <c r="E1616" s="1" t="s">
        <v>51</v>
      </c>
      <c r="F1616" s="2">
        <f t="shared" ca="1" si="126"/>
        <v>1</v>
      </c>
      <c r="G1616" s="3">
        <f t="shared" ca="1" si="125"/>
        <v>436479.6</v>
      </c>
      <c r="H1616" s="1">
        <v>43282</v>
      </c>
      <c r="I1616" s="1">
        <v>43313</v>
      </c>
      <c r="J1616" s="1">
        <v>43319</v>
      </c>
      <c r="K1616" s="2">
        <f t="shared" si="127"/>
        <v>1</v>
      </c>
      <c r="L1616" s="2" t="str">
        <f t="shared" si="128"/>
        <v>30+</v>
      </c>
      <c r="M1616" s="3">
        <v>484977.6</v>
      </c>
      <c r="N1616" s="7">
        <v>48498</v>
      </c>
      <c r="O1616" s="3">
        <f t="shared" si="129"/>
        <v>436479.6</v>
      </c>
      <c r="P1616">
        <v>3</v>
      </c>
      <c r="Q1616" t="s">
        <v>23</v>
      </c>
      <c r="R1616">
        <v>1</v>
      </c>
    </row>
    <row r="1617" spans="1:18" x14ac:dyDescent="0.2">
      <c r="A1617">
        <v>1616</v>
      </c>
      <c r="B1617" t="s">
        <v>11</v>
      </c>
      <c r="C1617" s="1">
        <v>41963.236643252661</v>
      </c>
      <c r="D1617" s="1">
        <v>42026</v>
      </c>
      <c r="E1617" s="1">
        <v>42026</v>
      </c>
      <c r="F1617" s="2">
        <f t="shared" ca="1" si="126"/>
        <v>0</v>
      </c>
      <c r="G1617" s="3" t="str">
        <f t="shared" ca="1" si="125"/>
        <v/>
      </c>
      <c r="H1617" s="1">
        <v>40497</v>
      </c>
      <c r="I1617" s="1">
        <v>40528</v>
      </c>
      <c r="J1617" s="1">
        <v>40501</v>
      </c>
      <c r="K1617" s="2">
        <f t="shared" si="127"/>
        <v>0</v>
      </c>
      <c r="L1617" s="2" t="str">
        <f t="shared" si="128"/>
        <v>1-30</v>
      </c>
      <c r="M1617" s="3">
        <v>1204767.72</v>
      </c>
      <c r="N1617" s="7">
        <v>89056</v>
      </c>
      <c r="O1617" s="3">
        <f t="shared" si="129"/>
        <v>1115711.72</v>
      </c>
      <c r="P1617">
        <v>6</v>
      </c>
      <c r="Q1617" t="s">
        <v>22</v>
      </c>
      <c r="R1617">
        <v>1</v>
      </c>
    </row>
    <row r="1618" spans="1:18" x14ac:dyDescent="0.2">
      <c r="A1618">
        <v>1617</v>
      </c>
      <c r="B1618" t="s">
        <v>11</v>
      </c>
      <c r="C1618" s="1">
        <v>41853.087278313826</v>
      </c>
      <c r="D1618" s="1">
        <v>41876</v>
      </c>
      <c r="E1618" s="1">
        <v>41876</v>
      </c>
      <c r="F1618" s="2">
        <f t="shared" ca="1" si="126"/>
        <v>0</v>
      </c>
      <c r="G1618" s="3" t="str">
        <f t="shared" ca="1" si="125"/>
        <v/>
      </c>
      <c r="H1618" s="1">
        <v>43063</v>
      </c>
      <c r="I1618" s="1">
        <v>43094</v>
      </c>
      <c r="J1618" s="1">
        <v>43067</v>
      </c>
      <c r="K1618" s="2">
        <f t="shared" si="127"/>
        <v>0</v>
      </c>
      <c r="L1618" s="2" t="str">
        <f t="shared" si="128"/>
        <v>1-30</v>
      </c>
      <c r="M1618" s="3">
        <v>705934</v>
      </c>
      <c r="N1618" s="7">
        <v>79373</v>
      </c>
      <c r="O1618" s="3">
        <f t="shared" si="129"/>
        <v>626561</v>
      </c>
      <c r="P1618">
        <v>1</v>
      </c>
      <c r="Q1618" t="s">
        <v>20</v>
      </c>
      <c r="R1618">
        <v>2</v>
      </c>
    </row>
    <row r="1619" spans="1:18" x14ac:dyDescent="0.2">
      <c r="A1619">
        <v>1618</v>
      </c>
      <c r="B1619" t="s">
        <v>10</v>
      </c>
      <c r="C1619" s="1">
        <v>42563.287360471666</v>
      </c>
      <c r="D1619" s="1">
        <v>42576</v>
      </c>
      <c r="E1619" s="1">
        <v>42576</v>
      </c>
      <c r="F1619" s="2">
        <f t="shared" ca="1" si="126"/>
        <v>0</v>
      </c>
      <c r="G1619" s="3" t="str">
        <f t="shared" ca="1" si="125"/>
        <v/>
      </c>
      <c r="H1619" s="1">
        <v>43421</v>
      </c>
      <c r="I1619" s="1">
        <v>43452</v>
      </c>
      <c r="J1619" s="1">
        <v>43434</v>
      </c>
      <c r="K1619" s="2">
        <f t="shared" si="127"/>
        <v>0</v>
      </c>
      <c r="L1619" s="2" t="str">
        <f t="shared" si="128"/>
        <v>1-30</v>
      </c>
      <c r="M1619" s="3">
        <v>773539</v>
      </c>
      <c r="N1619" s="7">
        <v>144259</v>
      </c>
      <c r="O1619" s="3">
        <f t="shared" si="129"/>
        <v>629280</v>
      </c>
      <c r="P1619">
        <v>4</v>
      </c>
      <c r="Q1619" t="s">
        <v>20</v>
      </c>
      <c r="R1619">
        <v>2</v>
      </c>
    </row>
    <row r="1620" spans="1:18" x14ac:dyDescent="0.2">
      <c r="A1620">
        <v>1619</v>
      </c>
      <c r="B1620" t="s">
        <v>10</v>
      </c>
      <c r="C1620" s="1">
        <v>42076.198867267667</v>
      </c>
      <c r="D1620" s="1">
        <v>42087</v>
      </c>
      <c r="E1620" s="1">
        <v>42087</v>
      </c>
      <c r="F1620" s="2">
        <f t="shared" ca="1" si="126"/>
        <v>0</v>
      </c>
      <c r="G1620" s="3" t="str">
        <f t="shared" ca="1" si="125"/>
        <v/>
      </c>
      <c r="H1620" s="1">
        <v>41373</v>
      </c>
      <c r="I1620" s="1">
        <v>41404</v>
      </c>
      <c r="J1620" s="1">
        <v>41417</v>
      </c>
      <c r="K1620" s="2">
        <f t="shared" si="127"/>
        <v>1</v>
      </c>
      <c r="L1620" s="2" t="str">
        <f t="shared" si="128"/>
        <v>30+</v>
      </c>
      <c r="M1620" s="3">
        <v>419290</v>
      </c>
      <c r="N1620" s="7">
        <v>82676</v>
      </c>
      <c r="O1620" s="3">
        <f t="shared" si="129"/>
        <v>336614</v>
      </c>
      <c r="P1620">
        <v>5</v>
      </c>
      <c r="Q1620" t="s">
        <v>20</v>
      </c>
      <c r="R1620">
        <v>2</v>
      </c>
    </row>
    <row r="1621" spans="1:18" x14ac:dyDescent="0.2">
      <c r="A1621">
        <v>1620</v>
      </c>
      <c r="B1621" t="s">
        <v>9</v>
      </c>
      <c r="C1621" s="1">
        <v>41451.827983529576</v>
      </c>
      <c r="D1621" s="1">
        <v>41508</v>
      </c>
      <c r="E1621" s="1">
        <v>41508</v>
      </c>
      <c r="F1621" s="2">
        <f t="shared" ca="1" si="126"/>
        <v>0</v>
      </c>
      <c r="G1621" s="3" t="str">
        <f t="shared" ca="1" si="125"/>
        <v/>
      </c>
      <c r="H1621" s="1">
        <v>42618</v>
      </c>
      <c r="I1621" s="1">
        <v>42649</v>
      </c>
      <c r="J1621" s="1">
        <v>42670</v>
      </c>
      <c r="K1621" s="2">
        <f t="shared" si="127"/>
        <v>1</v>
      </c>
      <c r="L1621" s="2" t="str">
        <f t="shared" si="128"/>
        <v>30+</v>
      </c>
      <c r="M1621" s="3">
        <v>276157</v>
      </c>
      <c r="N1621" s="7">
        <v>48172</v>
      </c>
      <c r="O1621" s="3">
        <f t="shared" si="129"/>
        <v>227985</v>
      </c>
      <c r="P1621">
        <v>8</v>
      </c>
      <c r="Q1621" t="s">
        <v>21</v>
      </c>
      <c r="R1621">
        <v>3</v>
      </c>
    </row>
    <row r="1622" spans="1:18" x14ac:dyDescent="0.2">
      <c r="A1622">
        <v>1621</v>
      </c>
      <c r="B1622" t="s">
        <v>13</v>
      </c>
      <c r="C1622" s="1">
        <v>41293.060086391306</v>
      </c>
      <c r="D1622" s="1">
        <v>41359</v>
      </c>
      <c r="E1622" s="1">
        <v>41359</v>
      </c>
      <c r="F1622" s="2">
        <f t="shared" ca="1" si="126"/>
        <v>0</v>
      </c>
      <c r="G1622" s="3" t="str">
        <f t="shared" ca="1" si="125"/>
        <v/>
      </c>
      <c r="H1622" s="1">
        <v>41569</v>
      </c>
      <c r="I1622" s="1">
        <v>41600</v>
      </c>
      <c r="J1622" s="1">
        <v>41616</v>
      </c>
      <c r="K1622" s="2">
        <f t="shared" si="127"/>
        <v>1</v>
      </c>
      <c r="L1622" s="2" t="str">
        <f t="shared" si="128"/>
        <v>30+</v>
      </c>
      <c r="M1622" s="3">
        <v>430728</v>
      </c>
      <c r="N1622" s="7">
        <v>86116</v>
      </c>
      <c r="O1622" s="3">
        <f t="shared" si="129"/>
        <v>344612</v>
      </c>
      <c r="P1622">
        <v>8</v>
      </c>
      <c r="Q1622" t="s">
        <v>21</v>
      </c>
      <c r="R1622">
        <v>3</v>
      </c>
    </row>
    <row r="1623" spans="1:18" x14ac:dyDescent="0.2">
      <c r="A1623">
        <v>1622</v>
      </c>
      <c r="B1623" t="s">
        <v>11</v>
      </c>
      <c r="C1623" s="1">
        <v>43360.003005564868</v>
      </c>
      <c r="D1623" s="1">
        <v>43395</v>
      </c>
      <c r="E1623" s="1" t="s">
        <v>51</v>
      </c>
      <c r="F1623" s="2">
        <f t="shared" ca="1" si="126"/>
        <v>1</v>
      </c>
      <c r="G1623" s="3">
        <f t="shared" ca="1" si="125"/>
        <v>552883</v>
      </c>
      <c r="H1623" s="1">
        <v>42763</v>
      </c>
      <c r="I1623" s="1">
        <v>42794</v>
      </c>
      <c r="J1623" s="1">
        <v>42790</v>
      </c>
      <c r="K1623" s="2">
        <f t="shared" si="127"/>
        <v>0</v>
      </c>
      <c r="L1623" s="2" t="str">
        <f t="shared" si="128"/>
        <v>1-30</v>
      </c>
      <c r="M1623" s="3">
        <v>625551</v>
      </c>
      <c r="N1623" s="7">
        <v>72668</v>
      </c>
      <c r="O1623" s="3">
        <f t="shared" si="129"/>
        <v>552883</v>
      </c>
      <c r="P1623">
        <v>8</v>
      </c>
      <c r="Q1623" t="s">
        <v>21</v>
      </c>
      <c r="R1623">
        <v>2</v>
      </c>
    </row>
    <row r="1624" spans="1:18" x14ac:dyDescent="0.2">
      <c r="A1624">
        <v>1623</v>
      </c>
      <c r="B1624" t="s">
        <v>12</v>
      </c>
      <c r="C1624" s="1">
        <v>41596.740747276141</v>
      </c>
      <c r="D1624" s="1">
        <v>41667</v>
      </c>
      <c r="E1624" s="1">
        <v>41667</v>
      </c>
      <c r="F1624" s="2">
        <f t="shared" ca="1" si="126"/>
        <v>0</v>
      </c>
      <c r="G1624" s="3" t="str">
        <f t="shared" ref="G1624:G1687" ca="1" si="130">IF(F1624=1,M1624-N1624,"")</f>
        <v/>
      </c>
      <c r="H1624" s="1">
        <v>40615</v>
      </c>
      <c r="I1624" s="1">
        <v>40646</v>
      </c>
      <c r="J1624" s="1">
        <v>40648</v>
      </c>
      <c r="K1624" s="2">
        <f t="shared" si="127"/>
        <v>1</v>
      </c>
      <c r="L1624" s="2" t="str">
        <f t="shared" si="128"/>
        <v>30+</v>
      </c>
      <c r="M1624" s="3">
        <v>931279.70000000007</v>
      </c>
      <c r="N1624" s="7">
        <v>140430</v>
      </c>
      <c r="O1624" s="3">
        <f t="shared" si="129"/>
        <v>790849.70000000007</v>
      </c>
      <c r="P1624">
        <v>6</v>
      </c>
      <c r="Q1624" t="s">
        <v>20</v>
      </c>
      <c r="R1624">
        <v>4</v>
      </c>
    </row>
    <row r="1625" spans="1:18" x14ac:dyDescent="0.2">
      <c r="A1625">
        <v>1624</v>
      </c>
      <c r="B1625" t="s">
        <v>13</v>
      </c>
      <c r="C1625" s="1">
        <v>41613.070642858373</v>
      </c>
      <c r="D1625" s="1">
        <v>41705</v>
      </c>
      <c r="E1625" s="1" t="s">
        <v>51</v>
      </c>
      <c r="F1625" s="2">
        <f t="shared" ca="1" si="126"/>
        <v>1</v>
      </c>
      <c r="G1625" s="3">
        <f t="shared" ca="1" si="130"/>
        <v>65555</v>
      </c>
      <c r="H1625" s="1">
        <v>41504</v>
      </c>
      <c r="I1625" s="1">
        <v>41535</v>
      </c>
      <c r="J1625" s="1">
        <v>41531</v>
      </c>
      <c r="K1625" s="2">
        <f t="shared" si="127"/>
        <v>0</v>
      </c>
      <c r="L1625" s="2" t="str">
        <f t="shared" si="128"/>
        <v>1-30</v>
      </c>
      <c r="M1625" s="3">
        <v>78290</v>
      </c>
      <c r="N1625" s="7">
        <v>12735</v>
      </c>
      <c r="O1625" s="3">
        <f t="shared" si="129"/>
        <v>65555</v>
      </c>
      <c r="P1625">
        <v>1</v>
      </c>
      <c r="Q1625" t="s">
        <v>23</v>
      </c>
      <c r="R1625">
        <v>4</v>
      </c>
    </row>
    <row r="1626" spans="1:18" x14ac:dyDescent="0.2">
      <c r="A1626">
        <v>1625</v>
      </c>
      <c r="B1626" t="s">
        <v>13</v>
      </c>
      <c r="C1626" s="1">
        <v>43587.663851420504</v>
      </c>
      <c r="D1626" s="1">
        <v>43608</v>
      </c>
      <c r="E1626" s="1" t="s">
        <v>51</v>
      </c>
      <c r="F1626" s="2">
        <f t="shared" ca="1" si="126"/>
        <v>1</v>
      </c>
      <c r="G1626" s="3">
        <f t="shared" ca="1" si="130"/>
        <v>698372.4</v>
      </c>
      <c r="H1626" s="1">
        <v>41670</v>
      </c>
      <c r="I1626" s="1">
        <v>41701</v>
      </c>
      <c r="J1626" s="1">
        <v>41675</v>
      </c>
      <c r="K1626" s="2">
        <f t="shared" si="127"/>
        <v>0</v>
      </c>
      <c r="L1626" s="2" t="str">
        <f t="shared" si="128"/>
        <v>1-30</v>
      </c>
      <c r="M1626" s="3">
        <v>832082.4</v>
      </c>
      <c r="N1626" s="7">
        <v>133710</v>
      </c>
      <c r="O1626" s="3">
        <f t="shared" si="129"/>
        <v>698372.4</v>
      </c>
      <c r="P1626">
        <v>2</v>
      </c>
      <c r="Q1626" t="s">
        <v>22</v>
      </c>
      <c r="R1626">
        <v>1</v>
      </c>
    </row>
    <row r="1627" spans="1:18" x14ac:dyDescent="0.2">
      <c r="A1627">
        <v>1626</v>
      </c>
      <c r="B1627" t="s">
        <v>13</v>
      </c>
      <c r="C1627" s="1">
        <v>42534.847014646941</v>
      </c>
      <c r="D1627" s="1">
        <v>42631</v>
      </c>
      <c r="E1627" s="1">
        <v>42631</v>
      </c>
      <c r="F1627" s="2">
        <f t="shared" ca="1" si="126"/>
        <v>0</v>
      </c>
      <c r="G1627" s="3" t="str">
        <f t="shared" ca="1" si="130"/>
        <v/>
      </c>
      <c r="H1627" s="1">
        <v>41733</v>
      </c>
      <c r="I1627" s="1">
        <v>41764</v>
      </c>
      <c r="J1627" s="1">
        <v>41789</v>
      </c>
      <c r="K1627" s="2">
        <f t="shared" si="127"/>
        <v>1</v>
      </c>
      <c r="L1627" s="2" t="str">
        <f t="shared" si="128"/>
        <v>30+</v>
      </c>
      <c r="M1627" s="3">
        <v>512674</v>
      </c>
      <c r="N1627" s="7">
        <v>102528</v>
      </c>
      <c r="O1627" s="3">
        <f t="shared" si="129"/>
        <v>410146</v>
      </c>
      <c r="P1627">
        <v>3</v>
      </c>
      <c r="Q1627" t="s">
        <v>23</v>
      </c>
      <c r="R1627">
        <v>4</v>
      </c>
    </row>
    <row r="1628" spans="1:18" x14ac:dyDescent="0.2">
      <c r="A1628">
        <v>1627</v>
      </c>
      <c r="B1628" t="s">
        <v>12</v>
      </c>
      <c r="C1628" s="1">
        <v>41298.65355744079</v>
      </c>
      <c r="D1628" s="1">
        <v>41326</v>
      </c>
      <c r="E1628" s="1">
        <v>41326</v>
      </c>
      <c r="F1628" s="2">
        <f t="shared" ca="1" si="126"/>
        <v>0</v>
      </c>
      <c r="G1628" s="3" t="str">
        <f t="shared" ca="1" si="130"/>
        <v/>
      </c>
      <c r="H1628" s="1">
        <v>41235</v>
      </c>
      <c r="I1628" s="1">
        <v>41266</v>
      </c>
      <c r="J1628" s="1">
        <v>41261</v>
      </c>
      <c r="K1628" s="2">
        <f t="shared" si="127"/>
        <v>0</v>
      </c>
      <c r="L1628" s="2" t="str">
        <f t="shared" si="128"/>
        <v>1-30</v>
      </c>
      <c r="M1628" s="3">
        <v>154565</v>
      </c>
      <c r="N1628" s="7">
        <v>16472</v>
      </c>
      <c r="O1628" s="3">
        <f t="shared" si="129"/>
        <v>138093</v>
      </c>
      <c r="P1628">
        <v>4</v>
      </c>
      <c r="Q1628" t="s">
        <v>22</v>
      </c>
      <c r="R1628">
        <v>4</v>
      </c>
    </row>
    <row r="1629" spans="1:18" x14ac:dyDescent="0.2">
      <c r="A1629">
        <v>1628</v>
      </c>
      <c r="B1629" t="s">
        <v>11</v>
      </c>
      <c r="C1629" s="1">
        <v>43660.259512704433</v>
      </c>
      <c r="D1629" s="1">
        <v>43716</v>
      </c>
      <c r="E1629" s="1" t="s">
        <v>51</v>
      </c>
      <c r="F1629" s="2">
        <f t="shared" ca="1" si="126"/>
        <v>1</v>
      </c>
      <c r="G1629" s="3">
        <f t="shared" ca="1" si="130"/>
        <v>194302</v>
      </c>
      <c r="H1629" s="1">
        <v>43268</v>
      </c>
      <c r="I1629" s="1">
        <v>43299</v>
      </c>
      <c r="J1629" s="1">
        <v>43280</v>
      </c>
      <c r="K1629" s="2">
        <f t="shared" si="127"/>
        <v>0</v>
      </c>
      <c r="L1629" s="2" t="str">
        <f t="shared" si="128"/>
        <v>1-30</v>
      </c>
      <c r="M1629" s="3">
        <v>236906</v>
      </c>
      <c r="N1629" s="7">
        <v>42604</v>
      </c>
      <c r="O1629" s="3">
        <f t="shared" si="129"/>
        <v>194302</v>
      </c>
      <c r="P1629">
        <v>5</v>
      </c>
      <c r="Q1629" t="s">
        <v>20</v>
      </c>
      <c r="R1629">
        <v>4</v>
      </c>
    </row>
    <row r="1630" spans="1:18" x14ac:dyDescent="0.2">
      <c r="A1630">
        <v>1629</v>
      </c>
      <c r="B1630" t="s">
        <v>9</v>
      </c>
      <c r="C1630" s="1">
        <v>41296.587489979196</v>
      </c>
      <c r="D1630" s="1">
        <v>41325</v>
      </c>
      <c r="E1630" s="1">
        <v>41325</v>
      </c>
      <c r="F1630" s="2">
        <f t="shared" ca="1" si="126"/>
        <v>0</v>
      </c>
      <c r="G1630" s="3" t="str">
        <f t="shared" ca="1" si="130"/>
        <v/>
      </c>
      <c r="H1630" s="1">
        <v>42460</v>
      </c>
      <c r="I1630" s="1">
        <v>42491</v>
      </c>
      <c r="J1630" s="1">
        <v>42488</v>
      </c>
      <c r="K1630" s="2">
        <f t="shared" si="127"/>
        <v>0</v>
      </c>
      <c r="L1630" s="2" t="str">
        <f t="shared" si="128"/>
        <v>1-30</v>
      </c>
      <c r="M1630" s="3">
        <v>714199.20000000007</v>
      </c>
      <c r="N1630" s="7">
        <v>91561</v>
      </c>
      <c r="O1630" s="3">
        <f t="shared" si="129"/>
        <v>622638.20000000007</v>
      </c>
      <c r="P1630">
        <v>6</v>
      </c>
      <c r="Q1630" t="s">
        <v>20</v>
      </c>
      <c r="R1630">
        <v>4</v>
      </c>
    </row>
    <row r="1631" spans="1:18" x14ac:dyDescent="0.2">
      <c r="A1631">
        <v>1630</v>
      </c>
      <c r="B1631" t="s">
        <v>9</v>
      </c>
      <c r="C1631" s="1">
        <v>40757.945001410837</v>
      </c>
      <c r="D1631" s="1">
        <v>40852</v>
      </c>
      <c r="E1631" s="1" t="s">
        <v>51</v>
      </c>
      <c r="F1631" s="2">
        <f t="shared" ca="1" si="126"/>
        <v>1</v>
      </c>
      <c r="G1631" s="3">
        <f t="shared" ca="1" si="130"/>
        <v>287229.5</v>
      </c>
      <c r="H1631" s="1">
        <v>41532</v>
      </c>
      <c r="I1631" s="1">
        <v>41563</v>
      </c>
      <c r="J1631" s="1">
        <v>41581</v>
      </c>
      <c r="K1631" s="2">
        <f t="shared" si="127"/>
        <v>1</v>
      </c>
      <c r="L1631" s="2" t="str">
        <f t="shared" si="128"/>
        <v>30+</v>
      </c>
      <c r="M1631" s="3">
        <v>727785</v>
      </c>
      <c r="N1631" s="7">
        <v>440555.5</v>
      </c>
      <c r="O1631" s="3">
        <f t="shared" si="129"/>
        <v>287229.5</v>
      </c>
      <c r="P1631">
        <v>7</v>
      </c>
      <c r="Q1631" t="s">
        <v>23</v>
      </c>
      <c r="R1631">
        <v>4</v>
      </c>
    </row>
    <row r="1632" spans="1:18" x14ac:dyDescent="0.2">
      <c r="A1632">
        <v>1631</v>
      </c>
      <c r="B1632" t="s">
        <v>10</v>
      </c>
      <c r="C1632" s="1">
        <v>41274.614902004476</v>
      </c>
      <c r="D1632" s="1">
        <v>41293</v>
      </c>
      <c r="E1632" s="1">
        <v>41293</v>
      </c>
      <c r="F1632" s="2">
        <f t="shared" ca="1" si="126"/>
        <v>0</v>
      </c>
      <c r="G1632" s="3" t="str">
        <f t="shared" ca="1" si="130"/>
        <v/>
      </c>
      <c r="H1632" s="1">
        <v>42405</v>
      </c>
      <c r="I1632" s="1">
        <v>42436</v>
      </c>
      <c r="J1632" s="1">
        <v>42435</v>
      </c>
      <c r="K1632" s="2">
        <f t="shared" si="127"/>
        <v>0</v>
      </c>
      <c r="L1632" s="2" t="str">
        <f t="shared" si="128"/>
        <v>1-30</v>
      </c>
      <c r="M1632" s="3">
        <v>146871.6</v>
      </c>
      <c r="N1632" s="7">
        <v>24459</v>
      </c>
      <c r="O1632" s="3">
        <f t="shared" si="129"/>
        <v>122412.6</v>
      </c>
      <c r="P1632">
        <v>8</v>
      </c>
      <c r="Q1632" t="s">
        <v>22</v>
      </c>
      <c r="R1632">
        <v>1</v>
      </c>
    </row>
    <row r="1633" spans="1:18" x14ac:dyDescent="0.2">
      <c r="A1633">
        <v>1632</v>
      </c>
      <c r="B1633" t="s">
        <v>9</v>
      </c>
      <c r="C1633" s="1">
        <v>42618.963206177505</v>
      </c>
      <c r="D1633" s="1">
        <v>42709</v>
      </c>
      <c r="E1633" s="1" t="s">
        <v>51</v>
      </c>
      <c r="F1633" s="2">
        <f t="shared" ca="1" si="126"/>
        <v>1</v>
      </c>
      <c r="G1633" s="3">
        <f t="shared" ca="1" si="130"/>
        <v>365915</v>
      </c>
      <c r="H1633" s="1">
        <v>41636</v>
      </c>
      <c r="I1633" s="1">
        <v>41667</v>
      </c>
      <c r="J1633" s="1">
        <v>41647</v>
      </c>
      <c r="K1633" s="2">
        <f t="shared" si="127"/>
        <v>0</v>
      </c>
      <c r="L1633" s="2" t="str">
        <f t="shared" si="128"/>
        <v>1-30</v>
      </c>
      <c r="M1633" s="3">
        <v>448908</v>
      </c>
      <c r="N1633" s="7">
        <v>82993</v>
      </c>
      <c r="O1633" s="3">
        <f t="shared" si="129"/>
        <v>365915</v>
      </c>
      <c r="P1633">
        <v>14</v>
      </c>
      <c r="Q1633" t="s">
        <v>22</v>
      </c>
      <c r="R1633">
        <v>2</v>
      </c>
    </row>
    <row r="1634" spans="1:18" x14ac:dyDescent="0.2">
      <c r="A1634">
        <v>1633</v>
      </c>
      <c r="B1634" t="s">
        <v>10</v>
      </c>
      <c r="C1634" s="1">
        <v>40786.411538832872</v>
      </c>
      <c r="D1634" s="1">
        <v>40862</v>
      </c>
      <c r="E1634" s="1">
        <v>40862</v>
      </c>
      <c r="F1634" s="2">
        <f t="shared" ca="1" si="126"/>
        <v>0</v>
      </c>
      <c r="G1634" s="3" t="str">
        <f t="shared" ca="1" si="130"/>
        <v/>
      </c>
      <c r="H1634" s="1">
        <v>43229</v>
      </c>
      <c r="I1634" s="1">
        <v>43260</v>
      </c>
      <c r="J1634" s="1">
        <v>43284</v>
      </c>
      <c r="K1634" s="2">
        <f t="shared" si="127"/>
        <v>1</v>
      </c>
      <c r="L1634" s="2" t="str">
        <f t="shared" si="128"/>
        <v>30+</v>
      </c>
      <c r="M1634" s="3">
        <v>925332</v>
      </c>
      <c r="N1634" s="7">
        <v>39175</v>
      </c>
      <c r="O1634" s="3">
        <f t="shared" si="129"/>
        <v>886157</v>
      </c>
      <c r="P1634">
        <v>10</v>
      </c>
      <c r="Q1634" t="s">
        <v>20</v>
      </c>
      <c r="R1634">
        <v>3</v>
      </c>
    </row>
    <row r="1635" spans="1:18" x14ac:dyDescent="0.2">
      <c r="A1635">
        <v>1634</v>
      </c>
      <c r="B1635" t="s">
        <v>11</v>
      </c>
      <c r="C1635" s="1">
        <v>43925.471894064292</v>
      </c>
      <c r="D1635" s="1">
        <v>43939</v>
      </c>
      <c r="E1635" s="1" t="s">
        <v>51</v>
      </c>
      <c r="F1635" s="2">
        <f t="shared" ca="1" si="126"/>
        <v>1</v>
      </c>
      <c r="G1635" s="3">
        <f t="shared" ca="1" si="130"/>
        <v>179483</v>
      </c>
      <c r="H1635" s="1">
        <v>43257</v>
      </c>
      <c r="I1635" s="1">
        <v>43288</v>
      </c>
      <c r="J1635" s="1">
        <v>43301</v>
      </c>
      <c r="K1635" s="2">
        <f t="shared" si="127"/>
        <v>1</v>
      </c>
      <c r="L1635" s="2" t="str">
        <f t="shared" si="128"/>
        <v>30+</v>
      </c>
      <c r="M1635" s="3">
        <v>208826</v>
      </c>
      <c r="N1635" s="7">
        <v>29343</v>
      </c>
      <c r="O1635" s="3">
        <f t="shared" si="129"/>
        <v>179483</v>
      </c>
      <c r="P1635">
        <v>11</v>
      </c>
      <c r="Q1635" t="s">
        <v>23</v>
      </c>
      <c r="R1635">
        <v>4</v>
      </c>
    </row>
    <row r="1636" spans="1:18" x14ac:dyDescent="0.2">
      <c r="A1636">
        <v>1635</v>
      </c>
      <c r="B1636" t="s">
        <v>11</v>
      </c>
      <c r="C1636" s="1">
        <v>40629.857545374107</v>
      </c>
      <c r="D1636" s="1">
        <v>40640</v>
      </c>
      <c r="E1636" s="1">
        <v>40640</v>
      </c>
      <c r="F1636" s="2">
        <f t="shared" ca="1" si="126"/>
        <v>0</v>
      </c>
      <c r="G1636" s="3" t="str">
        <f t="shared" ca="1" si="130"/>
        <v/>
      </c>
      <c r="H1636" s="1">
        <v>43516</v>
      </c>
      <c r="I1636" s="1">
        <v>43547</v>
      </c>
      <c r="J1636" s="1" t="s">
        <v>51</v>
      </c>
      <c r="K1636" s="2">
        <v>0</v>
      </c>
      <c r="L1636" s="2" t="str">
        <f t="shared" si="128"/>
        <v>1-30</v>
      </c>
      <c r="M1636" s="3">
        <v>537873</v>
      </c>
      <c r="N1636" s="7">
        <v>69681</v>
      </c>
      <c r="O1636" s="3">
        <f t="shared" si="129"/>
        <v>468192</v>
      </c>
      <c r="P1636">
        <v>12</v>
      </c>
      <c r="Q1636" t="s">
        <v>21</v>
      </c>
      <c r="R1636">
        <v>4</v>
      </c>
    </row>
    <row r="1637" spans="1:18" x14ac:dyDescent="0.2">
      <c r="A1637">
        <v>1636</v>
      </c>
      <c r="B1637" t="s">
        <v>11</v>
      </c>
      <c r="C1637" s="1">
        <v>40716.512295411114</v>
      </c>
      <c r="D1637" s="1">
        <v>40808</v>
      </c>
      <c r="E1637" s="1">
        <v>40808</v>
      </c>
      <c r="F1637" s="2">
        <f t="shared" ca="1" si="126"/>
        <v>0</v>
      </c>
      <c r="G1637" s="3" t="str">
        <f t="shared" ca="1" si="130"/>
        <v/>
      </c>
      <c r="H1637" s="1">
        <v>40500</v>
      </c>
      <c r="I1637" s="1">
        <v>40531</v>
      </c>
      <c r="J1637" s="1">
        <v>40536</v>
      </c>
      <c r="K1637" s="2">
        <f t="shared" si="127"/>
        <v>1</v>
      </c>
      <c r="L1637" s="2" t="str">
        <f t="shared" si="128"/>
        <v>30+</v>
      </c>
      <c r="M1637" s="3">
        <v>383627</v>
      </c>
      <c r="N1637" s="7">
        <v>61027</v>
      </c>
      <c r="O1637" s="3">
        <f t="shared" si="129"/>
        <v>322600</v>
      </c>
      <c r="P1637">
        <v>13</v>
      </c>
      <c r="Q1637" t="s">
        <v>20</v>
      </c>
      <c r="R1637">
        <v>4</v>
      </c>
    </row>
    <row r="1638" spans="1:18" x14ac:dyDescent="0.2">
      <c r="A1638">
        <v>1637</v>
      </c>
      <c r="B1638" t="s">
        <v>11</v>
      </c>
      <c r="C1638" s="1">
        <v>40797.060993655767</v>
      </c>
      <c r="D1638" s="1">
        <v>40801</v>
      </c>
      <c r="E1638" s="1">
        <v>40801</v>
      </c>
      <c r="F1638" s="2">
        <f t="shared" ca="1" si="126"/>
        <v>0</v>
      </c>
      <c r="G1638" s="3" t="str">
        <f t="shared" ca="1" si="130"/>
        <v/>
      </c>
      <c r="H1638" s="1">
        <v>42287</v>
      </c>
      <c r="I1638" s="1">
        <v>42318</v>
      </c>
      <c r="J1638" s="1">
        <v>42312</v>
      </c>
      <c r="K1638" s="2">
        <v>0</v>
      </c>
      <c r="L1638" s="2" t="str">
        <f t="shared" si="128"/>
        <v>1-30</v>
      </c>
      <c r="M1638" s="3">
        <v>46520.5</v>
      </c>
      <c r="N1638" s="7" t="s">
        <v>50</v>
      </c>
      <c r="O1638" s="3">
        <f t="shared" si="129"/>
        <v>46520.5</v>
      </c>
      <c r="P1638">
        <v>6</v>
      </c>
      <c r="Q1638" t="s">
        <v>21</v>
      </c>
      <c r="R1638">
        <v>4</v>
      </c>
    </row>
    <row r="1639" spans="1:18" x14ac:dyDescent="0.2">
      <c r="A1639">
        <v>1638</v>
      </c>
      <c r="B1639" t="s">
        <v>11</v>
      </c>
      <c r="C1639" s="1">
        <v>41903.199034336198</v>
      </c>
      <c r="D1639" s="1">
        <v>41942</v>
      </c>
      <c r="E1639" s="1">
        <v>41942</v>
      </c>
      <c r="F1639" s="2">
        <f t="shared" ca="1" si="126"/>
        <v>0</v>
      </c>
      <c r="G1639" s="3" t="str">
        <f t="shared" ca="1" si="130"/>
        <v/>
      </c>
      <c r="H1639" s="1">
        <v>42917</v>
      </c>
      <c r="I1639" s="1">
        <v>42948</v>
      </c>
      <c r="J1639" s="1">
        <v>42928</v>
      </c>
      <c r="K1639" s="2">
        <f t="shared" si="127"/>
        <v>0</v>
      </c>
      <c r="L1639" s="2" t="str">
        <f t="shared" si="128"/>
        <v>1-30</v>
      </c>
      <c r="M1639" s="3">
        <v>303902</v>
      </c>
      <c r="N1639" s="7">
        <v>41188</v>
      </c>
      <c r="O1639" s="3">
        <f t="shared" si="129"/>
        <v>262714</v>
      </c>
      <c r="P1639">
        <v>10</v>
      </c>
      <c r="Q1639" t="s">
        <v>22</v>
      </c>
      <c r="R1639">
        <v>2</v>
      </c>
    </row>
    <row r="1640" spans="1:18" x14ac:dyDescent="0.2">
      <c r="A1640">
        <v>1639</v>
      </c>
      <c r="B1640" t="s">
        <v>10</v>
      </c>
      <c r="C1640" s="1">
        <v>42526.380964567477</v>
      </c>
      <c r="D1640" s="1">
        <v>42618</v>
      </c>
      <c r="E1640" s="1">
        <v>42618</v>
      </c>
      <c r="F1640" s="2">
        <f t="shared" ca="1" si="126"/>
        <v>0</v>
      </c>
      <c r="G1640" s="3" t="str">
        <f t="shared" ca="1" si="130"/>
        <v/>
      </c>
      <c r="H1640" s="1">
        <v>43273</v>
      </c>
      <c r="I1640" s="1">
        <v>43304</v>
      </c>
      <c r="J1640" s="1">
        <v>43302</v>
      </c>
      <c r="K1640" s="2">
        <f t="shared" si="127"/>
        <v>0</v>
      </c>
      <c r="L1640" s="2" t="str">
        <f t="shared" si="128"/>
        <v>1-30</v>
      </c>
      <c r="M1640" s="3">
        <v>525359</v>
      </c>
      <c r="N1640" s="7">
        <v>68733</v>
      </c>
      <c r="O1640" s="3">
        <f t="shared" si="129"/>
        <v>456626</v>
      </c>
      <c r="P1640">
        <v>1</v>
      </c>
      <c r="Q1640" t="s">
        <v>23</v>
      </c>
      <c r="R1640">
        <v>2</v>
      </c>
    </row>
    <row r="1641" spans="1:18" x14ac:dyDescent="0.2">
      <c r="A1641">
        <v>1640</v>
      </c>
      <c r="B1641" t="s">
        <v>10</v>
      </c>
      <c r="C1641" s="1">
        <v>43904.589851471814</v>
      </c>
      <c r="D1641" s="1">
        <v>43950</v>
      </c>
      <c r="E1641" s="1" t="s">
        <v>51</v>
      </c>
      <c r="F1641" s="2">
        <f t="shared" ca="1" si="126"/>
        <v>1</v>
      </c>
      <c r="G1641" s="3">
        <f t="shared" ca="1" si="130"/>
        <v>503297</v>
      </c>
      <c r="H1641" s="1">
        <v>40961</v>
      </c>
      <c r="I1641" s="1">
        <v>40992</v>
      </c>
      <c r="J1641" s="1">
        <v>40981</v>
      </c>
      <c r="K1641" s="2">
        <f t="shared" si="127"/>
        <v>0</v>
      </c>
      <c r="L1641" s="2" t="str">
        <f t="shared" si="128"/>
        <v>1-30</v>
      </c>
      <c r="M1641" s="3">
        <v>605435</v>
      </c>
      <c r="N1641" s="7">
        <v>102138</v>
      </c>
      <c r="O1641" s="3">
        <f t="shared" si="129"/>
        <v>503297</v>
      </c>
      <c r="P1641">
        <v>2</v>
      </c>
      <c r="Q1641" t="s">
        <v>20</v>
      </c>
      <c r="R1641">
        <v>2</v>
      </c>
    </row>
    <row r="1642" spans="1:18" x14ac:dyDescent="0.2">
      <c r="A1642">
        <v>1641</v>
      </c>
      <c r="B1642" t="s">
        <v>9</v>
      </c>
      <c r="C1642" s="1">
        <v>41595.488973537882</v>
      </c>
      <c r="D1642" s="1">
        <v>41611</v>
      </c>
      <c r="E1642" s="1">
        <v>41611</v>
      </c>
      <c r="F1642" s="2">
        <f t="shared" ca="1" si="126"/>
        <v>0</v>
      </c>
      <c r="G1642" s="3" t="str">
        <f t="shared" ca="1" si="130"/>
        <v/>
      </c>
      <c r="H1642" s="1">
        <v>42924</v>
      </c>
      <c r="I1642" s="1">
        <v>42955</v>
      </c>
      <c r="J1642" s="1">
        <v>42938</v>
      </c>
      <c r="K1642" s="2">
        <f t="shared" si="127"/>
        <v>0</v>
      </c>
      <c r="L1642" s="2" t="str">
        <f t="shared" si="128"/>
        <v>1-30</v>
      </c>
      <c r="M1642" s="3">
        <v>210116.4</v>
      </c>
      <c r="N1642" s="7">
        <v>22639</v>
      </c>
      <c r="O1642" s="3">
        <f t="shared" si="129"/>
        <v>187477.4</v>
      </c>
      <c r="P1642">
        <v>4</v>
      </c>
      <c r="Q1642" t="s">
        <v>20</v>
      </c>
      <c r="R1642">
        <v>1</v>
      </c>
    </row>
    <row r="1643" spans="1:18" x14ac:dyDescent="0.2">
      <c r="A1643">
        <v>1642</v>
      </c>
      <c r="B1643" t="s">
        <v>13</v>
      </c>
      <c r="C1643" s="1">
        <v>42838.878183189052</v>
      </c>
      <c r="D1643" s="1">
        <v>42862</v>
      </c>
      <c r="E1643" s="1">
        <v>42862</v>
      </c>
      <c r="F1643" s="2">
        <f t="shared" ca="1" si="126"/>
        <v>0</v>
      </c>
      <c r="G1643" s="3" t="str">
        <f t="shared" ca="1" si="130"/>
        <v/>
      </c>
      <c r="H1643" s="1">
        <v>40215</v>
      </c>
      <c r="I1643" s="1">
        <v>40246</v>
      </c>
      <c r="J1643" s="1">
        <v>40268</v>
      </c>
      <c r="K1643" s="2">
        <f t="shared" si="127"/>
        <v>1</v>
      </c>
      <c r="L1643" s="2" t="str">
        <f t="shared" si="128"/>
        <v>30+</v>
      </c>
      <c r="M1643" s="3">
        <v>71374.8</v>
      </c>
      <c r="N1643" s="7">
        <v>6515</v>
      </c>
      <c r="O1643" s="3">
        <f t="shared" si="129"/>
        <v>64859.8</v>
      </c>
      <c r="P1643">
        <v>13</v>
      </c>
      <c r="Q1643" t="s">
        <v>20</v>
      </c>
      <c r="R1643">
        <v>1</v>
      </c>
    </row>
    <row r="1644" spans="1:18" x14ac:dyDescent="0.2">
      <c r="A1644">
        <v>1643</v>
      </c>
      <c r="B1644" t="s">
        <v>11</v>
      </c>
      <c r="C1644" s="1">
        <v>43001.465606082202</v>
      </c>
      <c r="D1644" s="1">
        <v>43093</v>
      </c>
      <c r="E1644" s="1">
        <v>43093</v>
      </c>
      <c r="F1644" s="2">
        <f t="shared" ca="1" si="126"/>
        <v>0</v>
      </c>
      <c r="G1644" s="3" t="str">
        <f t="shared" ca="1" si="130"/>
        <v/>
      </c>
      <c r="H1644" s="1">
        <v>42184</v>
      </c>
      <c r="I1644" s="1">
        <v>42215</v>
      </c>
      <c r="J1644" s="1">
        <v>42229</v>
      </c>
      <c r="K1644" s="2">
        <f t="shared" si="127"/>
        <v>1</v>
      </c>
      <c r="L1644" s="2" t="str">
        <f t="shared" si="128"/>
        <v>30+</v>
      </c>
      <c r="M1644" s="3">
        <v>411060</v>
      </c>
      <c r="N1644" s="7">
        <v>67466</v>
      </c>
      <c r="O1644" s="3">
        <f t="shared" si="129"/>
        <v>343594</v>
      </c>
      <c r="P1644">
        <v>12</v>
      </c>
      <c r="Q1644" t="s">
        <v>21</v>
      </c>
      <c r="R1644">
        <v>1</v>
      </c>
    </row>
    <row r="1645" spans="1:18" x14ac:dyDescent="0.2">
      <c r="A1645">
        <v>1644</v>
      </c>
      <c r="B1645" t="s">
        <v>12</v>
      </c>
      <c r="C1645" s="1">
        <v>43605.234243856445</v>
      </c>
      <c r="D1645" s="1">
        <v>43696</v>
      </c>
      <c r="E1645" s="1" t="s">
        <v>51</v>
      </c>
      <c r="F1645" s="2">
        <f t="shared" ca="1" si="126"/>
        <v>1</v>
      </c>
      <c r="G1645" s="3">
        <f t="shared" ca="1" si="130"/>
        <v>373514</v>
      </c>
      <c r="H1645" s="1">
        <v>41818</v>
      </c>
      <c r="I1645" s="1">
        <v>41849</v>
      </c>
      <c r="J1645" s="1">
        <v>41866</v>
      </c>
      <c r="K1645" s="2">
        <f t="shared" si="127"/>
        <v>1</v>
      </c>
      <c r="L1645" s="2" t="str">
        <f t="shared" si="128"/>
        <v>30+</v>
      </c>
      <c r="M1645" s="3">
        <v>453204</v>
      </c>
      <c r="N1645" s="7">
        <v>79690</v>
      </c>
      <c r="O1645" s="3">
        <f t="shared" si="129"/>
        <v>373514</v>
      </c>
      <c r="P1645">
        <v>10</v>
      </c>
      <c r="Q1645" t="s">
        <v>22</v>
      </c>
      <c r="R1645">
        <v>3</v>
      </c>
    </row>
    <row r="1646" spans="1:18" x14ac:dyDescent="0.2">
      <c r="A1646">
        <v>1645</v>
      </c>
      <c r="B1646" t="s">
        <v>13</v>
      </c>
      <c r="C1646" s="1">
        <v>42674.528736084758</v>
      </c>
      <c r="D1646" s="1">
        <v>42699</v>
      </c>
      <c r="E1646" s="1">
        <v>42699</v>
      </c>
      <c r="F1646" s="2">
        <f t="shared" ca="1" si="126"/>
        <v>0</v>
      </c>
      <c r="G1646" s="3" t="str">
        <f t="shared" ca="1" si="130"/>
        <v/>
      </c>
      <c r="H1646" s="1">
        <v>42675</v>
      </c>
      <c r="I1646" s="1">
        <v>42706</v>
      </c>
      <c r="J1646" s="1">
        <v>42725</v>
      </c>
      <c r="K1646" s="2">
        <f t="shared" si="127"/>
        <v>1</v>
      </c>
      <c r="L1646" s="2" t="str">
        <f t="shared" si="128"/>
        <v>30+</v>
      </c>
      <c r="M1646" s="3">
        <v>992559.6</v>
      </c>
      <c r="N1646" s="7">
        <v>121915</v>
      </c>
      <c r="O1646" s="3">
        <f t="shared" si="129"/>
        <v>870644.6</v>
      </c>
      <c r="P1646">
        <v>1</v>
      </c>
      <c r="Q1646" t="s">
        <v>21</v>
      </c>
      <c r="R1646">
        <v>1</v>
      </c>
    </row>
    <row r="1647" spans="1:18" x14ac:dyDescent="0.2">
      <c r="A1647">
        <v>1646</v>
      </c>
      <c r="B1647" t="s">
        <v>13</v>
      </c>
      <c r="C1647" s="1">
        <v>43816.8682516544</v>
      </c>
      <c r="D1647" s="1">
        <v>43867</v>
      </c>
      <c r="E1647" s="1" t="s">
        <v>51</v>
      </c>
      <c r="F1647" s="2">
        <f t="shared" ca="1" si="126"/>
        <v>1</v>
      </c>
      <c r="G1647" s="3">
        <f t="shared" ca="1" si="130"/>
        <v>401904.6</v>
      </c>
      <c r="H1647" s="1">
        <v>40536</v>
      </c>
      <c r="I1647" s="1">
        <v>40567</v>
      </c>
      <c r="J1647" s="1">
        <v>40539</v>
      </c>
      <c r="K1647" s="2">
        <f t="shared" si="127"/>
        <v>0</v>
      </c>
      <c r="L1647" s="2" t="str">
        <f t="shared" si="128"/>
        <v>1-30</v>
      </c>
      <c r="M1647" s="3">
        <v>456717.6</v>
      </c>
      <c r="N1647" s="7">
        <v>54813</v>
      </c>
      <c r="O1647" s="3">
        <f t="shared" si="129"/>
        <v>401904.6</v>
      </c>
      <c r="P1647">
        <v>2</v>
      </c>
      <c r="Q1647" t="s">
        <v>23</v>
      </c>
      <c r="R1647">
        <v>1</v>
      </c>
    </row>
    <row r="1648" spans="1:18" x14ac:dyDescent="0.2">
      <c r="A1648">
        <v>1647</v>
      </c>
      <c r="B1648" t="s">
        <v>13</v>
      </c>
      <c r="C1648" s="1">
        <v>41939.091465535676</v>
      </c>
      <c r="D1648" s="1">
        <v>41965</v>
      </c>
      <c r="E1648" s="1" t="s">
        <v>51</v>
      </c>
      <c r="F1648" s="2">
        <f t="shared" ca="1" si="126"/>
        <v>1</v>
      </c>
      <c r="G1648" s="3">
        <f t="shared" ca="1" si="130"/>
        <v>227950.4</v>
      </c>
      <c r="H1648" s="1">
        <v>40402</v>
      </c>
      <c r="I1648" s="1">
        <v>40433</v>
      </c>
      <c r="J1648" s="1">
        <v>40418</v>
      </c>
      <c r="K1648" s="2">
        <f t="shared" si="127"/>
        <v>0</v>
      </c>
      <c r="L1648" s="2" t="str">
        <f t="shared" si="128"/>
        <v>1-30</v>
      </c>
      <c r="M1648" s="3">
        <v>258416.4</v>
      </c>
      <c r="N1648" s="7">
        <v>30466</v>
      </c>
      <c r="O1648" s="3">
        <f t="shared" si="129"/>
        <v>227950.4</v>
      </c>
      <c r="P1648">
        <v>3</v>
      </c>
      <c r="Q1648" t="s">
        <v>23</v>
      </c>
      <c r="R1648">
        <v>1</v>
      </c>
    </row>
    <row r="1649" spans="1:18" x14ac:dyDescent="0.2">
      <c r="A1649">
        <v>1648</v>
      </c>
      <c r="B1649" t="s">
        <v>12</v>
      </c>
      <c r="C1649" s="1">
        <v>40603.615166155272</v>
      </c>
      <c r="D1649" s="1">
        <v>40606</v>
      </c>
      <c r="E1649" s="1">
        <v>40606</v>
      </c>
      <c r="F1649" s="2">
        <f t="shared" ca="1" si="126"/>
        <v>0</v>
      </c>
      <c r="G1649" s="3" t="str">
        <f t="shared" ca="1" si="130"/>
        <v/>
      </c>
      <c r="H1649" s="1">
        <v>42890</v>
      </c>
      <c r="I1649" s="1">
        <v>42921</v>
      </c>
      <c r="J1649" s="1">
        <v>42931</v>
      </c>
      <c r="K1649" s="2">
        <f t="shared" si="127"/>
        <v>1</v>
      </c>
      <c r="L1649" s="2" t="str">
        <f t="shared" si="128"/>
        <v>30+</v>
      </c>
      <c r="M1649" s="3">
        <v>759523.2</v>
      </c>
      <c r="N1649" s="7">
        <v>84016</v>
      </c>
      <c r="O1649" s="3">
        <f t="shared" si="129"/>
        <v>675507.19999999995</v>
      </c>
      <c r="P1649">
        <v>4</v>
      </c>
      <c r="Q1649" t="s">
        <v>22</v>
      </c>
      <c r="R1649">
        <v>1</v>
      </c>
    </row>
    <row r="1650" spans="1:18" x14ac:dyDescent="0.2">
      <c r="A1650">
        <v>1649</v>
      </c>
      <c r="B1650" t="s">
        <v>11</v>
      </c>
      <c r="C1650" s="1">
        <v>42700.023882641151</v>
      </c>
      <c r="D1650" s="1">
        <v>42770</v>
      </c>
      <c r="E1650" s="1">
        <v>42770</v>
      </c>
      <c r="F1650" s="2">
        <f t="shared" ca="1" si="126"/>
        <v>0</v>
      </c>
      <c r="G1650" s="3" t="str">
        <f t="shared" ca="1" si="130"/>
        <v/>
      </c>
      <c r="H1650" s="1">
        <v>41794</v>
      </c>
      <c r="I1650" s="1">
        <v>41825</v>
      </c>
      <c r="J1650" s="1">
        <v>41805</v>
      </c>
      <c r="K1650" s="2">
        <f t="shared" si="127"/>
        <v>0</v>
      </c>
      <c r="L1650" s="2" t="str">
        <f t="shared" si="128"/>
        <v>1-30</v>
      </c>
      <c r="M1650" s="3">
        <v>15323</v>
      </c>
      <c r="N1650" s="7" t="s">
        <v>50</v>
      </c>
      <c r="O1650" s="3">
        <f t="shared" si="129"/>
        <v>15323</v>
      </c>
      <c r="P1650">
        <v>5</v>
      </c>
      <c r="Q1650" t="s">
        <v>20</v>
      </c>
      <c r="R1650">
        <v>2</v>
      </c>
    </row>
    <row r="1651" spans="1:18" x14ac:dyDescent="0.2">
      <c r="A1651">
        <v>1650</v>
      </c>
      <c r="B1651" t="s">
        <v>9</v>
      </c>
      <c r="C1651" s="1">
        <v>42382.043663623961</v>
      </c>
      <c r="D1651" s="1">
        <v>42397</v>
      </c>
      <c r="E1651" s="1">
        <v>42397</v>
      </c>
      <c r="F1651" s="2">
        <f t="shared" ca="1" si="126"/>
        <v>0</v>
      </c>
      <c r="G1651" s="3" t="str">
        <f t="shared" ca="1" si="130"/>
        <v/>
      </c>
      <c r="H1651" s="1">
        <v>43520</v>
      </c>
      <c r="I1651" s="1">
        <v>43551</v>
      </c>
      <c r="J1651" s="1" t="s">
        <v>51</v>
      </c>
      <c r="K1651" s="2">
        <f t="shared" si="127"/>
        <v>1</v>
      </c>
      <c r="L1651" s="2" t="str">
        <f t="shared" si="128"/>
        <v>30+</v>
      </c>
      <c r="M1651" s="3">
        <v>714555.4</v>
      </c>
      <c r="N1651" s="7">
        <v>98948</v>
      </c>
      <c r="O1651" s="3">
        <f t="shared" si="129"/>
        <v>615607.4</v>
      </c>
      <c r="P1651">
        <v>6</v>
      </c>
      <c r="Q1651" t="s">
        <v>20</v>
      </c>
      <c r="R1651">
        <v>2</v>
      </c>
    </row>
    <row r="1652" spans="1:18" x14ac:dyDescent="0.2">
      <c r="A1652">
        <v>1651</v>
      </c>
      <c r="B1652" t="s">
        <v>9</v>
      </c>
      <c r="C1652" s="1">
        <v>41736.457169378547</v>
      </c>
      <c r="D1652" s="1">
        <v>41754</v>
      </c>
      <c r="E1652" s="1">
        <v>41754</v>
      </c>
      <c r="F1652" s="2">
        <f t="shared" ca="1" si="126"/>
        <v>0</v>
      </c>
      <c r="G1652" s="3" t="str">
        <f t="shared" ca="1" si="130"/>
        <v/>
      </c>
      <c r="H1652" s="1">
        <v>40674</v>
      </c>
      <c r="I1652" s="1">
        <v>40705</v>
      </c>
      <c r="J1652" s="1">
        <v>40695</v>
      </c>
      <c r="K1652" s="2">
        <f t="shared" si="127"/>
        <v>0</v>
      </c>
      <c r="L1652" s="2" t="str">
        <f t="shared" si="128"/>
        <v>1-30</v>
      </c>
      <c r="M1652" s="3">
        <v>13265</v>
      </c>
      <c r="N1652" s="7">
        <v>0</v>
      </c>
      <c r="O1652" s="3">
        <f t="shared" si="129"/>
        <v>13265</v>
      </c>
      <c r="P1652">
        <v>7</v>
      </c>
      <c r="Q1652" t="s">
        <v>20</v>
      </c>
      <c r="R1652">
        <v>2</v>
      </c>
    </row>
    <row r="1653" spans="1:18" x14ac:dyDescent="0.2">
      <c r="A1653">
        <v>1652</v>
      </c>
      <c r="B1653" t="s">
        <v>10</v>
      </c>
      <c r="C1653" s="1">
        <v>43643.296332264057</v>
      </c>
      <c r="D1653" s="1">
        <v>43651</v>
      </c>
      <c r="E1653" s="1" t="s">
        <v>51</v>
      </c>
      <c r="F1653" s="2">
        <f t="shared" ca="1" si="126"/>
        <v>1</v>
      </c>
      <c r="G1653" s="3">
        <f t="shared" ca="1" si="130"/>
        <v>592982</v>
      </c>
      <c r="H1653" s="1">
        <v>43481</v>
      </c>
      <c r="I1653" s="1">
        <v>43512</v>
      </c>
      <c r="J1653" s="1" t="s">
        <v>51</v>
      </c>
      <c r="K1653" s="2">
        <f t="shared" si="127"/>
        <v>1</v>
      </c>
      <c r="L1653" s="2" t="str">
        <f t="shared" si="128"/>
        <v>30+</v>
      </c>
      <c r="M1653" s="3">
        <v>686889</v>
      </c>
      <c r="N1653" s="7">
        <v>93907</v>
      </c>
      <c r="O1653" s="3">
        <f t="shared" si="129"/>
        <v>592982</v>
      </c>
      <c r="P1653">
        <v>8</v>
      </c>
      <c r="Q1653" t="s">
        <v>21</v>
      </c>
      <c r="R1653">
        <v>3</v>
      </c>
    </row>
    <row r="1654" spans="1:18" x14ac:dyDescent="0.2">
      <c r="A1654">
        <v>1653</v>
      </c>
      <c r="B1654" t="s">
        <v>9</v>
      </c>
      <c r="C1654" s="1">
        <v>41599.910512771326</v>
      </c>
      <c r="D1654" s="1">
        <v>41656</v>
      </c>
      <c r="E1654" s="1">
        <v>41656</v>
      </c>
      <c r="F1654" s="2">
        <f t="shared" ca="1" si="126"/>
        <v>0</v>
      </c>
      <c r="G1654" s="3" t="str">
        <f t="shared" ca="1" si="130"/>
        <v/>
      </c>
      <c r="H1654" s="1">
        <v>42173</v>
      </c>
      <c r="I1654" s="1">
        <v>42204</v>
      </c>
      <c r="J1654" s="1">
        <v>42234</v>
      </c>
      <c r="K1654" s="2">
        <f t="shared" si="127"/>
        <v>1</v>
      </c>
      <c r="L1654" s="2" t="str">
        <f t="shared" si="128"/>
        <v>30+</v>
      </c>
      <c r="M1654" s="3">
        <v>184300</v>
      </c>
      <c r="N1654" s="7">
        <v>33769</v>
      </c>
      <c r="O1654" s="3">
        <f t="shared" si="129"/>
        <v>150531</v>
      </c>
      <c r="P1654">
        <v>14</v>
      </c>
      <c r="Q1654" t="s">
        <v>21</v>
      </c>
      <c r="R1654">
        <v>3</v>
      </c>
    </row>
    <row r="1655" spans="1:18" x14ac:dyDescent="0.2">
      <c r="A1655">
        <v>1654</v>
      </c>
      <c r="B1655" t="s">
        <v>10</v>
      </c>
      <c r="C1655" s="1">
        <v>42766.987031048731</v>
      </c>
      <c r="D1655" s="1">
        <v>42807</v>
      </c>
      <c r="E1655" s="1" t="s">
        <v>51</v>
      </c>
      <c r="F1655" s="2">
        <f t="shared" ca="1" si="126"/>
        <v>1</v>
      </c>
      <c r="G1655" s="3">
        <f t="shared" ca="1" si="130"/>
        <v>566384</v>
      </c>
      <c r="H1655" s="1">
        <v>42957</v>
      </c>
      <c r="I1655" s="1">
        <v>42988</v>
      </c>
      <c r="J1655" s="1">
        <v>42969</v>
      </c>
      <c r="K1655" s="2">
        <f t="shared" si="127"/>
        <v>0</v>
      </c>
      <c r="L1655" s="2" t="str">
        <f t="shared" si="128"/>
        <v>1-30</v>
      </c>
      <c r="M1655" s="3">
        <v>681542</v>
      </c>
      <c r="N1655" s="7">
        <v>115158</v>
      </c>
      <c r="O1655" s="3">
        <f t="shared" si="129"/>
        <v>566384</v>
      </c>
      <c r="P1655">
        <v>10</v>
      </c>
      <c r="Q1655" t="s">
        <v>21</v>
      </c>
      <c r="R1655">
        <v>2</v>
      </c>
    </row>
    <row r="1656" spans="1:18" x14ac:dyDescent="0.2">
      <c r="A1656">
        <v>1655</v>
      </c>
      <c r="B1656" t="s">
        <v>11</v>
      </c>
      <c r="C1656" s="1">
        <v>41757.714364050444</v>
      </c>
      <c r="D1656" s="1">
        <v>41829</v>
      </c>
      <c r="E1656" s="1">
        <v>41829</v>
      </c>
      <c r="F1656" s="2">
        <f t="shared" ca="1" si="126"/>
        <v>0</v>
      </c>
      <c r="G1656" s="3" t="str">
        <f t="shared" ca="1" si="130"/>
        <v/>
      </c>
      <c r="H1656" s="1">
        <v>40471</v>
      </c>
      <c r="I1656" s="1">
        <v>40502</v>
      </c>
      <c r="J1656" s="1">
        <v>40514</v>
      </c>
      <c r="K1656" s="2">
        <f t="shared" si="127"/>
        <v>1</v>
      </c>
      <c r="L1656" s="2" t="str">
        <f t="shared" si="128"/>
        <v>30+</v>
      </c>
      <c r="M1656" s="3">
        <v>158730</v>
      </c>
      <c r="N1656" s="7">
        <v>18681</v>
      </c>
      <c r="O1656" s="3">
        <f t="shared" si="129"/>
        <v>140049</v>
      </c>
      <c r="P1656">
        <v>11</v>
      </c>
      <c r="Q1656" t="s">
        <v>20</v>
      </c>
      <c r="R1656">
        <v>4</v>
      </c>
    </row>
    <row r="1657" spans="1:18" x14ac:dyDescent="0.2">
      <c r="A1657">
        <v>1656</v>
      </c>
      <c r="B1657" t="s">
        <v>11</v>
      </c>
      <c r="C1657" s="1">
        <v>41374.057430210938</v>
      </c>
      <c r="D1657" s="1">
        <v>41417</v>
      </c>
      <c r="E1657" s="1">
        <v>41417</v>
      </c>
      <c r="F1657" s="2">
        <f t="shared" ca="1" si="126"/>
        <v>0</v>
      </c>
      <c r="G1657" s="3" t="str">
        <f t="shared" ca="1" si="130"/>
        <v/>
      </c>
      <c r="H1657" s="1">
        <v>40363</v>
      </c>
      <c r="I1657" s="1">
        <v>40394</v>
      </c>
      <c r="J1657" s="1">
        <v>40394</v>
      </c>
      <c r="K1657" s="2">
        <f t="shared" si="127"/>
        <v>0</v>
      </c>
      <c r="L1657" s="2" t="str">
        <f t="shared" si="128"/>
        <v>1-30</v>
      </c>
      <c r="M1657" s="3">
        <v>597731</v>
      </c>
      <c r="N1657" s="7">
        <v>93259</v>
      </c>
      <c r="O1657" s="3">
        <f t="shared" si="129"/>
        <v>504472</v>
      </c>
      <c r="P1657">
        <v>12</v>
      </c>
      <c r="Q1657" t="s">
        <v>23</v>
      </c>
      <c r="R1657">
        <v>4</v>
      </c>
    </row>
    <row r="1658" spans="1:18" x14ac:dyDescent="0.2">
      <c r="A1658">
        <v>1657</v>
      </c>
      <c r="B1658" t="s">
        <v>11</v>
      </c>
      <c r="C1658" s="1">
        <v>41623.53740680089</v>
      </c>
      <c r="D1658" s="1">
        <v>41692</v>
      </c>
      <c r="E1658" s="1">
        <v>41692</v>
      </c>
      <c r="F1658" s="2">
        <f t="shared" ca="1" si="126"/>
        <v>0</v>
      </c>
      <c r="G1658" s="3" t="str">
        <f t="shared" ca="1" si="130"/>
        <v/>
      </c>
      <c r="H1658" s="1">
        <v>40453</v>
      </c>
      <c r="I1658" s="1">
        <v>40484</v>
      </c>
      <c r="J1658" s="1">
        <v>40494</v>
      </c>
      <c r="K1658" s="2">
        <f t="shared" si="127"/>
        <v>1</v>
      </c>
      <c r="L1658" s="2" t="str">
        <f t="shared" si="128"/>
        <v>30+</v>
      </c>
      <c r="M1658" s="3">
        <v>970870.79999999993</v>
      </c>
      <c r="N1658" s="7">
        <v>107043</v>
      </c>
      <c r="O1658" s="3">
        <f t="shared" si="129"/>
        <v>863827.79999999993</v>
      </c>
      <c r="P1658">
        <v>13</v>
      </c>
      <c r="Q1658" t="s">
        <v>22</v>
      </c>
      <c r="R1658">
        <v>1</v>
      </c>
    </row>
    <row r="1659" spans="1:18" x14ac:dyDescent="0.2">
      <c r="A1659">
        <v>1658</v>
      </c>
      <c r="B1659" t="s">
        <v>11</v>
      </c>
      <c r="C1659" s="1">
        <v>41007.682998310927</v>
      </c>
      <c r="D1659" s="1">
        <v>41044</v>
      </c>
      <c r="E1659" s="1">
        <v>41044</v>
      </c>
      <c r="F1659" s="2">
        <f t="shared" ca="1" si="126"/>
        <v>0</v>
      </c>
      <c r="G1659" s="3" t="str">
        <f t="shared" ca="1" si="130"/>
        <v/>
      </c>
      <c r="H1659" s="1">
        <v>43486</v>
      </c>
      <c r="I1659" s="1">
        <v>43517</v>
      </c>
      <c r="J1659" s="1">
        <v>43520</v>
      </c>
      <c r="K1659" s="2">
        <f t="shared" si="127"/>
        <v>1</v>
      </c>
      <c r="L1659" s="2" t="str">
        <f t="shared" si="128"/>
        <v>30+</v>
      </c>
      <c r="M1659" s="3">
        <v>288002</v>
      </c>
      <c r="N1659" s="7">
        <v>134403.5</v>
      </c>
      <c r="O1659" s="3">
        <f t="shared" si="129"/>
        <v>153598.5</v>
      </c>
      <c r="P1659">
        <v>7</v>
      </c>
      <c r="Q1659" t="s">
        <v>23</v>
      </c>
      <c r="R1659">
        <v>4</v>
      </c>
    </row>
    <row r="1660" spans="1:18" x14ac:dyDescent="0.2">
      <c r="A1660">
        <v>1659</v>
      </c>
      <c r="B1660" t="s">
        <v>11</v>
      </c>
      <c r="C1660" s="1">
        <v>41942.953662303284</v>
      </c>
      <c r="D1660" s="1">
        <v>41957</v>
      </c>
      <c r="E1660" s="1">
        <v>41957</v>
      </c>
      <c r="F1660" s="2">
        <f t="shared" ca="1" si="126"/>
        <v>0</v>
      </c>
      <c r="G1660" s="3" t="str">
        <f t="shared" ca="1" si="130"/>
        <v/>
      </c>
      <c r="H1660" s="1">
        <v>42627</v>
      </c>
      <c r="I1660" s="1">
        <v>42658</v>
      </c>
      <c r="J1660" s="1">
        <v>42678</v>
      </c>
      <c r="K1660" s="2">
        <f t="shared" si="127"/>
        <v>1</v>
      </c>
      <c r="L1660" s="2" t="str">
        <f t="shared" si="128"/>
        <v>30+</v>
      </c>
      <c r="M1660" s="3">
        <v>365255</v>
      </c>
      <c r="N1660" s="7">
        <v>37737</v>
      </c>
      <c r="O1660" s="3">
        <f t="shared" si="129"/>
        <v>327518</v>
      </c>
      <c r="P1660">
        <v>4</v>
      </c>
      <c r="Q1660" t="s">
        <v>22</v>
      </c>
      <c r="R1660">
        <v>4</v>
      </c>
    </row>
    <row r="1661" spans="1:18" x14ac:dyDescent="0.2">
      <c r="A1661">
        <v>1660</v>
      </c>
      <c r="B1661" t="s">
        <v>10</v>
      </c>
      <c r="C1661" s="1">
        <v>43400.842930021659</v>
      </c>
      <c r="D1661" s="1">
        <v>43480</v>
      </c>
      <c r="E1661" s="1">
        <v>43480</v>
      </c>
      <c r="F1661" s="2">
        <f t="shared" ca="1" si="126"/>
        <v>0</v>
      </c>
      <c r="G1661" s="3" t="str">
        <f t="shared" ca="1" si="130"/>
        <v/>
      </c>
      <c r="H1661" s="1">
        <v>42011</v>
      </c>
      <c r="I1661" s="1">
        <v>42042</v>
      </c>
      <c r="J1661" s="1">
        <v>42042</v>
      </c>
      <c r="K1661" s="2">
        <f t="shared" si="127"/>
        <v>0</v>
      </c>
      <c r="L1661" s="2" t="str">
        <f t="shared" si="128"/>
        <v>1-30</v>
      </c>
      <c r="M1661" s="3">
        <v>638952.6</v>
      </c>
      <c r="N1661" s="7">
        <v>71261</v>
      </c>
      <c r="O1661" s="3">
        <f t="shared" si="129"/>
        <v>567691.6</v>
      </c>
      <c r="P1661">
        <v>6</v>
      </c>
      <c r="Q1661" t="s">
        <v>20</v>
      </c>
      <c r="R1661">
        <v>4</v>
      </c>
    </row>
    <row r="1662" spans="1:18" x14ac:dyDescent="0.2">
      <c r="A1662">
        <v>1661</v>
      </c>
      <c r="B1662" t="s">
        <v>10</v>
      </c>
      <c r="C1662" s="1">
        <v>42630.976670125732</v>
      </c>
      <c r="D1662" s="1">
        <v>42639</v>
      </c>
      <c r="E1662" s="1" t="s">
        <v>51</v>
      </c>
      <c r="F1662" s="2">
        <f t="shared" ca="1" si="126"/>
        <v>1</v>
      </c>
      <c r="G1662" s="3">
        <f t="shared" ca="1" si="130"/>
        <v>59582</v>
      </c>
      <c r="H1662" s="1">
        <v>43136</v>
      </c>
      <c r="I1662" s="1">
        <v>43167</v>
      </c>
      <c r="J1662" s="1">
        <v>43155</v>
      </c>
      <c r="K1662" s="2">
        <f t="shared" si="127"/>
        <v>0</v>
      </c>
      <c r="L1662" s="2" t="str">
        <f t="shared" si="128"/>
        <v>1-30</v>
      </c>
      <c r="M1662" s="3">
        <v>73126</v>
      </c>
      <c r="N1662" s="7">
        <v>13544</v>
      </c>
      <c r="O1662" s="3">
        <f t="shared" si="129"/>
        <v>59582</v>
      </c>
      <c r="P1662">
        <v>5</v>
      </c>
      <c r="Q1662" t="s">
        <v>20</v>
      </c>
      <c r="R1662">
        <v>4</v>
      </c>
    </row>
    <row r="1663" spans="1:18" x14ac:dyDescent="0.2">
      <c r="A1663">
        <v>1662</v>
      </c>
      <c r="B1663" t="s">
        <v>9</v>
      </c>
      <c r="C1663" s="1">
        <v>42863.323864204089</v>
      </c>
      <c r="D1663" s="1">
        <v>42956</v>
      </c>
      <c r="E1663" s="1">
        <v>42956</v>
      </c>
      <c r="F1663" s="2">
        <f t="shared" ca="1" si="126"/>
        <v>0</v>
      </c>
      <c r="G1663" s="3" t="str">
        <f t="shared" ca="1" si="130"/>
        <v/>
      </c>
      <c r="H1663" s="1">
        <v>40428</v>
      </c>
      <c r="I1663" s="1">
        <v>40459</v>
      </c>
      <c r="J1663" s="1">
        <v>40460</v>
      </c>
      <c r="K1663" s="2">
        <f t="shared" si="127"/>
        <v>1</v>
      </c>
      <c r="L1663" s="2" t="str">
        <f t="shared" si="128"/>
        <v>30+</v>
      </c>
      <c r="M1663" s="3">
        <v>48634</v>
      </c>
      <c r="N1663" s="7" t="s">
        <v>50</v>
      </c>
      <c r="O1663" s="3">
        <f t="shared" si="129"/>
        <v>48634</v>
      </c>
      <c r="P1663">
        <v>3</v>
      </c>
      <c r="Q1663" t="s">
        <v>23</v>
      </c>
      <c r="R1663">
        <v>4</v>
      </c>
    </row>
    <row r="1664" spans="1:18" x14ac:dyDescent="0.2">
      <c r="A1664">
        <v>1663</v>
      </c>
      <c r="B1664" t="s">
        <v>13</v>
      </c>
      <c r="C1664" s="1">
        <v>43498.139046703058</v>
      </c>
      <c r="D1664" s="1">
        <v>43564</v>
      </c>
      <c r="E1664" s="1" t="s">
        <v>51</v>
      </c>
      <c r="F1664" s="2">
        <f t="shared" ca="1" si="126"/>
        <v>1</v>
      </c>
      <c r="G1664" s="3">
        <f t="shared" ca="1" si="130"/>
        <v>755553.4</v>
      </c>
      <c r="H1664" s="1">
        <v>43416</v>
      </c>
      <c r="I1664" s="1">
        <v>43447</v>
      </c>
      <c r="J1664" s="1">
        <v>43419</v>
      </c>
      <c r="K1664" s="2">
        <f t="shared" si="127"/>
        <v>0</v>
      </c>
      <c r="L1664" s="2" t="str">
        <f t="shared" si="128"/>
        <v>1-30</v>
      </c>
      <c r="M1664" s="3">
        <v>824474.4</v>
      </c>
      <c r="N1664" s="7">
        <v>68921</v>
      </c>
      <c r="O1664" s="3">
        <f t="shared" si="129"/>
        <v>755553.4</v>
      </c>
      <c r="P1664">
        <v>2</v>
      </c>
      <c r="Q1664" t="s">
        <v>22</v>
      </c>
      <c r="R1664">
        <v>1</v>
      </c>
    </row>
    <row r="1665" spans="1:18" x14ac:dyDescent="0.2">
      <c r="A1665">
        <v>1664</v>
      </c>
      <c r="B1665" t="s">
        <v>11</v>
      </c>
      <c r="C1665" s="1">
        <v>43254.416870930319</v>
      </c>
      <c r="D1665" s="1">
        <v>43352</v>
      </c>
      <c r="E1665" s="1" t="s">
        <v>51</v>
      </c>
      <c r="F1665" s="2">
        <f t="shared" ca="1" si="126"/>
        <v>1</v>
      </c>
      <c r="G1665" s="3">
        <f t="shared" ca="1" si="130"/>
        <v>445994</v>
      </c>
      <c r="H1665" s="1">
        <v>40837</v>
      </c>
      <c r="I1665" s="1">
        <v>40868</v>
      </c>
      <c r="J1665" s="1">
        <v>40865</v>
      </c>
      <c r="K1665" s="2">
        <f t="shared" si="127"/>
        <v>0</v>
      </c>
      <c r="L1665" s="2" t="str">
        <f t="shared" si="128"/>
        <v>1-30</v>
      </c>
      <c r="M1665" s="3">
        <v>503197</v>
      </c>
      <c r="N1665" s="7">
        <v>57203</v>
      </c>
      <c r="O1665" s="3">
        <f t="shared" si="129"/>
        <v>445994</v>
      </c>
      <c r="P1665">
        <v>3</v>
      </c>
      <c r="Q1665" t="s">
        <v>22</v>
      </c>
      <c r="R1665">
        <v>2</v>
      </c>
    </row>
    <row r="1666" spans="1:18" x14ac:dyDescent="0.2">
      <c r="A1666">
        <v>1665</v>
      </c>
      <c r="B1666" t="s">
        <v>12</v>
      </c>
      <c r="C1666" s="1">
        <v>40842.679392547878</v>
      </c>
      <c r="D1666" s="1">
        <v>40895</v>
      </c>
      <c r="E1666" s="1">
        <v>40895</v>
      </c>
      <c r="F1666" s="2">
        <f t="shared" ca="1" si="126"/>
        <v>0</v>
      </c>
      <c r="G1666" s="3" t="str">
        <f t="shared" ca="1" si="130"/>
        <v/>
      </c>
      <c r="H1666" s="1">
        <v>42952</v>
      </c>
      <c r="I1666" s="1">
        <v>42983</v>
      </c>
      <c r="J1666" s="1">
        <v>42968</v>
      </c>
      <c r="K1666" s="2">
        <f t="shared" si="127"/>
        <v>0</v>
      </c>
      <c r="L1666" s="2" t="str">
        <f t="shared" si="128"/>
        <v>1-30</v>
      </c>
      <c r="M1666" s="3">
        <v>795486</v>
      </c>
      <c r="N1666" s="7">
        <v>102251</v>
      </c>
      <c r="O1666" s="3">
        <f t="shared" si="129"/>
        <v>693235</v>
      </c>
      <c r="P1666">
        <v>2</v>
      </c>
      <c r="Q1666" t="s">
        <v>20</v>
      </c>
      <c r="R1666">
        <v>3</v>
      </c>
    </row>
    <row r="1667" spans="1:18" x14ac:dyDescent="0.2">
      <c r="A1667">
        <v>1666</v>
      </c>
      <c r="B1667" t="s">
        <v>13</v>
      </c>
      <c r="C1667" s="1">
        <v>41848.887769786823</v>
      </c>
      <c r="D1667" s="1">
        <v>41938</v>
      </c>
      <c r="E1667" s="1">
        <v>41938</v>
      </c>
      <c r="F1667" s="2">
        <f t="shared" ref="F1667:F1730" ca="1" si="131">IF(AND(D1667&lt;TODAY(),E1667=""),1,0)</f>
        <v>0</v>
      </c>
      <c r="G1667" s="3" t="str">
        <f t="shared" ca="1" si="130"/>
        <v/>
      </c>
      <c r="H1667" s="1">
        <v>40476</v>
      </c>
      <c r="I1667" s="1">
        <v>40507</v>
      </c>
      <c r="J1667" s="1">
        <v>40483</v>
      </c>
      <c r="K1667" s="2">
        <f t="shared" ref="K1667:K1730" si="132">IF(J1667&gt;I1667,1,0)</f>
        <v>0</v>
      </c>
      <c r="L1667" s="2" t="str">
        <f t="shared" ref="L1667:L1730" si="133">IF(K1667=0, "1-30", "30+")</f>
        <v>1-30</v>
      </c>
      <c r="M1667" s="3">
        <v>88897</v>
      </c>
      <c r="N1667" s="7">
        <v>11735</v>
      </c>
      <c r="O1667" s="3">
        <f t="shared" ref="O1667:O1730" si="134">M1667-N1667</f>
        <v>77162</v>
      </c>
      <c r="P1667">
        <v>3</v>
      </c>
      <c r="Q1667" t="s">
        <v>23</v>
      </c>
      <c r="R1667">
        <v>4</v>
      </c>
    </row>
    <row r="1668" spans="1:18" x14ac:dyDescent="0.2">
      <c r="A1668">
        <v>1667</v>
      </c>
      <c r="B1668" t="s">
        <v>13</v>
      </c>
      <c r="C1668" s="1">
        <v>43174.228876561356</v>
      </c>
      <c r="D1668" s="1">
        <v>43256</v>
      </c>
      <c r="E1668" s="1">
        <v>43256</v>
      </c>
      <c r="F1668" s="2">
        <f t="shared" ca="1" si="131"/>
        <v>0</v>
      </c>
      <c r="G1668" s="3" t="str">
        <f t="shared" ca="1" si="130"/>
        <v/>
      </c>
      <c r="H1668" s="1">
        <v>42617</v>
      </c>
      <c r="I1668" s="1">
        <v>42648</v>
      </c>
      <c r="J1668" s="1">
        <v>42622</v>
      </c>
      <c r="K1668" s="2">
        <v>0</v>
      </c>
      <c r="L1668" s="2" t="str">
        <f t="shared" si="133"/>
        <v>1-30</v>
      </c>
      <c r="M1668" s="3">
        <v>209511.9</v>
      </c>
      <c r="N1668" s="7">
        <v>22586</v>
      </c>
      <c r="O1668" s="3">
        <f t="shared" si="134"/>
        <v>186925.9</v>
      </c>
      <c r="P1668">
        <v>6</v>
      </c>
      <c r="Q1668" t="s">
        <v>21</v>
      </c>
      <c r="R1668">
        <v>4</v>
      </c>
    </row>
    <row r="1669" spans="1:18" x14ac:dyDescent="0.2">
      <c r="A1669">
        <v>1668</v>
      </c>
      <c r="B1669" t="s">
        <v>13</v>
      </c>
      <c r="C1669" s="1">
        <v>42632.775070574578</v>
      </c>
      <c r="D1669" s="1">
        <v>42715</v>
      </c>
      <c r="E1669" s="1">
        <v>42715</v>
      </c>
      <c r="F1669" s="2">
        <f t="shared" ca="1" si="131"/>
        <v>0</v>
      </c>
      <c r="G1669" s="3" t="str">
        <f t="shared" ca="1" si="130"/>
        <v/>
      </c>
      <c r="H1669" s="1">
        <v>41328</v>
      </c>
      <c r="I1669" s="1">
        <v>41359</v>
      </c>
      <c r="J1669" s="1">
        <v>41385</v>
      </c>
      <c r="K1669" s="2">
        <f t="shared" si="132"/>
        <v>1</v>
      </c>
      <c r="L1669" s="2" t="str">
        <f t="shared" si="133"/>
        <v>30+</v>
      </c>
      <c r="M1669" s="3">
        <v>135550</v>
      </c>
      <c r="N1669" s="7">
        <v>25245</v>
      </c>
      <c r="O1669" s="3">
        <f t="shared" si="134"/>
        <v>110305</v>
      </c>
      <c r="P1669">
        <v>1</v>
      </c>
      <c r="Q1669" t="s">
        <v>20</v>
      </c>
      <c r="R1669">
        <v>4</v>
      </c>
    </row>
    <row r="1670" spans="1:18" x14ac:dyDescent="0.2">
      <c r="A1670">
        <v>1669</v>
      </c>
      <c r="B1670" t="s">
        <v>12</v>
      </c>
      <c r="C1670" s="1">
        <v>40999.340198316015</v>
      </c>
      <c r="D1670" s="1">
        <v>41059</v>
      </c>
      <c r="E1670" s="1">
        <v>41059</v>
      </c>
      <c r="F1670" s="2">
        <f t="shared" ca="1" si="131"/>
        <v>0</v>
      </c>
      <c r="G1670" s="3" t="str">
        <f t="shared" ca="1" si="130"/>
        <v/>
      </c>
      <c r="H1670" s="1">
        <v>43179</v>
      </c>
      <c r="I1670" s="1">
        <v>43210</v>
      </c>
      <c r="J1670" s="1">
        <v>43212</v>
      </c>
      <c r="K1670" s="2">
        <v>0</v>
      </c>
      <c r="L1670" s="2" t="str">
        <f t="shared" si="133"/>
        <v>1-30</v>
      </c>
      <c r="M1670" s="3">
        <v>718708</v>
      </c>
      <c r="N1670" s="7">
        <v>108066</v>
      </c>
      <c r="O1670" s="3">
        <f t="shared" si="134"/>
        <v>610642</v>
      </c>
      <c r="P1670">
        <v>4</v>
      </c>
      <c r="Q1670" t="s">
        <v>21</v>
      </c>
      <c r="R1670">
        <v>4</v>
      </c>
    </row>
    <row r="1671" spans="1:18" x14ac:dyDescent="0.2">
      <c r="A1671">
        <v>1670</v>
      </c>
      <c r="B1671" t="s">
        <v>11</v>
      </c>
      <c r="C1671" s="1">
        <v>41843.195798782086</v>
      </c>
      <c r="D1671" s="1">
        <v>41876</v>
      </c>
      <c r="E1671" s="1">
        <v>41876</v>
      </c>
      <c r="F1671" s="2">
        <f t="shared" ca="1" si="131"/>
        <v>0</v>
      </c>
      <c r="G1671" s="3" t="str">
        <f t="shared" ca="1" si="130"/>
        <v/>
      </c>
      <c r="H1671" s="1">
        <v>40602</v>
      </c>
      <c r="I1671" s="1">
        <v>40633</v>
      </c>
      <c r="J1671" s="1">
        <v>40657</v>
      </c>
      <c r="K1671" s="2">
        <f t="shared" si="132"/>
        <v>1</v>
      </c>
      <c r="L1671" s="2" t="str">
        <f t="shared" si="133"/>
        <v>30+</v>
      </c>
      <c r="M1671" s="3">
        <v>840747</v>
      </c>
      <c r="N1671" s="7">
        <v>140100</v>
      </c>
      <c r="O1671" s="3">
        <f t="shared" si="134"/>
        <v>700647</v>
      </c>
      <c r="P1671">
        <v>5</v>
      </c>
      <c r="Q1671" t="s">
        <v>22</v>
      </c>
      <c r="R1671">
        <v>2</v>
      </c>
    </row>
    <row r="1672" spans="1:18" x14ac:dyDescent="0.2">
      <c r="A1672">
        <v>1671</v>
      </c>
      <c r="B1672" t="s">
        <v>9</v>
      </c>
      <c r="C1672" s="1">
        <v>43531.179385243762</v>
      </c>
      <c r="D1672" s="1">
        <v>43593</v>
      </c>
      <c r="E1672" s="1" t="s">
        <v>51</v>
      </c>
      <c r="F1672" s="2">
        <f t="shared" ca="1" si="131"/>
        <v>1</v>
      </c>
      <c r="G1672" s="3">
        <f t="shared" ca="1" si="130"/>
        <v>314445</v>
      </c>
      <c r="H1672" s="1">
        <v>41136</v>
      </c>
      <c r="I1672" s="1">
        <v>41167</v>
      </c>
      <c r="J1672" s="1">
        <v>41156</v>
      </c>
      <c r="K1672" s="2">
        <f t="shared" si="132"/>
        <v>0</v>
      </c>
      <c r="L1672" s="2" t="str">
        <f t="shared" si="133"/>
        <v>1-30</v>
      </c>
      <c r="M1672" s="3">
        <v>371077</v>
      </c>
      <c r="N1672" s="7">
        <v>56632</v>
      </c>
      <c r="O1672" s="3">
        <f t="shared" si="134"/>
        <v>314445</v>
      </c>
      <c r="P1672">
        <v>8</v>
      </c>
      <c r="Q1672" t="s">
        <v>23</v>
      </c>
      <c r="R1672">
        <v>2</v>
      </c>
    </row>
    <row r="1673" spans="1:18" x14ac:dyDescent="0.2">
      <c r="A1673">
        <v>1672</v>
      </c>
      <c r="B1673" t="s">
        <v>9</v>
      </c>
      <c r="C1673" s="1">
        <v>43708.586547872161</v>
      </c>
      <c r="D1673" s="1">
        <v>43729</v>
      </c>
      <c r="E1673" s="1" t="s">
        <v>51</v>
      </c>
      <c r="F1673" s="2">
        <f t="shared" ca="1" si="131"/>
        <v>1</v>
      </c>
      <c r="G1673" s="3">
        <f t="shared" ca="1" si="130"/>
        <v>167888</v>
      </c>
      <c r="H1673" s="1">
        <v>40276</v>
      </c>
      <c r="I1673" s="1">
        <v>40307</v>
      </c>
      <c r="J1673" s="1">
        <v>40301</v>
      </c>
      <c r="K1673" s="2">
        <f t="shared" si="132"/>
        <v>0</v>
      </c>
      <c r="L1673" s="2" t="str">
        <f t="shared" si="133"/>
        <v>1-30</v>
      </c>
      <c r="M1673" s="3">
        <v>207131</v>
      </c>
      <c r="N1673" s="7">
        <v>39243</v>
      </c>
      <c r="O1673" s="3">
        <f t="shared" si="134"/>
        <v>167888</v>
      </c>
      <c r="P1673">
        <v>8</v>
      </c>
      <c r="Q1673" t="s">
        <v>20</v>
      </c>
      <c r="R1673">
        <v>2</v>
      </c>
    </row>
    <row r="1674" spans="1:18" x14ac:dyDescent="0.2">
      <c r="A1674">
        <v>1673</v>
      </c>
      <c r="B1674" t="s">
        <v>10</v>
      </c>
      <c r="C1674" s="1">
        <v>41348.055236343062</v>
      </c>
      <c r="D1674" s="1">
        <v>41356</v>
      </c>
      <c r="E1674" s="1">
        <v>41356</v>
      </c>
      <c r="F1674" s="2">
        <f t="shared" ca="1" si="131"/>
        <v>0</v>
      </c>
      <c r="G1674" s="3" t="str">
        <f t="shared" ca="1" si="130"/>
        <v/>
      </c>
      <c r="H1674" s="1">
        <v>42472</v>
      </c>
      <c r="I1674" s="1">
        <v>42503</v>
      </c>
      <c r="J1674" s="1">
        <v>42478</v>
      </c>
      <c r="K1674" s="2">
        <f t="shared" si="132"/>
        <v>0</v>
      </c>
      <c r="L1674" s="2" t="str">
        <f t="shared" si="133"/>
        <v>1-30</v>
      </c>
      <c r="M1674" s="3">
        <v>536253.6</v>
      </c>
      <c r="N1674" s="7">
        <v>79300</v>
      </c>
      <c r="O1674" s="3">
        <f t="shared" si="134"/>
        <v>456953.59999999998</v>
      </c>
      <c r="P1674">
        <v>8</v>
      </c>
      <c r="Q1674" t="s">
        <v>20</v>
      </c>
      <c r="R1674">
        <v>1</v>
      </c>
    </row>
    <row r="1675" spans="1:18" x14ac:dyDescent="0.2">
      <c r="A1675">
        <v>1674</v>
      </c>
      <c r="B1675" t="s">
        <v>9</v>
      </c>
      <c r="C1675" s="1">
        <v>40755.213928795725</v>
      </c>
      <c r="D1675" s="1">
        <v>40797</v>
      </c>
      <c r="E1675" s="1">
        <v>40797</v>
      </c>
      <c r="F1675" s="2">
        <f t="shared" ca="1" si="131"/>
        <v>0</v>
      </c>
      <c r="G1675" s="3" t="str">
        <f t="shared" ca="1" si="130"/>
        <v/>
      </c>
      <c r="H1675" s="1">
        <v>40718</v>
      </c>
      <c r="I1675" s="1">
        <v>40749</v>
      </c>
      <c r="J1675" s="1">
        <v>40774</v>
      </c>
      <c r="K1675" s="2">
        <f t="shared" si="132"/>
        <v>1</v>
      </c>
      <c r="L1675" s="2" t="str">
        <f t="shared" si="133"/>
        <v>30+</v>
      </c>
      <c r="M1675" s="3">
        <v>557679.72</v>
      </c>
      <c r="N1675" s="7">
        <v>64232</v>
      </c>
      <c r="O1675" s="3">
        <f t="shared" si="134"/>
        <v>493447.72</v>
      </c>
      <c r="P1675">
        <v>6</v>
      </c>
      <c r="Q1675" t="s">
        <v>20</v>
      </c>
      <c r="R1675">
        <v>1</v>
      </c>
    </row>
    <row r="1676" spans="1:18" x14ac:dyDescent="0.2">
      <c r="A1676">
        <v>1675</v>
      </c>
      <c r="B1676" t="s">
        <v>10</v>
      </c>
      <c r="C1676" s="1">
        <v>42061.554374074498</v>
      </c>
      <c r="D1676" s="1">
        <v>42115</v>
      </c>
      <c r="E1676" s="1">
        <v>42115</v>
      </c>
      <c r="F1676" s="2">
        <f t="shared" ca="1" si="131"/>
        <v>0</v>
      </c>
      <c r="G1676" s="3" t="str">
        <f t="shared" ca="1" si="130"/>
        <v/>
      </c>
      <c r="H1676" s="1">
        <v>42751</v>
      </c>
      <c r="I1676" s="1">
        <v>42782</v>
      </c>
      <c r="J1676" s="1">
        <v>42758</v>
      </c>
      <c r="K1676" s="2">
        <f t="shared" si="132"/>
        <v>0</v>
      </c>
      <c r="L1676" s="2" t="str">
        <f t="shared" si="133"/>
        <v>1-30</v>
      </c>
      <c r="M1676" s="3">
        <v>271644</v>
      </c>
      <c r="N1676" s="7">
        <v>40492</v>
      </c>
      <c r="O1676" s="3">
        <f t="shared" si="134"/>
        <v>231152</v>
      </c>
      <c r="P1676">
        <v>1</v>
      </c>
      <c r="Q1676" t="s">
        <v>21</v>
      </c>
      <c r="R1676">
        <v>1</v>
      </c>
    </row>
    <row r="1677" spans="1:18" x14ac:dyDescent="0.2">
      <c r="A1677">
        <v>1676</v>
      </c>
      <c r="B1677" t="s">
        <v>11</v>
      </c>
      <c r="C1677" s="1">
        <v>41245.98351189906</v>
      </c>
      <c r="D1677" s="1">
        <v>41344</v>
      </c>
      <c r="E1677" s="1" t="s">
        <v>51</v>
      </c>
      <c r="F1677" s="2">
        <f t="shared" ca="1" si="131"/>
        <v>1</v>
      </c>
      <c r="G1677" s="3">
        <f t="shared" ca="1" si="130"/>
        <v>580970</v>
      </c>
      <c r="H1677" s="1">
        <v>42277</v>
      </c>
      <c r="I1677" s="1">
        <v>42308</v>
      </c>
      <c r="J1677" s="1">
        <v>42306</v>
      </c>
      <c r="K1677" s="2">
        <f t="shared" si="132"/>
        <v>0</v>
      </c>
      <c r="L1677" s="2" t="str">
        <f t="shared" si="133"/>
        <v>1-30</v>
      </c>
      <c r="M1677" s="3">
        <v>647722</v>
      </c>
      <c r="N1677" s="7">
        <v>66752</v>
      </c>
      <c r="O1677" s="3">
        <f t="shared" si="134"/>
        <v>580970</v>
      </c>
      <c r="P1677">
        <v>2</v>
      </c>
      <c r="Q1677" t="s">
        <v>22</v>
      </c>
      <c r="R1677">
        <v>3</v>
      </c>
    </row>
    <row r="1678" spans="1:18" x14ac:dyDescent="0.2">
      <c r="A1678">
        <v>1677</v>
      </c>
      <c r="B1678" t="s">
        <v>11</v>
      </c>
      <c r="C1678" s="1">
        <v>44035.523195427682</v>
      </c>
      <c r="D1678" s="1">
        <v>44123</v>
      </c>
      <c r="E1678" s="1" t="s">
        <v>51</v>
      </c>
      <c r="F1678" s="2">
        <f t="shared" ca="1" si="131"/>
        <v>1</v>
      </c>
      <c r="G1678" s="3">
        <f t="shared" ca="1" si="130"/>
        <v>625567</v>
      </c>
      <c r="H1678" s="1">
        <v>42207</v>
      </c>
      <c r="I1678" s="1">
        <v>42238</v>
      </c>
      <c r="J1678" s="1">
        <v>42258</v>
      </c>
      <c r="K1678" s="2">
        <f t="shared" si="132"/>
        <v>1</v>
      </c>
      <c r="L1678" s="2" t="str">
        <f t="shared" si="133"/>
        <v>30+</v>
      </c>
      <c r="M1678" s="3">
        <v>696672</v>
      </c>
      <c r="N1678" s="7">
        <v>71105</v>
      </c>
      <c r="O1678" s="3">
        <f t="shared" si="134"/>
        <v>625567</v>
      </c>
      <c r="P1678">
        <v>3</v>
      </c>
      <c r="Q1678" t="s">
        <v>21</v>
      </c>
      <c r="R1678">
        <v>1</v>
      </c>
    </row>
    <row r="1679" spans="1:18" x14ac:dyDescent="0.2">
      <c r="A1679">
        <v>1678</v>
      </c>
      <c r="B1679" t="s">
        <v>11</v>
      </c>
      <c r="C1679" s="1">
        <v>40833.900164370076</v>
      </c>
      <c r="D1679" s="1">
        <v>40837</v>
      </c>
      <c r="E1679" s="1">
        <v>40837</v>
      </c>
      <c r="F1679" s="2">
        <f t="shared" ca="1" si="131"/>
        <v>0</v>
      </c>
      <c r="G1679" s="3" t="str">
        <f t="shared" ca="1" si="130"/>
        <v/>
      </c>
      <c r="H1679" s="1">
        <v>42038</v>
      </c>
      <c r="I1679" s="1">
        <v>42069</v>
      </c>
      <c r="J1679" s="1">
        <v>42088</v>
      </c>
      <c r="K1679" s="2">
        <f t="shared" si="132"/>
        <v>1</v>
      </c>
      <c r="L1679" s="2" t="str">
        <f t="shared" si="133"/>
        <v>30+</v>
      </c>
      <c r="M1679" s="3">
        <v>642253.19999999995</v>
      </c>
      <c r="N1679" s="7">
        <v>71940</v>
      </c>
      <c r="O1679" s="3">
        <f t="shared" si="134"/>
        <v>570313.19999999995</v>
      </c>
      <c r="P1679">
        <v>4</v>
      </c>
      <c r="Q1679" t="s">
        <v>23</v>
      </c>
      <c r="R1679">
        <v>1</v>
      </c>
    </row>
    <row r="1680" spans="1:18" x14ac:dyDescent="0.2">
      <c r="A1680">
        <v>1679</v>
      </c>
      <c r="B1680" t="s">
        <v>11</v>
      </c>
      <c r="C1680" s="1">
        <v>42515.414160622706</v>
      </c>
      <c r="D1680" s="1">
        <v>42612</v>
      </c>
      <c r="E1680" s="1">
        <v>42612</v>
      </c>
      <c r="F1680" s="2">
        <f t="shared" ca="1" si="131"/>
        <v>0</v>
      </c>
      <c r="G1680" s="3" t="str">
        <f t="shared" ca="1" si="130"/>
        <v/>
      </c>
      <c r="H1680" s="1">
        <v>42812</v>
      </c>
      <c r="I1680" s="1">
        <v>42843</v>
      </c>
      <c r="J1680" s="1">
        <v>42823</v>
      </c>
      <c r="K1680" s="2">
        <f t="shared" si="132"/>
        <v>0</v>
      </c>
      <c r="L1680" s="2" t="str">
        <f t="shared" si="133"/>
        <v>1-30</v>
      </c>
      <c r="M1680" s="3">
        <v>995840.39999999991</v>
      </c>
      <c r="N1680" s="7">
        <v>127616</v>
      </c>
      <c r="O1680" s="3">
        <f t="shared" si="134"/>
        <v>868224.39999999991</v>
      </c>
      <c r="P1680">
        <v>5</v>
      </c>
      <c r="Q1680" t="s">
        <v>23</v>
      </c>
      <c r="R1680">
        <v>1</v>
      </c>
    </row>
    <row r="1681" spans="1:18" x14ac:dyDescent="0.2">
      <c r="A1681">
        <v>1680</v>
      </c>
      <c r="B1681" t="s">
        <v>11</v>
      </c>
      <c r="C1681" s="1">
        <v>42984.613515630634</v>
      </c>
      <c r="D1681" s="1">
        <v>43015</v>
      </c>
      <c r="E1681" s="1">
        <v>43015</v>
      </c>
      <c r="F1681" s="2">
        <f t="shared" ca="1" si="131"/>
        <v>0</v>
      </c>
      <c r="G1681" s="3" t="str">
        <f t="shared" ca="1" si="130"/>
        <v/>
      </c>
      <c r="H1681" s="1">
        <v>41713</v>
      </c>
      <c r="I1681" s="1">
        <v>41744</v>
      </c>
      <c r="J1681" s="1">
        <v>41735</v>
      </c>
      <c r="K1681" s="2">
        <f t="shared" si="132"/>
        <v>0</v>
      </c>
      <c r="L1681" s="2" t="str">
        <f t="shared" si="133"/>
        <v>1-30</v>
      </c>
      <c r="M1681" s="3">
        <v>1325878.3199999998</v>
      </c>
      <c r="N1681" s="7">
        <v>151875</v>
      </c>
      <c r="O1681" s="3">
        <f t="shared" si="134"/>
        <v>1174003.3199999998</v>
      </c>
      <c r="P1681">
        <v>6</v>
      </c>
      <c r="Q1681" t="s">
        <v>22</v>
      </c>
      <c r="R1681">
        <v>1</v>
      </c>
    </row>
    <row r="1682" spans="1:18" x14ac:dyDescent="0.2">
      <c r="A1682">
        <v>1681</v>
      </c>
      <c r="B1682" t="s">
        <v>10</v>
      </c>
      <c r="C1682" s="1">
        <v>43204.724848592734</v>
      </c>
      <c r="D1682" s="1">
        <v>43227</v>
      </c>
      <c r="E1682" s="1">
        <v>43227</v>
      </c>
      <c r="F1682" s="2">
        <f t="shared" ca="1" si="131"/>
        <v>0</v>
      </c>
      <c r="G1682" s="3" t="str">
        <f t="shared" ca="1" si="130"/>
        <v/>
      </c>
      <c r="H1682" s="1">
        <v>42383</v>
      </c>
      <c r="I1682" s="1">
        <v>42414</v>
      </c>
      <c r="J1682" s="1">
        <v>42401</v>
      </c>
      <c r="K1682" s="2">
        <f t="shared" si="132"/>
        <v>0</v>
      </c>
      <c r="L1682" s="2" t="str">
        <f t="shared" si="133"/>
        <v>1-30</v>
      </c>
      <c r="M1682" s="3">
        <v>316750</v>
      </c>
      <c r="N1682" s="7">
        <v>164027.5</v>
      </c>
      <c r="O1682" s="3">
        <f t="shared" si="134"/>
        <v>152722.5</v>
      </c>
      <c r="P1682">
        <v>7</v>
      </c>
      <c r="Q1682" t="s">
        <v>20</v>
      </c>
      <c r="R1682">
        <v>2</v>
      </c>
    </row>
    <row r="1683" spans="1:18" x14ac:dyDescent="0.2">
      <c r="A1683">
        <v>1682</v>
      </c>
      <c r="B1683" t="s">
        <v>10</v>
      </c>
      <c r="C1683" s="1">
        <v>40993.849385933099</v>
      </c>
      <c r="D1683" s="1">
        <v>41058</v>
      </c>
      <c r="E1683" s="1">
        <v>41058</v>
      </c>
      <c r="F1683" s="2">
        <f t="shared" ca="1" si="131"/>
        <v>0</v>
      </c>
      <c r="G1683" s="3" t="str">
        <f t="shared" ca="1" si="130"/>
        <v/>
      </c>
      <c r="H1683" s="1">
        <v>40795</v>
      </c>
      <c r="I1683" s="1">
        <v>40826</v>
      </c>
      <c r="J1683" s="1">
        <v>40855</v>
      </c>
      <c r="K1683" s="2">
        <f t="shared" si="132"/>
        <v>1</v>
      </c>
      <c r="L1683" s="2" t="str">
        <f t="shared" si="133"/>
        <v>30+</v>
      </c>
      <c r="M1683" s="3">
        <v>798002</v>
      </c>
      <c r="N1683" s="7">
        <v>142632</v>
      </c>
      <c r="O1683" s="3">
        <f t="shared" si="134"/>
        <v>655370</v>
      </c>
      <c r="P1683">
        <v>8</v>
      </c>
      <c r="Q1683" t="s">
        <v>20</v>
      </c>
      <c r="R1683">
        <v>2</v>
      </c>
    </row>
    <row r="1684" spans="1:18" x14ac:dyDescent="0.2">
      <c r="A1684">
        <v>1683</v>
      </c>
      <c r="B1684" t="s">
        <v>9</v>
      </c>
      <c r="C1684" s="1">
        <v>42500.831342704754</v>
      </c>
      <c r="D1684" s="1">
        <v>42526</v>
      </c>
      <c r="E1684" s="1">
        <v>42526</v>
      </c>
      <c r="F1684" s="2">
        <f t="shared" ca="1" si="131"/>
        <v>0</v>
      </c>
      <c r="G1684" s="3" t="str">
        <f t="shared" ca="1" si="130"/>
        <v/>
      </c>
      <c r="H1684" s="1">
        <v>41591</v>
      </c>
      <c r="I1684" s="1">
        <v>41622</v>
      </c>
      <c r="J1684" s="1">
        <v>41646</v>
      </c>
      <c r="K1684" s="2">
        <f t="shared" si="132"/>
        <v>1</v>
      </c>
      <c r="L1684" s="2" t="str">
        <f t="shared" si="133"/>
        <v>30+</v>
      </c>
      <c r="M1684" s="3">
        <v>72284</v>
      </c>
      <c r="N1684" s="7">
        <v>9780</v>
      </c>
      <c r="O1684" s="3">
        <f t="shared" si="134"/>
        <v>62504</v>
      </c>
      <c r="P1684">
        <v>14</v>
      </c>
      <c r="Q1684" t="s">
        <v>20</v>
      </c>
      <c r="R1684">
        <v>2</v>
      </c>
    </row>
    <row r="1685" spans="1:18" x14ac:dyDescent="0.2">
      <c r="A1685">
        <v>1684</v>
      </c>
      <c r="B1685" t="s">
        <v>13</v>
      </c>
      <c r="C1685" s="1">
        <v>43894.981620303828</v>
      </c>
      <c r="D1685" s="1">
        <v>43907</v>
      </c>
      <c r="E1685" s="1" t="s">
        <v>51</v>
      </c>
      <c r="F1685" s="2">
        <f t="shared" ca="1" si="131"/>
        <v>1</v>
      </c>
      <c r="G1685" s="3">
        <f t="shared" ca="1" si="130"/>
        <v>635369</v>
      </c>
      <c r="H1685" s="1">
        <v>42354</v>
      </c>
      <c r="I1685" s="1">
        <v>42385</v>
      </c>
      <c r="J1685" s="1">
        <v>42408</v>
      </c>
      <c r="K1685" s="2">
        <f t="shared" si="132"/>
        <v>1</v>
      </c>
      <c r="L1685" s="2" t="str">
        <f t="shared" si="133"/>
        <v>30+</v>
      </c>
      <c r="M1685" s="3">
        <v>763018</v>
      </c>
      <c r="N1685" s="7">
        <v>127649</v>
      </c>
      <c r="O1685" s="3">
        <f t="shared" si="134"/>
        <v>635369</v>
      </c>
      <c r="P1685">
        <v>10</v>
      </c>
      <c r="Q1685" t="s">
        <v>21</v>
      </c>
      <c r="R1685">
        <v>3</v>
      </c>
    </row>
    <row r="1686" spans="1:18" x14ac:dyDescent="0.2">
      <c r="A1686">
        <v>1685</v>
      </c>
      <c r="B1686" t="s">
        <v>11</v>
      </c>
      <c r="C1686" s="1">
        <v>42857.375445519334</v>
      </c>
      <c r="D1686" s="1">
        <v>42940</v>
      </c>
      <c r="E1686" s="1">
        <v>42940</v>
      </c>
      <c r="F1686" s="2">
        <f t="shared" ca="1" si="131"/>
        <v>0</v>
      </c>
      <c r="G1686" s="3" t="str">
        <f t="shared" ca="1" si="130"/>
        <v/>
      </c>
      <c r="H1686" s="1">
        <v>40474</v>
      </c>
      <c r="I1686" s="1">
        <v>40505</v>
      </c>
      <c r="J1686" s="1">
        <v>40533</v>
      </c>
      <c r="K1686" s="2">
        <f t="shared" si="132"/>
        <v>1</v>
      </c>
      <c r="L1686" s="2" t="str">
        <f t="shared" si="133"/>
        <v>30+</v>
      </c>
      <c r="M1686" s="3">
        <v>149869</v>
      </c>
      <c r="N1686" s="7">
        <v>20818</v>
      </c>
      <c r="O1686" s="3">
        <f t="shared" si="134"/>
        <v>129051</v>
      </c>
      <c r="P1686">
        <v>11</v>
      </c>
      <c r="Q1686" t="s">
        <v>21</v>
      </c>
      <c r="R1686">
        <v>3</v>
      </c>
    </row>
    <row r="1687" spans="1:18" x14ac:dyDescent="0.2">
      <c r="A1687">
        <v>1686</v>
      </c>
      <c r="B1687" t="s">
        <v>12</v>
      </c>
      <c r="C1687" s="1">
        <v>41213.104865857909</v>
      </c>
      <c r="D1687" s="1">
        <v>41283</v>
      </c>
      <c r="E1687" s="1">
        <v>41283</v>
      </c>
      <c r="F1687" s="2">
        <f t="shared" ca="1" si="131"/>
        <v>0</v>
      </c>
      <c r="G1687" s="3" t="str">
        <f t="shared" ca="1" si="130"/>
        <v/>
      </c>
      <c r="H1687" s="1">
        <v>42913</v>
      </c>
      <c r="I1687" s="1">
        <v>42944</v>
      </c>
      <c r="J1687" s="1">
        <v>42952</v>
      </c>
      <c r="K1687" s="2">
        <f t="shared" si="132"/>
        <v>1</v>
      </c>
      <c r="L1687" s="2" t="str">
        <f t="shared" si="133"/>
        <v>30+</v>
      </c>
      <c r="M1687" s="3">
        <v>631125</v>
      </c>
      <c r="N1687" s="7">
        <v>99437</v>
      </c>
      <c r="O1687" s="3">
        <f t="shared" si="134"/>
        <v>531688</v>
      </c>
      <c r="P1687">
        <v>12</v>
      </c>
      <c r="Q1687" t="s">
        <v>21</v>
      </c>
      <c r="R1687">
        <v>2</v>
      </c>
    </row>
    <row r="1688" spans="1:18" x14ac:dyDescent="0.2">
      <c r="A1688">
        <v>1687</v>
      </c>
      <c r="B1688" t="s">
        <v>13</v>
      </c>
      <c r="C1688" s="1">
        <v>42955.216426868756</v>
      </c>
      <c r="D1688" s="1">
        <v>43023</v>
      </c>
      <c r="E1688" s="1">
        <v>43023</v>
      </c>
      <c r="F1688" s="2">
        <f t="shared" ca="1" si="131"/>
        <v>0</v>
      </c>
      <c r="G1688" s="3" t="str">
        <f t="shared" ref="G1688:G1751" ca="1" si="135">IF(F1688=1,M1688-N1688,"")</f>
        <v/>
      </c>
      <c r="H1688" s="1">
        <v>42370</v>
      </c>
      <c r="I1688" s="1">
        <v>42401</v>
      </c>
      <c r="J1688" s="1">
        <v>42415</v>
      </c>
      <c r="K1688" s="2">
        <f t="shared" si="132"/>
        <v>1</v>
      </c>
      <c r="L1688" s="2" t="str">
        <f t="shared" si="133"/>
        <v>30+</v>
      </c>
      <c r="M1688" s="3">
        <v>183062</v>
      </c>
      <c r="N1688" s="7">
        <v>30489</v>
      </c>
      <c r="O1688" s="3">
        <f t="shared" si="134"/>
        <v>152573</v>
      </c>
      <c r="P1688">
        <v>13</v>
      </c>
      <c r="Q1688" t="s">
        <v>20</v>
      </c>
      <c r="R1688">
        <v>4</v>
      </c>
    </row>
    <row r="1689" spans="1:18" x14ac:dyDescent="0.2">
      <c r="A1689">
        <v>1688</v>
      </c>
      <c r="B1689" t="s">
        <v>13</v>
      </c>
      <c r="C1689" s="1">
        <v>42266.682597355284</v>
      </c>
      <c r="D1689" s="1">
        <v>42346</v>
      </c>
      <c r="E1689" s="1">
        <v>42346</v>
      </c>
      <c r="F1689" s="2">
        <f t="shared" ca="1" si="131"/>
        <v>0</v>
      </c>
      <c r="G1689" s="3" t="str">
        <f t="shared" ca="1" si="135"/>
        <v/>
      </c>
      <c r="H1689" s="1">
        <v>42887</v>
      </c>
      <c r="I1689" s="1">
        <v>42918</v>
      </c>
      <c r="J1689" s="1">
        <v>42906</v>
      </c>
      <c r="K1689" s="2">
        <f t="shared" si="132"/>
        <v>0</v>
      </c>
      <c r="L1689" s="2" t="str">
        <f t="shared" si="133"/>
        <v>1-30</v>
      </c>
      <c r="M1689" s="3">
        <v>36780.9</v>
      </c>
      <c r="N1689" s="7" t="s">
        <v>50</v>
      </c>
      <c r="O1689" s="3">
        <f t="shared" si="134"/>
        <v>36780.9</v>
      </c>
      <c r="P1689">
        <v>6</v>
      </c>
      <c r="Q1689" t="s">
        <v>23</v>
      </c>
      <c r="R1689">
        <v>4</v>
      </c>
    </row>
    <row r="1690" spans="1:18" x14ac:dyDescent="0.2">
      <c r="A1690">
        <v>1689</v>
      </c>
      <c r="B1690" t="s">
        <v>13</v>
      </c>
      <c r="C1690" s="1">
        <v>43214.657166391473</v>
      </c>
      <c r="D1690" s="1">
        <v>43280</v>
      </c>
      <c r="E1690" s="1">
        <v>43280</v>
      </c>
      <c r="F1690" s="2">
        <f t="shared" ca="1" si="131"/>
        <v>0</v>
      </c>
      <c r="G1690" s="3" t="str">
        <f t="shared" ca="1" si="135"/>
        <v/>
      </c>
      <c r="H1690" s="1">
        <v>43471</v>
      </c>
      <c r="I1690" s="1">
        <v>43502</v>
      </c>
      <c r="J1690" s="1" t="s">
        <v>51</v>
      </c>
      <c r="K1690" s="2">
        <f t="shared" si="132"/>
        <v>1</v>
      </c>
      <c r="L1690" s="2" t="str">
        <f t="shared" si="133"/>
        <v>30+</v>
      </c>
      <c r="M1690" s="3">
        <v>420634.8</v>
      </c>
      <c r="N1690" s="7">
        <v>51055</v>
      </c>
      <c r="O1690" s="3">
        <f t="shared" si="134"/>
        <v>369579.8</v>
      </c>
      <c r="P1690">
        <v>10</v>
      </c>
      <c r="Q1690" t="s">
        <v>22</v>
      </c>
      <c r="R1690">
        <v>1</v>
      </c>
    </row>
    <row r="1691" spans="1:18" x14ac:dyDescent="0.2">
      <c r="A1691">
        <v>1690</v>
      </c>
      <c r="B1691" t="s">
        <v>12</v>
      </c>
      <c r="C1691" s="1">
        <v>41858.094670793696</v>
      </c>
      <c r="D1691" s="1">
        <v>41890</v>
      </c>
      <c r="E1691" s="1">
        <v>41890</v>
      </c>
      <c r="F1691" s="2">
        <f t="shared" ca="1" si="131"/>
        <v>0</v>
      </c>
      <c r="G1691" s="3" t="str">
        <f t="shared" ca="1" si="135"/>
        <v/>
      </c>
      <c r="H1691" s="1">
        <v>42833</v>
      </c>
      <c r="I1691" s="1">
        <v>42864</v>
      </c>
      <c r="J1691" s="1">
        <v>42888</v>
      </c>
      <c r="K1691" s="2">
        <f t="shared" si="132"/>
        <v>1</v>
      </c>
      <c r="L1691" s="2" t="str">
        <f t="shared" si="133"/>
        <v>30+</v>
      </c>
      <c r="M1691" s="3">
        <v>688359</v>
      </c>
      <c r="N1691" s="7">
        <v>75089</v>
      </c>
      <c r="O1691" s="3">
        <f t="shared" si="134"/>
        <v>613270</v>
      </c>
      <c r="P1691">
        <v>1</v>
      </c>
      <c r="Q1691" t="s">
        <v>23</v>
      </c>
      <c r="R1691">
        <v>4</v>
      </c>
    </row>
    <row r="1692" spans="1:18" x14ac:dyDescent="0.2">
      <c r="A1692">
        <v>1691</v>
      </c>
      <c r="B1692" t="s">
        <v>11</v>
      </c>
      <c r="C1692" s="1">
        <v>43482.45231076832</v>
      </c>
      <c r="D1692" s="1">
        <v>43565</v>
      </c>
      <c r="E1692" s="1" t="s">
        <v>51</v>
      </c>
      <c r="F1692" s="2">
        <f t="shared" ca="1" si="131"/>
        <v>1</v>
      </c>
      <c r="G1692" s="3">
        <f t="shared" ca="1" si="135"/>
        <v>647937</v>
      </c>
      <c r="H1692" s="1">
        <v>40868</v>
      </c>
      <c r="I1692" s="1">
        <v>40899</v>
      </c>
      <c r="J1692" s="1">
        <v>40904</v>
      </c>
      <c r="K1692" s="2">
        <f t="shared" si="132"/>
        <v>1</v>
      </c>
      <c r="L1692" s="2" t="str">
        <f t="shared" si="133"/>
        <v>30+</v>
      </c>
      <c r="M1692" s="3">
        <v>742838</v>
      </c>
      <c r="N1692" s="7">
        <v>94901</v>
      </c>
      <c r="O1692" s="3">
        <f t="shared" si="134"/>
        <v>647937</v>
      </c>
      <c r="P1692">
        <v>2</v>
      </c>
      <c r="Q1692" t="s">
        <v>22</v>
      </c>
      <c r="R1692">
        <v>4</v>
      </c>
    </row>
    <row r="1693" spans="1:18" x14ac:dyDescent="0.2">
      <c r="A1693">
        <v>1692</v>
      </c>
      <c r="B1693" t="s">
        <v>9</v>
      </c>
      <c r="C1693" s="1">
        <v>41023.354754158005</v>
      </c>
      <c r="D1693" s="1">
        <v>41044</v>
      </c>
      <c r="E1693" s="1">
        <v>41044</v>
      </c>
      <c r="F1693" s="2">
        <f t="shared" ca="1" si="131"/>
        <v>0</v>
      </c>
      <c r="G1693" s="3" t="str">
        <f t="shared" ca="1" si="135"/>
        <v/>
      </c>
      <c r="H1693" s="1">
        <v>41726</v>
      </c>
      <c r="I1693" s="1">
        <v>41757</v>
      </c>
      <c r="J1693" s="1">
        <v>41731</v>
      </c>
      <c r="K1693" s="2">
        <f t="shared" si="132"/>
        <v>0</v>
      </c>
      <c r="L1693" s="2" t="str">
        <f t="shared" si="133"/>
        <v>1-30</v>
      </c>
      <c r="M1693" s="3">
        <v>317709</v>
      </c>
      <c r="N1693" s="7">
        <v>58600</v>
      </c>
      <c r="O1693" s="3">
        <f t="shared" si="134"/>
        <v>259109</v>
      </c>
      <c r="P1693">
        <v>4</v>
      </c>
      <c r="Q1693" t="s">
        <v>20</v>
      </c>
      <c r="R1693">
        <v>4</v>
      </c>
    </row>
    <row r="1694" spans="1:18" x14ac:dyDescent="0.2">
      <c r="A1694">
        <v>1693</v>
      </c>
      <c r="B1694" t="s">
        <v>9</v>
      </c>
      <c r="C1694" s="1">
        <v>41714.311014387531</v>
      </c>
      <c r="D1694" s="1">
        <v>41725</v>
      </c>
      <c r="E1694" s="1" t="s">
        <v>51</v>
      </c>
      <c r="F1694" s="2">
        <f t="shared" ca="1" si="131"/>
        <v>1</v>
      </c>
      <c r="G1694" s="3">
        <f t="shared" ca="1" si="135"/>
        <v>41929</v>
      </c>
      <c r="H1694" s="1">
        <v>41590</v>
      </c>
      <c r="I1694" s="1">
        <v>41621</v>
      </c>
      <c r="J1694" s="1">
        <v>41631</v>
      </c>
      <c r="K1694" s="2">
        <f t="shared" si="132"/>
        <v>1</v>
      </c>
      <c r="L1694" s="2" t="str">
        <f t="shared" si="133"/>
        <v>30+</v>
      </c>
      <c r="M1694" s="3">
        <v>52065</v>
      </c>
      <c r="N1694" s="7">
        <v>10136</v>
      </c>
      <c r="O1694" s="3">
        <f t="shared" si="134"/>
        <v>41929</v>
      </c>
      <c r="P1694">
        <v>13</v>
      </c>
      <c r="Q1694" t="s">
        <v>20</v>
      </c>
      <c r="R1694">
        <v>4</v>
      </c>
    </row>
    <row r="1695" spans="1:18" x14ac:dyDescent="0.2">
      <c r="A1695">
        <v>1694</v>
      </c>
      <c r="B1695" t="s">
        <v>10</v>
      </c>
      <c r="C1695" s="1">
        <v>42720.848504616559</v>
      </c>
      <c r="D1695" s="1">
        <v>42787</v>
      </c>
      <c r="E1695" s="1">
        <v>42787</v>
      </c>
      <c r="F1695" s="2">
        <f t="shared" ca="1" si="131"/>
        <v>0</v>
      </c>
      <c r="G1695" s="3" t="str">
        <f t="shared" ca="1" si="135"/>
        <v/>
      </c>
      <c r="H1695" s="1">
        <v>41518</v>
      </c>
      <c r="I1695" s="1">
        <v>41549</v>
      </c>
      <c r="J1695" s="1">
        <v>41530</v>
      </c>
      <c r="K1695" s="2">
        <f t="shared" si="132"/>
        <v>0</v>
      </c>
      <c r="L1695" s="2" t="str">
        <f t="shared" si="133"/>
        <v>1-30</v>
      </c>
      <c r="M1695" s="3">
        <v>471614</v>
      </c>
      <c r="N1695" s="7">
        <v>60544</v>
      </c>
      <c r="O1695" s="3">
        <f t="shared" si="134"/>
        <v>411070</v>
      </c>
      <c r="P1695">
        <v>12</v>
      </c>
      <c r="Q1695" t="s">
        <v>23</v>
      </c>
      <c r="R1695">
        <v>4</v>
      </c>
    </row>
    <row r="1696" spans="1:18" x14ac:dyDescent="0.2">
      <c r="A1696">
        <v>1695</v>
      </c>
      <c r="B1696" t="s">
        <v>9</v>
      </c>
      <c r="C1696" s="1">
        <v>42656.141484806503</v>
      </c>
      <c r="D1696" s="1">
        <v>42670</v>
      </c>
      <c r="E1696" s="1">
        <v>42670</v>
      </c>
      <c r="F1696" s="2">
        <f t="shared" ca="1" si="131"/>
        <v>0</v>
      </c>
      <c r="G1696" s="3" t="str">
        <f t="shared" ca="1" si="135"/>
        <v/>
      </c>
      <c r="H1696" s="1">
        <v>43159</v>
      </c>
      <c r="I1696" s="1">
        <v>43190</v>
      </c>
      <c r="J1696" s="1">
        <v>43182</v>
      </c>
      <c r="K1696" s="2">
        <f t="shared" si="132"/>
        <v>0</v>
      </c>
      <c r="L1696" s="2" t="str">
        <f t="shared" si="133"/>
        <v>1-30</v>
      </c>
      <c r="M1696" s="3">
        <v>595980</v>
      </c>
      <c r="N1696" s="7">
        <v>72285</v>
      </c>
      <c r="O1696" s="3">
        <f t="shared" si="134"/>
        <v>523695</v>
      </c>
      <c r="P1696">
        <v>10</v>
      </c>
      <c r="Q1696" t="s">
        <v>22</v>
      </c>
      <c r="R1696">
        <v>1</v>
      </c>
    </row>
    <row r="1697" spans="1:18" x14ac:dyDescent="0.2">
      <c r="A1697">
        <v>1696</v>
      </c>
      <c r="B1697" t="s">
        <v>10</v>
      </c>
      <c r="C1697" s="1">
        <v>42832.992105625759</v>
      </c>
      <c r="D1697" s="1">
        <v>42909</v>
      </c>
      <c r="E1697" s="1" t="s">
        <v>51</v>
      </c>
      <c r="F1697" s="2">
        <f t="shared" ca="1" si="131"/>
        <v>1</v>
      </c>
      <c r="G1697" s="3">
        <f t="shared" ca="1" si="135"/>
        <v>183240</v>
      </c>
      <c r="H1697" s="1">
        <v>42374</v>
      </c>
      <c r="I1697" s="1">
        <v>42405</v>
      </c>
      <c r="J1697" s="1">
        <v>42414</v>
      </c>
      <c r="K1697" s="2">
        <f t="shared" si="132"/>
        <v>1</v>
      </c>
      <c r="L1697" s="2" t="str">
        <f t="shared" si="133"/>
        <v>30+</v>
      </c>
      <c r="M1697" s="3">
        <v>220018</v>
      </c>
      <c r="N1697" s="7">
        <v>36778</v>
      </c>
      <c r="O1697" s="3">
        <f t="shared" si="134"/>
        <v>183240</v>
      </c>
      <c r="P1697">
        <v>1</v>
      </c>
      <c r="Q1697" t="s">
        <v>22</v>
      </c>
      <c r="R1697">
        <v>2</v>
      </c>
    </row>
    <row r="1698" spans="1:18" x14ac:dyDescent="0.2">
      <c r="A1698">
        <v>1697</v>
      </c>
      <c r="B1698" t="s">
        <v>11</v>
      </c>
      <c r="C1698" s="1">
        <v>42319.822511395156</v>
      </c>
      <c r="D1698" s="1">
        <v>42407</v>
      </c>
      <c r="E1698" s="1">
        <v>42407</v>
      </c>
      <c r="F1698" s="2">
        <f t="shared" ca="1" si="131"/>
        <v>0</v>
      </c>
      <c r="G1698" s="3" t="str">
        <f t="shared" ca="1" si="135"/>
        <v/>
      </c>
      <c r="H1698" s="1">
        <v>41063</v>
      </c>
      <c r="I1698" s="1">
        <v>41094</v>
      </c>
      <c r="J1698" s="1">
        <v>41099</v>
      </c>
      <c r="K1698" s="2">
        <f t="shared" si="132"/>
        <v>1</v>
      </c>
      <c r="L1698" s="2" t="str">
        <f t="shared" si="133"/>
        <v>30+</v>
      </c>
      <c r="M1698" s="3">
        <v>233953</v>
      </c>
      <c r="N1698" s="7">
        <v>35850</v>
      </c>
      <c r="O1698" s="3">
        <f t="shared" si="134"/>
        <v>198103</v>
      </c>
      <c r="P1698">
        <v>2</v>
      </c>
      <c r="Q1698" t="s">
        <v>20</v>
      </c>
      <c r="R1698">
        <v>3</v>
      </c>
    </row>
    <row r="1699" spans="1:18" x14ac:dyDescent="0.2">
      <c r="A1699">
        <v>1698</v>
      </c>
      <c r="B1699" t="s">
        <v>11</v>
      </c>
      <c r="C1699" s="1">
        <v>41175.177106762465</v>
      </c>
      <c r="D1699" s="1">
        <v>41221</v>
      </c>
      <c r="E1699" s="1">
        <v>41221</v>
      </c>
      <c r="F1699" s="2">
        <f t="shared" ca="1" si="131"/>
        <v>0</v>
      </c>
      <c r="G1699" s="3" t="str">
        <f t="shared" ca="1" si="135"/>
        <v/>
      </c>
      <c r="H1699" s="1">
        <v>43344</v>
      </c>
      <c r="I1699" s="1">
        <v>43375</v>
      </c>
      <c r="J1699" s="1">
        <v>43351</v>
      </c>
      <c r="K1699" s="2">
        <f t="shared" si="132"/>
        <v>0</v>
      </c>
      <c r="L1699" s="2" t="str">
        <f t="shared" si="133"/>
        <v>1-30</v>
      </c>
      <c r="M1699" s="3">
        <v>115180</v>
      </c>
      <c r="N1699" s="7">
        <v>22693</v>
      </c>
      <c r="O1699" s="3">
        <f t="shared" si="134"/>
        <v>92487</v>
      </c>
      <c r="P1699">
        <v>3</v>
      </c>
      <c r="Q1699" t="s">
        <v>23</v>
      </c>
      <c r="R1699">
        <v>4</v>
      </c>
    </row>
    <row r="1700" spans="1:18" x14ac:dyDescent="0.2">
      <c r="A1700">
        <v>1699</v>
      </c>
      <c r="B1700" t="s">
        <v>11</v>
      </c>
      <c r="C1700" s="1">
        <v>43707.387193784598</v>
      </c>
      <c r="D1700" s="1">
        <v>43737</v>
      </c>
      <c r="E1700" s="1" t="s">
        <v>51</v>
      </c>
      <c r="F1700" s="2">
        <f t="shared" ca="1" si="131"/>
        <v>1</v>
      </c>
      <c r="G1700" s="3">
        <f t="shared" ca="1" si="135"/>
        <v>727860</v>
      </c>
      <c r="H1700" s="1">
        <v>42456</v>
      </c>
      <c r="I1700" s="1">
        <v>42487</v>
      </c>
      <c r="J1700" s="1">
        <v>42495</v>
      </c>
      <c r="K1700" s="2">
        <v>0</v>
      </c>
      <c r="L1700" s="2" t="str">
        <f t="shared" si="133"/>
        <v>1-30</v>
      </c>
      <c r="M1700" s="3">
        <v>840055</v>
      </c>
      <c r="N1700" s="7">
        <v>112195</v>
      </c>
      <c r="O1700" s="3">
        <f t="shared" si="134"/>
        <v>727860</v>
      </c>
      <c r="P1700">
        <v>4</v>
      </c>
      <c r="Q1700" t="s">
        <v>21</v>
      </c>
      <c r="R1700">
        <v>4</v>
      </c>
    </row>
    <row r="1701" spans="1:18" x14ac:dyDescent="0.2">
      <c r="A1701">
        <v>1700</v>
      </c>
      <c r="B1701" t="s">
        <v>11</v>
      </c>
      <c r="C1701" s="1">
        <v>43046.940593978805</v>
      </c>
      <c r="D1701" s="1">
        <v>43101</v>
      </c>
      <c r="E1701" s="1">
        <v>43101</v>
      </c>
      <c r="F1701" s="2">
        <f t="shared" ca="1" si="131"/>
        <v>0</v>
      </c>
      <c r="G1701" s="3" t="str">
        <f t="shared" ca="1" si="135"/>
        <v/>
      </c>
      <c r="H1701" s="1">
        <v>40212</v>
      </c>
      <c r="I1701" s="1">
        <v>40243</v>
      </c>
      <c r="J1701" s="1">
        <v>40236</v>
      </c>
      <c r="K1701" s="2">
        <f t="shared" si="132"/>
        <v>0</v>
      </c>
      <c r="L1701" s="2" t="str">
        <f t="shared" si="133"/>
        <v>1-30</v>
      </c>
      <c r="M1701" s="3">
        <v>385178</v>
      </c>
      <c r="N1701" s="7">
        <v>71683</v>
      </c>
      <c r="O1701" s="3">
        <f t="shared" si="134"/>
        <v>313495</v>
      </c>
      <c r="P1701">
        <v>5</v>
      </c>
      <c r="Q1701" t="s">
        <v>20</v>
      </c>
      <c r="R1701">
        <v>4</v>
      </c>
    </row>
    <row r="1702" spans="1:18" x14ac:dyDescent="0.2">
      <c r="A1702">
        <v>1701</v>
      </c>
      <c r="B1702" t="s">
        <v>11</v>
      </c>
      <c r="C1702" s="1">
        <v>41634.151350270615</v>
      </c>
      <c r="D1702" s="1">
        <v>41717</v>
      </c>
      <c r="E1702" s="1">
        <v>41717</v>
      </c>
      <c r="F1702" s="2">
        <f t="shared" ca="1" si="131"/>
        <v>0</v>
      </c>
      <c r="G1702" s="3" t="str">
        <f t="shared" ca="1" si="135"/>
        <v/>
      </c>
      <c r="H1702" s="1">
        <v>42394</v>
      </c>
      <c r="I1702" s="1">
        <v>42425</v>
      </c>
      <c r="J1702" s="1">
        <v>42414</v>
      </c>
      <c r="K1702" s="2">
        <v>0</v>
      </c>
      <c r="L1702" s="2" t="str">
        <f t="shared" si="133"/>
        <v>1-30</v>
      </c>
      <c r="M1702" s="3">
        <v>623294.1</v>
      </c>
      <c r="N1702" s="7">
        <v>87242</v>
      </c>
      <c r="O1702" s="3">
        <f t="shared" si="134"/>
        <v>536052.1</v>
      </c>
      <c r="P1702">
        <v>6</v>
      </c>
      <c r="Q1702" t="s">
        <v>21</v>
      </c>
      <c r="R1702">
        <v>4</v>
      </c>
    </row>
    <row r="1703" spans="1:18" x14ac:dyDescent="0.2">
      <c r="A1703">
        <v>1702</v>
      </c>
      <c r="B1703" t="s">
        <v>10</v>
      </c>
      <c r="C1703" s="1">
        <v>41203.371806779302</v>
      </c>
      <c r="D1703" s="1">
        <v>41209</v>
      </c>
      <c r="E1703" s="1">
        <v>41209</v>
      </c>
      <c r="F1703" s="2">
        <f t="shared" ca="1" si="131"/>
        <v>0</v>
      </c>
      <c r="G1703" s="3" t="str">
        <f t="shared" ca="1" si="135"/>
        <v/>
      </c>
      <c r="H1703" s="1">
        <v>42987</v>
      </c>
      <c r="I1703" s="1">
        <v>43018</v>
      </c>
      <c r="J1703" s="1">
        <v>42990</v>
      </c>
      <c r="K1703" s="2">
        <f t="shared" si="132"/>
        <v>0</v>
      </c>
      <c r="L1703" s="2" t="str">
        <f t="shared" si="133"/>
        <v>1-30</v>
      </c>
      <c r="M1703" s="3">
        <v>2740844</v>
      </c>
      <c r="N1703" s="7">
        <v>294710.5</v>
      </c>
      <c r="O1703" s="3">
        <f t="shared" si="134"/>
        <v>2446133.5</v>
      </c>
      <c r="P1703">
        <v>7</v>
      </c>
      <c r="Q1703" t="s">
        <v>22</v>
      </c>
      <c r="R1703">
        <v>2</v>
      </c>
    </row>
    <row r="1704" spans="1:18" x14ac:dyDescent="0.2">
      <c r="A1704">
        <v>1703</v>
      </c>
      <c r="B1704" t="s">
        <v>10</v>
      </c>
      <c r="C1704" s="1">
        <v>43942.35141365858</v>
      </c>
      <c r="D1704" s="1">
        <v>43993</v>
      </c>
      <c r="E1704" s="1" t="s">
        <v>51</v>
      </c>
      <c r="F1704" s="2">
        <f t="shared" ca="1" si="131"/>
        <v>1</v>
      </c>
      <c r="G1704" s="3">
        <f t="shared" ca="1" si="135"/>
        <v>233407</v>
      </c>
      <c r="H1704" s="1">
        <v>42627</v>
      </c>
      <c r="I1704" s="1">
        <v>42658</v>
      </c>
      <c r="J1704" s="1">
        <v>42658</v>
      </c>
      <c r="K1704" s="2">
        <f t="shared" si="132"/>
        <v>0</v>
      </c>
      <c r="L1704" s="2" t="str">
        <f t="shared" si="133"/>
        <v>1-30</v>
      </c>
      <c r="M1704" s="3">
        <v>291134</v>
      </c>
      <c r="N1704" s="7">
        <v>57727</v>
      </c>
      <c r="O1704" s="3">
        <f t="shared" si="134"/>
        <v>233407</v>
      </c>
      <c r="P1704">
        <v>8</v>
      </c>
      <c r="Q1704" t="s">
        <v>23</v>
      </c>
      <c r="R1704">
        <v>2</v>
      </c>
    </row>
    <row r="1705" spans="1:18" x14ac:dyDescent="0.2">
      <c r="A1705">
        <v>1704</v>
      </c>
      <c r="B1705" t="s">
        <v>9</v>
      </c>
      <c r="C1705" s="1">
        <v>42573.885309346093</v>
      </c>
      <c r="D1705" s="1">
        <v>42601</v>
      </c>
      <c r="E1705" s="1">
        <v>42601</v>
      </c>
      <c r="F1705" s="2">
        <v>1</v>
      </c>
      <c r="G1705" s="3">
        <f t="shared" si="135"/>
        <v>193940</v>
      </c>
      <c r="H1705" s="1">
        <v>41479</v>
      </c>
      <c r="I1705" s="1">
        <v>41510</v>
      </c>
      <c r="J1705" s="1">
        <v>41490</v>
      </c>
      <c r="K1705" s="2">
        <f t="shared" si="132"/>
        <v>0</v>
      </c>
      <c r="L1705" s="2" t="str">
        <f t="shared" si="133"/>
        <v>1-30</v>
      </c>
      <c r="M1705" s="3">
        <v>229170</v>
      </c>
      <c r="N1705" s="7">
        <v>35230</v>
      </c>
      <c r="O1705" s="3">
        <f t="shared" si="134"/>
        <v>193940</v>
      </c>
      <c r="P1705">
        <v>14</v>
      </c>
      <c r="Q1705" t="s">
        <v>20</v>
      </c>
      <c r="R1705">
        <v>2</v>
      </c>
    </row>
    <row r="1706" spans="1:18" x14ac:dyDescent="0.2">
      <c r="A1706">
        <v>1705</v>
      </c>
      <c r="B1706" t="s">
        <v>13</v>
      </c>
      <c r="C1706" s="1">
        <v>42982.737700224847</v>
      </c>
      <c r="D1706" s="1">
        <v>43074</v>
      </c>
      <c r="E1706" s="1" t="s">
        <v>51</v>
      </c>
      <c r="F1706" s="2">
        <f t="shared" ca="1" si="131"/>
        <v>1</v>
      </c>
      <c r="G1706" s="3">
        <f t="shared" ca="1" si="135"/>
        <v>327938.8</v>
      </c>
      <c r="H1706" s="1">
        <v>42713</v>
      </c>
      <c r="I1706" s="1">
        <v>42744</v>
      </c>
      <c r="J1706" s="1">
        <v>42770</v>
      </c>
      <c r="K1706" s="2">
        <f t="shared" si="132"/>
        <v>1</v>
      </c>
      <c r="L1706" s="2" t="str">
        <f t="shared" si="133"/>
        <v>30+</v>
      </c>
      <c r="M1706" s="3">
        <v>388510.8</v>
      </c>
      <c r="N1706" s="7">
        <v>60572</v>
      </c>
      <c r="O1706" s="3">
        <f t="shared" si="134"/>
        <v>327938.8</v>
      </c>
      <c r="P1706">
        <v>10</v>
      </c>
      <c r="Q1706" t="s">
        <v>20</v>
      </c>
      <c r="R1706">
        <v>1</v>
      </c>
    </row>
    <row r="1707" spans="1:18" x14ac:dyDescent="0.2">
      <c r="A1707">
        <v>1706</v>
      </c>
      <c r="B1707" t="s">
        <v>11</v>
      </c>
      <c r="C1707" s="1">
        <v>43317.125573726189</v>
      </c>
      <c r="D1707" s="1">
        <v>43406</v>
      </c>
      <c r="E1707" s="1">
        <v>43406</v>
      </c>
      <c r="F1707" s="2">
        <f t="shared" ca="1" si="131"/>
        <v>0</v>
      </c>
      <c r="G1707" s="3" t="str">
        <f t="shared" ca="1" si="135"/>
        <v/>
      </c>
      <c r="H1707" s="1">
        <v>43403</v>
      </c>
      <c r="I1707" s="1">
        <v>43434</v>
      </c>
      <c r="J1707" s="1">
        <v>43435</v>
      </c>
      <c r="K1707" s="2">
        <f t="shared" si="132"/>
        <v>1</v>
      </c>
      <c r="L1707" s="2" t="str">
        <f t="shared" si="133"/>
        <v>30+</v>
      </c>
      <c r="M1707" s="3">
        <v>334346.39999999997</v>
      </c>
      <c r="N1707" s="7">
        <v>49636</v>
      </c>
      <c r="O1707" s="3">
        <f t="shared" si="134"/>
        <v>284710.39999999997</v>
      </c>
      <c r="P1707">
        <v>11</v>
      </c>
      <c r="Q1707" t="s">
        <v>20</v>
      </c>
      <c r="R1707">
        <v>1</v>
      </c>
    </row>
    <row r="1708" spans="1:18" x14ac:dyDescent="0.2">
      <c r="A1708">
        <v>1707</v>
      </c>
      <c r="B1708" t="s">
        <v>12</v>
      </c>
      <c r="C1708" s="1">
        <v>43352.324182932469</v>
      </c>
      <c r="D1708" s="1">
        <v>43429</v>
      </c>
      <c r="E1708" s="1">
        <v>43429</v>
      </c>
      <c r="F1708" s="2">
        <f t="shared" ca="1" si="131"/>
        <v>0</v>
      </c>
      <c r="G1708" s="3" t="str">
        <f t="shared" ca="1" si="135"/>
        <v/>
      </c>
      <c r="H1708" s="1">
        <v>41267</v>
      </c>
      <c r="I1708" s="1">
        <v>41298</v>
      </c>
      <c r="J1708" s="1">
        <v>41297</v>
      </c>
      <c r="K1708" s="2">
        <f t="shared" si="132"/>
        <v>0</v>
      </c>
      <c r="L1708" s="2" t="str">
        <f t="shared" si="133"/>
        <v>1-30</v>
      </c>
      <c r="M1708" s="3">
        <v>920899.2</v>
      </c>
      <c r="N1708" s="7">
        <v>112048</v>
      </c>
      <c r="O1708" s="3">
        <f t="shared" si="134"/>
        <v>808851.2</v>
      </c>
      <c r="P1708">
        <v>12</v>
      </c>
      <c r="Q1708" t="s">
        <v>21</v>
      </c>
      <c r="R1708">
        <v>1</v>
      </c>
    </row>
    <row r="1709" spans="1:18" x14ac:dyDescent="0.2">
      <c r="A1709">
        <v>1708</v>
      </c>
      <c r="B1709" t="s">
        <v>13</v>
      </c>
      <c r="C1709" s="1">
        <v>40550.460908340327</v>
      </c>
      <c r="D1709" s="1">
        <v>40553</v>
      </c>
      <c r="E1709" s="1">
        <v>40553</v>
      </c>
      <c r="F1709" s="2">
        <f t="shared" ca="1" si="131"/>
        <v>0</v>
      </c>
      <c r="G1709" s="3" t="str">
        <f t="shared" ca="1" si="135"/>
        <v/>
      </c>
      <c r="H1709" s="1">
        <v>42109</v>
      </c>
      <c r="I1709" s="1">
        <v>42140</v>
      </c>
      <c r="J1709" s="1">
        <v>42136</v>
      </c>
      <c r="K1709" s="2">
        <f t="shared" si="132"/>
        <v>0</v>
      </c>
      <c r="L1709" s="2" t="str">
        <f t="shared" si="133"/>
        <v>1-30</v>
      </c>
      <c r="M1709" s="3">
        <v>283682</v>
      </c>
      <c r="N1709" s="7">
        <v>40110</v>
      </c>
      <c r="O1709" s="3">
        <f t="shared" si="134"/>
        <v>243572</v>
      </c>
      <c r="P1709">
        <v>13</v>
      </c>
      <c r="Q1709" t="s">
        <v>22</v>
      </c>
      <c r="R1709">
        <v>3</v>
      </c>
    </row>
    <row r="1710" spans="1:18" x14ac:dyDescent="0.2">
      <c r="A1710">
        <v>1709</v>
      </c>
      <c r="B1710" t="s">
        <v>13</v>
      </c>
      <c r="C1710" s="1">
        <v>41604.459513309121</v>
      </c>
      <c r="D1710" s="1">
        <v>41614</v>
      </c>
      <c r="E1710" s="1">
        <v>41614</v>
      </c>
      <c r="F1710" s="2">
        <f t="shared" ca="1" si="131"/>
        <v>0</v>
      </c>
      <c r="G1710" s="3" t="str">
        <f t="shared" ca="1" si="135"/>
        <v/>
      </c>
      <c r="H1710" s="1">
        <v>41721</v>
      </c>
      <c r="I1710" s="1">
        <v>41752</v>
      </c>
      <c r="J1710" s="1">
        <v>41732</v>
      </c>
      <c r="K1710" s="2">
        <f t="shared" si="132"/>
        <v>0</v>
      </c>
      <c r="L1710" s="2" t="str">
        <f t="shared" si="133"/>
        <v>1-30</v>
      </c>
      <c r="M1710" s="3">
        <v>800262</v>
      </c>
      <c r="N1710" s="7">
        <v>421568</v>
      </c>
      <c r="O1710" s="3">
        <f t="shared" si="134"/>
        <v>378694</v>
      </c>
      <c r="P1710">
        <v>7</v>
      </c>
      <c r="Q1710" t="s">
        <v>21</v>
      </c>
      <c r="R1710">
        <v>1</v>
      </c>
    </row>
    <row r="1711" spans="1:18" x14ac:dyDescent="0.2">
      <c r="A1711">
        <v>1710</v>
      </c>
      <c r="B1711" t="s">
        <v>13</v>
      </c>
      <c r="C1711" s="1">
        <v>41238.958174320047</v>
      </c>
      <c r="D1711" s="1">
        <v>41301</v>
      </c>
      <c r="E1711" s="1">
        <v>41301</v>
      </c>
      <c r="F1711" s="2">
        <f t="shared" ca="1" si="131"/>
        <v>0</v>
      </c>
      <c r="G1711" s="3" t="str">
        <f t="shared" ca="1" si="135"/>
        <v/>
      </c>
      <c r="H1711" s="1">
        <v>40675</v>
      </c>
      <c r="I1711" s="1">
        <v>40706</v>
      </c>
      <c r="J1711" s="1">
        <v>40712</v>
      </c>
      <c r="K1711" s="2">
        <f t="shared" si="132"/>
        <v>1</v>
      </c>
      <c r="L1711" s="2" t="str">
        <f t="shared" si="133"/>
        <v>30+</v>
      </c>
      <c r="M1711" s="3">
        <v>527857.19999999995</v>
      </c>
      <c r="N1711" s="7">
        <v>57121</v>
      </c>
      <c r="O1711" s="3">
        <f t="shared" si="134"/>
        <v>470736.19999999995</v>
      </c>
      <c r="P1711">
        <v>4</v>
      </c>
      <c r="Q1711" t="s">
        <v>23</v>
      </c>
      <c r="R1711">
        <v>1</v>
      </c>
    </row>
    <row r="1712" spans="1:18" x14ac:dyDescent="0.2">
      <c r="A1712">
        <v>1711</v>
      </c>
      <c r="B1712" t="s">
        <v>12</v>
      </c>
      <c r="C1712" s="1">
        <v>41098.011261683263</v>
      </c>
      <c r="D1712" s="1">
        <v>41197</v>
      </c>
      <c r="E1712" s="1">
        <v>41197</v>
      </c>
      <c r="F1712" s="2">
        <f t="shared" ca="1" si="131"/>
        <v>0</v>
      </c>
      <c r="G1712" s="3" t="str">
        <f t="shared" ca="1" si="135"/>
        <v/>
      </c>
      <c r="H1712" s="1">
        <v>42932</v>
      </c>
      <c r="I1712" s="1">
        <v>42963</v>
      </c>
      <c r="J1712" s="1">
        <v>42955</v>
      </c>
      <c r="K1712" s="2">
        <f t="shared" si="132"/>
        <v>0</v>
      </c>
      <c r="L1712" s="2" t="str">
        <f t="shared" si="133"/>
        <v>1-30</v>
      </c>
      <c r="M1712" s="3">
        <v>980218.20000000007</v>
      </c>
      <c r="N1712" s="7">
        <v>76639</v>
      </c>
      <c r="O1712" s="3">
        <f t="shared" si="134"/>
        <v>903579.20000000007</v>
      </c>
      <c r="P1712">
        <v>6</v>
      </c>
      <c r="Q1712" t="s">
        <v>23</v>
      </c>
      <c r="R1712">
        <v>1</v>
      </c>
    </row>
    <row r="1713" spans="1:18" x14ac:dyDescent="0.2">
      <c r="A1713">
        <v>1712</v>
      </c>
      <c r="B1713" t="s">
        <v>11</v>
      </c>
      <c r="C1713" s="1">
        <v>41602.11016050553</v>
      </c>
      <c r="D1713" s="1">
        <v>41620</v>
      </c>
      <c r="E1713" s="1" t="s">
        <v>51</v>
      </c>
      <c r="F1713" s="2">
        <f t="shared" ca="1" si="131"/>
        <v>1</v>
      </c>
      <c r="G1713" s="3">
        <f t="shared" ca="1" si="135"/>
        <v>181920.19999999998</v>
      </c>
      <c r="H1713" s="1">
        <v>43239</v>
      </c>
      <c r="I1713" s="1">
        <v>43270</v>
      </c>
      <c r="J1713" s="1">
        <v>43276</v>
      </c>
      <c r="K1713" s="2">
        <f t="shared" si="132"/>
        <v>1</v>
      </c>
      <c r="L1713" s="2" t="str">
        <f t="shared" si="133"/>
        <v>30+</v>
      </c>
      <c r="M1713" s="3">
        <v>205555.19999999998</v>
      </c>
      <c r="N1713" s="7">
        <v>23635</v>
      </c>
      <c r="O1713" s="3">
        <f t="shared" si="134"/>
        <v>181920.19999999998</v>
      </c>
      <c r="P1713">
        <v>5</v>
      </c>
      <c r="Q1713" t="s">
        <v>22</v>
      </c>
      <c r="R1713">
        <v>1</v>
      </c>
    </row>
    <row r="1714" spans="1:18" x14ac:dyDescent="0.2">
      <c r="A1714">
        <v>1713</v>
      </c>
      <c r="B1714" t="s">
        <v>9</v>
      </c>
      <c r="C1714" s="1">
        <v>42334.55278760253</v>
      </c>
      <c r="D1714" s="1">
        <v>42424</v>
      </c>
      <c r="E1714" s="1">
        <v>42424</v>
      </c>
      <c r="F1714" s="2">
        <f t="shared" ca="1" si="131"/>
        <v>0</v>
      </c>
      <c r="G1714" s="3" t="str">
        <f t="shared" ca="1" si="135"/>
        <v/>
      </c>
      <c r="H1714" s="1">
        <v>40283</v>
      </c>
      <c r="I1714" s="1">
        <v>40314</v>
      </c>
      <c r="J1714" s="1">
        <v>40343</v>
      </c>
      <c r="K1714" s="2">
        <f t="shared" si="132"/>
        <v>1</v>
      </c>
      <c r="L1714" s="2" t="str">
        <f t="shared" si="133"/>
        <v>30+</v>
      </c>
      <c r="M1714" s="3">
        <v>201907</v>
      </c>
      <c r="N1714" s="7">
        <v>27408</v>
      </c>
      <c r="O1714" s="3">
        <f t="shared" si="134"/>
        <v>174499</v>
      </c>
      <c r="P1714">
        <v>3</v>
      </c>
      <c r="Q1714" t="s">
        <v>20</v>
      </c>
      <c r="R1714">
        <v>2</v>
      </c>
    </row>
    <row r="1715" spans="1:18" x14ac:dyDescent="0.2">
      <c r="A1715">
        <v>1714</v>
      </c>
      <c r="B1715" t="s">
        <v>9</v>
      </c>
      <c r="C1715" s="1">
        <v>41956.322119212229</v>
      </c>
      <c r="D1715" s="1">
        <v>42052</v>
      </c>
      <c r="E1715" s="1">
        <v>42052</v>
      </c>
      <c r="F1715" s="2">
        <f t="shared" ca="1" si="131"/>
        <v>0</v>
      </c>
      <c r="G1715" s="3" t="str">
        <f t="shared" ca="1" si="135"/>
        <v/>
      </c>
      <c r="H1715" s="1">
        <v>43150</v>
      </c>
      <c r="I1715" s="1">
        <v>43181</v>
      </c>
      <c r="J1715" s="1">
        <v>43211</v>
      </c>
      <c r="K1715" s="2">
        <f t="shared" si="132"/>
        <v>1</v>
      </c>
      <c r="L1715" s="2" t="str">
        <f t="shared" si="133"/>
        <v>30+</v>
      </c>
      <c r="M1715" s="3">
        <v>370575</v>
      </c>
      <c r="N1715" s="7">
        <v>42181</v>
      </c>
      <c r="O1715" s="3">
        <f t="shared" si="134"/>
        <v>328394</v>
      </c>
      <c r="P1715">
        <v>2</v>
      </c>
      <c r="Q1715" t="s">
        <v>20</v>
      </c>
      <c r="R1715">
        <v>2</v>
      </c>
    </row>
    <row r="1716" spans="1:18" x14ac:dyDescent="0.2">
      <c r="A1716">
        <v>1715</v>
      </c>
      <c r="B1716" t="s">
        <v>10</v>
      </c>
      <c r="C1716" s="1">
        <v>40611.929317805967</v>
      </c>
      <c r="D1716" s="1">
        <v>40659</v>
      </c>
      <c r="E1716" s="1">
        <v>40659</v>
      </c>
      <c r="F1716" s="2">
        <f t="shared" ca="1" si="131"/>
        <v>0</v>
      </c>
      <c r="G1716" s="3" t="str">
        <f t="shared" ca="1" si="135"/>
        <v/>
      </c>
      <c r="H1716" s="1">
        <v>40728</v>
      </c>
      <c r="I1716" s="1">
        <v>40759</v>
      </c>
      <c r="J1716" s="1">
        <v>40755</v>
      </c>
      <c r="K1716" s="2">
        <f t="shared" si="132"/>
        <v>0</v>
      </c>
      <c r="L1716" s="2" t="str">
        <f t="shared" si="133"/>
        <v>1-30</v>
      </c>
      <c r="M1716" s="3">
        <v>651114</v>
      </c>
      <c r="N1716" s="7">
        <v>129521</v>
      </c>
      <c r="O1716" s="3">
        <f t="shared" si="134"/>
        <v>521593</v>
      </c>
      <c r="P1716">
        <v>3</v>
      </c>
      <c r="Q1716" t="s">
        <v>20</v>
      </c>
      <c r="R1716">
        <v>2</v>
      </c>
    </row>
    <row r="1717" spans="1:18" x14ac:dyDescent="0.2">
      <c r="A1717">
        <v>1716</v>
      </c>
      <c r="B1717" t="s">
        <v>9</v>
      </c>
      <c r="C1717" s="1">
        <v>40311.874952048536</v>
      </c>
      <c r="D1717" s="1">
        <v>40398</v>
      </c>
      <c r="E1717" s="1">
        <v>40398</v>
      </c>
      <c r="F1717" s="2">
        <f t="shared" ca="1" si="131"/>
        <v>0</v>
      </c>
      <c r="G1717" s="3" t="str">
        <f t="shared" ca="1" si="135"/>
        <v/>
      </c>
      <c r="H1717" s="1">
        <v>40958</v>
      </c>
      <c r="I1717" s="1">
        <v>40989</v>
      </c>
      <c r="J1717" s="1">
        <v>40974</v>
      </c>
      <c r="K1717" s="2">
        <f t="shared" si="132"/>
        <v>0</v>
      </c>
      <c r="L1717" s="2" t="str">
        <f t="shared" si="133"/>
        <v>1-30</v>
      </c>
      <c r="M1717" s="3">
        <v>266460</v>
      </c>
      <c r="N1717" s="7">
        <v>39070</v>
      </c>
      <c r="O1717" s="3">
        <f t="shared" si="134"/>
        <v>227390</v>
      </c>
      <c r="P1717">
        <v>2</v>
      </c>
      <c r="Q1717" t="s">
        <v>21</v>
      </c>
      <c r="R1717">
        <v>3</v>
      </c>
    </row>
    <row r="1718" spans="1:18" x14ac:dyDescent="0.2">
      <c r="A1718">
        <v>1717</v>
      </c>
      <c r="B1718" t="s">
        <v>10</v>
      </c>
      <c r="C1718" s="1">
        <v>42960.306561979196</v>
      </c>
      <c r="D1718" s="1">
        <v>43044</v>
      </c>
      <c r="E1718" s="1">
        <v>43044</v>
      </c>
      <c r="F1718" s="2">
        <f t="shared" ca="1" si="131"/>
        <v>0</v>
      </c>
      <c r="G1718" s="3" t="str">
        <f t="shared" ca="1" si="135"/>
        <v/>
      </c>
      <c r="H1718" s="1">
        <v>41268</v>
      </c>
      <c r="I1718" s="1">
        <v>41299</v>
      </c>
      <c r="J1718" s="1">
        <v>41311</v>
      </c>
      <c r="K1718" s="2">
        <f t="shared" si="132"/>
        <v>1</v>
      </c>
      <c r="L1718" s="2" t="str">
        <f t="shared" si="133"/>
        <v>30+</v>
      </c>
      <c r="M1718" s="3">
        <v>459084</v>
      </c>
      <c r="N1718" s="7">
        <v>14341</v>
      </c>
      <c r="O1718" s="3">
        <f t="shared" si="134"/>
        <v>444743</v>
      </c>
      <c r="P1718">
        <v>3</v>
      </c>
      <c r="Q1718" t="s">
        <v>21</v>
      </c>
      <c r="R1718">
        <v>3</v>
      </c>
    </row>
    <row r="1719" spans="1:18" x14ac:dyDescent="0.2">
      <c r="A1719">
        <v>1718</v>
      </c>
      <c r="B1719" t="s">
        <v>11</v>
      </c>
      <c r="C1719" s="1">
        <v>42862.86418032887</v>
      </c>
      <c r="D1719" s="1">
        <v>42916</v>
      </c>
      <c r="E1719" s="1">
        <v>42916</v>
      </c>
      <c r="F1719" s="2">
        <f t="shared" ca="1" si="131"/>
        <v>0</v>
      </c>
      <c r="G1719" s="3" t="str">
        <f t="shared" ca="1" si="135"/>
        <v/>
      </c>
      <c r="H1719" s="1">
        <v>42488</v>
      </c>
      <c r="I1719" s="1">
        <v>42519</v>
      </c>
      <c r="J1719" s="1">
        <v>42510</v>
      </c>
      <c r="K1719" s="2">
        <f t="shared" si="132"/>
        <v>0</v>
      </c>
      <c r="L1719" s="2" t="str">
        <f t="shared" si="133"/>
        <v>1-30</v>
      </c>
      <c r="M1719" s="3">
        <v>939655.6</v>
      </c>
      <c r="N1719" s="7">
        <v>102008</v>
      </c>
      <c r="O1719" s="3">
        <f t="shared" si="134"/>
        <v>837647.6</v>
      </c>
      <c r="P1719">
        <v>6</v>
      </c>
      <c r="Q1719" t="s">
        <v>21</v>
      </c>
      <c r="R1719">
        <v>2</v>
      </c>
    </row>
    <row r="1720" spans="1:18" x14ac:dyDescent="0.2">
      <c r="A1720">
        <v>1719</v>
      </c>
      <c r="B1720" t="s">
        <v>11</v>
      </c>
      <c r="C1720" s="1">
        <v>43406.920405819044</v>
      </c>
      <c r="D1720" s="1">
        <v>43465</v>
      </c>
      <c r="E1720" s="1">
        <v>43465</v>
      </c>
      <c r="F1720" s="2">
        <f t="shared" ca="1" si="131"/>
        <v>0</v>
      </c>
      <c r="G1720" s="3" t="str">
        <f t="shared" ca="1" si="135"/>
        <v/>
      </c>
      <c r="H1720" s="1">
        <v>41032</v>
      </c>
      <c r="I1720" s="1">
        <v>41063</v>
      </c>
      <c r="J1720" s="1">
        <v>41075</v>
      </c>
      <c r="K1720" s="2">
        <f t="shared" si="132"/>
        <v>1</v>
      </c>
      <c r="L1720" s="2" t="str">
        <f t="shared" si="133"/>
        <v>30+</v>
      </c>
      <c r="M1720" s="3">
        <v>174573</v>
      </c>
      <c r="N1720" s="7">
        <v>22171</v>
      </c>
      <c r="O1720" s="3">
        <f t="shared" si="134"/>
        <v>152402</v>
      </c>
      <c r="P1720">
        <v>1</v>
      </c>
      <c r="Q1720" t="s">
        <v>20</v>
      </c>
      <c r="R1720">
        <v>4</v>
      </c>
    </row>
    <row r="1721" spans="1:18" x14ac:dyDescent="0.2">
      <c r="A1721">
        <v>1720</v>
      </c>
      <c r="B1721" t="s">
        <v>11</v>
      </c>
      <c r="C1721" s="1">
        <v>42247.884139985545</v>
      </c>
      <c r="D1721" s="1">
        <v>42311</v>
      </c>
      <c r="E1721" s="1" t="s">
        <v>51</v>
      </c>
      <c r="F1721" s="2">
        <f t="shared" ca="1" si="131"/>
        <v>1</v>
      </c>
      <c r="G1721" s="3">
        <f t="shared" ca="1" si="135"/>
        <v>381519</v>
      </c>
      <c r="H1721" s="1">
        <v>43472</v>
      </c>
      <c r="I1721" s="1">
        <v>43503</v>
      </c>
      <c r="J1721" s="1">
        <v>43494</v>
      </c>
      <c r="K1721" s="2">
        <f t="shared" si="132"/>
        <v>0</v>
      </c>
      <c r="L1721" s="2" t="str">
        <f t="shared" si="133"/>
        <v>1-30</v>
      </c>
      <c r="M1721" s="3">
        <v>458366</v>
      </c>
      <c r="N1721" s="7">
        <v>76847</v>
      </c>
      <c r="O1721" s="3">
        <f t="shared" si="134"/>
        <v>381519</v>
      </c>
      <c r="P1721">
        <v>4</v>
      </c>
      <c r="Q1721" t="s">
        <v>23</v>
      </c>
      <c r="R1721">
        <v>4</v>
      </c>
    </row>
    <row r="1722" spans="1:18" x14ac:dyDescent="0.2">
      <c r="A1722">
        <v>1721</v>
      </c>
      <c r="B1722" t="s">
        <v>11</v>
      </c>
      <c r="C1722" s="1">
        <v>42019.927296643858</v>
      </c>
      <c r="D1722" s="1">
        <v>42074</v>
      </c>
      <c r="E1722" s="1">
        <v>42074</v>
      </c>
      <c r="F1722" s="2">
        <f t="shared" ca="1" si="131"/>
        <v>0</v>
      </c>
      <c r="G1722" s="3" t="str">
        <f t="shared" ca="1" si="135"/>
        <v/>
      </c>
      <c r="H1722" s="1">
        <v>41535</v>
      </c>
      <c r="I1722" s="1">
        <v>41566</v>
      </c>
      <c r="J1722" s="1">
        <v>41542</v>
      </c>
      <c r="K1722" s="2">
        <f t="shared" si="132"/>
        <v>0</v>
      </c>
      <c r="L1722" s="2" t="str">
        <f t="shared" si="133"/>
        <v>1-30</v>
      </c>
      <c r="M1722" s="3">
        <v>415359.6</v>
      </c>
      <c r="N1722" s="7">
        <v>52302</v>
      </c>
      <c r="O1722" s="3">
        <f t="shared" si="134"/>
        <v>363057.6</v>
      </c>
      <c r="P1722">
        <v>5</v>
      </c>
      <c r="Q1722" t="s">
        <v>22</v>
      </c>
      <c r="R1722">
        <v>1</v>
      </c>
    </row>
    <row r="1723" spans="1:18" x14ac:dyDescent="0.2">
      <c r="A1723">
        <v>1722</v>
      </c>
      <c r="B1723" t="s">
        <v>11</v>
      </c>
      <c r="C1723" s="1">
        <v>40984.174479094392</v>
      </c>
      <c r="D1723" s="1">
        <v>40997</v>
      </c>
      <c r="E1723" s="1">
        <v>40997</v>
      </c>
      <c r="F1723" s="2">
        <f t="shared" ca="1" si="131"/>
        <v>0</v>
      </c>
      <c r="G1723" s="3" t="str">
        <f t="shared" ca="1" si="135"/>
        <v/>
      </c>
      <c r="H1723" s="1">
        <v>41262</v>
      </c>
      <c r="I1723" s="1">
        <v>41293</v>
      </c>
      <c r="J1723" s="1">
        <v>41320</v>
      </c>
      <c r="K1723" s="2">
        <f t="shared" si="132"/>
        <v>1</v>
      </c>
      <c r="L1723" s="2" t="str">
        <f t="shared" si="133"/>
        <v>30+</v>
      </c>
      <c r="M1723" s="3">
        <v>143508</v>
      </c>
      <c r="N1723" s="7">
        <v>22245</v>
      </c>
      <c r="O1723" s="3">
        <f t="shared" si="134"/>
        <v>121263</v>
      </c>
      <c r="P1723">
        <v>8</v>
      </c>
      <c r="Q1723" t="s">
        <v>23</v>
      </c>
      <c r="R1723">
        <v>4</v>
      </c>
    </row>
    <row r="1724" spans="1:18" x14ac:dyDescent="0.2">
      <c r="A1724">
        <v>1723</v>
      </c>
      <c r="B1724" t="s">
        <v>10</v>
      </c>
      <c r="C1724" s="1">
        <v>43503.255762627712</v>
      </c>
      <c r="D1724" s="1">
        <v>43584</v>
      </c>
      <c r="E1724" s="1" t="s">
        <v>51</v>
      </c>
      <c r="F1724" s="2">
        <f t="shared" ca="1" si="131"/>
        <v>1</v>
      </c>
      <c r="G1724" s="3">
        <f t="shared" ca="1" si="135"/>
        <v>468593</v>
      </c>
      <c r="H1724" s="1">
        <v>40474</v>
      </c>
      <c r="I1724" s="1">
        <v>40505</v>
      </c>
      <c r="J1724" s="1">
        <v>40483</v>
      </c>
      <c r="K1724" s="2">
        <f t="shared" si="132"/>
        <v>0</v>
      </c>
      <c r="L1724" s="2" t="str">
        <f t="shared" si="133"/>
        <v>1-30</v>
      </c>
      <c r="M1724" s="3">
        <v>535024</v>
      </c>
      <c r="N1724" s="7">
        <v>66431</v>
      </c>
      <c r="O1724" s="3">
        <f t="shared" si="134"/>
        <v>468593</v>
      </c>
      <c r="P1724">
        <v>8</v>
      </c>
      <c r="Q1724" t="s">
        <v>22</v>
      </c>
      <c r="R1724">
        <v>4</v>
      </c>
    </row>
    <row r="1725" spans="1:18" x14ac:dyDescent="0.2">
      <c r="A1725">
        <v>1724</v>
      </c>
      <c r="B1725" t="s">
        <v>10</v>
      </c>
      <c r="C1725" s="1">
        <v>42113.025207579922</v>
      </c>
      <c r="D1725" s="1">
        <v>42193</v>
      </c>
      <c r="E1725" s="1">
        <v>42193</v>
      </c>
      <c r="F1725" s="2">
        <f t="shared" ca="1" si="131"/>
        <v>0</v>
      </c>
      <c r="G1725" s="3" t="str">
        <f t="shared" ca="1" si="135"/>
        <v/>
      </c>
      <c r="H1725" s="1">
        <v>41405</v>
      </c>
      <c r="I1725" s="1">
        <v>41436</v>
      </c>
      <c r="J1725" s="1">
        <v>41465</v>
      </c>
      <c r="K1725" s="2">
        <f t="shared" si="132"/>
        <v>1</v>
      </c>
      <c r="L1725" s="2" t="str">
        <f t="shared" si="133"/>
        <v>30+</v>
      </c>
      <c r="M1725" s="3">
        <v>301391</v>
      </c>
      <c r="N1725" s="7">
        <v>36001</v>
      </c>
      <c r="O1725" s="3">
        <f t="shared" si="134"/>
        <v>265390</v>
      </c>
      <c r="P1725">
        <v>8</v>
      </c>
      <c r="Q1725" t="s">
        <v>20</v>
      </c>
      <c r="R1725">
        <v>4</v>
      </c>
    </row>
    <row r="1726" spans="1:18" x14ac:dyDescent="0.2">
      <c r="A1726">
        <v>1725</v>
      </c>
      <c r="B1726" t="s">
        <v>9</v>
      </c>
      <c r="C1726" s="1">
        <v>41315.256340859254</v>
      </c>
      <c r="D1726" s="1">
        <v>41357</v>
      </c>
      <c r="E1726" s="1">
        <v>41357</v>
      </c>
      <c r="F1726" s="2">
        <f t="shared" ca="1" si="131"/>
        <v>0</v>
      </c>
      <c r="G1726" s="3" t="str">
        <f t="shared" ca="1" si="135"/>
        <v/>
      </c>
      <c r="H1726" s="1">
        <v>40943</v>
      </c>
      <c r="I1726" s="1">
        <v>40974</v>
      </c>
      <c r="J1726" s="1">
        <v>40966</v>
      </c>
      <c r="K1726" s="2">
        <f t="shared" si="132"/>
        <v>0</v>
      </c>
      <c r="L1726" s="2" t="str">
        <f t="shared" si="133"/>
        <v>1-30</v>
      </c>
      <c r="M1726" s="3">
        <v>327912</v>
      </c>
      <c r="N1726" s="7">
        <v>50330</v>
      </c>
      <c r="O1726" s="3">
        <f t="shared" si="134"/>
        <v>277582</v>
      </c>
      <c r="P1726">
        <v>6</v>
      </c>
      <c r="Q1726" t="s">
        <v>20</v>
      </c>
      <c r="R1726">
        <v>4</v>
      </c>
    </row>
    <row r="1727" spans="1:18" x14ac:dyDescent="0.2">
      <c r="A1727">
        <v>1726</v>
      </c>
      <c r="B1727" t="s">
        <v>13</v>
      </c>
      <c r="C1727" s="1">
        <v>40998.011132975327</v>
      </c>
      <c r="D1727" s="1">
        <v>41052</v>
      </c>
      <c r="E1727" s="1">
        <v>41052</v>
      </c>
      <c r="F1727" s="2">
        <f t="shared" ca="1" si="131"/>
        <v>0</v>
      </c>
      <c r="G1727" s="3" t="str">
        <f t="shared" ca="1" si="135"/>
        <v/>
      </c>
      <c r="H1727" s="1">
        <v>41108</v>
      </c>
      <c r="I1727" s="1">
        <v>41139</v>
      </c>
      <c r="J1727" s="1">
        <v>41121</v>
      </c>
      <c r="K1727" s="2">
        <f t="shared" si="132"/>
        <v>0</v>
      </c>
      <c r="L1727" s="2" t="str">
        <f t="shared" si="133"/>
        <v>1-30</v>
      </c>
      <c r="M1727" s="3">
        <v>596579</v>
      </c>
      <c r="N1727" s="7">
        <v>65545</v>
      </c>
      <c r="O1727" s="3">
        <f t="shared" si="134"/>
        <v>531034</v>
      </c>
      <c r="P1727">
        <v>1</v>
      </c>
      <c r="Q1727" t="s">
        <v>23</v>
      </c>
      <c r="R1727">
        <v>4</v>
      </c>
    </row>
    <row r="1728" spans="1:18" x14ac:dyDescent="0.2">
      <c r="A1728">
        <v>1727</v>
      </c>
      <c r="B1728" t="s">
        <v>11</v>
      </c>
      <c r="C1728" s="1">
        <v>43995.186350665412</v>
      </c>
      <c r="D1728" s="1">
        <v>44031</v>
      </c>
      <c r="E1728" s="1" t="s">
        <v>51</v>
      </c>
      <c r="F1728" s="2">
        <f t="shared" ca="1" si="131"/>
        <v>1</v>
      </c>
      <c r="G1728" s="3">
        <f t="shared" ca="1" si="135"/>
        <v>696425.2</v>
      </c>
      <c r="H1728" s="1">
        <v>43233</v>
      </c>
      <c r="I1728" s="1">
        <v>43264</v>
      </c>
      <c r="J1728" s="1">
        <v>43268</v>
      </c>
      <c r="K1728" s="2">
        <f t="shared" si="132"/>
        <v>1</v>
      </c>
      <c r="L1728" s="2" t="str">
        <f t="shared" si="133"/>
        <v>30+</v>
      </c>
      <c r="M1728" s="3">
        <v>819871.2</v>
      </c>
      <c r="N1728" s="7">
        <v>123446</v>
      </c>
      <c r="O1728" s="3">
        <f t="shared" si="134"/>
        <v>696425.2</v>
      </c>
      <c r="P1728">
        <v>2</v>
      </c>
      <c r="Q1728" t="s">
        <v>22</v>
      </c>
      <c r="R1728">
        <v>1</v>
      </c>
    </row>
    <row r="1729" spans="1:18" x14ac:dyDescent="0.2">
      <c r="A1729">
        <v>1728</v>
      </c>
      <c r="B1729" t="s">
        <v>12</v>
      </c>
      <c r="C1729" s="1">
        <v>43347.872582258446</v>
      </c>
      <c r="D1729" s="1">
        <v>43390</v>
      </c>
      <c r="E1729" s="1">
        <v>43390</v>
      </c>
      <c r="F1729" s="2">
        <f t="shared" ca="1" si="131"/>
        <v>0</v>
      </c>
      <c r="G1729" s="3" t="str">
        <f t="shared" ca="1" si="135"/>
        <v/>
      </c>
      <c r="H1729" s="1">
        <v>41958</v>
      </c>
      <c r="I1729" s="1">
        <v>41989</v>
      </c>
      <c r="J1729" s="1">
        <v>41977</v>
      </c>
      <c r="K1729" s="2">
        <f t="shared" si="132"/>
        <v>0</v>
      </c>
      <c r="L1729" s="2" t="str">
        <f t="shared" si="133"/>
        <v>1-30</v>
      </c>
      <c r="M1729" s="3">
        <v>321120</v>
      </c>
      <c r="N1729" s="7">
        <v>53734</v>
      </c>
      <c r="O1729" s="3">
        <f t="shared" si="134"/>
        <v>267386</v>
      </c>
      <c r="P1729">
        <v>3</v>
      </c>
      <c r="Q1729" t="s">
        <v>22</v>
      </c>
      <c r="R1729">
        <v>2</v>
      </c>
    </row>
    <row r="1730" spans="1:18" x14ac:dyDescent="0.2">
      <c r="A1730">
        <v>1729</v>
      </c>
      <c r="B1730" t="s">
        <v>13</v>
      </c>
      <c r="C1730" s="1">
        <v>41057.460779075132</v>
      </c>
      <c r="D1730" s="1">
        <v>41097</v>
      </c>
      <c r="E1730" s="1">
        <v>41097</v>
      </c>
      <c r="F1730" s="2">
        <f t="shared" ca="1" si="131"/>
        <v>0</v>
      </c>
      <c r="G1730" s="3" t="str">
        <f t="shared" ca="1" si="135"/>
        <v/>
      </c>
      <c r="H1730" s="1">
        <v>41633</v>
      </c>
      <c r="I1730" s="1">
        <v>41664</v>
      </c>
      <c r="J1730" s="1">
        <v>41639</v>
      </c>
      <c r="K1730" s="2">
        <f t="shared" si="132"/>
        <v>0</v>
      </c>
      <c r="L1730" s="2" t="str">
        <f t="shared" si="133"/>
        <v>1-30</v>
      </c>
      <c r="M1730" s="3">
        <v>124571</v>
      </c>
      <c r="N1730" s="7">
        <v>14398</v>
      </c>
      <c r="O1730" s="3">
        <f t="shared" si="134"/>
        <v>110173</v>
      </c>
      <c r="P1730">
        <v>4</v>
      </c>
      <c r="Q1730" t="s">
        <v>20</v>
      </c>
      <c r="R1730">
        <v>3</v>
      </c>
    </row>
    <row r="1731" spans="1:18" x14ac:dyDescent="0.2">
      <c r="A1731">
        <v>1730</v>
      </c>
      <c r="B1731" t="s">
        <v>13</v>
      </c>
      <c r="C1731" s="1">
        <v>42566.48256339151</v>
      </c>
      <c r="D1731" s="1">
        <v>42626</v>
      </c>
      <c r="E1731" s="1" t="s">
        <v>51</v>
      </c>
      <c r="F1731" s="2">
        <f t="shared" ref="F1731:F1794" ca="1" si="136">IF(AND(D1731&lt;TODAY(),E1731=""),1,0)</f>
        <v>1</v>
      </c>
      <c r="G1731" s="3">
        <f t="shared" ca="1" si="135"/>
        <v>13439</v>
      </c>
      <c r="H1731" s="1">
        <v>42196</v>
      </c>
      <c r="I1731" s="1">
        <v>42227</v>
      </c>
      <c r="J1731" s="1">
        <v>42219</v>
      </c>
      <c r="K1731" s="2">
        <f t="shared" ref="K1731:K1794" si="137">IF(J1731&gt;I1731,1,0)</f>
        <v>0</v>
      </c>
      <c r="L1731" s="2" t="str">
        <f t="shared" ref="L1731:L1794" si="138">IF(K1731=0, "1-30", "30+")</f>
        <v>1-30</v>
      </c>
      <c r="M1731" s="3">
        <v>13439</v>
      </c>
      <c r="N1731" s="7" t="s">
        <v>50</v>
      </c>
      <c r="O1731" s="3">
        <f t="shared" ref="O1731:O1794" si="139">M1731-N1731</f>
        <v>13439</v>
      </c>
      <c r="P1731">
        <v>5</v>
      </c>
      <c r="Q1731" t="s">
        <v>23</v>
      </c>
      <c r="R1731">
        <v>4</v>
      </c>
    </row>
    <row r="1732" spans="1:18" x14ac:dyDescent="0.2">
      <c r="A1732">
        <v>1731</v>
      </c>
      <c r="B1732" t="s">
        <v>13</v>
      </c>
      <c r="C1732" s="1">
        <v>43262.237151020912</v>
      </c>
      <c r="D1732" s="1">
        <v>43354</v>
      </c>
      <c r="E1732" s="1">
        <v>43354</v>
      </c>
      <c r="F1732" s="2">
        <f t="shared" ca="1" si="136"/>
        <v>0</v>
      </c>
      <c r="G1732" s="3" t="str">
        <f t="shared" ca="1" si="135"/>
        <v/>
      </c>
      <c r="H1732" s="1">
        <v>40260</v>
      </c>
      <c r="I1732" s="1">
        <v>40291</v>
      </c>
      <c r="J1732" s="1">
        <v>40285</v>
      </c>
      <c r="K1732" s="2">
        <v>0</v>
      </c>
      <c r="L1732" s="2" t="str">
        <f t="shared" si="138"/>
        <v>1-30</v>
      </c>
      <c r="M1732" s="3">
        <v>433286.10000000003</v>
      </c>
      <c r="N1732" s="7">
        <v>33388</v>
      </c>
      <c r="O1732" s="3">
        <f t="shared" si="139"/>
        <v>399898.10000000003</v>
      </c>
      <c r="P1732">
        <v>6</v>
      </c>
      <c r="Q1732" t="s">
        <v>21</v>
      </c>
      <c r="R1732">
        <v>4</v>
      </c>
    </row>
    <row r="1733" spans="1:18" x14ac:dyDescent="0.2">
      <c r="A1733">
        <v>1732</v>
      </c>
      <c r="B1733" t="s">
        <v>12</v>
      </c>
      <c r="C1733" s="1">
        <v>40977.043130617349</v>
      </c>
      <c r="D1733" s="1">
        <v>41029</v>
      </c>
      <c r="E1733" s="1" t="s">
        <v>51</v>
      </c>
      <c r="F1733" s="2">
        <f t="shared" ca="1" si="136"/>
        <v>1</v>
      </c>
      <c r="G1733" s="3">
        <f t="shared" ca="1" si="135"/>
        <v>204468.5</v>
      </c>
      <c r="H1733" s="1">
        <v>41418</v>
      </c>
      <c r="I1733" s="1">
        <v>41449</v>
      </c>
      <c r="J1733" s="1">
        <v>41450</v>
      </c>
      <c r="K1733" s="2">
        <f t="shared" si="137"/>
        <v>1</v>
      </c>
      <c r="L1733" s="2" t="str">
        <f t="shared" si="138"/>
        <v>30+</v>
      </c>
      <c r="M1733" s="3">
        <v>568367</v>
      </c>
      <c r="N1733" s="7">
        <v>363898.5</v>
      </c>
      <c r="O1733" s="3">
        <f t="shared" si="139"/>
        <v>204468.5</v>
      </c>
      <c r="P1733">
        <v>7</v>
      </c>
      <c r="Q1733" t="s">
        <v>20</v>
      </c>
      <c r="R1733">
        <v>4</v>
      </c>
    </row>
    <row r="1734" spans="1:18" x14ac:dyDescent="0.2">
      <c r="A1734">
        <v>1733</v>
      </c>
      <c r="B1734" t="s">
        <v>11</v>
      </c>
      <c r="C1734" s="1">
        <v>41253.331958672621</v>
      </c>
      <c r="D1734" s="1">
        <v>41291</v>
      </c>
      <c r="E1734" s="1">
        <v>41291</v>
      </c>
      <c r="F1734" s="2">
        <f t="shared" ca="1" si="136"/>
        <v>0</v>
      </c>
      <c r="G1734" s="3" t="str">
        <f t="shared" ca="1" si="135"/>
        <v/>
      </c>
      <c r="H1734" s="1">
        <v>41683</v>
      </c>
      <c r="I1734" s="1">
        <v>41714</v>
      </c>
      <c r="J1734" s="1">
        <v>41705</v>
      </c>
      <c r="K1734" s="2">
        <v>0</v>
      </c>
      <c r="L1734" s="2" t="str">
        <f t="shared" si="138"/>
        <v>1-30</v>
      </c>
      <c r="M1734" s="3">
        <v>740018</v>
      </c>
      <c r="N1734" s="7">
        <v>114010</v>
      </c>
      <c r="O1734" s="3">
        <f t="shared" si="139"/>
        <v>626008</v>
      </c>
      <c r="P1734">
        <v>8</v>
      </c>
      <c r="Q1734" t="s">
        <v>21</v>
      </c>
      <c r="R1734">
        <v>4</v>
      </c>
    </row>
    <row r="1735" spans="1:18" x14ac:dyDescent="0.2">
      <c r="A1735">
        <v>1734</v>
      </c>
      <c r="B1735" t="s">
        <v>9</v>
      </c>
      <c r="C1735" s="1">
        <v>41545.831057035895</v>
      </c>
      <c r="D1735" s="1">
        <v>41621</v>
      </c>
      <c r="E1735" s="1">
        <v>41621</v>
      </c>
      <c r="F1735" s="2">
        <f t="shared" ca="1" si="136"/>
        <v>0</v>
      </c>
      <c r="G1735" s="3" t="str">
        <f t="shared" ca="1" si="135"/>
        <v/>
      </c>
      <c r="H1735" s="1">
        <v>42095</v>
      </c>
      <c r="I1735" s="1">
        <v>42126</v>
      </c>
      <c r="J1735" s="1">
        <v>42143</v>
      </c>
      <c r="K1735" s="2">
        <f t="shared" si="137"/>
        <v>1</v>
      </c>
      <c r="L1735" s="2" t="str">
        <f t="shared" si="138"/>
        <v>30+</v>
      </c>
      <c r="M1735" s="3">
        <v>622880</v>
      </c>
      <c r="N1735" s="7">
        <v>121015</v>
      </c>
      <c r="O1735" s="3">
        <f t="shared" si="139"/>
        <v>501865</v>
      </c>
      <c r="P1735">
        <v>14</v>
      </c>
      <c r="Q1735" t="s">
        <v>22</v>
      </c>
      <c r="R1735">
        <v>2</v>
      </c>
    </row>
    <row r="1736" spans="1:18" x14ac:dyDescent="0.2">
      <c r="A1736">
        <v>1735</v>
      </c>
      <c r="B1736" t="s">
        <v>9</v>
      </c>
      <c r="C1736" s="1">
        <v>42999.470363882327</v>
      </c>
      <c r="D1736" s="1">
        <v>43096</v>
      </c>
      <c r="E1736" s="1" t="s">
        <v>51</v>
      </c>
      <c r="F1736" s="2">
        <f t="shared" ca="1" si="136"/>
        <v>1</v>
      </c>
      <c r="G1736" s="3">
        <f t="shared" ca="1" si="135"/>
        <v>94025</v>
      </c>
      <c r="H1736" s="1">
        <v>43309</v>
      </c>
      <c r="I1736" s="1">
        <v>43340</v>
      </c>
      <c r="J1736" s="1">
        <v>43342</v>
      </c>
      <c r="K1736" s="2">
        <f t="shared" si="137"/>
        <v>1</v>
      </c>
      <c r="L1736" s="2" t="str">
        <f t="shared" si="138"/>
        <v>30+</v>
      </c>
      <c r="M1736" s="3">
        <v>112284</v>
      </c>
      <c r="N1736" s="7">
        <v>18259</v>
      </c>
      <c r="O1736" s="3">
        <f t="shared" si="139"/>
        <v>94025</v>
      </c>
      <c r="P1736">
        <v>10</v>
      </c>
      <c r="Q1736" t="s">
        <v>23</v>
      </c>
      <c r="R1736">
        <v>2</v>
      </c>
    </row>
    <row r="1737" spans="1:18" x14ac:dyDescent="0.2">
      <c r="A1737">
        <v>1736</v>
      </c>
      <c r="B1737" t="s">
        <v>10</v>
      </c>
      <c r="C1737" s="1">
        <v>42338.287738286337</v>
      </c>
      <c r="D1737" s="1">
        <v>42428</v>
      </c>
      <c r="E1737" s="1">
        <v>42428</v>
      </c>
      <c r="F1737" s="2">
        <f t="shared" ca="1" si="136"/>
        <v>0</v>
      </c>
      <c r="G1737" s="3" t="str">
        <f t="shared" ca="1" si="135"/>
        <v/>
      </c>
      <c r="H1737" s="1">
        <v>41814</v>
      </c>
      <c r="I1737" s="1">
        <v>41845</v>
      </c>
      <c r="J1737" s="1">
        <v>41825</v>
      </c>
      <c r="K1737" s="2">
        <f t="shared" si="137"/>
        <v>0</v>
      </c>
      <c r="L1737" s="2" t="str">
        <f t="shared" si="138"/>
        <v>1-30</v>
      </c>
      <c r="M1737" s="3">
        <v>148280</v>
      </c>
      <c r="N1737" s="7">
        <v>18972</v>
      </c>
      <c r="O1737" s="3">
        <f t="shared" si="139"/>
        <v>129308</v>
      </c>
      <c r="P1737">
        <v>11</v>
      </c>
      <c r="Q1737" t="s">
        <v>20</v>
      </c>
      <c r="R1737">
        <v>2</v>
      </c>
    </row>
    <row r="1738" spans="1:18" x14ac:dyDescent="0.2">
      <c r="A1738">
        <v>1737</v>
      </c>
      <c r="B1738" t="s">
        <v>9</v>
      </c>
      <c r="C1738" s="1">
        <v>40430.34440764592</v>
      </c>
      <c r="D1738" s="1">
        <v>40459</v>
      </c>
      <c r="E1738" s="1">
        <v>40459</v>
      </c>
      <c r="F1738" s="2">
        <f t="shared" ca="1" si="136"/>
        <v>0</v>
      </c>
      <c r="G1738" s="3" t="str">
        <f t="shared" ca="1" si="135"/>
        <v/>
      </c>
      <c r="H1738" s="1">
        <v>43448</v>
      </c>
      <c r="I1738" s="1">
        <v>43479</v>
      </c>
      <c r="J1738" s="1">
        <v>43459</v>
      </c>
      <c r="K1738" s="2">
        <f t="shared" si="137"/>
        <v>0</v>
      </c>
      <c r="L1738" s="2" t="str">
        <f t="shared" si="138"/>
        <v>1-30</v>
      </c>
      <c r="M1738" s="3">
        <v>307878</v>
      </c>
      <c r="N1738" s="7">
        <v>36141</v>
      </c>
      <c r="O1738" s="3">
        <f t="shared" si="139"/>
        <v>271737</v>
      </c>
      <c r="P1738">
        <v>12</v>
      </c>
      <c r="Q1738" t="s">
        <v>20</v>
      </c>
      <c r="R1738">
        <v>1</v>
      </c>
    </row>
    <row r="1739" spans="1:18" x14ac:dyDescent="0.2">
      <c r="A1739">
        <v>1738</v>
      </c>
      <c r="B1739" t="s">
        <v>10</v>
      </c>
      <c r="C1739" s="1">
        <v>43571.753352912288</v>
      </c>
      <c r="D1739" s="1">
        <v>43641</v>
      </c>
      <c r="E1739" s="1" t="s">
        <v>51</v>
      </c>
      <c r="F1739" s="2">
        <f t="shared" ca="1" si="136"/>
        <v>1</v>
      </c>
      <c r="G1739" s="3">
        <f t="shared" ca="1" si="135"/>
        <v>629283.6</v>
      </c>
      <c r="H1739" s="1">
        <v>40905</v>
      </c>
      <c r="I1739" s="1">
        <v>40936</v>
      </c>
      <c r="J1739" s="1">
        <v>40948</v>
      </c>
      <c r="K1739" s="2">
        <f t="shared" si="137"/>
        <v>1</v>
      </c>
      <c r="L1739" s="2" t="str">
        <f t="shared" si="138"/>
        <v>30+</v>
      </c>
      <c r="M1739" s="3">
        <v>718785.6</v>
      </c>
      <c r="N1739" s="7">
        <v>89502</v>
      </c>
      <c r="O1739" s="3">
        <f t="shared" si="139"/>
        <v>629283.6</v>
      </c>
      <c r="P1739">
        <v>13</v>
      </c>
      <c r="Q1739" t="s">
        <v>20</v>
      </c>
      <c r="R1739">
        <v>1</v>
      </c>
    </row>
    <row r="1740" spans="1:18" x14ac:dyDescent="0.2">
      <c r="A1740">
        <v>1739</v>
      </c>
      <c r="B1740" t="s">
        <v>11</v>
      </c>
      <c r="C1740" s="1">
        <v>41827.256754572089</v>
      </c>
      <c r="D1740" s="1">
        <v>41880</v>
      </c>
      <c r="E1740" s="1">
        <v>41880</v>
      </c>
      <c r="F1740" s="2">
        <f t="shared" ca="1" si="136"/>
        <v>0</v>
      </c>
      <c r="G1740" s="3" t="str">
        <f t="shared" ca="1" si="135"/>
        <v/>
      </c>
      <c r="H1740" s="1">
        <v>40892</v>
      </c>
      <c r="I1740" s="1">
        <v>40923</v>
      </c>
      <c r="J1740" s="1">
        <v>40915</v>
      </c>
      <c r="K1740" s="2">
        <f t="shared" si="137"/>
        <v>0</v>
      </c>
      <c r="L1740" s="2" t="str">
        <f t="shared" si="138"/>
        <v>1-30</v>
      </c>
      <c r="M1740" s="3">
        <v>673924.67999999993</v>
      </c>
      <c r="N1740" s="7">
        <v>78199</v>
      </c>
      <c r="O1740" s="3">
        <f t="shared" si="139"/>
        <v>595725.67999999993</v>
      </c>
      <c r="P1740">
        <v>6</v>
      </c>
      <c r="Q1740" t="s">
        <v>21</v>
      </c>
      <c r="R1740">
        <v>1</v>
      </c>
    </row>
    <row r="1741" spans="1:18" x14ac:dyDescent="0.2">
      <c r="A1741">
        <v>1740</v>
      </c>
      <c r="B1741" t="s">
        <v>11</v>
      </c>
      <c r="C1741" s="1">
        <v>43205.896727995103</v>
      </c>
      <c r="D1741" s="1">
        <v>43265</v>
      </c>
      <c r="E1741" s="1">
        <v>43265</v>
      </c>
      <c r="F1741" s="2">
        <f t="shared" ca="1" si="136"/>
        <v>0</v>
      </c>
      <c r="G1741" s="3" t="str">
        <f t="shared" ca="1" si="135"/>
        <v/>
      </c>
      <c r="H1741" s="1">
        <v>40226</v>
      </c>
      <c r="I1741" s="1">
        <v>40257</v>
      </c>
      <c r="J1741" s="1">
        <v>40274</v>
      </c>
      <c r="K1741" s="2">
        <f t="shared" si="137"/>
        <v>1</v>
      </c>
      <c r="L1741" s="2" t="str">
        <f t="shared" si="138"/>
        <v>30+</v>
      </c>
      <c r="M1741" s="3">
        <v>470835</v>
      </c>
      <c r="N1741" s="7">
        <v>88645</v>
      </c>
      <c r="O1741" s="3">
        <f t="shared" si="139"/>
        <v>382190</v>
      </c>
      <c r="P1741">
        <v>10</v>
      </c>
      <c r="Q1741" t="s">
        <v>22</v>
      </c>
      <c r="R1741">
        <v>3</v>
      </c>
    </row>
    <row r="1742" spans="1:18" x14ac:dyDescent="0.2">
      <c r="A1742">
        <v>1741</v>
      </c>
      <c r="B1742" t="s">
        <v>11</v>
      </c>
      <c r="C1742" s="1">
        <v>43783.852720161354</v>
      </c>
      <c r="D1742" s="1">
        <v>43871</v>
      </c>
      <c r="E1742" s="1" t="s">
        <v>51</v>
      </c>
      <c r="F1742" s="2">
        <f t="shared" ca="1" si="136"/>
        <v>1</v>
      </c>
      <c r="G1742" s="3">
        <f t="shared" ca="1" si="135"/>
        <v>472003.79999999993</v>
      </c>
      <c r="H1742" s="1">
        <v>40732</v>
      </c>
      <c r="I1742" s="1">
        <v>40763</v>
      </c>
      <c r="J1742" s="1">
        <v>40789</v>
      </c>
      <c r="K1742" s="2">
        <f t="shared" si="137"/>
        <v>1</v>
      </c>
      <c r="L1742" s="2" t="str">
        <f t="shared" si="138"/>
        <v>30+</v>
      </c>
      <c r="M1742" s="3">
        <v>532888.79999999993</v>
      </c>
      <c r="N1742" s="7">
        <v>60885</v>
      </c>
      <c r="O1742" s="3">
        <f t="shared" si="139"/>
        <v>472003.79999999993</v>
      </c>
      <c r="P1742">
        <v>1</v>
      </c>
      <c r="Q1742" t="s">
        <v>21</v>
      </c>
      <c r="R1742">
        <v>1</v>
      </c>
    </row>
    <row r="1743" spans="1:18" x14ac:dyDescent="0.2">
      <c r="A1743">
        <v>1742</v>
      </c>
      <c r="B1743" t="s">
        <v>11</v>
      </c>
      <c r="C1743" s="1">
        <v>42295.281574625042</v>
      </c>
      <c r="D1743" s="1">
        <v>42377</v>
      </c>
      <c r="E1743" s="1">
        <v>42377</v>
      </c>
      <c r="F1743" s="2">
        <f t="shared" ca="1" si="136"/>
        <v>0</v>
      </c>
      <c r="G1743" s="3" t="str">
        <f t="shared" ca="1" si="135"/>
        <v/>
      </c>
      <c r="H1743" s="1">
        <v>43128</v>
      </c>
      <c r="I1743" s="1">
        <v>43159</v>
      </c>
      <c r="J1743" s="1">
        <v>43166</v>
      </c>
      <c r="K1743" s="2">
        <f t="shared" si="137"/>
        <v>1</v>
      </c>
      <c r="L1743" s="2" t="str">
        <f t="shared" si="138"/>
        <v>30+</v>
      </c>
      <c r="M1743" s="3">
        <v>565454.4</v>
      </c>
      <c r="N1743" s="7">
        <v>48147</v>
      </c>
      <c r="O1743" s="3">
        <f t="shared" si="139"/>
        <v>517307.4</v>
      </c>
      <c r="P1743">
        <v>2</v>
      </c>
      <c r="Q1743" t="s">
        <v>23</v>
      </c>
      <c r="R1743">
        <v>1</v>
      </c>
    </row>
    <row r="1744" spans="1:18" x14ac:dyDescent="0.2">
      <c r="A1744">
        <v>1743</v>
      </c>
      <c r="B1744" t="s">
        <v>11</v>
      </c>
      <c r="C1744" s="1">
        <v>42892.915703568789</v>
      </c>
      <c r="D1744" s="1">
        <v>42932</v>
      </c>
      <c r="E1744" s="1">
        <v>42932</v>
      </c>
      <c r="F1744" s="2">
        <f t="shared" ca="1" si="136"/>
        <v>0</v>
      </c>
      <c r="G1744" s="3" t="str">
        <f t="shared" ca="1" si="135"/>
        <v/>
      </c>
      <c r="H1744" s="1">
        <v>42420</v>
      </c>
      <c r="I1744" s="1">
        <v>42451</v>
      </c>
      <c r="J1744" s="1">
        <v>42438</v>
      </c>
      <c r="K1744" s="2">
        <f t="shared" si="137"/>
        <v>0</v>
      </c>
      <c r="L1744" s="2" t="str">
        <f t="shared" si="138"/>
        <v>1-30</v>
      </c>
      <c r="M1744" s="3">
        <v>579584.4</v>
      </c>
      <c r="N1744" s="7">
        <v>76991</v>
      </c>
      <c r="O1744" s="3">
        <f t="shared" si="139"/>
        <v>502593.4</v>
      </c>
      <c r="P1744">
        <v>4</v>
      </c>
      <c r="Q1744" t="s">
        <v>23</v>
      </c>
      <c r="R1744">
        <v>1</v>
      </c>
    </row>
    <row r="1745" spans="1:18" x14ac:dyDescent="0.2">
      <c r="A1745">
        <v>1744</v>
      </c>
      <c r="B1745" t="s">
        <v>10</v>
      </c>
      <c r="C1745" s="1">
        <v>41062.925909754522</v>
      </c>
      <c r="D1745" s="1">
        <v>41074</v>
      </c>
      <c r="E1745" s="1" t="s">
        <v>51</v>
      </c>
      <c r="F1745" s="2">
        <f t="shared" ca="1" si="136"/>
        <v>1</v>
      </c>
      <c r="G1745" s="3">
        <f t="shared" ca="1" si="135"/>
        <v>114983</v>
      </c>
      <c r="H1745" s="1">
        <v>40878</v>
      </c>
      <c r="I1745" s="1">
        <v>40909</v>
      </c>
      <c r="J1745" s="1">
        <v>40900</v>
      </c>
      <c r="K1745" s="2">
        <f t="shared" si="137"/>
        <v>0</v>
      </c>
      <c r="L1745" s="2" t="str">
        <f t="shared" si="138"/>
        <v>1-30</v>
      </c>
      <c r="M1745" s="3">
        <v>137598</v>
      </c>
      <c r="N1745" s="7">
        <v>22615</v>
      </c>
      <c r="O1745" s="3">
        <f t="shared" si="139"/>
        <v>114983</v>
      </c>
      <c r="P1745">
        <v>13</v>
      </c>
      <c r="Q1745" t="s">
        <v>22</v>
      </c>
      <c r="R1745">
        <v>1</v>
      </c>
    </row>
    <row r="1746" spans="1:18" x14ac:dyDescent="0.2">
      <c r="A1746">
        <v>1745</v>
      </c>
      <c r="B1746" t="s">
        <v>10</v>
      </c>
      <c r="C1746" s="1">
        <v>42393.090277400865</v>
      </c>
      <c r="D1746" s="1">
        <v>42446</v>
      </c>
      <c r="E1746" s="1">
        <v>42446</v>
      </c>
      <c r="F1746" s="2">
        <f t="shared" ca="1" si="136"/>
        <v>0</v>
      </c>
      <c r="G1746" s="3" t="str">
        <f t="shared" ca="1" si="135"/>
        <v/>
      </c>
      <c r="H1746" s="1">
        <v>40405</v>
      </c>
      <c r="I1746" s="1">
        <v>40436</v>
      </c>
      <c r="J1746" s="1">
        <v>40440</v>
      </c>
      <c r="K1746" s="2">
        <f t="shared" si="137"/>
        <v>1</v>
      </c>
      <c r="L1746" s="2" t="str">
        <f t="shared" si="138"/>
        <v>30+</v>
      </c>
      <c r="M1746" s="3">
        <v>555355</v>
      </c>
      <c r="N1746" s="7">
        <v>102638</v>
      </c>
      <c r="O1746" s="3">
        <f t="shared" si="139"/>
        <v>452717</v>
      </c>
      <c r="P1746">
        <v>12</v>
      </c>
      <c r="Q1746" t="s">
        <v>20</v>
      </c>
      <c r="R1746">
        <v>2</v>
      </c>
    </row>
    <row r="1747" spans="1:18" x14ac:dyDescent="0.2">
      <c r="A1747">
        <v>1746</v>
      </c>
      <c r="B1747" t="s">
        <v>9</v>
      </c>
      <c r="C1747" s="1">
        <v>43410.904455221302</v>
      </c>
      <c r="D1747" s="1">
        <v>43468</v>
      </c>
      <c r="E1747" s="1" t="s">
        <v>51</v>
      </c>
      <c r="F1747" s="2">
        <f t="shared" ca="1" si="136"/>
        <v>1</v>
      </c>
      <c r="G1747" s="3">
        <f t="shared" ca="1" si="135"/>
        <v>434078</v>
      </c>
      <c r="H1747" s="1">
        <v>42209</v>
      </c>
      <c r="I1747" s="1">
        <v>42240</v>
      </c>
      <c r="J1747" s="1">
        <v>42236</v>
      </c>
      <c r="K1747" s="2">
        <f t="shared" si="137"/>
        <v>0</v>
      </c>
      <c r="L1747" s="2" t="str">
        <f t="shared" si="138"/>
        <v>1-30</v>
      </c>
      <c r="M1747" s="3">
        <v>493603</v>
      </c>
      <c r="N1747" s="7">
        <v>59525</v>
      </c>
      <c r="O1747" s="3">
        <f t="shared" si="139"/>
        <v>434078</v>
      </c>
      <c r="P1747">
        <v>10</v>
      </c>
      <c r="Q1747" t="s">
        <v>20</v>
      </c>
      <c r="R1747">
        <v>2</v>
      </c>
    </row>
    <row r="1748" spans="1:18" x14ac:dyDescent="0.2">
      <c r="A1748">
        <v>1747</v>
      </c>
      <c r="B1748" t="s">
        <v>13</v>
      </c>
      <c r="C1748" s="1">
        <v>40357.036811534446</v>
      </c>
      <c r="D1748" s="1">
        <v>40385</v>
      </c>
      <c r="E1748" s="1">
        <v>40385</v>
      </c>
      <c r="F1748" s="2">
        <f t="shared" ca="1" si="136"/>
        <v>0</v>
      </c>
      <c r="G1748" s="3" t="str">
        <f t="shared" ca="1" si="135"/>
        <v/>
      </c>
      <c r="H1748" s="1">
        <v>42505</v>
      </c>
      <c r="I1748" s="1">
        <v>42536</v>
      </c>
      <c r="J1748" s="1">
        <v>42509</v>
      </c>
      <c r="K1748" s="2">
        <f t="shared" si="137"/>
        <v>0</v>
      </c>
      <c r="L1748" s="2" t="str">
        <f t="shared" si="138"/>
        <v>1-30</v>
      </c>
      <c r="M1748" s="3">
        <v>84395</v>
      </c>
      <c r="N1748" s="7">
        <v>12123</v>
      </c>
      <c r="O1748" s="3">
        <f t="shared" si="139"/>
        <v>72272</v>
      </c>
      <c r="P1748">
        <v>1</v>
      </c>
      <c r="Q1748" t="s">
        <v>20</v>
      </c>
      <c r="R1748">
        <v>2</v>
      </c>
    </row>
    <row r="1749" spans="1:18" x14ac:dyDescent="0.2">
      <c r="A1749">
        <v>1748</v>
      </c>
      <c r="B1749" t="s">
        <v>11</v>
      </c>
      <c r="C1749" s="1">
        <v>41256.173014942797</v>
      </c>
      <c r="D1749" s="1">
        <v>41332</v>
      </c>
      <c r="E1749" s="1">
        <v>41332</v>
      </c>
      <c r="F1749" s="2">
        <f t="shared" ca="1" si="136"/>
        <v>0</v>
      </c>
      <c r="G1749" s="3" t="str">
        <f t="shared" ca="1" si="135"/>
        <v/>
      </c>
      <c r="H1749" s="1">
        <v>40770</v>
      </c>
      <c r="I1749" s="1">
        <v>40801</v>
      </c>
      <c r="J1749" s="1">
        <v>40817</v>
      </c>
      <c r="K1749" s="2">
        <f t="shared" si="137"/>
        <v>1</v>
      </c>
      <c r="L1749" s="2" t="str">
        <f t="shared" si="138"/>
        <v>30+</v>
      </c>
      <c r="M1749" s="3">
        <v>649353</v>
      </c>
      <c r="N1749" s="7">
        <v>94164</v>
      </c>
      <c r="O1749" s="3">
        <f t="shared" si="139"/>
        <v>555189</v>
      </c>
      <c r="P1749">
        <v>2</v>
      </c>
      <c r="Q1749" t="s">
        <v>21</v>
      </c>
      <c r="R1749">
        <v>3</v>
      </c>
    </row>
    <row r="1750" spans="1:18" x14ac:dyDescent="0.2">
      <c r="A1750">
        <v>1749</v>
      </c>
      <c r="B1750" t="s">
        <v>12</v>
      </c>
      <c r="C1750" s="1">
        <v>41818.353911456441</v>
      </c>
      <c r="D1750" s="1">
        <v>41852</v>
      </c>
      <c r="E1750" s="1">
        <v>41852</v>
      </c>
      <c r="F1750" s="2">
        <f t="shared" ca="1" si="136"/>
        <v>0</v>
      </c>
      <c r="G1750" s="3" t="str">
        <f t="shared" ca="1" si="135"/>
        <v/>
      </c>
      <c r="H1750" s="1">
        <v>40950</v>
      </c>
      <c r="I1750" s="1">
        <v>40981</v>
      </c>
      <c r="J1750" s="1">
        <v>40966</v>
      </c>
      <c r="K1750" s="2">
        <f t="shared" si="137"/>
        <v>0</v>
      </c>
      <c r="L1750" s="2" t="str">
        <f t="shared" si="138"/>
        <v>1-30</v>
      </c>
      <c r="M1750" s="3">
        <v>72288</v>
      </c>
      <c r="N1750" s="7">
        <v>8899</v>
      </c>
      <c r="O1750" s="3">
        <f t="shared" si="139"/>
        <v>63389</v>
      </c>
      <c r="P1750">
        <v>3</v>
      </c>
      <c r="Q1750" t="s">
        <v>21</v>
      </c>
      <c r="R1750">
        <v>3</v>
      </c>
    </row>
    <row r="1751" spans="1:18" x14ac:dyDescent="0.2">
      <c r="A1751">
        <v>1750</v>
      </c>
      <c r="B1751" t="s">
        <v>13</v>
      </c>
      <c r="C1751" s="1">
        <v>43441.251650139187</v>
      </c>
      <c r="D1751" s="1">
        <v>43524</v>
      </c>
      <c r="E1751" s="1" t="s">
        <v>51</v>
      </c>
      <c r="F1751" s="2">
        <f t="shared" ca="1" si="136"/>
        <v>1</v>
      </c>
      <c r="G1751" s="3">
        <f t="shared" ca="1" si="135"/>
        <v>316796</v>
      </c>
      <c r="H1751" s="1">
        <v>41736</v>
      </c>
      <c r="I1751" s="1">
        <v>41767</v>
      </c>
      <c r="J1751" s="1">
        <v>41790</v>
      </c>
      <c r="K1751" s="2">
        <f t="shared" si="137"/>
        <v>1</v>
      </c>
      <c r="L1751" s="2" t="str">
        <f t="shared" si="138"/>
        <v>30+</v>
      </c>
      <c r="M1751" s="3">
        <v>375953</v>
      </c>
      <c r="N1751" s="7">
        <v>59157</v>
      </c>
      <c r="O1751" s="3">
        <f t="shared" si="139"/>
        <v>316796</v>
      </c>
      <c r="P1751">
        <v>4</v>
      </c>
      <c r="Q1751" t="s">
        <v>21</v>
      </c>
      <c r="R1751">
        <v>2</v>
      </c>
    </row>
    <row r="1752" spans="1:18" x14ac:dyDescent="0.2">
      <c r="A1752">
        <v>1751</v>
      </c>
      <c r="B1752" t="s">
        <v>13</v>
      </c>
      <c r="C1752" s="1">
        <v>42229.615481043496</v>
      </c>
      <c r="D1752" s="1">
        <v>42315</v>
      </c>
      <c r="E1752" s="1">
        <v>42315</v>
      </c>
      <c r="F1752" s="2">
        <f t="shared" ca="1" si="136"/>
        <v>0</v>
      </c>
      <c r="G1752" s="3" t="str">
        <f t="shared" ref="G1752:G1815" ca="1" si="140">IF(F1752=1,M1752-N1752,"")</f>
        <v/>
      </c>
      <c r="H1752" s="1">
        <v>42651</v>
      </c>
      <c r="I1752" s="1">
        <v>42682</v>
      </c>
      <c r="J1752" s="1">
        <v>42680</v>
      </c>
      <c r="K1752" s="2">
        <f t="shared" si="137"/>
        <v>0</v>
      </c>
      <c r="L1752" s="2" t="str">
        <f t="shared" si="138"/>
        <v>1-30</v>
      </c>
      <c r="M1752" s="3">
        <v>114166</v>
      </c>
      <c r="N1752" s="7">
        <v>16888</v>
      </c>
      <c r="O1752" s="3">
        <f t="shared" si="139"/>
        <v>97278</v>
      </c>
      <c r="P1752">
        <v>5</v>
      </c>
      <c r="Q1752" t="s">
        <v>20</v>
      </c>
      <c r="R1752">
        <v>4</v>
      </c>
    </row>
    <row r="1753" spans="1:18" x14ac:dyDescent="0.2">
      <c r="A1753">
        <v>1752</v>
      </c>
      <c r="B1753" t="s">
        <v>13</v>
      </c>
      <c r="C1753" s="1">
        <v>42025.07197250225</v>
      </c>
      <c r="D1753" s="1">
        <v>42104</v>
      </c>
      <c r="E1753" s="1">
        <v>42104</v>
      </c>
      <c r="F1753" s="2">
        <f t="shared" ca="1" si="136"/>
        <v>0</v>
      </c>
      <c r="G1753" s="3" t="str">
        <f t="shared" ca="1" si="140"/>
        <v/>
      </c>
      <c r="H1753" s="1">
        <v>42093</v>
      </c>
      <c r="I1753" s="1">
        <v>42124</v>
      </c>
      <c r="J1753" s="1">
        <v>42146</v>
      </c>
      <c r="K1753" s="2">
        <f t="shared" si="137"/>
        <v>1</v>
      </c>
      <c r="L1753" s="2" t="str">
        <f t="shared" si="138"/>
        <v>30+</v>
      </c>
      <c r="M1753" s="3">
        <v>152800.70000000001</v>
      </c>
      <c r="N1753" s="7">
        <v>19921</v>
      </c>
      <c r="O1753" s="3">
        <f t="shared" si="139"/>
        <v>132879.70000000001</v>
      </c>
      <c r="P1753">
        <v>6</v>
      </c>
      <c r="Q1753" t="s">
        <v>23</v>
      </c>
      <c r="R1753">
        <v>4</v>
      </c>
    </row>
    <row r="1754" spans="1:18" x14ac:dyDescent="0.2">
      <c r="A1754">
        <v>1753</v>
      </c>
      <c r="B1754" t="s">
        <v>12</v>
      </c>
      <c r="C1754" s="1">
        <v>41854.80808093879</v>
      </c>
      <c r="D1754" s="1">
        <v>41895</v>
      </c>
      <c r="E1754" s="1">
        <v>41895</v>
      </c>
      <c r="F1754" s="2">
        <f t="shared" ca="1" si="136"/>
        <v>0</v>
      </c>
      <c r="G1754" s="3" t="str">
        <f t="shared" ca="1" si="140"/>
        <v/>
      </c>
      <c r="H1754" s="1">
        <v>43454</v>
      </c>
      <c r="I1754" s="1">
        <v>43485</v>
      </c>
      <c r="J1754" s="1">
        <v>43503</v>
      </c>
      <c r="K1754" s="2">
        <f t="shared" si="137"/>
        <v>1</v>
      </c>
      <c r="L1754" s="2" t="str">
        <f t="shared" si="138"/>
        <v>30+</v>
      </c>
      <c r="M1754" s="3">
        <v>671588.4</v>
      </c>
      <c r="N1754" s="7">
        <v>233040.5</v>
      </c>
      <c r="O1754" s="3">
        <f t="shared" si="139"/>
        <v>438547.9</v>
      </c>
      <c r="P1754">
        <v>7</v>
      </c>
      <c r="Q1754" t="s">
        <v>22</v>
      </c>
      <c r="R1754">
        <v>1</v>
      </c>
    </row>
    <row r="1755" spans="1:18" x14ac:dyDescent="0.2">
      <c r="A1755">
        <v>1754</v>
      </c>
      <c r="B1755" t="s">
        <v>11</v>
      </c>
      <c r="C1755" s="1">
        <v>40868.723107411177</v>
      </c>
      <c r="D1755" s="1">
        <v>40877</v>
      </c>
      <c r="E1755" s="1">
        <v>40877</v>
      </c>
      <c r="F1755" s="2">
        <f t="shared" ca="1" si="136"/>
        <v>0</v>
      </c>
      <c r="G1755" s="3" t="str">
        <f t="shared" ca="1" si="140"/>
        <v/>
      </c>
      <c r="H1755" s="1">
        <v>43292</v>
      </c>
      <c r="I1755" s="1">
        <v>43323</v>
      </c>
      <c r="J1755" s="1">
        <v>43327</v>
      </c>
      <c r="K1755" s="2">
        <f t="shared" si="137"/>
        <v>1</v>
      </c>
      <c r="L1755" s="2" t="str">
        <f t="shared" si="138"/>
        <v>30+</v>
      </c>
      <c r="M1755" s="3">
        <v>59931</v>
      </c>
      <c r="N1755" s="7">
        <v>9011</v>
      </c>
      <c r="O1755" s="3">
        <f t="shared" si="139"/>
        <v>50920</v>
      </c>
      <c r="P1755">
        <v>8</v>
      </c>
      <c r="Q1755" t="s">
        <v>23</v>
      </c>
      <c r="R1755">
        <v>4</v>
      </c>
    </row>
    <row r="1756" spans="1:18" x14ac:dyDescent="0.2">
      <c r="A1756">
        <v>1755</v>
      </c>
      <c r="B1756" t="s">
        <v>9</v>
      </c>
      <c r="C1756" s="1">
        <v>42717.287029021354</v>
      </c>
      <c r="D1756" s="1">
        <v>42723</v>
      </c>
      <c r="E1756" s="1">
        <v>42723</v>
      </c>
      <c r="F1756" s="2">
        <f t="shared" ca="1" si="136"/>
        <v>0</v>
      </c>
      <c r="G1756" s="3" t="str">
        <f t="shared" ca="1" si="140"/>
        <v/>
      </c>
      <c r="H1756" s="1">
        <v>40997</v>
      </c>
      <c r="I1756" s="1">
        <v>41028</v>
      </c>
      <c r="J1756" s="1">
        <v>41003</v>
      </c>
      <c r="K1756" s="2">
        <f t="shared" si="137"/>
        <v>0</v>
      </c>
      <c r="L1756" s="2" t="str">
        <f t="shared" si="138"/>
        <v>1-30</v>
      </c>
      <c r="M1756" s="3">
        <v>731007</v>
      </c>
      <c r="N1756" s="7">
        <v>102886</v>
      </c>
      <c r="O1756" s="3">
        <f t="shared" si="139"/>
        <v>628121</v>
      </c>
      <c r="P1756">
        <v>14</v>
      </c>
      <c r="Q1756" t="s">
        <v>22</v>
      </c>
      <c r="R1756">
        <v>4</v>
      </c>
    </row>
    <row r="1757" spans="1:18" x14ac:dyDescent="0.2">
      <c r="A1757">
        <v>1756</v>
      </c>
      <c r="B1757" t="s">
        <v>9</v>
      </c>
      <c r="C1757" s="1">
        <v>41734.761992624328</v>
      </c>
      <c r="D1757" s="1">
        <v>41806</v>
      </c>
      <c r="E1757" s="1" t="s">
        <v>51</v>
      </c>
      <c r="F1757" s="2">
        <f t="shared" ca="1" si="136"/>
        <v>1</v>
      </c>
      <c r="G1757" s="3">
        <f t="shared" ca="1" si="140"/>
        <v>419545</v>
      </c>
      <c r="H1757" s="1">
        <v>41909</v>
      </c>
      <c r="I1757" s="1">
        <v>41940</v>
      </c>
      <c r="J1757" s="1">
        <v>41935</v>
      </c>
      <c r="K1757" s="2">
        <f t="shared" si="137"/>
        <v>0</v>
      </c>
      <c r="L1757" s="2" t="str">
        <f t="shared" si="138"/>
        <v>1-30</v>
      </c>
      <c r="M1757" s="3">
        <v>508599</v>
      </c>
      <c r="N1757" s="7">
        <v>89054</v>
      </c>
      <c r="O1757" s="3">
        <f t="shared" si="139"/>
        <v>419545</v>
      </c>
      <c r="P1757">
        <v>10</v>
      </c>
      <c r="Q1757" t="s">
        <v>20</v>
      </c>
      <c r="R1757">
        <v>4</v>
      </c>
    </row>
    <row r="1758" spans="1:18" x14ac:dyDescent="0.2">
      <c r="A1758">
        <v>1757</v>
      </c>
      <c r="B1758" t="s">
        <v>10</v>
      </c>
      <c r="C1758" s="1">
        <v>40962.615413913889</v>
      </c>
      <c r="D1758" s="1">
        <v>40993</v>
      </c>
      <c r="E1758" s="1">
        <v>40993</v>
      </c>
      <c r="F1758" s="2">
        <f t="shared" ca="1" si="136"/>
        <v>0</v>
      </c>
      <c r="G1758" s="3" t="str">
        <f t="shared" ca="1" si="140"/>
        <v/>
      </c>
      <c r="H1758" s="1">
        <v>42849</v>
      </c>
      <c r="I1758" s="1">
        <v>42880</v>
      </c>
      <c r="J1758" s="1">
        <v>42869</v>
      </c>
      <c r="K1758" s="2">
        <f t="shared" si="137"/>
        <v>0</v>
      </c>
      <c r="L1758" s="2" t="str">
        <f t="shared" si="138"/>
        <v>1-30</v>
      </c>
      <c r="M1758" s="3">
        <v>547772</v>
      </c>
      <c r="N1758" s="7">
        <v>55354</v>
      </c>
      <c r="O1758" s="3">
        <f t="shared" si="139"/>
        <v>492418</v>
      </c>
      <c r="P1758">
        <v>11</v>
      </c>
      <c r="Q1758" t="s">
        <v>20</v>
      </c>
      <c r="R1758">
        <v>4</v>
      </c>
    </row>
    <row r="1759" spans="1:18" x14ac:dyDescent="0.2">
      <c r="A1759">
        <v>1758</v>
      </c>
      <c r="B1759" t="s">
        <v>9</v>
      </c>
      <c r="C1759" s="1">
        <v>42859.437281594917</v>
      </c>
      <c r="D1759" s="1">
        <v>42947</v>
      </c>
      <c r="E1759" s="1">
        <v>42947</v>
      </c>
      <c r="F1759" s="2">
        <f t="shared" ca="1" si="136"/>
        <v>0</v>
      </c>
      <c r="G1759" s="3" t="str">
        <f t="shared" ca="1" si="140"/>
        <v/>
      </c>
      <c r="H1759" s="1">
        <v>40699</v>
      </c>
      <c r="I1759" s="1">
        <v>40730</v>
      </c>
      <c r="J1759" s="1">
        <v>40744</v>
      </c>
      <c r="K1759" s="2">
        <f t="shared" si="137"/>
        <v>1</v>
      </c>
      <c r="L1759" s="2" t="str">
        <f t="shared" si="138"/>
        <v>30+</v>
      </c>
      <c r="M1759" s="3">
        <v>261761</v>
      </c>
      <c r="N1759" s="7">
        <v>41681</v>
      </c>
      <c r="O1759" s="3">
        <f t="shared" si="139"/>
        <v>220080</v>
      </c>
      <c r="P1759">
        <v>12</v>
      </c>
      <c r="Q1759" t="s">
        <v>23</v>
      </c>
      <c r="R1759">
        <v>4</v>
      </c>
    </row>
    <row r="1760" spans="1:18" x14ac:dyDescent="0.2">
      <c r="A1760">
        <v>1759</v>
      </c>
      <c r="B1760" t="s">
        <v>10</v>
      </c>
      <c r="C1760" s="1">
        <v>41258.066405283644</v>
      </c>
      <c r="D1760" s="1">
        <v>41304</v>
      </c>
      <c r="E1760" s="1">
        <v>41304</v>
      </c>
      <c r="F1760" s="2">
        <f t="shared" ca="1" si="136"/>
        <v>0</v>
      </c>
      <c r="G1760" s="3" t="str">
        <f t="shared" ca="1" si="140"/>
        <v/>
      </c>
      <c r="H1760" s="1">
        <v>41191</v>
      </c>
      <c r="I1760" s="1">
        <v>41222</v>
      </c>
      <c r="J1760" s="1">
        <v>41196</v>
      </c>
      <c r="K1760" s="2">
        <f t="shared" si="137"/>
        <v>0</v>
      </c>
      <c r="L1760" s="2" t="str">
        <f t="shared" si="138"/>
        <v>1-30</v>
      </c>
      <c r="M1760" s="3">
        <v>723753.6</v>
      </c>
      <c r="N1760" s="7">
        <v>96165</v>
      </c>
      <c r="O1760" s="3">
        <f t="shared" si="139"/>
        <v>627588.6</v>
      </c>
      <c r="P1760">
        <v>13</v>
      </c>
      <c r="Q1760" t="s">
        <v>22</v>
      </c>
      <c r="R1760">
        <v>1</v>
      </c>
    </row>
    <row r="1761" spans="1:18" x14ac:dyDescent="0.2">
      <c r="A1761">
        <v>1760</v>
      </c>
      <c r="B1761" t="s">
        <v>11</v>
      </c>
      <c r="C1761" s="1">
        <v>44065.408672862606</v>
      </c>
      <c r="D1761" s="1">
        <v>44074</v>
      </c>
      <c r="E1761" s="1" t="s">
        <v>51</v>
      </c>
      <c r="F1761" s="2">
        <f t="shared" ca="1" si="136"/>
        <v>1</v>
      </c>
      <c r="G1761" s="3">
        <f t="shared" ca="1" si="140"/>
        <v>52527.5</v>
      </c>
      <c r="H1761" s="1">
        <v>40952</v>
      </c>
      <c r="I1761" s="1">
        <v>40983</v>
      </c>
      <c r="J1761" s="1">
        <v>40995</v>
      </c>
      <c r="K1761" s="2">
        <f t="shared" si="137"/>
        <v>1</v>
      </c>
      <c r="L1761" s="2" t="str">
        <f t="shared" si="138"/>
        <v>30+</v>
      </c>
      <c r="M1761" s="3">
        <v>143482</v>
      </c>
      <c r="N1761" s="7">
        <v>90954.5</v>
      </c>
      <c r="O1761" s="3">
        <f t="shared" si="139"/>
        <v>52527.5</v>
      </c>
      <c r="P1761">
        <v>7</v>
      </c>
      <c r="Q1761" t="s">
        <v>22</v>
      </c>
      <c r="R1761">
        <v>2</v>
      </c>
    </row>
    <row r="1762" spans="1:18" x14ac:dyDescent="0.2">
      <c r="A1762">
        <v>1761</v>
      </c>
      <c r="B1762" t="s">
        <v>11</v>
      </c>
      <c r="C1762" s="1">
        <v>41525.963369041514</v>
      </c>
      <c r="D1762" s="1">
        <v>41608</v>
      </c>
      <c r="E1762" s="1">
        <v>41608</v>
      </c>
      <c r="F1762" s="2">
        <f t="shared" ca="1" si="136"/>
        <v>0</v>
      </c>
      <c r="G1762" s="3" t="str">
        <f t="shared" ca="1" si="140"/>
        <v/>
      </c>
      <c r="H1762" s="1">
        <v>40871</v>
      </c>
      <c r="I1762" s="1">
        <v>40902</v>
      </c>
      <c r="J1762" s="1">
        <v>40898</v>
      </c>
      <c r="K1762" s="2">
        <f t="shared" si="137"/>
        <v>0</v>
      </c>
      <c r="L1762" s="2" t="str">
        <f t="shared" si="138"/>
        <v>1-30</v>
      </c>
      <c r="M1762" s="3">
        <v>354166</v>
      </c>
      <c r="N1762" s="7">
        <v>55552</v>
      </c>
      <c r="O1762" s="3">
        <f t="shared" si="139"/>
        <v>298614</v>
      </c>
      <c r="P1762">
        <v>4</v>
      </c>
      <c r="Q1762" t="s">
        <v>20</v>
      </c>
      <c r="R1762">
        <v>3</v>
      </c>
    </row>
    <row r="1763" spans="1:18" x14ac:dyDescent="0.2">
      <c r="A1763">
        <v>1762</v>
      </c>
      <c r="B1763" t="s">
        <v>11</v>
      </c>
      <c r="C1763" s="1">
        <v>40988.755394658081</v>
      </c>
      <c r="D1763" s="1">
        <v>41052</v>
      </c>
      <c r="E1763" s="1">
        <v>41052</v>
      </c>
      <c r="F1763" s="2">
        <f t="shared" ca="1" si="136"/>
        <v>0</v>
      </c>
      <c r="G1763" s="3" t="str">
        <f t="shared" ca="1" si="140"/>
        <v/>
      </c>
      <c r="H1763" s="1">
        <v>43093</v>
      </c>
      <c r="I1763" s="1">
        <v>43124</v>
      </c>
      <c r="J1763" s="1">
        <v>43133</v>
      </c>
      <c r="K1763" s="2">
        <f t="shared" si="137"/>
        <v>1</v>
      </c>
      <c r="L1763" s="2" t="str">
        <f t="shared" si="138"/>
        <v>30+</v>
      </c>
      <c r="M1763" s="3">
        <v>78582.400000000009</v>
      </c>
      <c r="N1763" s="7">
        <v>6214</v>
      </c>
      <c r="O1763" s="3">
        <f t="shared" si="139"/>
        <v>72368.400000000009</v>
      </c>
      <c r="P1763">
        <v>6</v>
      </c>
      <c r="Q1763" t="s">
        <v>23</v>
      </c>
      <c r="R1763">
        <v>4</v>
      </c>
    </row>
    <row r="1764" spans="1:18" x14ac:dyDescent="0.2">
      <c r="A1764">
        <v>1763</v>
      </c>
      <c r="B1764" t="s">
        <v>11</v>
      </c>
      <c r="C1764" s="1">
        <v>41217.174965821621</v>
      </c>
      <c r="D1764" s="1">
        <v>41311</v>
      </c>
      <c r="E1764" s="1">
        <v>41311</v>
      </c>
      <c r="F1764" s="2">
        <f t="shared" ca="1" si="136"/>
        <v>0</v>
      </c>
      <c r="G1764" s="3" t="str">
        <f t="shared" ca="1" si="140"/>
        <v/>
      </c>
      <c r="H1764" s="1">
        <v>42135</v>
      </c>
      <c r="I1764" s="1">
        <v>42166</v>
      </c>
      <c r="J1764" s="1">
        <v>42136</v>
      </c>
      <c r="K1764" s="2">
        <v>0</v>
      </c>
      <c r="L1764" s="2" t="str">
        <f t="shared" si="138"/>
        <v>1-30</v>
      </c>
      <c r="M1764" s="3">
        <v>240170</v>
      </c>
      <c r="N1764" s="7">
        <v>33365</v>
      </c>
      <c r="O1764" s="3">
        <f t="shared" si="139"/>
        <v>206805</v>
      </c>
      <c r="P1764">
        <v>5</v>
      </c>
      <c r="Q1764" t="s">
        <v>21</v>
      </c>
      <c r="R1764">
        <v>4</v>
      </c>
    </row>
    <row r="1765" spans="1:18" x14ac:dyDescent="0.2">
      <c r="A1765">
        <v>1764</v>
      </c>
      <c r="B1765" t="s">
        <v>11</v>
      </c>
      <c r="C1765" s="1">
        <v>41393.441013559524</v>
      </c>
      <c r="D1765" s="1">
        <v>41411</v>
      </c>
      <c r="E1765" s="1">
        <v>41411</v>
      </c>
      <c r="F1765" s="2">
        <f t="shared" ca="1" si="136"/>
        <v>0</v>
      </c>
      <c r="G1765" s="3" t="str">
        <f t="shared" ca="1" si="140"/>
        <v/>
      </c>
      <c r="H1765" s="1">
        <v>42180</v>
      </c>
      <c r="I1765" s="1">
        <v>42211</v>
      </c>
      <c r="J1765" s="1">
        <v>42209</v>
      </c>
      <c r="K1765" s="2">
        <f t="shared" si="137"/>
        <v>0</v>
      </c>
      <c r="L1765" s="2" t="str">
        <f t="shared" si="138"/>
        <v>1-30</v>
      </c>
      <c r="M1765" s="3">
        <v>386637</v>
      </c>
      <c r="N1765" s="7">
        <v>42096</v>
      </c>
      <c r="O1765" s="3">
        <f t="shared" si="139"/>
        <v>344541</v>
      </c>
      <c r="P1765">
        <v>3</v>
      </c>
      <c r="Q1765" t="s">
        <v>20</v>
      </c>
      <c r="R1765">
        <v>4</v>
      </c>
    </row>
    <row r="1766" spans="1:18" x14ac:dyDescent="0.2">
      <c r="A1766">
        <v>1765</v>
      </c>
      <c r="B1766" t="s">
        <v>10</v>
      </c>
      <c r="C1766" s="1">
        <v>42580.943473339918</v>
      </c>
      <c r="D1766" s="1">
        <v>42668</v>
      </c>
      <c r="E1766" s="1">
        <v>42668</v>
      </c>
      <c r="F1766" s="2">
        <f t="shared" ca="1" si="136"/>
        <v>0</v>
      </c>
      <c r="G1766" s="3" t="str">
        <f t="shared" ca="1" si="140"/>
        <v/>
      </c>
      <c r="H1766" s="1">
        <v>41607</v>
      </c>
      <c r="I1766" s="1">
        <v>41638</v>
      </c>
      <c r="J1766" s="1">
        <v>41620</v>
      </c>
      <c r="K1766" s="2">
        <v>0</v>
      </c>
      <c r="L1766" s="2" t="str">
        <f t="shared" si="138"/>
        <v>1-30</v>
      </c>
      <c r="M1766" s="3">
        <v>2038852</v>
      </c>
      <c r="N1766" s="7">
        <v>56423</v>
      </c>
      <c r="O1766" s="3">
        <f t="shared" si="139"/>
        <v>1982429</v>
      </c>
      <c r="P1766">
        <v>2</v>
      </c>
      <c r="Q1766" t="s">
        <v>21</v>
      </c>
      <c r="R1766">
        <v>4</v>
      </c>
    </row>
    <row r="1767" spans="1:18" x14ac:dyDescent="0.2">
      <c r="A1767">
        <v>1766</v>
      </c>
      <c r="B1767" t="s">
        <v>10</v>
      </c>
      <c r="C1767" s="1">
        <v>42449.996748551595</v>
      </c>
      <c r="D1767" s="1">
        <v>42488</v>
      </c>
      <c r="E1767" s="1">
        <v>42488</v>
      </c>
      <c r="F1767" s="2">
        <f t="shared" ca="1" si="136"/>
        <v>0</v>
      </c>
      <c r="G1767" s="3" t="str">
        <f t="shared" ca="1" si="140"/>
        <v/>
      </c>
      <c r="H1767" s="1">
        <v>40607</v>
      </c>
      <c r="I1767" s="1">
        <v>40638</v>
      </c>
      <c r="J1767" s="1">
        <v>40621</v>
      </c>
      <c r="K1767" s="2">
        <f t="shared" si="137"/>
        <v>0</v>
      </c>
      <c r="L1767" s="2" t="str">
        <f t="shared" si="138"/>
        <v>1-30</v>
      </c>
      <c r="M1767" s="3">
        <v>801088</v>
      </c>
      <c r="N1767" s="7">
        <v>84290</v>
      </c>
      <c r="O1767" s="3">
        <f t="shared" si="139"/>
        <v>716798</v>
      </c>
      <c r="P1767">
        <v>3</v>
      </c>
      <c r="Q1767" t="s">
        <v>22</v>
      </c>
      <c r="R1767">
        <v>2</v>
      </c>
    </row>
    <row r="1768" spans="1:18" x14ac:dyDescent="0.2">
      <c r="A1768">
        <v>1767</v>
      </c>
      <c r="B1768" t="s">
        <v>9</v>
      </c>
      <c r="C1768" s="1">
        <v>43587.123798982735</v>
      </c>
      <c r="D1768" s="1">
        <v>43626</v>
      </c>
      <c r="E1768" s="1" t="s">
        <v>51</v>
      </c>
      <c r="F1768" s="2">
        <f t="shared" ca="1" si="136"/>
        <v>1</v>
      </c>
      <c r="G1768" s="3">
        <f t="shared" ca="1" si="140"/>
        <v>467040</v>
      </c>
      <c r="H1768" s="1">
        <v>41176</v>
      </c>
      <c r="I1768" s="1">
        <v>41207</v>
      </c>
      <c r="J1768" s="1">
        <v>41234</v>
      </c>
      <c r="K1768" s="2">
        <f t="shared" si="137"/>
        <v>1</v>
      </c>
      <c r="L1768" s="2" t="str">
        <f t="shared" si="138"/>
        <v>30+</v>
      </c>
      <c r="M1768" s="3">
        <v>534874</v>
      </c>
      <c r="N1768" s="7">
        <v>67834</v>
      </c>
      <c r="O1768" s="3">
        <f t="shared" si="139"/>
        <v>467040</v>
      </c>
      <c r="P1768">
        <v>2</v>
      </c>
      <c r="Q1768" t="s">
        <v>23</v>
      </c>
      <c r="R1768">
        <v>2</v>
      </c>
    </row>
    <row r="1769" spans="1:18" x14ac:dyDescent="0.2">
      <c r="A1769">
        <v>1768</v>
      </c>
      <c r="B1769" t="s">
        <v>13</v>
      </c>
      <c r="C1769" s="1">
        <v>41734.180215161039</v>
      </c>
      <c r="D1769" s="1">
        <v>41825</v>
      </c>
      <c r="E1769" s="1">
        <v>41825</v>
      </c>
      <c r="F1769" s="2">
        <f t="shared" ca="1" si="136"/>
        <v>0</v>
      </c>
      <c r="G1769" s="3" t="str">
        <f t="shared" ca="1" si="140"/>
        <v/>
      </c>
      <c r="H1769" s="1">
        <v>42606</v>
      </c>
      <c r="I1769" s="1">
        <v>42637</v>
      </c>
      <c r="J1769" s="1">
        <v>42645</v>
      </c>
      <c r="K1769" s="2">
        <f t="shared" si="137"/>
        <v>1</v>
      </c>
      <c r="L1769" s="2" t="str">
        <f t="shared" si="138"/>
        <v>30+</v>
      </c>
      <c r="M1769" s="3">
        <v>608688</v>
      </c>
      <c r="N1769" s="7">
        <v>91193</v>
      </c>
      <c r="O1769" s="3">
        <f t="shared" si="139"/>
        <v>517495</v>
      </c>
      <c r="P1769">
        <v>3</v>
      </c>
      <c r="Q1769" t="s">
        <v>20</v>
      </c>
      <c r="R1769">
        <v>2</v>
      </c>
    </row>
    <row r="1770" spans="1:18" x14ac:dyDescent="0.2">
      <c r="A1770">
        <v>1769</v>
      </c>
      <c r="B1770" t="s">
        <v>11</v>
      </c>
      <c r="C1770" s="1">
        <v>41282.587030537965</v>
      </c>
      <c r="D1770" s="1">
        <v>41291</v>
      </c>
      <c r="E1770" s="1">
        <v>41291</v>
      </c>
      <c r="F1770" s="2">
        <f t="shared" ca="1" si="136"/>
        <v>0</v>
      </c>
      <c r="G1770" s="3" t="str">
        <f t="shared" ca="1" si="140"/>
        <v/>
      </c>
      <c r="H1770" s="1">
        <v>41760</v>
      </c>
      <c r="I1770" s="1">
        <v>41791</v>
      </c>
      <c r="J1770" s="1">
        <v>41770</v>
      </c>
      <c r="K1770" s="2">
        <f t="shared" si="137"/>
        <v>0</v>
      </c>
      <c r="L1770" s="2" t="str">
        <f t="shared" si="138"/>
        <v>1-30</v>
      </c>
      <c r="M1770" s="3">
        <v>511255.68</v>
      </c>
      <c r="N1770" s="7">
        <v>33302</v>
      </c>
      <c r="O1770" s="3">
        <f t="shared" si="139"/>
        <v>477953.68</v>
      </c>
      <c r="P1770">
        <v>6</v>
      </c>
      <c r="Q1770" t="s">
        <v>20</v>
      </c>
      <c r="R1770">
        <v>1</v>
      </c>
    </row>
    <row r="1771" spans="1:18" x14ac:dyDescent="0.2">
      <c r="A1771">
        <v>1770</v>
      </c>
      <c r="B1771" t="s">
        <v>12</v>
      </c>
      <c r="C1771" s="1">
        <v>42893.687607634973</v>
      </c>
      <c r="D1771" s="1">
        <v>42944</v>
      </c>
      <c r="E1771" s="1">
        <v>42944</v>
      </c>
      <c r="F1771" s="2">
        <f t="shared" ca="1" si="136"/>
        <v>0</v>
      </c>
      <c r="G1771" s="3" t="str">
        <f t="shared" ca="1" si="140"/>
        <v/>
      </c>
      <c r="H1771" s="1">
        <v>41420</v>
      </c>
      <c r="I1771" s="1">
        <v>41451</v>
      </c>
      <c r="J1771" s="1">
        <v>41432</v>
      </c>
      <c r="K1771" s="2">
        <f t="shared" si="137"/>
        <v>0</v>
      </c>
      <c r="L1771" s="2" t="str">
        <f t="shared" si="138"/>
        <v>1-30</v>
      </c>
      <c r="M1771" s="3">
        <v>85730.4</v>
      </c>
      <c r="N1771" s="7">
        <v>13290</v>
      </c>
      <c r="O1771" s="3">
        <f t="shared" si="139"/>
        <v>72440.399999999994</v>
      </c>
      <c r="P1771">
        <v>1</v>
      </c>
      <c r="Q1771" t="s">
        <v>20</v>
      </c>
      <c r="R1771">
        <v>1</v>
      </c>
    </row>
    <row r="1772" spans="1:18" x14ac:dyDescent="0.2">
      <c r="A1772">
        <v>1771</v>
      </c>
      <c r="B1772" t="s">
        <v>13</v>
      </c>
      <c r="C1772" s="1">
        <v>42861.445167613696</v>
      </c>
      <c r="D1772" s="1">
        <v>42936</v>
      </c>
      <c r="E1772" s="1">
        <v>42936</v>
      </c>
      <c r="F1772" s="2">
        <f t="shared" ca="1" si="136"/>
        <v>0</v>
      </c>
      <c r="G1772" s="3" t="str">
        <f t="shared" ca="1" si="140"/>
        <v/>
      </c>
      <c r="H1772" s="1">
        <v>42097</v>
      </c>
      <c r="I1772" s="1">
        <v>42128</v>
      </c>
      <c r="J1772" s="1">
        <v>42131</v>
      </c>
      <c r="K1772" s="2">
        <f t="shared" si="137"/>
        <v>1</v>
      </c>
      <c r="L1772" s="2" t="str">
        <f t="shared" si="138"/>
        <v>30+</v>
      </c>
      <c r="M1772" s="3">
        <v>931659.6</v>
      </c>
      <c r="N1772" s="7">
        <v>119206</v>
      </c>
      <c r="O1772" s="3">
        <f t="shared" si="139"/>
        <v>812453.6</v>
      </c>
      <c r="P1772">
        <v>4</v>
      </c>
      <c r="Q1772" t="s">
        <v>21</v>
      </c>
      <c r="R1772">
        <v>1</v>
      </c>
    </row>
    <row r="1773" spans="1:18" x14ac:dyDescent="0.2">
      <c r="A1773">
        <v>1772</v>
      </c>
      <c r="B1773" t="s">
        <v>13</v>
      </c>
      <c r="C1773" s="1">
        <v>42722.226589186299</v>
      </c>
      <c r="D1773" s="1">
        <v>42753</v>
      </c>
      <c r="E1773" s="1">
        <v>42753</v>
      </c>
      <c r="F1773" s="2">
        <f t="shared" ca="1" si="136"/>
        <v>0</v>
      </c>
      <c r="G1773" s="3" t="str">
        <f t="shared" ca="1" si="140"/>
        <v/>
      </c>
      <c r="H1773" s="1">
        <v>42487</v>
      </c>
      <c r="I1773" s="1">
        <v>42518</v>
      </c>
      <c r="J1773" s="1">
        <v>42500</v>
      </c>
      <c r="K1773" s="2">
        <f t="shared" si="137"/>
        <v>0</v>
      </c>
      <c r="L1773" s="2" t="str">
        <f t="shared" si="138"/>
        <v>1-30</v>
      </c>
      <c r="M1773" s="3">
        <v>585609</v>
      </c>
      <c r="N1773" s="7">
        <v>114688</v>
      </c>
      <c r="O1773" s="3">
        <f t="shared" si="139"/>
        <v>470921</v>
      </c>
      <c r="P1773">
        <v>5</v>
      </c>
      <c r="Q1773" t="s">
        <v>22</v>
      </c>
      <c r="R1773">
        <v>3</v>
      </c>
    </row>
    <row r="1774" spans="1:18" x14ac:dyDescent="0.2">
      <c r="A1774">
        <v>1773</v>
      </c>
      <c r="B1774" t="s">
        <v>13</v>
      </c>
      <c r="C1774" s="1">
        <v>42102.952765571492</v>
      </c>
      <c r="D1774" s="1">
        <v>42192</v>
      </c>
      <c r="E1774" s="1">
        <v>42192</v>
      </c>
      <c r="F1774" s="2">
        <f t="shared" ca="1" si="136"/>
        <v>0</v>
      </c>
      <c r="G1774" s="3" t="str">
        <f t="shared" ca="1" si="140"/>
        <v/>
      </c>
      <c r="H1774" s="1">
        <v>40746</v>
      </c>
      <c r="I1774" s="1">
        <v>40777</v>
      </c>
      <c r="J1774" s="1">
        <v>40747</v>
      </c>
      <c r="K1774" s="2">
        <f t="shared" si="137"/>
        <v>0</v>
      </c>
      <c r="L1774" s="2" t="str">
        <f t="shared" si="138"/>
        <v>1-30</v>
      </c>
      <c r="M1774" s="3">
        <v>88454.399999999994</v>
      </c>
      <c r="N1774" s="7">
        <v>12490</v>
      </c>
      <c r="O1774" s="3">
        <f t="shared" si="139"/>
        <v>75964.399999999994</v>
      </c>
      <c r="P1774">
        <v>8</v>
      </c>
      <c r="Q1774" t="s">
        <v>21</v>
      </c>
      <c r="R1774">
        <v>1</v>
      </c>
    </row>
    <row r="1775" spans="1:18" x14ac:dyDescent="0.2">
      <c r="A1775">
        <v>1774</v>
      </c>
      <c r="B1775" t="s">
        <v>12</v>
      </c>
      <c r="C1775" s="1">
        <v>41852.276825282119</v>
      </c>
      <c r="D1775" s="1">
        <v>41873</v>
      </c>
      <c r="E1775" s="1">
        <v>41873</v>
      </c>
      <c r="F1775" s="2">
        <f t="shared" ca="1" si="136"/>
        <v>0</v>
      </c>
      <c r="G1775" s="3" t="str">
        <f t="shared" ca="1" si="140"/>
        <v/>
      </c>
      <c r="H1775" s="1">
        <v>40376</v>
      </c>
      <c r="I1775" s="1">
        <v>40407</v>
      </c>
      <c r="J1775" s="1">
        <v>40401</v>
      </c>
      <c r="K1775" s="2">
        <f t="shared" si="137"/>
        <v>0</v>
      </c>
      <c r="L1775" s="2" t="str">
        <f t="shared" si="138"/>
        <v>1-30</v>
      </c>
      <c r="M1775" s="3">
        <v>169932</v>
      </c>
      <c r="N1775" s="7">
        <v>18429</v>
      </c>
      <c r="O1775" s="3">
        <f t="shared" si="139"/>
        <v>151503</v>
      </c>
      <c r="P1775">
        <v>8</v>
      </c>
      <c r="Q1775" t="s">
        <v>23</v>
      </c>
      <c r="R1775">
        <v>1</v>
      </c>
    </row>
    <row r="1776" spans="1:18" x14ac:dyDescent="0.2">
      <c r="A1776">
        <v>1775</v>
      </c>
      <c r="B1776" t="s">
        <v>11</v>
      </c>
      <c r="C1776" s="1">
        <v>40940.271332250159</v>
      </c>
      <c r="D1776" s="1">
        <v>40985</v>
      </c>
      <c r="E1776" s="1" t="s">
        <v>51</v>
      </c>
      <c r="F1776" s="2">
        <f t="shared" ca="1" si="136"/>
        <v>1</v>
      </c>
      <c r="G1776" s="3">
        <f t="shared" ca="1" si="140"/>
        <v>483222</v>
      </c>
      <c r="H1776" s="1">
        <v>41690</v>
      </c>
      <c r="I1776" s="1">
        <v>41721</v>
      </c>
      <c r="J1776" s="1">
        <v>41732</v>
      </c>
      <c r="K1776" s="2">
        <f t="shared" si="137"/>
        <v>1</v>
      </c>
      <c r="L1776" s="2" t="str">
        <f t="shared" si="138"/>
        <v>30+</v>
      </c>
      <c r="M1776" s="3">
        <v>579150</v>
      </c>
      <c r="N1776" s="7">
        <v>95928</v>
      </c>
      <c r="O1776" s="3">
        <f t="shared" si="139"/>
        <v>483222</v>
      </c>
      <c r="P1776">
        <v>8</v>
      </c>
      <c r="Q1776" t="s">
        <v>23</v>
      </c>
      <c r="R1776">
        <v>1</v>
      </c>
    </row>
    <row r="1777" spans="1:18" x14ac:dyDescent="0.2">
      <c r="A1777">
        <v>1776</v>
      </c>
      <c r="B1777" t="s">
        <v>9</v>
      </c>
      <c r="C1777" s="1">
        <v>41579.01448205905</v>
      </c>
      <c r="D1777" s="1">
        <v>41615</v>
      </c>
      <c r="E1777" s="1">
        <v>41615</v>
      </c>
      <c r="F1777" s="2">
        <f t="shared" ca="1" si="136"/>
        <v>0</v>
      </c>
      <c r="G1777" s="3" t="str">
        <f t="shared" ca="1" si="140"/>
        <v/>
      </c>
      <c r="H1777" s="1">
        <v>42093</v>
      </c>
      <c r="I1777" s="1">
        <v>42124</v>
      </c>
      <c r="J1777" s="1">
        <v>42094</v>
      </c>
      <c r="K1777" s="2">
        <f t="shared" si="137"/>
        <v>0</v>
      </c>
      <c r="L1777" s="2" t="str">
        <f t="shared" si="138"/>
        <v>1-30</v>
      </c>
      <c r="M1777" s="3">
        <v>1245095.28</v>
      </c>
      <c r="N1777" s="7">
        <v>102619</v>
      </c>
      <c r="O1777" s="3">
        <f t="shared" si="139"/>
        <v>1142476.28</v>
      </c>
      <c r="P1777">
        <v>6</v>
      </c>
      <c r="Q1777" t="s">
        <v>22</v>
      </c>
      <c r="R1777">
        <v>1</v>
      </c>
    </row>
    <row r="1778" spans="1:18" x14ac:dyDescent="0.2">
      <c r="A1778">
        <v>1777</v>
      </c>
      <c r="B1778" t="s">
        <v>9</v>
      </c>
      <c r="C1778" s="1">
        <v>40556.921231212378</v>
      </c>
      <c r="D1778" s="1">
        <v>40614</v>
      </c>
      <c r="E1778" s="1" t="s">
        <v>51</v>
      </c>
      <c r="F1778" s="2">
        <f t="shared" ca="1" si="136"/>
        <v>1</v>
      </c>
      <c r="G1778" s="3">
        <f t="shared" ca="1" si="140"/>
        <v>211667</v>
      </c>
      <c r="H1778" s="1">
        <v>40753</v>
      </c>
      <c r="I1778" s="1">
        <v>40784</v>
      </c>
      <c r="J1778" s="1">
        <v>40774</v>
      </c>
      <c r="K1778" s="2">
        <f t="shared" si="137"/>
        <v>0</v>
      </c>
      <c r="L1778" s="2" t="str">
        <f t="shared" si="138"/>
        <v>1-30</v>
      </c>
      <c r="M1778" s="3">
        <v>249032</v>
      </c>
      <c r="N1778" s="7">
        <v>37365</v>
      </c>
      <c r="O1778" s="3">
        <f t="shared" si="139"/>
        <v>211667</v>
      </c>
      <c r="P1778">
        <v>1</v>
      </c>
      <c r="Q1778" t="s">
        <v>20</v>
      </c>
      <c r="R1778">
        <v>2</v>
      </c>
    </row>
    <row r="1779" spans="1:18" x14ac:dyDescent="0.2">
      <c r="A1779">
        <v>1778</v>
      </c>
      <c r="B1779" t="s">
        <v>10</v>
      </c>
      <c r="C1779" s="1">
        <v>40490.778256943377</v>
      </c>
      <c r="D1779" s="1">
        <v>40532</v>
      </c>
      <c r="E1779" s="1">
        <v>40532</v>
      </c>
      <c r="F1779" s="2">
        <f t="shared" ca="1" si="136"/>
        <v>0</v>
      </c>
      <c r="G1779" s="3" t="str">
        <f t="shared" ca="1" si="140"/>
        <v/>
      </c>
      <c r="H1779" s="1">
        <v>43112</v>
      </c>
      <c r="I1779" s="1">
        <v>43143</v>
      </c>
      <c r="J1779" s="1">
        <v>43126</v>
      </c>
      <c r="K1779" s="2">
        <f t="shared" si="137"/>
        <v>0</v>
      </c>
      <c r="L1779" s="2" t="str">
        <f t="shared" si="138"/>
        <v>1-30</v>
      </c>
      <c r="M1779" s="3">
        <v>2690936</v>
      </c>
      <c r="N1779" s="7">
        <v>79361</v>
      </c>
      <c r="O1779" s="3">
        <f t="shared" si="139"/>
        <v>2611575</v>
      </c>
      <c r="P1779">
        <v>2</v>
      </c>
      <c r="Q1779" t="s">
        <v>20</v>
      </c>
      <c r="R1779">
        <v>2</v>
      </c>
    </row>
    <row r="1780" spans="1:18" x14ac:dyDescent="0.2">
      <c r="A1780">
        <v>1779</v>
      </c>
      <c r="B1780" t="s">
        <v>9</v>
      </c>
      <c r="C1780" s="1">
        <v>41053.819956821026</v>
      </c>
      <c r="D1780" s="1">
        <v>41107</v>
      </c>
      <c r="E1780" s="1">
        <v>41107</v>
      </c>
      <c r="F1780" s="2">
        <f t="shared" ca="1" si="136"/>
        <v>0</v>
      </c>
      <c r="G1780" s="3" t="str">
        <f t="shared" ca="1" si="140"/>
        <v/>
      </c>
      <c r="H1780" s="1">
        <v>40434</v>
      </c>
      <c r="I1780" s="1">
        <v>40465</v>
      </c>
      <c r="J1780" s="1">
        <v>40436</v>
      </c>
      <c r="K1780" s="2">
        <f t="shared" si="137"/>
        <v>0</v>
      </c>
      <c r="L1780" s="2" t="str">
        <f t="shared" si="138"/>
        <v>1-30</v>
      </c>
      <c r="M1780" s="3">
        <v>40125</v>
      </c>
      <c r="N1780" s="7" t="s">
        <v>50</v>
      </c>
      <c r="O1780" s="3">
        <f t="shared" si="139"/>
        <v>40125</v>
      </c>
      <c r="P1780">
        <v>3</v>
      </c>
      <c r="Q1780" t="s">
        <v>20</v>
      </c>
      <c r="R1780">
        <v>2</v>
      </c>
    </row>
    <row r="1781" spans="1:18" x14ac:dyDescent="0.2">
      <c r="A1781">
        <v>1780</v>
      </c>
      <c r="B1781" t="s">
        <v>10</v>
      </c>
      <c r="C1781" s="1">
        <v>41697.858745307203</v>
      </c>
      <c r="D1781" s="1">
        <v>41782</v>
      </c>
      <c r="E1781" s="1">
        <v>41782</v>
      </c>
      <c r="F1781" s="2">
        <f t="shared" ca="1" si="136"/>
        <v>0</v>
      </c>
      <c r="G1781" s="3" t="str">
        <f t="shared" ca="1" si="140"/>
        <v/>
      </c>
      <c r="H1781" s="1">
        <v>42455</v>
      </c>
      <c r="I1781" s="1">
        <v>42486</v>
      </c>
      <c r="J1781" s="1">
        <v>42488</v>
      </c>
      <c r="K1781" s="2">
        <f t="shared" si="137"/>
        <v>1</v>
      </c>
      <c r="L1781" s="2" t="str">
        <f t="shared" si="138"/>
        <v>30+</v>
      </c>
      <c r="M1781" s="3">
        <v>397360</v>
      </c>
      <c r="N1781" s="7">
        <v>49425</v>
      </c>
      <c r="O1781" s="3">
        <f t="shared" si="139"/>
        <v>347935</v>
      </c>
      <c r="P1781">
        <v>4</v>
      </c>
      <c r="Q1781" t="s">
        <v>21</v>
      </c>
      <c r="R1781">
        <v>3</v>
      </c>
    </row>
    <row r="1782" spans="1:18" x14ac:dyDescent="0.2">
      <c r="A1782">
        <v>1781</v>
      </c>
      <c r="B1782" t="s">
        <v>11</v>
      </c>
      <c r="C1782" s="1">
        <v>43046.564543913097</v>
      </c>
      <c r="D1782" s="1">
        <v>43116</v>
      </c>
      <c r="E1782" s="1">
        <v>43116</v>
      </c>
      <c r="F1782" s="2">
        <f t="shared" ca="1" si="136"/>
        <v>0</v>
      </c>
      <c r="G1782" s="3" t="str">
        <f t="shared" ca="1" si="140"/>
        <v/>
      </c>
      <c r="H1782" s="1">
        <v>43159</v>
      </c>
      <c r="I1782" s="1">
        <v>43190</v>
      </c>
      <c r="J1782" s="1">
        <v>43206</v>
      </c>
      <c r="K1782" s="2">
        <f t="shared" si="137"/>
        <v>1</v>
      </c>
      <c r="L1782" s="2" t="str">
        <f t="shared" si="138"/>
        <v>30+</v>
      </c>
      <c r="M1782" s="3">
        <v>777095</v>
      </c>
      <c r="N1782" s="7">
        <v>98345</v>
      </c>
      <c r="O1782" s="3">
        <f t="shared" si="139"/>
        <v>678750</v>
      </c>
      <c r="P1782">
        <v>5</v>
      </c>
      <c r="Q1782" t="s">
        <v>21</v>
      </c>
      <c r="R1782">
        <v>3</v>
      </c>
    </row>
    <row r="1783" spans="1:18" x14ac:dyDescent="0.2">
      <c r="A1783">
        <v>1782</v>
      </c>
      <c r="B1783" t="s">
        <v>11</v>
      </c>
      <c r="C1783" s="1">
        <v>43822.565162940118</v>
      </c>
      <c r="D1783" s="1">
        <v>43837</v>
      </c>
      <c r="E1783" s="1" t="s">
        <v>51</v>
      </c>
      <c r="F1783" s="2">
        <f t="shared" ca="1" si="136"/>
        <v>1</v>
      </c>
      <c r="G1783" s="3">
        <f t="shared" ca="1" si="140"/>
        <v>155990.5</v>
      </c>
      <c r="H1783" s="1">
        <v>41372</v>
      </c>
      <c r="I1783" s="1">
        <v>41403</v>
      </c>
      <c r="J1783" s="1">
        <v>41398</v>
      </c>
      <c r="K1783" s="2">
        <f t="shared" si="137"/>
        <v>0</v>
      </c>
      <c r="L1783" s="2" t="str">
        <f t="shared" si="138"/>
        <v>1-30</v>
      </c>
      <c r="M1783" s="3">
        <v>174232.5</v>
      </c>
      <c r="N1783" s="7">
        <v>18242</v>
      </c>
      <c r="O1783" s="3">
        <f t="shared" si="139"/>
        <v>155990.5</v>
      </c>
      <c r="P1783">
        <v>6</v>
      </c>
      <c r="Q1783" t="s">
        <v>21</v>
      </c>
      <c r="R1783">
        <v>2</v>
      </c>
    </row>
    <row r="1784" spans="1:18" x14ac:dyDescent="0.2">
      <c r="A1784">
        <v>1783</v>
      </c>
      <c r="B1784" t="s">
        <v>11</v>
      </c>
      <c r="C1784" s="1">
        <v>43495.551655892596</v>
      </c>
      <c r="D1784" s="1">
        <v>43504</v>
      </c>
      <c r="E1784" s="1">
        <v>43504</v>
      </c>
      <c r="F1784" s="2">
        <f t="shared" ca="1" si="136"/>
        <v>0</v>
      </c>
      <c r="G1784" s="3" t="str">
        <f t="shared" ca="1" si="140"/>
        <v/>
      </c>
      <c r="H1784" s="1">
        <v>41625</v>
      </c>
      <c r="I1784" s="1">
        <v>41656</v>
      </c>
      <c r="J1784" s="1">
        <v>41674</v>
      </c>
      <c r="K1784" s="2">
        <f t="shared" si="137"/>
        <v>1</v>
      </c>
      <c r="L1784" s="2" t="str">
        <f t="shared" si="138"/>
        <v>30+</v>
      </c>
      <c r="M1784" s="3">
        <v>805294</v>
      </c>
      <c r="N1784" s="7">
        <v>473392.5</v>
      </c>
      <c r="O1784" s="3">
        <f t="shared" si="139"/>
        <v>331901.5</v>
      </c>
      <c r="P1784">
        <v>7</v>
      </c>
      <c r="Q1784" t="s">
        <v>20</v>
      </c>
      <c r="R1784">
        <v>4</v>
      </c>
    </row>
    <row r="1785" spans="1:18" x14ac:dyDescent="0.2">
      <c r="A1785">
        <v>1784</v>
      </c>
      <c r="B1785" t="s">
        <v>11</v>
      </c>
      <c r="C1785" s="1">
        <v>41819.484155247592</v>
      </c>
      <c r="D1785" s="1">
        <v>41902</v>
      </c>
      <c r="E1785" s="1">
        <v>41902</v>
      </c>
      <c r="F1785" s="2">
        <f t="shared" ca="1" si="136"/>
        <v>0</v>
      </c>
      <c r="G1785" s="3" t="str">
        <f t="shared" ca="1" si="140"/>
        <v/>
      </c>
      <c r="H1785" s="1">
        <v>42422</v>
      </c>
      <c r="I1785" s="1">
        <v>42453</v>
      </c>
      <c r="J1785" s="1">
        <v>42468</v>
      </c>
      <c r="K1785" s="2">
        <f t="shared" si="137"/>
        <v>1</v>
      </c>
      <c r="L1785" s="2" t="str">
        <f t="shared" si="138"/>
        <v>30+</v>
      </c>
      <c r="M1785" s="3">
        <v>135531</v>
      </c>
      <c r="N1785" s="7">
        <v>24346</v>
      </c>
      <c r="O1785" s="3">
        <f t="shared" si="139"/>
        <v>111185</v>
      </c>
      <c r="P1785">
        <v>8</v>
      </c>
      <c r="Q1785" t="s">
        <v>23</v>
      </c>
      <c r="R1785">
        <v>4</v>
      </c>
    </row>
    <row r="1786" spans="1:18" x14ac:dyDescent="0.2">
      <c r="A1786">
        <v>1785</v>
      </c>
      <c r="B1786" t="s">
        <v>11</v>
      </c>
      <c r="C1786" s="1">
        <v>43276.285286848193</v>
      </c>
      <c r="D1786" s="1">
        <v>43318</v>
      </c>
      <c r="E1786" s="1">
        <v>43318</v>
      </c>
      <c r="F1786" s="2">
        <v>1</v>
      </c>
      <c r="G1786" s="3">
        <f t="shared" si="140"/>
        <v>166674</v>
      </c>
      <c r="H1786" s="1">
        <v>42365</v>
      </c>
      <c r="I1786" s="1">
        <v>42396</v>
      </c>
      <c r="J1786" s="1">
        <v>42402</v>
      </c>
      <c r="K1786" s="2">
        <f t="shared" si="137"/>
        <v>1</v>
      </c>
      <c r="L1786" s="2" t="str">
        <f t="shared" si="138"/>
        <v>30+</v>
      </c>
      <c r="M1786" s="3">
        <v>195114</v>
      </c>
      <c r="N1786" s="7">
        <v>28440</v>
      </c>
      <c r="O1786" s="3">
        <f t="shared" si="139"/>
        <v>166674</v>
      </c>
      <c r="P1786">
        <v>14</v>
      </c>
      <c r="Q1786" t="s">
        <v>22</v>
      </c>
      <c r="R1786">
        <v>1</v>
      </c>
    </row>
    <row r="1787" spans="1:18" x14ac:dyDescent="0.2">
      <c r="A1787">
        <v>1786</v>
      </c>
      <c r="B1787" t="s">
        <v>10</v>
      </c>
      <c r="C1787" s="1">
        <v>42361.382283807026</v>
      </c>
      <c r="D1787" s="1">
        <v>42408</v>
      </c>
      <c r="E1787" s="1">
        <v>42408</v>
      </c>
      <c r="F1787" s="2">
        <f t="shared" ca="1" si="136"/>
        <v>0</v>
      </c>
      <c r="G1787" s="3" t="str">
        <f t="shared" ca="1" si="140"/>
        <v/>
      </c>
      <c r="H1787" s="1">
        <v>41227</v>
      </c>
      <c r="I1787" s="1">
        <v>41258</v>
      </c>
      <c r="J1787" s="1">
        <v>41273</v>
      </c>
      <c r="K1787" s="2">
        <f t="shared" si="137"/>
        <v>1</v>
      </c>
      <c r="L1787" s="2" t="str">
        <f t="shared" si="138"/>
        <v>30+</v>
      </c>
      <c r="M1787" s="3">
        <v>116339</v>
      </c>
      <c r="N1787" s="7">
        <v>21232</v>
      </c>
      <c r="O1787" s="3">
        <f t="shared" si="139"/>
        <v>95107</v>
      </c>
      <c r="P1787">
        <v>10</v>
      </c>
      <c r="Q1787" t="s">
        <v>23</v>
      </c>
      <c r="R1787">
        <v>4</v>
      </c>
    </row>
    <row r="1788" spans="1:18" x14ac:dyDescent="0.2">
      <c r="A1788">
        <v>1787</v>
      </c>
      <c r="B1788" t="s">
        <v>10</v>
      </c>
      <c r="C1788" s="1">
        <v>43563.374195545293</v>
      </c>
      <c r="D1788" s="1">
        <v>43573</v>
      </c>
      <c r="E1788" s="1" t="s">
        <v>51</v>
      </c>
      <c r="F1788" s="2">
        <f t="shared" ca="1" si="136"/>
        <v>1</v>
      </c>
      <c r="G1788" s="3">
        <f t="shared" ca="1" si="140"/>
        <v>191795</v>
      </c>
      <c r="H1788" s="1">
        <v>41932</v>
      </c>
      <c r="I1788" s="1">
        <v>41963</v>
      </c>
      <c r="J1788" s="1">
        <v>41957</v>
      </c>
      <c r="K1788" s="2">
        <f t="shared" si="137"/>
        <v>0</v>
      </c>
      <c r="L1788" s="2" t="str">
        <f t="shared" si="138"/>
        <v>1-30</v>
      </c>
      <c r="M1788" s="3">
        <v>227104</v>
      </c>
      <c r="N1788" s="7">
        <v>35309</v>
      </c>
      <c r="O1788" s="3">
        <f t="shared" si="139"/>
        <v>191795</v>
      </c>
      <c r="P1788">
        <v>11</v>
      </c>
      <c r="Q1788" t="s">
        <v>22</v>
      </c>
      <c r="R1788">
        <v>4</v>
      </c>
    </row>
    <row r="1789" spans="1:18" x14ac:dyDescent="0.2">
      <c r="A1789">
        <v>1788</v>
      </c>
      <c r="B1789" t="s">
        <v>9</v>
      </c>
      <c r="C1789" s="1">
        <v>40609.131735976596</v>
      </c>
      <c r="D1789" s="1">
        <v>40709</v>
      </c>
      <c r="E1789" s="1" t="s">
        <v>51</v>
      </c>
      <c r="F1789" s="2">
        <f t="shared" ca="1" si="136"/>
        <v>1</v>
      </c>
      <c r="G1789" s="3">
        <f t="shared" ca="1" si="140"/>
        <v>563724</v>
      </c>
      <c r="H1789" s="1">
        <v>42309</v>
      </c>
      <c r="I1789" s="1">
        <v>42340</v>
      </c>
      <c r="J1789" s="1">
        <v>42333</v>
      </c>
      <c r="K1789" s="2">
        <f t="shared" si="137"/>
        <v>0</v>
      </c>
      <c r="L1789" s="2" t="str">
        <f t="shared" si="138"/>
        <v>1-30</v>
      </c>
      <c r="M1789" s="3">
        <v>663125</v>
      </c>
      <c r="N1789" s="7">
        <v>99401</v>
      </c>
      <c r="O1789" s="3">
        <f t="shared" si="139"/>
        <v>563724</v>
      </c>
      <c r="P1789">
        <v>12</v>
      </c>
      <c r="Q1789" t="s">
        <v>20</v>
      </c>
      <c r="R1789">
        <v>4</v>
      </c>
    </row>
    <row r="1790" spans="1:18" x14ac:dyDescent="0.2">
      <c r="A1790">
        <v>1789</v>
      </c>
      <c r="B1790" t="s">
        <v>13</v>
      </c>
      <c r="C1790" s="1">
        <v>42422.550058891604</v>
      </c>
      <c r="D1790" s="1">
        <v>42518</v>
      </c>
      <c r="E1790" s="1">
        <v>42518</v>
      </c>
      <c r="F1790" s="2">
        <f t="shared" ca="1" si="136"/>
        <v>0</v>
      </c>
      <c r="G1790" s="3" t="str">
        <f t="shared" ca="1" si="140"/>
        <v/>
      </c>
      <c r="H1790" s="1">
        <v>41122</v>
      </c>
      <c r="I1790" s="1">
        <v>41153</v>
      </c>
      <c r="J1790" s="1">
        <v>41167</v>
      </c>
      <c r="K1790" s="2">
        <f t="shared" si="137"/>
        <v>1</v>
      </c>
      <c r="L1790" s="2" t="str">
        <f t="shared" si="138"/>
        <v>30+</v>
      </c>
      <c r="M1790" s="3">
        <v>222152</v>
      </c>
      <c r="N1790" s="7">
        <v>32023</v>
      </c>
      <c r="O1790" s="3">
        <f t="shared" si="139"/>
        <v>190129</v>
      </c>
      <c r="P1790">
        <v>13</v>
      </c>
      <c r="Q1790" t="s">
        <v>20</v>
      </c>
      <c r="R1790">
        <v>4</v>
      </c>
    </row>
    <row r="1791" spans="1:18" x14ac:dyDescent="0.2">
      <c r="A1791">
        <v>1790</v>
      </c>
      <c r="B1791" t="s">
        <v>11</v>
      </c>
      <c r="C1791" s="1">
        <v>42007.900233213142</v>
      </c>
      <c r="D1791" s="1">
        <v>42098</v>
      </c>
      <c r="E1791" s="1">
        <v>42098</v>
      </c>
      <c r="F1791" s="2">
        <f t="shared" ca="1" si="136"/>
        <v>0</v>
      </c>
      <c r="G1791" s="3" t="str">
        <f t="shared" ca="1" si="140"/>
        <v/>
      </c>
      <c r="H1791" s="1">
        <v>40370</v>
      </c>
      <c r="I1791" s="1">
        <v>40401</v>
      </c>
      <c r="J1791" s="1">
        <v>40381</v>
      </c>
      <c r="K1791" s="2">
        <f t="shared" si="137"/>
        <v>0</v>
      </c>
      <c r="L1791" s="2" t="str">
        <f t="shared" si="138"/>
        <v>1-30</v>
      </c>
      <c r="M1791" s="3">
        <v>1014934.7000000001</v>
      </c>
      <c r="N1791" s="7">
        <v>79951</v>
      </c>
      <c r="O1791" s="3">
        <f t="shared" si="139"/>
        <v>934983.70000000007</v>
      </c>
      <c r="P1791">
        <v>6</v>
      </c>
      <c r="Q1791" t="s">
        <v>23</v>
      </c>
      <c r="R1791">
        <v>4</v>
      </c>
    </row>
    <row r="1792" spans="1:18" x14ac:dyDescent="0.2">
      <c r="A1792">
        <v>1791</v>
      </c>
      <c r="B1792" t="s">
        <v>12</v>
      </c>
      <c r="C1792" s="1">
        <v>43159.256656878126</v>
      </c>
      <c r="D1792" s="1">
        <v>43182</v>
      </c>
      <c r="E1792" s="1">
        <v>43182</v>
      </c>
      <c r="F1792" s="2">
        <f t="shared" ca="1" si="136"/>
        <v>0</v>
      </c>
      <c r="G1792" s="3" t="str">
        <f t="shared" ca="1" si="140"/>
        <v/>
      </c>
      <c r="H1792" s="1">
        <v>42995</v>
      </c>
      <c r="I1792" s="1">
        <v>43026</v>
      </c>
      <c r="J1792" s="1">
        <v>43030</v>
      </c>
      <c r="K1792" s="2">
        <f t="shared" si="137"/>
        <v>1</v>
      </c>
      <c r="L1792" s="2" t="str">
        <f t="shared" si="138"/>
        <v>30+</v>
      </c>
      <c r="M1792" s="3">
        <v>972690</v>
      </c>
      <c r="N1792" s="7">
        <v>132889</v>
      </c>
      <c r="O1792" s="3">
        <f t="shared" si="139"/>
        <v>839801</v>
      </c>
      <c r="P1792">
        <v>10</v>
      </c>
      <c r="Q1792" t="s">
        <v>22</v>
      </c>
      <c r="R1792">
        <v>1</v>
      </c>
    </row>
    <row r="1793" spans="1:18" x14ac:dyDescent="0.2">
      <c r="A1793">
        <v>1792</v>
      </c>
      <c r="B1793" t="s">
        <v>13</v>
      </c>
      <c r="C1793" s="1">
        <v>41656.639589175029</v>
      </c>
      <c r="D1793" s="1">
        <v>41702</v>
      </c>
      <c r="E1793" s="1" t="s">
        <v>51</v>
      </c>
      <c r="F1793" s="2">
        <f t="shared" ca="1" si="136"/>
        <v>1</v>
      </c>
      <c r="G1793" s="3">
        <f t="shared" ca="1" si="140"/>
        <v>44027</v>
      </c>
      <c r="H1793" s="1">
        <v>41619</v>
      </c>
      <c r="I1793" s="1">
        <v>41650</v>
      </c>
      <c r="J1793" s="1">
        <v>41679</v>
      </c>
      <c r="K1793" s="2">
        <f t="shared" si="137"/>
        <v>1</v>
      </c>
      <c r="L1793" s="2" t="str">
        <f t="shared" si="138"/>
        <v>30+</v>
      </c>
      <c r="M1793" s="3">
        <v>53707</v>
      </c>
      <c r="N1793" s="7">
        <v>9680</v>
      </c>
      <c r="O1793" s="3">
        <f t="shared" si="139"/>
        <v>44027</v>
      </c>
      <c r="P1793">
        <v>1</v>
      </c>
      <c r="Q1793" t="s">
        <v>22</v>
      </c>
      <c r="R1793">
        <v>2</v>
      </c>
    </row>
    <row r="1794" spans="1:18" x14ac:dyDescent="0.2">
      <c r="A1794">
        <v>1793</v>
      </c>
      <c r="B1794" t="s">
        <v>13</v>
      </c>
      <c r="C1794" s="1">
        <v>40373.815811103683</v>
      </c>
      <c r="D1794" s="1">
        <v>40427</v>
      </c>
      <c r="E1794" s="1" t="s">
        <v>51</v>
      </c>
      <c r="F1794" s="2">
        <f t="shared" ca="1" si="136"/>
        <v>1</v>
      </c>
      <c r="G1794" s="3">
        <f t="shared" ca="1" si="140"/>
        <v>630566</v>
      </c>
      <c r="H1794" s="1">
        <v>40740</v>
      </c>
      <c r="I1794" s="1">
        <v>40771</v>
      </c>
      <c r="J1794" s="1">
        <v>40798</v>
      </c>
      <c r="K1794" s="2">
        <f t="shared" si="137"/>
        <v>1</v>
      </c>
      <c r="L1794" s="2" t="str">
        <f t="shared" si="138"/>
        <v>30+</v>
      </c>
      <c r="M1794" s="3">
        <v>774902</v>
      </c>
      <c r="N1794" s="7">
        <v>144336</v>
      </c>
      <c r="O1794" s="3">
        <f t="shared" si="139"/>
        <v>630566</v>
      </c>
      <c r="P1794">
        <v>2</v>
      </c>
      <c r="Q1794" t="s">
        <v>20</v>
      </c>
      <c r="R1794">
        <v>3</v>
      </c>
    </row>
    <row r="1795" spans="1:18" x14ac:dyDescent="0.2">
      <c r="A1795">
        <v>1794</v>
      </c>
      <c r="B1795" t="s">
        <v>13</v>
      </c>
      <c r="C1795" s="1">
        <v>42291.756229703919</v>
      </c>
      <c r="D1795" s="1">
        <v>42317</v>
      </c>
      <c r="E1795" s="1">
        <v>42317</v>
      </c>
      <c r="F1795" s="2">
        <f t="shared" ref="F1795:F1858" ca="1" si="141">IF(AND(D1795&lt;TODAY(),E1795=""),1,0)</f>
        <v>0</v>
      </c>
      <c r="G1795" s="3" t="str">
        <f t="shared" ca="1" si="140"/>
        <v/>
      </c>
      <c r="H1795" s="1">
        <v>40717</v>
      </c>
      <c r="I1795" s="1">
        <v>40748</v>
      </c>
      <c r="J1795" s="1">
        <v>40758</v>
      </c>
      <c r="K1795" s="2">
        <f t="shared" ref="K1795:K1858" si="142">IF(J1795&gt;I1795,1,0)</f>
        <v>1</v>
      </c>
      <c r="L1795" s="2" t="str">
        <f t="shared" ref="L1795:L1858" si="143">IF(K1795=0, "1-30", "30+")</f>
        <v>30+</v>
      </c>
      <c r="M1795" s="3">
        <v>48118</v>
      </c>
      <c r="N1795" s="7" t="s">
        <v>50</v>
      </c>
      <c r="O1795" s="3">
        <f t="shared" ref="O1795:O1858" si="144">M1795-N1795</f>
        <v>48118</v>
      </c>
      <c r="P1795">
        <v>4</v>
      </c>
      <c r="Q1795" t="s">
        <v>23</v>
      </c>
      <c r="R1795">
        <v>4</v>
      </c>
    </row>
    <row r="1796" spans="1:18" x14ac:dyDescent="0.2">
      <c r="A1796">
        <v>1795</v>
      </c>
      <c r="B1796" t="s">
        <v>12</v>
      </c>
      <c r="C1796" s="1">
        <v>43039.39404255672</v>
      </c>
      <c r="D1796" s="1">
        <v>43101</v>
      </c>
      <c r="E1796" s="1">
        <v>43101</v>
      </c>
      <c r="F1796" s="2">
        <f t="shared" ca="1" si="141"/>
        <v>0</v>
      </c>
      <c r="G1796" s="3" t="str">
        <f t="shared" ca="1" si="140"/>
        <v/>
      </c>
      <c r="H1796" s="1">
        <v>43238</v>
      </c>
      <c r="I1796" s="1">
        <v>43269</v>
      </c>
      <c r="J1796" s="1">
        <v>43299</v>
      </c>
      <c r="K1796" s="2">
        <v>0</v>
      </c>
      <c r="L1796" s="2" t="str">
        <f t="shared" si="143"/>
        <v>1-30</v>
      </c>
      <c r="M1796" s="3">
        <v>96773</v>
      </c>
      <c r="N1796" s="7">
        <v>18542</v>
      </c>
      <c r="O1796" s="3">
        <f t="shared" si="144"/>
        <v>78231</v>
      </c>
      <c r="P1796">
        <v>13</v>
      </c>
      <c r="Q1796" t="s">
        <v>21</v>
      </c>
      <c r="R1796">
        <v>4</v>
      </c>
    </row>
    <row r="1797" spans="1:18" x14ac:dyDescent="0.2">
      <c r="A1797">
        <v>1796</v>
      </c>
      <c r="B1797" t="s">
        <v>11</v>
      </c>
      <c r="C1797" s="1">
        <v>41040.132367454535</v>
      </c>
      <c r="D1797" s="1">
        <v>41110</v>
      </c>
      <c r="E1797" s="1">
        <v>41110</v>
      </c>
      <c r="F1797" s="2">
        <f t="shared" ca="1" si="141"/>
        <v>0</v>
      </c>
      <c r="G1797" s="3" t="str">
        <f t="shared" ca="1" si="140"/>
        <v/>
      </c>
      <c r="H1797" s="1">
        <v>41213</v>
      </c>
      <c r="I1797" s="1">
        <v>41244</v>
      </c>
      <c r="J1797" s="1">
        <v>41227</v>
      </c>
      <c r="K1797" s="2">
        <f t="shared" si="142"/>
        <v>0</v>
      </c>
      <c r="L1797" s="2" t="str">
        <f t="shared" si="143"/>
        <v>1-30</v>
      </c>
      <c r="M1797" s="3">
        <v>804831</v>
      </c>
      <c r="N1797" s="7">
        <v>156469</v>
      </c>
      <c r="O1797" s="3">
        <f t="shared" si="144"/>
        <v>648362</v>
      </c>
      <c r="P1797">
        <v>12</v>
      </c>
      <c r="Q1797" t="s">
        <v>20</v>
      </c>
      <c r="R1797">
        <v>4</v>
      </c>
    </row>
    <row r="1798" spans="1:18" x14ac:dyDescent="0.2">
      <c r="A1798">
        <v>1797</v>
      </c>
      <c r="B1798" t="s">
        <v>9</v>
      </c>
      <c r="C1798" s="1">
        <v>42381.545121371419</v>
      </c>
      <c r="D1798" s="1">
        <v>42426</v>
      </c>
      <c r="E1798" s="1">
        <v>42426</v>
      </c>
      <c r="F1798" s="2">
        <f t="shared" ca="1" si="141"/>
        <v>0</v>
      </c>
      <c r="G1798" s="3" t="str">
        <f t="shared" ca="1" si="140"/>
        <v/>
      </c>
      <c r="H1798" s="1">
        <v>43026</v>
      </c>
      <c r="I1798" s="1">
        <v>43057</v>
      </c>
      <c r="J1798" s="1">
        <v>43033</v>
      </c>
      <c r="K1798" s="2">
        <v>0</v>
      </c>
      <c r="L1798" s="2" t="str">
        <f t="shared" si="143"/>
        <v>1-30</v>
      </c>
      <c r="M1798" s="3">
        <v>728372</v>
      </c>
      <c r="N1798" s="7">
        <v>87079</v>
      </c>
      <c r="O1798" s="3">
        <f t="shared" si="144"/>
        <v>641293</v>
      </c>
      <c r="P1798">
        <v>10</v>
      </c>
      <c r="Q1798" t="s">
        <v>21</v>
      </c>
      <c r="R1798">
        <v>4</v>
      </c>
    </row>
    <row r="1799" spans="1:18" x14ac:dyDescent="0.2">
      <c r="A1799">
        <v>1798</v>
      </c>
      <c r="B1799" t="s">
        <v>9</v>
      </c>
      <c r="C1799" s="1">
        <v>43248.365652871835</v>
      </c>
      <c r="D1799" s="1">
        <v>43268</v>
      </c>
      <c r="E1799" s="1">
        <v>43268</v>
      </c>
      <c r="F1799" s="2">
        <f t="shared" ca="1" si="141"/>
        <v>0</v>
      </c>
      <c r="G1799" s="3" t="str">
        <f t="shared" ca="1" si="140"/>
        <v/>
      </c>
      <c r="H1799" s="1">
        <v>42360</v>
      </c>
      <c r="I1799" s="1">
        <v>42391</v>
      </c>
      <c r="J1799" s="1">
        <v>42370</v>
      </c>
      <c r="K1799" s="2">
        <f t="shared" si="142"/>
        <v>0</v>
      </c>
      <c r="L1799" s="2" t="str">
        <f t="shared" si="143"/>
        <v>1-30</v>
      </c>
      <c r="M1799" s="3">
        <v>336239</v>
      </c>
      <c r="N1799" s="7">
        <v>61292</v>
      </c>
      <c r="O1799" s="3">
        <f t="shared" si="144"/>
        <v>274947</v>
      </c>
      <c r="P1799">
        <v>1</v>
      </c>
      <c r="Q1799" t="s">
        <v>22</v>
      </c>
      <c r="R1799">
        <v>2</v>
      </c>
    </row>
    <row r="1800" spans="1:18" x14ac:dyDescent="0.2">
      <c r="A1800">
        <v>1799</v>
      </c>
      <c r="B1800" t="s">
        <v>10</v>
      </c>
      <c r="C1800" s="1">
        <v>41470.073284181817</v>
      </c>
      <c r="D1800" s="1">
        <v>41505</v>
      </c>
      <c r="E1800" s="1">
        <v>41505</v>
      </c>
      <c r="F1800" s="2">
        <f t="shared" ca="1" si="141"/>
        <v>0</v>
      </c>
      <c r="G1800" s="3" t="str">
        <f t="shared" ca="1" si="140"/>
        <v/>
      </c>
      <c r="H1800" s="1">
        <v>40612</v>
      </c>
      <c r="I1800" s="1">
        <v>40643</v>
      </c>
      <c r="J1800" s="1">
        <v>40633</v>
      </c>
      <c r="K1800" s="2">
        <f t="shared" si="142"/>
        <v>0</v>
      </c>
      <c r="L1800" s="2" t="str">
        <f t="shared" si="143"/>
        <v>1-30</v>
      </c>
      <c r="M1800" s="3">
        <v>528984</v>
      </c>
      <c r="N1800" s="7">
        <v>87114</v>
      </c>
      <c r="O1800" s="3">
        <f t="shared" si="144"/>
        <v>441870</v>
      </c>
      <c r="P1800">
        <v>2</v>
      </c>
      <c r="Q1800" t="s">
        <v>23</v>
      </c>
      <c r="R1800">
        <v>2</v>
      </c>
    </row>
    <row r="1801" spans="1:18" x14ac:dyDescent="0.2">
      <c r="A1801">
        <v>1800</v>
      </c>
      <c r="B1801" t="s">
        <v>9</v>
      </c>
      <c r="C1801" s="1">
        <v>41179.415320471118</v>
      </c>
      <c r="D1801" s="1">
        <v>41204</v>
      </c>
      <c r="E1801" s="1">
        <v>41204</v>
      </c>
      <c r="F1801" s="2">
        <f t="shared" ca="1" si="141"/>
        <v>0</v>
      </c>
      <c r="G1801" s="3" t="str">
        <f t="shared" ca="1" si="140"/>
        <v/>
      </c>
      <c r="H1801" s="1">
        <v>42459</v>
      </c>
      <c r="I1801" s="1">
        <v>42490</v>
      </c>
      <c r="J1801" s="1">
        <v>42471</v>
      </c>
      <c r="K1801" s="2">
        <f t="shared" si="142"/>
        <v>0</v>
      </c>
      <c r="L1801" s="2" t="str">
        <f t="shared" si="143"/>
        <v>1-30</v>
      </c>
      <c r="M1801" s="3">
        <v>88001</v>
      </c>
      <c r="N1801" s="7">
        <v>10852</v>
      </c>
      <c r="O1801" s="3">
        <f t="shared" si="144"/>
        <v>77149</v>
      </c>
      <c r="P1801">
        <v>3</v>
      </c>
      <c r="Q1801" t="s">
        <v>20</v>
      </c>
      <c r="R1801">
        <v>2</v>
      </c>
    </row>
    <row r="1802" spans="1:18" x14ac:dyDescent="0.2">
      <c r="A1802">
        <v>1801</v>
      </c>
      <c r="B1802" t="s">
        <v>10</v>
      </c>
      <c r="C1802" s="1">
        <v>42471.696961782371</v>
      </c>
      <c r="D1802" s="1">
        <v>42522</v>
      </c>
      <c r="E1802" s="1">
        <v>42522</v>
      </c>
      <c r="F1802" s="2">
        <f t="shared" ca="1" si="141"/>
        <v>0</v>
      </c>
      <c r="G1802" s="3" t="str">
        <f t="shared" ca="1" si="140"/>
        <v/>
      </c>
      <c r="H1802" s="1">
        <v>42477</v>
      </c>
      <c r="I1802" s="1">
        <v>42508</v>
      </c>
      <c r="J1802" s="1">
        <v>42503</v>
      </c>
      <c r="K1802" s="2">
        <f t="shared" si="142"/>
        <v>0</v>
      </c>
      <c r="L1802" s="2" t="str">
        <f t="shared" si="143"/>
        <v>1-30</v>
      </c>
      <c r="M1802" s="3">
        <v>437863.2</v>
      </c>
      <c r="N1802" s="7">
        <v>63335</v>
      </c>
      <c r="O1802" s="3">
        <f t="shared" si="144"/>
        <v>374528.2</v>
      </c>
      <c r="P1802">
        <v>4</v>
      </c>
      <c r="Q1802" t="s">
        <v>20</v>
      </c>
      <c r="R1802">
        <v>1</v>
      </c>
    </row>
    <row r="1803" spans="1:18" x14ac:dyDescent="0.2">
      <c r="A1803">
        <v>1802</v>
      </c>
      <c r="B1803" t="s">
        <v>11</v>
      </c>
      <c r="C1803" s="1">
        <v>41914.316955169976</v>
      </c>
      <c r="D1803" s="1">
        <v>41997</v>
      </c>
      <c r="E1803" s="1">
        <v>41997</v>
      </c>
      <c r="F1803" s="2">
        <f t="shared" ca="1" si="141"/>
        <v>0</v>
      </c>
      <c r="G1803" s="3" t="str">
        <f t="shared" ca="1" si="140"/>
        <v/>
      </c>
      <c r="H1803" s="1">
        <v>42700</v>
      </c>
      <c r="I1803" s="1">
        <v>42731</v>
      </c>
      <c r="J1803" s="1">
        <v>42702</v>
      </c>
      <c r="K1803" s="2">
        <f t="shared" si="142"/>
        <v>0</v>
      </c>
      <c r="L1803" s="2" t="str">
        <f t="shared" si="143"/>
        <v>1-30</v>
      </c>
      <c r="M1803" s="3">
        <v>129236.4</v>
      </c>
      <c r="N1803" s="7">
        <v>11167</v>
      </c>
      <c r="O1803" s="3">
        <f t="shared" si="144"/>
        <v>118069.4</v>
      </c>
      <c r="P1803">
        <v>5</v>
      </c>
      <c r="Q1803" t="s">
        <v>20</v>
      </c>
      <c r="R1803">
        <v>1</v>
      </c>
    </row>
    <row r="1804" spans="1:18" x14ac:dyDescent="0.2">
      <c r="A1804">
        <v>1803</v>
      </c>
      <c r="B1804" t="s">
        <v>11</v>
      </c>
      <c r="C1804" s="1">
        <v>42040.821593789624</v>
      </c>
      <c r="D1804" s="1">
        <v>42053</v>
      </c>
      <c r="E1804" s="1">
        <v>42053</v>
      </c>
      <c r="F1804" s="2">
        <f t="shared" ca="1" si="141"/>
        <v>0</v>
      </c>
      <c r="G1804" s="3" t="str">
        <f t="shared" ca="1" si="140"/>
        <v/>
      </c>
      <c r="H1804" s="1">
        <v>42593</v>
      </c>
      <c r="I1804" s="1">
        <v>42624</v>
      </c>
      <c r="J1804" s="1">
        <v>42620</v>
      </c>
      <c r="K1804" s="2">
        <f t="shared" si="142"/>
        <v>0</v>
      </c>
      <c r="L1804" s="2" t="str">
        <f t="shared" si="143"/>
        <v>1-30</v>
      </c>
      <c r="M1804" s="3">
        <v>614189.15999999992</v>
      </c>
      <c r="N1804" s="7">
        <v>69920</v>
      </c>
      <c r="O1804" s="3">
        <f t="shared" si="144"/>
        <v>544269.15999999992</v>
      </c>
      <c r="P1804">
        <v>6</v>
      </c>
      <c r="Q1804" t="s">
        <v>21</v>
      </c>
      <c r="R1804">
        <v>1</v>
      </c>
    </row>
    <row r="1805" spans="1:18" x14ac:dyDescent="0.2">
      <c r="A1805">
        <v>1804</v>
      </c>
      <c r="B1805" t="s">
        <v>11</v>
      </c>
      <c r="C1805" s="1">
        <v>42008.565163785308</v>
      </c>
      <c r="D1805" s="1">
        <v>42087</v>
      </c>
      <c r="E1805" s="1" t="s">
        <v>51</v>
      </c>
      <c r="F1805" s="2">
        <f t="shared" ca="1" si="141"/>
        <v>1</v>
      </c>
      <c r="G1805" s="3">
        <f t="shared" ca="1" si="140"/>
        <v>207015</v>
      </c>
      <c r="H1805" s="1">
        <v>40700</v>
      </c>
      <c r="I1805" s="1">
        <v>40731</v>
      </c>
      <c r="J1805" s="1">
        <v>40713</v>
      </c>
      <c r="K1805" s="2">
        <f t="shared" si="142"/>
        <v>0</v>
      </c>
      <c r="L1805" s="2" t="str">
        <f t="shared" si="143"/>
        <v>1-30</v>
      </c>
      <c r="M1805" s="3">
        <v>338811</v>
      </c>
      <c r="N1805" s="7">
        <v>131796</v>
      </c>
      <c r="O1805" s="3">
        <f t="shared" si="144"/>
        <v>207015</v>
      </c>
      <c r="P1805">
        <v>7</v>
      </c>
      <c r="Q1805" t="s">
        <v>22</v>
      </c>
      <c r="R1805">
        <v>3</v>
      </c>
    </row>
    <row r="1806" spans="1:18" x14ac:dyDescent="0.2">
      <c r="A1806">
        <v>1805</v>
      </c>
      <c r="B1806" t="s">
        <v>11</v>
      </c>
      <c r="C1806" s="1">
        <v>43225.310966659577</v>
      </c>
      <c r="D1806" s="1">
        <v>43294</v>
      </c>
      <c r="E1806" s="1">
        <v>43294</v>
      </c>
      <c r="F1806" s="2">
        <f t="shared" ca="1" si="141"/>
        <v>0</v>
      </c>
      <c r="G1806" s="3" t="str">
        <f t="shared" ca="1" si="140"/>
        <v/>
      </c>
      <c r="H1806" s="1">
        <v>41371</v>
      </c>
      <c r="I1806" s="1">
        <v>41402</v>
      </c>
      <c r="J1806" s="1">
        <v>41414</v>
      </c>
      <c r="K1806" s="2">
        <f t="shared" si="142"/>
        <v>1</v>
      </c>
      <c r="L1806" s="2" t="str">
        <f t="shared" si="143"/>
        <v>30+</v>
      </c>
      <c r="M1806" s="3">
        <v>592701.6</v>
      </c>
      <c r="N1806" s="7">
        <v>75215</v>
      </c>
      <c r="O1806" s="3">
        <f t="shared" si="144"/>
        <v>517486.6</v>
      </c>
      <c r="P1806">
        <v>8</v>
      </c>
      <c r="Q1806" t="s">
        <v>21</v>
      </c>
      <c r="R1806">
        <v>1</v>
      </c>
    </row>
    <row r="1807" spans="1:18" x14ac:dyDescent="0.2">
      <c r="A1807">
        <v>1806</v>
      </c>
      <c r="B1807" t="s">
        <v>11</v>
      </c>
      <c r="C1807" s="1">
        <v>41961.918651164255</v>
      </c>
      <c r="D1807" s="1">
        <v>42035</v>
      </c>
      <c r="E1807" s="1">
        <v>42035</v>
      </c>
      <c r="F1807" s="2">
        <f t="shared" ca="1" si="141"/>
        <v>0</v>
      </c>
      <c r="G1807" s="3" t="str">
        <f t="shared" ca="1" si="140"/>
        <v/>
      </c>
      <c r="H1807" s="1">
        <v>42867</v>
      </c>
      <c r="I1807" s="1">
        <v>42898</v>
      </c>
      <c r="J1807" s="1">
        <v>42910</v>
      </c>
      <c r="K1807" s="2">
        <f t="shared" si="142"/>
        <v>1</v>
      </c>
      <c r="L1807" s="2" t="str">
        <f t="shared" si="143"/>
        <v>30+</v>
      </c>
      <c r="M1807" s="3">
        <v>423002.39999999997</v>
      </c>
      <c r="N1807" s="7">
        <v>43494</v>
      </c>
      <c r="O1807" s="3">
        <f t="shared" si="144"/>
        <v>379508.39999999997</v>
      </c>
      <c r="P1807">
        <v>14</v>
      </c>
      <c r="Q1807" t="s">
        <v>23</v>
      </c>
      <c r="R1807">
        <v>1</v>
      </c>
    </row>
    <row r="1808" spans="1:18" x14ac:dyDescent="0.2">
      <c r="A1808">
        <v>1807</v>
      </c>
      <c r="B1808" t="s">
        <v>10</v>
      </c>
      <c r="C1808" s="1">
        <v>40271.740961739517</v>
      </c>
      <c r="D1808" s="1">
        <v>40307</v>
      </c>
      <c r="E1808" s="1" t="s">
        <v>51</v>
      </c>
      <c r="F1808" s="2">
        <f t="shared" ca="1" si="141"/>
        <v>1</v>
      </c>
      <c r="G1808" s="3">
        <f t="shared" ca="1" si="140"/>
        <v>219934.4</v>
      </c>
      <c r="H1808" s="1">
        <v>40275</v>
      </c>
      <c r="I1808" s="1">
        <v>40306</v>
      </c>
      <c r="J1808" s="1">
        <v>40321</v>
      </c>
      <c r="K1808" s="2">
        <f t="shared" si="142"/>
        <v>1</v>
      </c>
      <c r="L1808" s="2" t="str">
        <f t="shared" si="143"/>
        <v>30+</v>
      </c>
      <c r="M1808" s="3">
        <v>247076.4</v>
      </c>
      <c r="N1808" s="7">
        <v>27142</v>
      </c>
      <c r="O1808" s="3">
        <f t="shared" si="144"/>
        <v>219934.4</v>
      </c>
      <c r="P1808">
        <v>10</v>
      </c>
      <c r="Q1808" t="s">
        <v>23</v>
      </c>
      <c r="R1808">
        <v>1</v>
      </c>
    </row>
    <row r="1809" spans="1:18" x14ac:dyDescent="0.2">
      <c r="A1809">
        <v>1808</v>
      </c>
      <c r="B1809" t="s">
        <v>10</v>
      </c>
      <c r="C1809" s="1">
        <v>41333.163941907922</v>
      </c>
      <c r="D1809" s="1">
        <v>41387</v>
      </c>
      <c r="E1809" s="1">
        <v>41387</v>
      </c>
      <c r="F1809" s="2">
        <f t="shared" ca="1" si="141"/>
        <v>0</v>
      </c>
      <c r="G1809" s="3" t="str">
        <f t="shared" ca="1" si="140"/>
        <v/>
      </c>
      <c r="H1809" s="1">
        <v>40822</v>
      </c>
      <c r="I1809" s="1">
        <v>40853</v>
      </c>
      <c r="J1809" s="1">
        <v>40830</v>
      </c>
      <c r="K1809" s="2">
        <f t="shared" si="142"/>
        <v>0</v>
      </c>
      <c r="L1809" s="2" t="str">
        <f t="shared" si="143"/>
        <v>1-30</v>
      </c>
      <c r="M1809" s="3">
        <v>781156.79999999993</v>
      </c>
      <c r="N1809" s="7">
        <v>73626</v>
      </c>
      <c r="O1809" s="3">
        <f t="shared" si="144"/>
        <v>707530.79999999993</v>
      </c>
      <c r="P1809">
        <v>11</v>
      </c>
      <c r="Q1809" t="s">
        <v>22</v>
      </c>
      <c r="R1809">
        <v>1</v>
      </c>
    </row>
    <row r="1810" spans="1:18" x14ac:dyDescent="0.2">
      <c r="A1810">
        <v>1809</v>
      </c>
      <c r="B1810" t="s">
        <v>9</v>
      </c>
      <c r="C1810" s="1">
        <v>42432.781152320706</v>
      </c>
      <c r="D1810" s="1">
        <v>42508</v>
      </c>
      <c r="E1810" s="1">
        <v>42508</v>
      </c>
      <c r="F1810" s="2">
        <f t="shared" ca="1" si="141"/>
        <v>0</v>
      </c>
      <c r="G1810" s="3" t="str">
        <f t="shared" ca="1" si="140"/>
        <v/>
      </c>
      <c r="H1810" s="1">
        <v>42884</v>
      </c>
      <c r="I1810" s="1">
        <v>42915</v>
      </c>
      <c r="J1810" s="1">
        <v>42924</v>
      </c>
      <c r="K1810" s="2">
        <f t="shared" si="142"/>
        <v>1</v>
      </c>
      <c r="L1810" s="2" t="str">
        <f t="shared" si="143"/>
        <v>30+</v>
      </c>
      <c r="M1810" s="3">
        <v>626411</v>
      </c>
      <c r="N1810" s="7">
        <v>98498</v>
      </c>
      <c r="O1810" s="3">
        <f t="shared" si="144"/>
        <v>527913</v>
      </c>
      <c r="P1810">
        <v>12</v>
      </c>
      <c r="Q1810" t="s">
        <v>20</v>
      </c>
      <c r="R1810">
        <v>2</v>
      </c>
    </row>
    <row r="1811" spans="1:18" x14ac:dyDescent="0.2">
      <c r="A1811">
        <v>1810</v>
      </c>
      <c r="B1811" t="s">
        <v>13</v>
      </c>
      <c r="C1811" s="1">
        <v>41094.727141747622</v>
      </c>
      <c r="D1811" s="1">
        <v>41171</v>
      </c>
      <c r="E1811" s="1">
        <v>41171</v>
      </c>
      <c r="F1811" s="2">
        <f t="shared" ca="1" si="141"/>
        <v>0</v>
      </c>
      <c r="G1811" s="3" t="str">
        <f t="shared" ca="1" si="140"/>
        <v/>
      </c>
      <c r="H1811" s="1">
        <v>42898</v>
      </c>
      <c r="I1811" s="1">
        <v>42929</v>
      </c>
      <c r="J1811" s="1">
        <v>42905</v>
      </c>
      <c r="K1811" s="2">
        <f t="shared" si="142"/>
        <v>0</v>
      </c>
      <c r="L1811" s="2" t="str">
        <f t="shared" si="143"/>
        <v>1-30</v>
      </c>
      <c r="M1811" s="3">
        <v>708462</v>
      </c>
      <c r="N1811" s="7">
        <v>82644</v>
      </c>
      <c r="O1811" s="3">
        <f t="shared" si="144"/>
        <v>625818</v>
      </c>
      <c r="P1811">
        <v>13</v>
      </c>
      <c r="Q1811" t="s">
        <v>20</v>
      </c>
      <c r="R1811">
        <v>2</v>
      </c>
    </row>
    <row r="1812" spans="1:18" x14ac:dyDescent="0.2">
      <c r="A1812">
        <v>1811</v>
      </c>
      <c r="B1812" t="s">
        <v>11</v>
      </c>
      <c r="C1812" s="1">
        <v>42064.573502187384</v>
      </c>
      <c r="D1812" s="1">
        <v>42088</v>
      </c>
      <c r="E1812" s="1">
        <v>42088</v>
      </c>
      <c r="F1812" s="2">
        <f t="shared" ca="1" si="141"/>
        <v>0</v>
      </c>
      <c r="G1812" s="3" t="str">
        <f t="shared" ca="1" si="140"/>
        <v/>
      </c>
      <c r="H1812" s="1">
        <v>42677</v>
      </c>
      <c r="I1812" s="1">
        <v>42708</v>
      </c>
      <c r="J1812" s="1">
        <v>42728</v>
      </c>
      <c r="K1812" s="2">
        <f t="shared" si="142"/>
        <v>1</v>
      </c>
      <c r="L1812" s="2" t="str">
        <f t="shared" si="143"/>
        <v>30+</v>
      </c>
      <c r="M1812" s="3">
        <v>242903</v>
      </c>
      <c r="N1812" s="7">
        <v>106816.5</v>
      </c>
      <c r="O1812" s="3">
        <f t="shared" si="144"/>
        <v>136086.5</v>
      </c>
      <c r="P1812">
        <v>7</v>
      </c>
      <c r="Q1812" t="s">
        <v>20</v>
      </c>
      <c r="R1812">
        <v>2</v>
      </c>
    </row>
    <row r="1813" spans="1:18" x14ac:dyDescent="0.2">
      <c r="A1813">
        <v>1812</v>
      </c>
      <c r="B1813" t="s">
        <v>12</v>
      </c>
      <c r="C1813" s="1">
        <v>43931.487631419608</v>
      </c>
      <c r="D1813" s="1">
        <v>43944</v>
      </c>
      <c r="E1813" s="1" t="s">
        <v>51</v>
      </c>
      <c r="F1813" s="2">
        <f t="shared" ca="1" si="141"/>
        <v>1</v>
      </c>
      <c r="G1813" s="3">
        <f t="shared" ca="1" si="140"/>
        <v>215332</v>
      </c>
      <c r="H1813" s="1">
        <v>40962</v>
      </c>
      <c r="I1813" s="1">
        <v>40993</v>
      </c>
      <c r="J1813" s="1">
        <v>41001</v>
      </c>
      <c r="K1813" s="2">
        <f t="shared" si="142"/>
        <v>1</v>
      </c>
      <c r="L1813" s="2" t="str">
        <f t="shared" si="143"/>
        <v>30+</v>
      </c>
      <c r="M1813" s="3">
        <v>264491</v>
      </c>
      <c r="N1813" s="7">
        <v>49159</v>
      </c>
      <c r="O1813" s="3">
        <f t="shared" si="144"/>
        <v>215332</v>
      </c>
      <c r="P1813">
        <v>4</v>
      </c>
      <c r="Q1813" t="s">
        <v>21</v>
      </c>
      <c r="R1813">
        <v>3</v>
      </c>
    </row>
    <row r="1814" spans="1:18" x14ac:dyDescent="0.2">
      <c r="A1814">
        <v>1813</v>
      </c>
      <c r="B1814" t="s">
        <v>13</v>
      </c>
      <c r="C1814" s="1">
        <v>40770.537247537126</v>
      </c>
      <c r="D1814" s="1">
        <v>40832</v>
      </c>
      <c r="E1814" s="1">
        <v>40832</v>
      </c>
      <c r="F1814" s="2">
        <f t="shared" ca="1" si="141"/>
        <v>0</v>
      </c>
      <c r="G1814" s="3" t="str">
        <f t="shared" ca="1" si="140"/>
        <v/>
      </c>
      <c r="H1814" s="1">
        <v>40681</v>
      </c>
      <c r="I1814" s="1">
        <v>40712</v>
      </c>
      <c r="J1814" s="1">
        <v>40695</v>
      </c>
      <c r="K1814" s="2">
        <f t="shared" si="142"/>
        <v>0</v>
      </c>
      <c r="L1814" s="2" t="str">
        <f t="shared" si="143"/>
        <v>1-30</v>
      </c>
      <c r="M1814" s="3">
        <v>173942.6</v>
      </c>
      <c r="N1814" s="7">
        <v>21819</v>
      </c>
      <c r="O1814" s="3">
        <f t="shared" si="144"/>
        <v>152123.6</v>
      </c>
      <c r="P1814">
        <v>6</v>
      </c>
      <c r="Q1814" t="s">
        <v>21</v>
      </c>
      <c r="R1814">
        <v>3</v>
      </c>
    </row>
    <row r="1815" spans="1:18" x14ac:dyDescent="0.2">
      <c r="A1815">
        <v>1814</v>
      </c>
      <c r="B1815" t="s">
        <v>13</v>
      </c>
      <c r="C1815" s="1">
        <v>42016.505869728273</v>
      </c>
      <c r="D1815" s="1">
        <v>42086</v>
      </c>
      <c r="E1815" s="1">
        <v>42086</v>
      </c>
      <c r="F1815" s="2">
        <f t="shared" ca="1" si="141"/>
        <v>0</v>
      </c>
      <c r="G1815" s="3" t="str">
        <f t="shared" ca="1" si="140"/>
        <v/>
      </c>
      <c r="H1815" s="1">
        <v>40200</v>
      </c>
      <c r="I1815" s="1">
        <v>40231</v>
      </c>
      <c r="J1815" s="1">
        <v>40222</v>
      </c>
      <c r="K1815" s="2">
        <f t="shared" si="142"/>
        <v>0</v>
      </c>
      <c r="L1815" s="2" t="str">
        <f t="shared" si="143"/>
        <v>1-30</v>
      </c>
      <c r="M1815" s="3">
        <v>657710</v>
      </c>
      <c r="N1815" s="7">
        <v>70617</v>
      </c>
      <c r="O1815" s="3">
        <f t="shared" si="144"/>
        <v>587093</v>
      </c>
      <c r="P1815">
        <v>5</v>
      </c>
      <c r="Q1815" t="s">
        <v>21</v>
      </c>
      <c r="R1815">
        <v>2</v>
      </c>
    </row>
    <row r="1816" spans="1:18" x14ac:dyDescent="0.2">
      <c r="A1816">
        <v>1815</v>
      </c>
      <c r="B1816" t="s">
        <v>13</v>
      </c>
      <c r="C1816" s="1">
        <v>43102.637314661544</v>
      </c>
      <c r="D1816" s="1">
        <v>43180</v>
      </c>
      <c r="E1816" s="1">
        <v>43180</v>
      </c>
      <c r="F1816" s="2">
        <f t="shared" ca="1" si="141"/>
        <v>0</v>
      </c>
      <c r="G1816" s="3" t="str">
        <f t="shared" ref="G1816:G1879" ca="1" si="145">IF(F1816=1,M1816-N1816,"")</f>
        <v/>
      </c>
      <c r="H1816" s="1">
        <v>42923</v>
      </c>
      <c r="I1816" s="1">
        <v>42954</v>
      </c>
      <c r="J1816" s="1">
        <v>42968</v>
      </c>
      <c r="K1816" s="2">
        <f t="shared" si="142"/>
        <v>1</v>
      </c>
      <c r="L1816" s="2" t="str">
        <f t="shared" si="143"/>
        <v>30+</v>
      </c>
      <c r="M1816" s="3">
        <v>635916</v>
      </c>
      <c r="N1816" s="7">
        <v>90866</v>
      </c>
      <c r="O1816" s="3">
        <f t="shared" si="144"/>
        <v>545050</v>
      </c>
      <c r="P1816">
        <v>3</v>
      </c>
      <c r="Q1816" t="s">
        <v>20</v>
      </c>
      <c r="R1816">
        <v>4</v>
      </c>
    </row>
    <row r="1817" spans="1:18" x14ac:dyDescent="0.2">
      <c r="A1817">
        <v>1816</v>
      </c>
      <c r="B1817" t="s">
        <v>12</v>
      </c>
      <c r="C1817" s="1">
        <v>42772.068540249638</v>
      </c>
      <c r="D1817" s="1">
        <v>42778</v>
      </c>
      <c r="E1817" s="1" t="s">
        <v>51</v>
      </c>
      <c r="F1817" s="2">
        <f t="shared" ca="1" si="141"/>
        <v>1</v>
      </c>
      <c r="G1817" s="3">
        <f t="shared" ca="1" si="145"/>
        <v>154148</v>
      </c>
      <c r="H1817" s="1">
        <v>41414</v>
      </c>
      <c r="I1817" s="1">
        <v>41445</v>
      </c>
      <c r="J1817" s="1">
        <v>41468</v>
      </c>
      <c r="K1817" s="2">
        <f t="shared" si="142"/>
        <v>1</v>
      </c>
      <c r="L1817" s="2" t="str">
        <f t="shared" si="143"/>
        <v>30+</v>
      </c>
      <c r="M1817" s="3">
        <v>185124</v>
      </c>
      <c r="N1817" s="7">
        <v>30976</v>
      </c>
      <c r="O1817" s="3">
        <f t="shared" si="144"/>
        <v>154148</v>
      </c>
      <c r="P1817">
        <v>2</v>
      </c>
      <c r="Q1817" t="s">
        <v>23</v>
      </c>
      <c r="R1817">
        <v>4</v>
      </c>
    </row>
    <row r="1818" spans="1:18" x14ac:dyDescent="0.2">
      <c r="A1818">
        <v>1817</v>
      </c>
      <c r="B1818" t="s">
        <v>11</v>
      </c>
      <c r="C1818" s="1">
        <v>41135.866187270156</v>
      </c>
      <c r="D1818" s="1">
        <v>41185</v>
      </c>
      <c r="E1818" s="1">
        <v>41185</v>
      </c>
      <c r="F1818" s="2">
        <f t="shared" ca="1" si="141"/>
        <v>0</v>
      </c>
      <c r="G1818" s="3" t="str">
        <f t="shared" ca="1" si="145"/>
        <v/>
      </c>
      <c r="H1818" s="1">
        <v>41489</v>
      </c>
      <c r="I1818" s="1">
        <v>41520</v>
      </c>
      <c r="J1818" s="1">
        <v>41548</v>
      </c>
      <c r="K1818" s="2">
        <f t="shared" si="142"/>
        <v>1</v>
      </c>
      <c r="L1818" s="2" t="str">
        <f t="shared" si="143"/>
        <v>30+</v>
      </c>
      <c r="M1818" s="3">
        <v>788954.4</v>
      </c>
      <c r="N1818" s="7">
        <v>84449</v>
      </c>
      <c r="O1818" s="3">
        <f t="shared" si="144"/>
        <v>704505.4</v>
      </c>
      <c r="P1818">
        <v>3</v>
      </c>
      <c r="Q1818" t="s">
        <v>22</v>
      </c>
      <c r="R1818">
        <v>1</v>
      </c>
    </row>
    <row r="1819" spans="1:18" x14ac:dyDescent="0.2">
      <c r="A1819">
        <v>1818</v>
      </c>
      <c r="B1819" t="s">
        <v>9</v>
      </c>
      <c r="C1819" s="1">
        <v>42017.483134528076</v>
      </c>
      <c r="D1819" s="1">
        <v>42101</v>
      </c>
      <c r="E1819" s="1">
        <v>42101</v>
      </c>
      <c r="F1819" s="2">
        <f t="shared" ca="1" si="141"/>
        <v>0</v>
      </c>
      <c r="G1819" s="3" t="str">
        <f t="shared" ca="1" si="145"/>
        <v/>
      </c>
      <c r="H1819" s="1">
        <v>40891</v>
      </c>
      <c r="I1819" s="1">
        <v>40922</v>
      </c>
      <c r="J1819" s="1">
        <v>40911</v>
      </c>
      <c r="K1819" s="2">
        <f t="shared" si="142"/>
        <v>0</v>
      </c>
      <c r="L1819" s="2" t="str">
        <f t="shared" si="143"/>
        <v>1-30</v>
      </c>
      <c r="M1819" s="3">
        <v>286333</v>
      </c>
      <c r="N1819" s="7">
        <v>52480</v>
      </c>
      <c r="O1819" s="3">
        <f t="shared" si="144"/>
        <v>233853</v>
      </c>
      <c r="P1819">
        <v>2</v>
      </c>
      <c r="Q1819" t="s">
        <v>23</v>
      </c>
      <c r="R1819">
        <v>4</v>
      </c>
    </row>
    <row r="1820" spans="1:18" x14ac:dyDescent="0.2">
      <c r="A1820">
        <v>1819</v>
      </c>
      <c r="B1820" t="s">
        <v>9</v>
      </c>
      <c r="C1820" s="1">
        <v>42310.634523029803</v>
      </c>
      <c r="D1820" s="1">
        <v>42349</v>
      </c>
      <c r="E1820" s="1">
        <v>42349</v>
      </c>
      <c r="F1820" s="2">
        <f t="shared" ca="1" si="141"/>
        <v>0</v>
      </c>
      <c r="G1820" s="3" t="str">
        <f t="shared" ca="1" si="145"/>
        <v/>
      </c>
      <c r="H1820" s="1">
        <v>41275</v>
      </c>
      <c r="I1820" s="1">
        <v>41306</v>
      </c>
      <c r="J1820" s="1">
        <v>41324</v>
      </c>
      <c r="K1820" s="2">
        <f t="shared" si="142"/>
        <v>1</v>
      </c>
      <c r="L1820" s="2" t="str">
        <f t="shared" si="143"/>
        <v>30+</v>
      </c>
      <c r="M1820" s="3">
        <v>785768</v>
      </c>
      <c r="N1820" s="7">
        <v>114694</v>
      </c>
      <c r="O1820" s="3">
        <f t="shared" si="144"/>
        <v>671074</v>
      </c>
      <c r="P1820">
        <v>3</v>
      </c>
      <c r="Q1820" t="s">
        <v>22</v>
      </c>
      <c r="R1820">
        <v>4</v>
      </c>
    </row>
    <row r="1821" spans="1:18" x14ac:dyDescent="0.2">
      <c r="A1821">
        <v>1820</v>
      </c>
      <c r="B1821" t="s">
        <v>10</v>
      </c>
      <c r="C1821" s="1">
        <v>42704.525949521107</v>
      </c>
      <c r="D1821" s="1">
        <v>42738</v>
      </c>
      <c r="E1821" s="1">
        <v>42738</v>
      </c>
      <c r="F1821" s="2">
        <f t="shared" ca="1" si="141"/>
        <v>0</v>
      </c>
      <c r="G1821" s="3" t="str">
        <f t="shared" ca="1" si="145"/>
        <v/>
      </c>
      <c r="H1821" s="1">
        <v>42944</v>
      </c>
      <c r="I1821" s="1">
        <v>42975</v>
      </c>
      <c r="J1821" s="1">
        <v>42959</v>
      </c>
      <c r="K1821" s="2">
        <f t="shared" si="142"/>
        <v>0</v>
      </c>
      <c r="L1821" s="2" t="str">
        <f t="shared" si="143"/>
        <v>1-30</v>
      </c>
      <c r="M1821" s="3">
        <v>522291.9</v>
      </c>
      <c r="N1821" s="7">
        <v>55147</v>
      </c>
      <c r="O1821" s="3">
        <f t="shared" si="144"/>
        <v>467144.9</v>
      </c>
      <c r="P1821">
        <v>6</v>
      </c>
      <c r="Q1821" t="s">
        <v>20</v>
      </c>
      <c r="R1821">
        <v>4</v>
      </c>
    </row>
    <row r="1822" spans="1:18" x14ac:dyDescent="0.2">
      <c r="A1822">
        <v>1821</v>
      </c>
      <c r="B1822" t="s">
        <v>9</v>
      </c>
      <c r="C1822" s="1">
        <v>41365.554101859212</v>
      </c>
      <c r="D1822" s="1">
        <v>41408</v>
      </c>
      <c r="E1822" s="1">
        <v>41408</v>
      </c>
      <c r="F1822" s="2">
        <f t="shared" ca="1" si="141"/>
        <v>0</v>
      </c>
      <c r="G1822" s="3" t="str">
        <f t="shared" ca="1" si="145"/>
        <v/>
      </c>
      <c r="H1822" s="1">
        <v>41754</v>
      </c>
      <c r="I1822" s="1">
        <v>41785</v>
      </c>
      <c r="J1822" s="1">
        <v>41796</v>
      </c>
      <c r="K1822" s="2">
        <f t="shared" si="142"/>
        <v>1</v>
      </c>
      <c r="L1822" s="2" t="str">
        <f t="shared" si="143"/>
        <v>30+</v>
      </c>
      <c r="M1822" s="3">
        <v>748046</v>
      </c>
      <c r="N1822" s="7">
        <v>142112</v>
      </c>
      <c r="O1822" s="3">
        <f t="shared" si="144"/>
        <v>605934</v>
      </c>
      <c r="P1822">
        <v>1</v>
      </c>
      <c r="Q1822" t="s">
        <v>20</v>
      </c>
      <c r="R1822">
        <v>4</v>
      </c>
    </row>
    <row r="1823" spans="1:18" x14ac:dyDescent="0.2">
      <c r="A1823">
        <v>1822</v>
      </c>
      <c r="B1823" t="s">
        <v>10</v>
      </c>
      <c r="C1823" s="1">
        <v>43533.267601979096</v>
      </c>
      <c r="D1823" s="1">
        <v>43544</v>
      </c>
      <c r="E1823" s="1" t="s">
        <v>51</v>
      </c>
      <c r="F1823" s="2">
        <f t="shared" ca="1" si="141"/>
        <v>1</v>
      </c>
      <c r="G1823" s="3">
        <f t="shared" ca="1" si="145"/>
        <v>305171</v>
      </c>
      <c r="H1823" s="1">
        <v>43347</v>
      </c>
      <c r="I1823" s="1">
        <v>43378</v>
      </c>
      <c r="J1823" s="1">
        <v>43357</v>
      </c>
      <c r="K1823" s="2">
        <f t="shared" si="142"/>
        <v>0</v>
      </c>
      <c r="L1823" s="2" t="str">
        <f t="shared" si="143"/>
        <v>1-30</v>
      </c>
      <c r="M1823" s="3">
        <v>376293</v>
      </c>
      <c r="N1823" s="7">
        <v>71122</v>
      </c>
      <c r="O1823" s="3">
        <f t="shared" si="144"/>
        <v>305171</v>
      </c>
      <c r="P1823">
        <v>4</v>
      </c>
      <c r="Q1823" t="s">
        <v>23</v>
      </c>
      <c r="R1823">
        <v>4</v>
      </c>
    </row>
    <row r="1824" spans="1:18" x14ac:dyDescent="0.2">
      <c r="A1824">
        <v>1823</v>
      </c>
      <c r="B1824" t="s">
        <v>11</v>
      </c>
      <c r="C1824" s="1">
        <v>40979.169559404814</v>
      </c>
      <c r="D1824" s="1">
        <v>41037</v>
      </c>
      <c r="E1824" s="1">
        <v>41037</v>
      </c>
      <c r="F1824" s="2">
        <f t="shared" ca="1" si="141"/>
        <v>0</v>
      </c>
      <c r="G1824" s="3" t="str">
        <f t="shared" ca="1" si="145"/>
        <v/>
      </c>
      <c r="H1824" s="1">
        <v>41143</v>
      </c>
      <c r="I1824" s="1">
        <v>41174</v>
      </c>
      <c r="J1824" s="1">
        <v>41149</v>
      </c>
      <c r="K1824" s="2">
        <f t="shared" si="142"/>
        <v>0</v>
      </c>
      <c r="L1824" s="2" t="str">
        <f t="shared" si="143"/>
        <v>1-30</v>
      </c>
      <c r="M1824" s="3">
        <v>875258.4</v>
      </c>
      <c r="N1824" s="7">
        <v>135446</v>
      </c>
      <c r="O1824" s="3">
        <f t="shared" si="144"/>
        <v>739812.4</v>
      </c>
      <c r="P1824">
        <v>5</v>
      </c>
      <c r="Q1824" t="s">
        <v>22</v>
      </c>
      <c r="R1824">
        <v>1</v>
      </c>
    </row>
    <row r="1825" spans="1:18" x14ac:dyDescent="0.2">
      <c r="A1825">
        <v>1824</v>
      </c>
      <c r="B1825" t="s">
        <v>11</v>
      </c>
      <c r="C1825" s="1">
        <v>40750.847414231583</v>
      </c>
      <c r="D1825" s="1">
        <v>40790</v>
      </c>
      <c r="E1825" s="1">
        <v>40790</v>
      </c>
      <c r="F1825" s="2">
        <f t="shared" ca="1" si="141"/>
        <v>0</v>
      </c>
      <c r="G1825" s="3" t="str">
        <f t="shared" ca="1" si="145"/>
        <v/>
      </c>
      <c r="H1825" s="1">
        <v>40791</v>
      </c>
      <c r="I1825" s="1">
        <v>40822</v>
      </c>
      <c r="J1825" s="1">
        <v>40837</v>
      </c>
      <c r="K1825" s="2">
        <f t="shared" si="142"/>
        <v>1</v>
      </c>
      <c r="L1825" s="2" t="str">
        <f t="shared" si="143"/>
        <v>30+</v>
      </c>
      <c r="M1825" s="3">
        <v>625237</v>
      </c>
      <c r="N1825" s="7">
        <v>86772</v>
      </c>
      <c r="O1825" s="3">
        <f t="shared" si="144"/>
        <v>538465</v>
      </c>
      <c r="P1825">
        <v>8</v>
      </c>
      <c r="Q1825" t="s">
        <v>22</v>
      </c>
      <c r="R1825">
        <v>2</v>
      </c>
    </row>
    <row r="1826" spans="1:18" x14ac:dyDescent="0.2">
      <c r="A1826">
        <v>1825</v>
      </c>
      <c r="B1826" t="s">
        <v>11</v>
      </c>
      <c r="C1826" s="1">
        <v>40686.68462695471</v>
      </c>
      <c r="D1826" s="1">
        <v>40702</v>
      </c>
      <c r="E1826" s="1" t="s">
        <v>51</v>
      </c>
      <c r="F1826" s="2">
        <f t="shared" ca="1" si="141"/>
        <v>1</v>
      </c>
      <c r="G1826" s="3">
        <f t="shared" ca="1" si="145"/>
        <v>128427</v>
      </c>
      <c r="H1826" s="1">
        <v>42821</v>
      </c>
      <c r="I1826" s="1">
        <v>42852</v>
      </c>
      <c r="J1826" s="1">
        <v>42823</v>
      </c>
      <c r="K1826" s="2">
        <f t="shared" si="142"/>
        <v>0</v>
      </c>
      <c r="L1826" s="2" t="str">
        <f t="shared" si="143"/>
        <v>1-30</v>
      </c>
      <c r="M1826" s="3">
        <v>157747</v>
      </c>
      <c r="N1826" s="7">
        <v>29320</v>
      </c>
      <c r="O1826" s="3">
        <f t="shared" si="144"/>
        <v>128427</v>
      </c>
      <c r="P1826">
        <v>8</v>
      </c>
      <c r="Q1826" t="s">
        <v>20</v>
      </c>
      <c r="R1826">
        <v>3</v>
      </c>
    </row>
    <row r="1827" spans="1:18" x14ac:dyDescent="0.2">
      <c r="A1827">
        <v>1826</v>
      </c>
      <c r="B1827" t="s">
        <v>11</v>
      </c>
      <c r="C1827" s="1">
        <v>42120.123927274588</v>
      </c>
      <c r="D1827" s="1">
        <v>42179</v>
      </c>
      <c r="E1827" s="1" t="s">
        <v>51</v>
      </c>
      <c r="F1827" s="2">
        <f t="shared" ca="1" si="141"/>
        <v>1</v>
      </c>
      <c r="G1827" s="3">
        <f t="shared" ca="1" si="145"/>
        <v>395252</v>
      </c>
      <c r="H1827" s="1">
        <v>42774</v>
      </c>
      <c r="I1827" s="1">
        <v>42805</v>
      </c>
      <c r="J1827" s="1">
        <v>42823</v>
      </c>
      <c r="K1827" s="2">
        <f t="shared" si="142"/>
        <v>1</v>
      </c>
      <c r="L1827" s="2" t="str">
        <f t="shared" si="143"/>
        <v>30+</v>
      </c>
      <c r="M1827" s="3">
        <v>441436</v>
      </c>
      <c r="N1827" s="7">
        <v>46184</v>
      </c>
      <c r="O1827" s="3">
        <f t="shared" si="144"/>
        <v>395252</v>
      </c>
      <c r="P1827">
        <v>8</v>
      </c>
      <c r="Q1827" t="s">
        <v>23</v>
      </c>
      <c r="R1827">
        <v>4</v>
      </c>
    </row>
    <row r="1828" spans="1:18" x14ac:dyDescent="0.2">
      <c r="A1828">
        <v>1827</v>
      </c>
      <c r="B1828" t="s">
        <v>11</v>
      </c>
      <c r="C1828" s="1">
        <v>41234.361584205639</v>
      </c>
      <c r="D1828" s="1">
        <v>41258</v>
      </c>
      <c r="E1828" s="1">
        <v>41258</v>
      </c>
      <c r="F1828" s="2">
        <f t="shared" ca="1" si="141"/>
        <v>0</v>
      </c>
      <c r="G1828" s="3" t="str">
        <f t="shared" ca="1" si="145"/>
        <v/>
      </c>
      <c r="H1828" s="1">
        <v>41691</v>
      </c>
      <c r="I1828" s="1">
        <v>41722</v>
      </c>
      <c r="J1828" s="1">
        <v>41745</v>
      </c>
      <c r="K1828" s="2">
        <v>0</v>
      </c>
      <c r="L1828" s="2" t="str">
        <f t="shared" si="143"/>
        <v>1-30</v>
      </c>
      <c r="M1828" s="3">
        <v>183609.4</v>
      </c>
      <c r="N1828" s="7">
        <v>15208</v>
      </c>
      <c r="O1828" s="3">
        <f t="shared" si="144"/>
        <v>168401.4</v>
      </c>
      <c r="P1828">
        <v>6</v>
      </c>
      <c r="Q1828" t="s">
        <v>21</v>
      </c>
      <c r="R1828">
        <v>4</v>
      </c>
    </row>
    <row r="1829" spans="1:18" x14ac:dyDescent="0.2">
      <c r="A1829">
        <v>1828</v>
      </c>
      <c r="B1829" t="s">
        <v>10</v>
      </c>
      <c r="C1829" s="1">
        <v>40708.193206655458</v>
      </c>
      <c r="D1829" s="1">
        <v>40802</v>
      </c>
      <c r="E1829" s="1">
        <v>40802</v>
      </c>
      <c r="F1829" s="2">
        <f t="shared" ca="1" si="141"/>
        <v>0</v>
      </c>
      <c r="G1829" s="3" t="str">
        <f t="shared" ca="1" si="145"/>
        <v/>
      </c>
      <c r="H1829" s="1">
        <v>42800</v>
      </c>
      <c r="I1829" s="1">
        <v>42831</v>
      </c>
      <c r="J1829" s="1">
        <v>42814</v>
      </c>
      <c r="K1829" s="2">
        <f t="shared" si="142"/>
        <v>0</v>
      </c>
      <c r="L1829" s="2" t="str">
        <f t="shared" si="143"/>
        <v>1-30</v>
      </c>
      <c r="M1829" s="3">
        <v>303803</v>
      </c>
      <c r="N1829" s="7">
        <v>58149</v>
      </c>
      <c r="O1829" s="3">
        <f t="shared" si="144"/>
        <v>245654</v>
      </c>
      <c r="P1829">
        <v>1</v>
      </c>
      <c r="Q1829" t="s">
        <v>20</v>
      </c>
      <c r="R1829">
        <v>4</v>
      </c>
    </row>
    <row r="1830" spans="1:18" x14ac:dyDescent="0.2">
      <c r="A1830">
        <v>1829</v>
      </c>
      <c r="B1830" t="s">
        <v>10</v>
      </c>
      <c r="C1830" s="1">
        <v>42971.542214684705</v>
      </c>
      <c r="D1830" s="1">
        <v>43041</v>
      </c>
      <c r="E1830" s="1">
        <v>43041</v>
      </c>
      <c r="F1830" s="2">
        <f t="shared" ca="1" si="141"/>
        <v>0</v>
      </c>
      <c r="G1830" s="3" t="str">
        <f t="shared" ca="1" si="145"/>
        <v/>
      </c>
      <c r="H1830" s="1">
        <v>42375</v>
      </c>
      <c r="I1830" s="1">
        <v>42406</v>
      </c>
      <c r="J1830" s="1">
        <v>42408</v>
      </c>
      <c r="K1830" s="2">
        <v>0</v>
      </c>
      <c r="L1830" s="2" t="str">
        <f t="shared" si="143"/>
        <v>1-30</v>
      </c>
      <c r="M1830" s="3">
        <v>2273072</v>
      </c>
      <c r="N1830" s="7">
        <v>101327</v>
      </c>
      <c r="O1830" s="3">
        <f t="shared" si="144"/>
        <v>2171745</v>
      </c>
      <c r="P1830">
        <v>2</v>
      </c>
      <c r="Q1830" t="s">
        <v>21</v>
      </c>
      <c r="R1830">
        <v>4</v>
      </c>
    </row>
    <row r="1831" spans="1:18" x14ac:dyDescent="0.2">
      <c r="A1831">
        <v>1830</v>
      </c>
      <c r="B1831" t="s">
        <v>9</v>
      </c>
      <c r="C1831" s="1">
        <v>42164.224846113517</v>
      </c>
      <c r="D1831" s="1">
        <v>42263</v>
      </c>
      <c r="E1831" s="1">
        <v>42263</v>
      </c>
      <c r="F1831" s="2">
        <f t="shared" ca="1" si="141"/>
        <v>0</v>
      </c>
      <c r="G1831" s="3" t="str">
        <f t="shared" ca="1" si="145"/>
        <v/>
      </c>
      <c r="H1831" s="1">
        <v>40893</v>
      </c>
      <c r="I1831" s="1">
        <v>40924</v>
      </c>
      <c r="J1831" s="1">
        <v>40935</v>
      </c>
      <c r="K1831" s="2">
        <f t="shared" si="142"/>
        <v>1</v>
      </c>
      <c r="L1831" s="2" t="str">
        <f t="shared" si="143"/>
        <v>30+</v>
      </c>
      <c r="M1831" s="3">
        <v>302396</v>
      </c>
      <c r="N1831" s="7">
        <v>40307</v>
      </c>
      <c r="O1831" s="3">
        <f t="shared" si="144"/>
        <v>262089</v>
      </c>
      <c r="P1831">
        <v>3</v>
      </c>
      <c r="Q1831" t="s">
        <v>22</v>
      </c>
      <c r="R1831">
        <v>2</v>
      </c>
    </row>
    <row r="1832" spans="1:18" x14ac:dyDescent="0.2">
      <c r="A1832">
        <v>1831</v>
      </c>
      <c r="B1832" t="s">
        <v>13</v>
      </c>
      <c r="C1832" s="1">
        <v>42480.991370169751</v>
      </c>
      <c r="D1832" s="1">
        <v>42558</v>
      </c>
      <c r="E1832" s="1">
        <v>42558</v>
      </c>
      <c r="F1832" s="2">
        <f t="shared" ca="1" si="141"/>
        <v>0</v>
      </c>
      <c r="G1832" s="3" t="str">
        <f t="shared" ca="1" si="145"/>
        <v/>
      </c>
      <c r="H1832" s="1">
        <v>40851</v>
      </c>
      <c r="I1832" s="1">
        <v>40882</v>
      </c>
      <c r="J1832" s="1">
        <v>40896</v>
      </c>
      <c r="K1832" s="2">
        <f t="shared" si="142"/>
        <v>1</v>
      </c>
      <c r="L1832" s="2" t="str">
        <f t="shared" si="143"/>
        <v>30+</v>
      </c>
      <c r="M1832" s="3">
        <v>637692</v>
      </c>
      <c r="N1832" s="7">
        <v>94291</v>
      </c>
      <c r="O1832" s="3">
        <f t="shared" si="144"/>
        <v>543401</v>
      </c>
      <c r="P1832">
        <v>4</v>
      </c>
      <c r="Q1832" t="s">
        <v>23</v>
      </c>
      <c r="R1832">
        <v>2</v>
      </c>
    </row>
    <row r="1833" spans="1:18" x14ac:dyDescent="0.2">
      <c r="A1833">
        <v>1832</v>
      </c>
      <c r="B1833" t="s">
        <v>11</v>
      </c>
      <c r="C1833" s="1">
        <v>41997.69140177111</v>
      </c>
      <c r="D1833" s="1">
        <v>42057</v>
      </c>
      <c r="E1833" s="1">
        <v>42057</v>
      </c>
      <c r="F1833" s="2">
        <f t="shared" ca="1" si="141"/>
        <v>0</v>
      </c>
      <c r="G1833" s="3" t="str">
        <f t="shared" ca="1" si="145"/>
        <v/>
      </c>
      <c r="H1833" s="1">
        <v>42731</v>
      </c>
      <c r="I1833" s="1">
        <v>42762</v>
      </c>
      <c r="J1833" s="1">
        <v>42766</v>
      </c>
      <c r="K1833" s="2">
        <f t="shared" si="142"/>
        <v>1</v>
      </c>
      <c r="L1833" s="2" t="str">
        <f t="shared" si="143"/>
        <v>30+</v>
      </c>
      <c r="M1833" s="3">
        <v>37081</v>
      </c>
      <c r="N1833" s="7" t="s">
        <v>50</v>
      </c>
      <c r="O1833" s="3">
        <f t="shared" si="144"/>
        <v>37081</v>
      </c>
      <c r="P1833">
        <v>5</v>
      </c>
      <c r="Q1833" t="s">
        <v>20</v>
      </c>
      <c r="R1833">
        <v>2</v>
      </c>
    </row>
    <row r="1834" spans="1:18" x14ac:dyDescent="0.2">
      <c r="A1834">
        <v>1833</v>
      </c>
      <c r="B1834" t="s">
        <v>12</v>
      </c>
      <c r="C1834" s="1">
        <v>43044.332400694584</v>
      </c>
      <c r="D1834" s="1">
        <v>43059</v>
      </c>
      <c r="E1834" s="1">
        <v>43059</v>
      </c>
      <c r="F1834" s="2">
        <f t="shared" ca="1" si="141"/>
        <v>0</v>
      </c>
      <c r="G1834" s="3" t="str">
        <f t="shared" ca="1" si="145"/>
        <v/>
      </c>
      <c r="H1834" s="1">
        <v>43130</v>
      </c>
      <c r="I1834" s="1">
        <v>43161</v>
      </c>
      <c r="J1834" s="1">
        <v>43173</v>
      </c>
      <c r="K1834" s="2">
        <f t="shared" si="142"/>
        <v>1</v>
      </c>
      <c r="L1834" s="2" t="str">
        <f t="shared" si="143"/>
        <v>30+</v>
      </c>
      <c r="M1834" s="3">
        <v>218609.03999999998</v>
      </c>
      <c r="N1834" s="7">
        <v>24678</v>
      </c>
      <c r="O1834" s="3">
        <f t="shared" si="144"/>
        <v>193931.03999999998</v>
      </c>
      <c r="P1834">
        <v>6</v>
      </c>
      <c r="Q1834" t="s">
        <v>20</v>
      </c>
      <c r="R1834">
        <v>1</v>
      </c>
    </row>
    <row r="1835" spans="1:18" x14ac:dyDescent="0.2">
      <c r="A1835">
        <v>1834</v>
      </c>
      <c r="B1835" t="s">
        <v>13</v>
      </c>
      <c r="C1835" s="1">
        <v>42546.772458245527</v>
      </c>
      <c r="D1835" s="1">
        <v>42589</v>
      </c>
      <c r="E1835" s="1">
        <v>42589</v>
      </c>
      <c r="F1835" s="2">
        <f t="shared" ca="1" si="141"/>
        <v>0</v>
      </c>
      <c r="G1835" s="3" t="str">
        <f t="shared" ca="1" si="145"/>
        <v/>
      </c>
      <c r="H1835" s="1">
        <v>40993</v>
      </c>
      <c r="I1835" s="1">
        <v>41024</v>
      </c>
      <c r="J1835" s="1">
        <v>41013</v>
      </c>
      <c r="K1835" s="2">
        <f t="shared" si="142"/>
        <v>0</v>
      </c>
      <c r="L1835" s="2" t="str">
        <f t="shared" si="143"/>
        <v>1-30</v>
      </c>
      <c r="M1835" s="3">
        <v>994928.39999999991</v>
      </c>
      <c r="N1835" s="7">
        <v>323410.5</v>
      </c>
      <c r="O1835" s="3">
        <f t="shared" si="144"/>
        <v>671517.89999999991</v>
      </c>
      <c r="P1835">
        <v>7</v>
      </c>
      <c r="Q1835" t="s">
        <v>20</v>
      </c>
      <c r="R1835">
        <v>1</v>
      </c>
    </row>
    <row r="1836" spans="1:18" x14ac:dyDescent="0.2">
      <c r="A1836">
        <v>1835</v>
      </c>
      <c r="B1836" t="s">
        <v>13</v>
      </c>
      <c r="C1836" s="1">
        <v>42217.500311566691</v>
      </c>
      <c r="D1836" s="1">
        <v>42275</v>
      </c>
      <c r="E1836" s="1">
        <v>42275</v>
      </c>
      <c r="F1836" s="2">
        <f t="shared" ca="1" si="141"/>
        <v>0</v>
      </c>
      <c r="G1836" s="3" t="str">
        <f t="shared" ca="1" si="145"/>
        <v/>
      </c>
      <c r="H1836" s="1">
        <v>41739</v>
      </c>
      <c r="I1836" s="1">
        <v>41770</v>
      </c>
      <c r="J1836" s="1">
        <v>41781</v>
      </c>
      <c r="K1836" s="2">
        <f t="shared" si="142"/>
        <v>1</v>
      </c>
      <c r="L1836" s="2" t="str">
        <f t="shared" si="143"/>
        <v>30+</v>
      </c>
      <c r="M1836" s="3">
        <v>173457.6</v>
      </c>
      <c r="N1836" s="7">
        <v>24745</v>
      </c>
      <c r="O1836" s="3">
        <f t="shared" si="144"/>
        <v>148712.6</v>
      </c>
      <c r="P1836">
        <v>8</v>
      </c>
      <c r="Q1836" t="s">
        <v>21</v>
      </c>
      <c r="R1836">
        <v>1</v>
      </c>
    </row>
    <row r="1837" spans="1:18" x14ac:dyDescent="0.2">
      <c r="A1837">
        <v>1836</v>
      </c>
      <c r="B1837" t="s">
        <v>13</v>
      </c>
      <c r="C1837" s="1">
        <v>42500.502955489785</v>
      </c>
      <c r="D1837" s="1">
        <v>42599</v>
      </c>
      <c r="E1837" s="1" t="s">
        <v>51</v>
      </c>
      <c r="F1837" s="2">
        <f t="shared" ca="1" si="141"/>
        <v>1</v>
      </c>
      <c r="G1837" s="3">
        <f t="shared" ca="1" si="145"/>
        <v>433522</v>
      </c>
      <c r="H1837" s="1">
        <v>40671</v>
      </c>
      <c r="I1837" s="1">
        <v>40702</v>
      </c>
      <c r="J1837" s="1">
        <v>40684</v>
      </c>
      <c r="K1837" s="2">
        <f t="shared" si="142"/>
        <v>0</v>
      </c>
      <c r="L1837" s="2" t="str">
        <f t="shared" si="143"/>
        <v>1-30</v>
      </c>
      <c r="M1837" s="3">
        <v>514739</v>
      </c>
      <c r="N1837" s="7">
        <v>81217</v>
      </c>
      <c r="O1837" s="3">
        <f t="shared" si="144"/>
        <v>433522</v>
      </c>
      <c r="P1837">
        <v>14</v>
      </c>
      <c r="Q1837" t="s">
        <v>22</v>
      </c>
      <c r="R1837">
        <v>3</v>
      </c>
    </row>
    <row r="1838" spans="1:18" x14ac:dyDescent="0.2">
      <c r="A1838">
        <v>1837</v>
      </c>
      <c r="B1838" t="s">
        <v>12</v>
      </c>
      <c r="C1838" s="1">
        <v>41865.245425371162</v>
      </c>
      <c r="D1838" s="1">
        <v>41912</v>
      </c>
      <c r="E1838" s="1" t="s">
        <v>51</v>
      </c>
      <c r="F1838" s="2">
        <f t="shared" ca="1" si="141"/>
        <v>1</v>
      </c>
      <c r="G1838" s="3">
        <f t="shared" ca="1" si="145"/>
        <v>613725.4</v>
      </c>
      <c r="H1838" s="1">
        <v>40520</v>
      </c>
      <c r="I1838" s="1">
        <v>40551</v>
      </c>
      <c r="J1838" s="1">
        <v>40545</v>
      </c>
      <c r="K1838" s="2">
        <f t="shared" si="142"/>
        <v>0</v>
      </c>
      <c r="L1838" s="2" t="str">
        <f t="shared" si="143"/>
        <v>1-30</v>
      </c>
      <c r="M1838" s="3">
        <v>706136.4</v>
      </c>
      <c r="N1838" s="7">
        <v>92411</v>
      </c>
      <c r="O1838" s="3">
        <f t="shared" si="144"/>
        <v>613725.4</v>
      </c>
      <c r="P1838">
        <v>10</v>
      </c>
      <c r="Q1838" t="s">
        <v>21</v>
      </c>
      <c r="R1838">
        <v>1</v>
      </c>
    </row>
    <row r="1839" spans="1:18" x14ac:dyDescent="0.2">
      <c r="A1839">
        <v>1838</v>
      </c>
      <c r="B1839" t="s">
        <v>11</v>
      </c>
      <c r="C1839" s="1">
        <v>42347.372028050173</v>
      </c>
      <c r="D1839" s="1">
        <v>42445</v>
      </c>
      <c r="E1839" s="1">
        <v>42445</v>
      </c>
      <c r="F1839" s="2">
        <f t="shared" ca="1" si="141"/>
        <v>0</v>
      </c>
      <c r="G1839" s="3" t="str">
        <f t="shared" ca="1" si="145"/>
        <v/>
      </c>
      <c r="H1839" s="1">
        <v>43210</v>
      </c>
      <c r="I1839" s="1">
        <v>43241</v>
      </c>
      <c r="J1839" s="1">
        <v>43233</v>
      </c>
      <c r="K1839" s="2">
        <f t="shared" si="142"/>
        <v>0</v>
      </c>
      <c r="L1839" s="2" t="str">
        <f t="shared" si="143"/>
        <v>1-30</v>
      </c>
      <c r="M1839" s="3">
        <v>401714.39999999997</v>
      </c>
      <c r="N1839" s="7">
        <v>58985</v>
      </c>
      <c r="O1839" s="3">
        <f t="shared" si="144"/>
        <v>342729.39999999997</v>
      </c>
      <c r="P1839">
        <v>11</v>
      </c>
      <c r="Q1839" t="s">
        <v>23</v>
      </c>
      <c r="R1839">
        <v>1</v>
      </c>
    </row>
    <row r="1840" spans="1:18" x14ac:dyDescent="0.2">
      <c r="A1840">
        <v>1839</v>
      </c>
      <c r="B1840" t="s">
        <v>9</v>
      </c>
      <c r="C1840" s="1">
        <v>41312.388006961417</v>
      </c>
      <c r="D1840" s="1">
        <v>41405</v>
      </c>
      <c r="E1840" s="1">
        <v>41405</v>
      </c>
      <c r="F1840" s="2">
        <f t="shared" ca="1" si="141"/>
        <v>0</v>
      </c>
      <c r="G1840" s="3" t="str">
        <f t="shared" ca="1" si="145"/>
        <v/>
      </c>
      <c r="H1840" s="1">
        <v>41775</v>
      </c>
      <c r="I1840" s="1">
        <v>41806</v>
      </c>
      <c r="J1840" s="1">
        <v>41785</v>
      </c>
      <c r="K1840" s="2">
        <f t="shared" si="142"/>
        <v>0</v>
      </c>
      <c r="L1840" s="2" t="str">
        <f t="shared" si="143"/>
        <v>1-30</v>
      </c>
      <c r="M1840" s="3">
        <v>226408.8</v>
      </c>
      <c r="N1840" s="7">
        <v>27394</v>
      </c>
      <c r="O1840" s="3">
        <f t="shared" si="144"/>
        <v>199014.8</v>
      </c>
      <c r="P1840">
        <v>12</v>
      </c>
      <c r="Q1840" t="s">
        <v>23</v>
      </c>
      <c r="R1840">
        <v>1</v>
      </c>
    </row>
    <row r="1841" spans="1:18" x14ac:dyDescent="0.2">
      <c r="A1841">
        <v>1840</v>
      </c>
      <c r="B1841" t="s">
        <v>9</v>
      </c>
      <c r="C1841" s="1">
        <v>43195.362657553538</v>
      </c>
      <c r="D1841" s="1">
        <v>43255</v>
      </c>
      <c r="E1841" s="1">
        <v>43255</v>
      </c>
      <c r="F1841" s="2">
        <f t="shared" ca="1" si="141"/>
        <v>0</v>
      </c>
      <c r="G1841" s="3" t="str">
        <f t="shared" ca="1" si="145"/>
        <v/>
      </c>
      <c r="H1841" s="1">
        <v>41737</v>
      </c>
      <c r="I1841" s="1">
        <v>41768</v>
      </c>
      <c r="J1841" s="1">
        <v>41785</v>
      </c>
      <c r="K1841" s="2">
        <f t="shared" si="142"/>
        <v>1</v>
      </c>
      <c r="L1841" s="2" t="str">
        <f t="shared" si="143"/>
        <v>30+</v>
      </c>
      <c r="M1841" s="3">
        <v>652795.19999999995</v>
      </c>
      <c r="N1841" s="7">
        <v>72708</v>
      </c>
      <c r="O1841" s="3">
        <f t="shared" si="144"/>
        <v>580087.19999999995</v>
      </c>
      <c r="P1841">
        <v>13</v>
      </c>
      <c r="Q1841" t="s">
        <v>22</v>
      </c>
      <c r="R1841">
        <v>1</v>
      </c>
    </row>
    <row r="1842" spans="1:18" x14ac:dyDescent="0.2">
      <c r="A1842">
        <v>1841</v>
      </c>
      <c r="B1842" t="s">
        <v>10</v>
      </c>
      <c r="C1842" s="1">
        <v>41062.912728519907</v>
      </c>
      <c r="D1842" s="1">
        <v>41091</v>
      </c>
      <c r="E1842" s="1" t="s">
        <v>51</v>
      </c>
      <c r="F1842" s="2">
        <f t="shared" ca="1" si="141"/>
        <v>1</v>
      </c>
      <c r="G1842" s="3">
        <f t="shared" ca="1" si="145"/>
        <v>114770.4</v>
      </c>
      <c r="H1842" s="1">
        <v>43093</v>
      </c>
      <c r="I1842" s="1">
        <v>43124</v>
      </c>
      <c r="J1842" s="1">
        <v>43098</v>
      </c>
      <c r="K1842" s="2">
        <f t="shared" si="142"/>
        <v>0</v>
      </c>
      <c r="L1842" s="2" t="str">
        <f t="shared" si="143"/>
        <v>1-30</v>
      </c>
      <c r="M1842" s="3">
        <v>131609.4</v>
      </c>
      <c r="N1842" s="7">
        <v>16839</v>
      </c>
      <c r="O1842" s="3">
        <f t="shared" si="144"/>
        <v>114770.4</v>
      </c>
      <c r="P1842">
        <v>6</v>
      </c>
      <c r="Q1842" t="s">
        <v>20</v>
      </c>
      <c r="R1842">
        <v>2</v>
      </c>
    </row>
    <row r="1843" spans="1:18" x14ac:dyDescent="0.2">
      <c r="A1843">
        <v>1842</v>
      </c>
      <c r="B1843" t="s">
        <v>9</v>
      </c>
      <c r="C1843" s="1">
        <v>41428.028417460882</v>
      </c>
      <c r="D1843" s="1">
        <v>41436</v>
      </c>
      <c r="E1843" s="1">
        <v>41436</v>
      </c>
      <c r="F1843" s="2">
        <f t="shared" ca="1" si="141"/>
        <v>0</v>
      </c>
      <c r="G1843" s="3" t="str">
        <f t="shared" ca="1" si="145"/>
        <v/>
      </c>
      <c r="H1843" s="1">
        <v>41143</v>
      </c>
      <c r="I1843" s="1">
        <v>41174</v>
      </c>
      <c r="J1843" s="1">
        <v>41195</v>
      </c>
      <c r="K1843" s="2">
        <f t="shared" si="142"/>
        <v>1</v>
      </c>
      <c r="L1843" s="2" t="str">
        <f t="shared" si="143"/>
        <v>30+</v>
      </c>
      <c r="M1843" s="3">
        <v>781813</v>
      </c>
      <c r="N1843" s="7">
        <v>121983</v>
      </c>
      <c r="O1843" s="3">
        <f t="shared" si="144"/>
        <v>659830</v>
      </c>
      <c r="P1843">
        <v>10</v>
      </c>
      <c r="Q1843" t="s">
        <v>20</v>
      </c>
      <c r="R1843">
        <v>2</v>
      </c>
    </row>
    <row r="1844" spans="1:18" x14ac:dyDescent="0.2">
      <c r="A1844">
        <v>1843</v>
      </c>
      <c r="B1844" t="s">
        <v>10</v>
      </c>
      <c r="C1844" s="1">
        <v>43135.813831345666</v>
      </c>
      <c r="D1844" s="1">
        <v>43192</v>
      </c>
      <c r="E1844" s="1">
        <v>43192</v>
      </c>
      <c r="F1844" s="2">
        <f t="shared" ca="1" si="141"/>
        <v>0</v>
      </c>
      <c r="G1844" s="3" t="str">
        <f t="shared" ca="1" si="145"/>
        <v/>
      </c>
      <c r="H1844" s="1">
        <v>40391</v>
      </c>
      <c r="I1844" s="1">
        <v>40422</v>
      </c>
      <c r="J1844" s="1">
        <v>40424</v>
      </c>
      <c r="K1844" s="2">
        <f t="shared" si="142"/>
        <v>1</v>
      </c>
      <c r="L1844" s="2" t="str">
        <f t="shared" si="143"/>
        <v>30+</v>
      </c>
      <c r="M1844" s="3">
        <v>460837</v>
      </c>
      <c r="N1844" s="7">
        <v>88781</v>
      </c>
      <c r="O1844" s="3">
        <f t="shared" si="144"/>
        <v>372056</v>
      </c>
      <c r="P1844">
        <v>1</v>
      </c>
      <c r="Q1844" t="s">
        <v>20</v>
      </c>
      <c r="R1844">
        <v>2</v>
      </c>
    </row>
    <row r="1845" spans="1:18" x14ac:dyDescent="0.2">
      <c r="A1845">
        <v>1844</v>
      </c>
      <c r="B1845" t="s">
        <v>11</v>
      </c>
      <c r="C1845" s="1">
        <v>41554.463210469592</v>
      </c>
      <c r="D1845" s="1">
        <v>41565</v>
      </c>
      <c r="E1845" s="1">
        <v>41565</v>
      </c>
      <c r="F1845" s="2">
        <f t="shared" ca="1" si="141"/>
        <v>0</v>
      </c>
      <c r="G1845" s="3" t="str">
        <f t="shared" ca="1" si="145"/>
        <v/>
      </c>
      <c r="H1845" s="1">
        <v>42227</v>
      </c>
      <c r="I1845" s="1">
        <v>42258</v>
      </c>
      <c r="J1845" s="1">
        <v>42243</v>
      </c>
      <c r="K1845" s="2">
        <f t="shared" si="142"/>
        <v>0</v>
      </c>
      <c r="L1845" s="2" t="str">
        <f t="shared" si="143"/>
        <v>1-30</v>
      </c>
      <c r="M1845" s="3">
        <v>433804</v>
      </c>
      <c r="N1845" s="7">
        <v>50276</v>
      </c>
      <c r="O1845" s="3">
        <f t="shared" si="144"/>
        <v>383528</v>
      </c>
      <c r="P1845">
        <v>2</v>
      </c>
      <c r="Q1845" t="s">
        <v>21</v>
      </c>
      <c r="R1845">
        <v>3</v>
      </c>
    </row>
    <row r="1846" spans="1:18" x14ac:dyDescent="0.2">
      <c r="A1846">
        <v>1845</v>
      </c>
      <c r="B1846" t="s">
        <v>11</v>
      </c>
      <c r="C1846" s="1">
        <v>42118.098080039919</v>
      </c>
      <c r="D1846" s="1">
        <v>42202</v>
      </c>
      <c r="E1846" s="1" t="s">
        <v>51</v>
      </c>
      <c r="F1846" s="2">
        <f t="shared" ca="1" si="141"/>
        <v>1</v>
      </c>
      <c r="G1846" s="3">
        <f t="shared" ca="1" si="145"/>
        <v>421760</v>
      </c>
      <c r="H1846" s="1">
        <v>42900</v>
      </c>
      <c r="I1846" s="1">
        <v>42931</v>
      </c>
      <c r="J1846" s="1">
        <v>42943</v>
      </c>
      <c r="K1846" s="2">
        <f t="shared" si="142"/>
        <v>1</v>
      </c>
      <c r="L1846" s="2" t="str">
        <f t="shared" si="143"/>
        <v>30+</v>
      </c>
      <c r="M1846" s="3">
        <v>499220</v>
      </c>
      <c r="N1846" s="7">
        <v>77460</v>
      </c>
      <c r="O1846" s="3">
        <f t="shared" si="144"/>
        <v>421760</v>
      </c>
      <c r="P1846">
        <v>4</v>
      </c>
      <c r="Q1846" t="s">
        <v>21</v>
      </c>
      <c r="R1846">
        <v>3</v>
      </c>
    </row>
    <row r="1847" spans="1:18" x14ac:dyDescent="0.2">
      <c r="A1847">
        <v>1846</v>
      </c>
      <c r="B1847" t="s">
        <v>11</v>
      </c>
      <c r="C1847" s="1">
        <v>43093.03879109375</v>
      </c>
      <c r="D1847" s="1">
        <v>43101</v>
      </c>
      <c r="E1847" s="1">
        <v>43101</v>
      </c>
      <c r="F1847" s="2">
        <f t="shared" ca="1" si="141"/>
        <v>0</v>
      </c>
      <c r="G1847" s="3" t="str">
        <f t="shared" ca="1" si="145"/>
        <v/>
      </c>
      <c r="H1847" s="1">
        <v>41440</v>
      </c>
      <c r="I1847" s="1">
        <v>41471</v>
      </c>
      <c r="J1847" s="1">
        <v>41441</v>
      </c>
      <c r="K1847" s="2">
        <f t="shared" si="142"/>
        <v>0</v>
      </c>
      <c r="L1847" s="2" t="str">
        <f t="shared" si="143"/>
        <v>1-30</v>
      </c>
      <c r="M1847" s="3">
        <v>303515</v>
      </c>
      <c r="N1847" s="7">
        <v>50025</v>
      </c>
      <c r="O1847" s="3">
        <f t="shared" si="144"/>
        <v>253490</v>
      </c>
      <c r="P1847">
        <v>13</v>
      </c>
      <c r="Q1847" t="s">
        <v>21</v>
      </c>
      <c r="R1847">
        <v>2</v>
      </c>
    </row>
    <row r="1848" spans="1:18" x14ac:dyDescent="0.2">
      <c r="A1848">
        <v>1847</v>
      </c>
      <c r="B1848" t="s">
        <v>11</v>
      </c>
      <c r="C1848" s="1">
        <v>43194.374616847992</v>
      </c>
      <c r="D1848" s="1">
        <v>43279</v>
      </c>
      <c r="E1848" s="1">
        <v>43279</v>
      </c>
      <c r="F1848" s="2">
        <f t="shared" ca="1" si="141"/>
        <v>0</v>
      </c>
      <c r="G1848" s="3" t="str">
        <f t="shared" ca="1" si="145"/>
        <v/>
      </c>
      <c r="H1848" s="1">
        <v>43152</v>
      </c>
      <c r="I1848" s="1">
        <v>43183</v>
      </c>
      <c r="J1848" s="1">
        <v>43199</v>
      </c>
      <c r="K1848" s="2">
        <f t="shared" si="142"/>
        <v>1</v>
      </c>
      <c r="L1848" s="2" t="str">
        <f t="shared" si="143"/>
        <v>30+</v>
      </c>
      <c r="M1848" s="3">
        <v>349370</v>
      </c>
      <c r="N1848" s="7">
        <v>69067</v>
      </c>
      <c r="O1848" s="3">
        <f t="shared" si="144"/>
        <v>280303</v>
      </c>
      <c r="P1848">
        <v>12</v>
      </c>
      <c r="Q1848" t="s">
        <v>20</v>
      </c>
      <c r="R1848">
        <v>4</v>
      </c>
    </row>
    <row r="1849" spans="1:18" x14ac:dyDescent="0.2">
      <c r="A1849">
        <v>1848</v>
      </c>
      <c r="B1849" t="s">
        <v>11</v>
      </c>
      <c r="C1849" s="1">
        <v>43388.466113903734</v>
      </c>
      <c r="D1849" s="1">
        <v>43455</v>
      </c>
      <c r="E1849" s="1">
        <v>43455</v>
      </c>
      <c r="F1849" s="2">
        <f t="shared" ca="1" si="141"/>
        <v>0</v>
      </c>
      <c r="G1849" s="3" t="str">
        <f t="shared" ca="1" si="145"/>
        <v/>
      </c>
      <c r="H1849" s="1">
        <v>42740</v>
      </c>
      <c r="I1849" s="1">
        <v>42771</v>
      </c>
      <c r="J1849" s="1">
        <v>42769</v>
      </c>
      <c r="K1849" s="2">
        <f t="shared" si="142"/>
        <v>0</v>
      </c>
      <c r="L1849" s="2" t="str">
        <f t="shared" si="143"/>
        <v>1-30</v>
      </c>
      <c r="M1849" s="3">
        <v>344396</v>
      </c>
      <c r="N1849" s="7">
        <v>38901</v>
      </c>
      <c r="O1849" s="3">
        <f t="shared" si="144"/>
        <v>305495</v>
      </c>
      <c r="P1849">
        <v>10</v>
      </c>
      <c r="Q1849" t="s">
        <v>23</v>
      </c>
      <c r="R1849">
        <v>4</v>
      </c>
    </row>
    <row r="1850" spans="1:18" x14ac:dyDescent="0.2">
      <c r="A1850">
        <v>1849</v>
      </c>
      <c r="B1850" t="s">
        <v>10</v>
      </c>
      <c r="C1850" s="1">
        <v>42813.152183936843</v>
      </c>
      <c r="D1850" s="1">
        <v>42845</v>
      </c>
      <c r="E1850" s="1">
        <v>42845</v>
      </c>
      <c r="F1850" s="2">
        <f t="shared" ca="1" si="141"/>
        <v>0</v>
      </c>
      <c r="G1850" s="3" t="str">
        <f t="shared" ca="1" si="145"/>
        <v/>
      </c>
      <c r="H1850" s="1">
        <v>41156</v>
      </c>
      <c r="I1850" s="1">
        <v>41187</v>
      </c>
      <c r="J1850" s="1">
        <v>41162</v>
      </c>
      <c r="K1850" s="2">
        <f t="shared" si="142"/>
        <v>0</v>
      </c>
      <c r="L1850" s="2" t="str">
        <f t="shared" si="143"/>
        <v>1-30</v>
      </c>
      <c r="M1850" s="3">
        <v>87955.199999999997</v>
      </c>
      <c r="N1850" s="7">
        <v>13965</v>
      </c>
      <c r="O1850" s="3">
        <f t="shared" si="144"/>
        <v>73990.2</v>
      </c>
      <c r="P1850">
        <v>1</v>
      </c>
      <c r="Q1850" t="s">
        <v>22</v>
      </c>
      <c r="R1850">
        <v>1</v>
      </c>
    </row>
    <row r="1851" spans="1:18" x14ac:dyDescent="0.2">
      <c r="A1851">
        <v>1850</v>
      </c>
      <c r="B1851" t="s">
        <v>10</v>
      </c>
      <c r="C1851" s="1">
        <v>41719.478506479856</v>
      </c>
      <c r="D1851" s="1">
        <v>41815</v>
      </c>
      <c r="E1851" s="1">
        <v>41815</v>
      </c>
      <c r="F1851" s="2">
        <f t="shared" ca="1" si="141"/>
        <v>0</v>
      </c>
      <c r="G1851" s="3" t="str">
        <f t="shared" ca="1" si="145"/>
        <v/>
      </c>
      <c r="H1851" s="1">
        <v>41291</v>
      </c>
      <c r="I1851" s="1">
        <v>41322</v>
      </c>
      <c r="J1851" s="1">
        <v>41297</v>
      </c>
      <c r="K1851" s="2">
        <f t="shared" si="142"/>
        <v>0</v>
      </c>
      <c r="L1851" s="2" t="str">
        <f t="shared" si="143"/>
        <v>1-30</v>
      </c>
      <c r="M1851" s="3">
        <v>516375</v>
      </c>
      <c r="N1851" s="7">
        <v>93520</v>
      </c>
      <c r="O1851" s="3">
        <f t="shared" si="144"/>
        <v>422855</v>
      </c>
      <c r="P1851">
        <v>2</v>
      </c>
      <c r="Q1851" t="s">
        <v>23</v>
      </c>
      <c r="R1851">
        <v>4</v>
      </c>
    </row>
    <row r="1852" spans="1:18" x14ac:dyDescent="0.2">
      <c r="A1852">
        <v>1851</v>
      </c>
      <c r="B1852" t="s">
        <v>9</v>
      </c>
      <c r="C1852" s="1">
        <v>41897.168581253893</v>
      </c>
      <c r="D1852" s="1">
        <v>41928</v>
      </c>
      <c r="E1852" s="1">
        <v>41928</v>
      </c>
      <c r="F1852" s="2">
        <f t="shared" ca="1" si="141"/>
        <v>0</v>
      </c>
      <c r="G1852" s="3" t="str">
        <f t="shared" ca="1" si="145"/>
        <v/>
      </c>
      <c r="H1852" s="1">
        <v>42139</v>
      </c>
      <c r="I1852" s="1">
        <v>42170</v>
      </c>
      <c r="J1852" s="1">
        <v>42191</v>
      </c>
      <c r="K1852" s="2">
        <f t="shared" si="142"/>
        <v>1</v>
      </c>
      <c r="L1852" s="2" t="str">
        <f t="shared" si="143"/>
        <v>30+</v>
      </c>
      <c r="M1852" s="3">
        <v>78453</v>
      </c>
      <c r="N1852" s="7">
        <v>9050</v>
      </c>
      <c r="O1852" s="3">
        <f t="shared" si="144"/>
        <v>69403</v>
      </c>
      <c r="P1852">
        <v>3</v>
      </c>
      <c r="Q1852" t="s">
        <v>22</v>
      </c>
      <c r="R1852">
        <v>4</v>
      </c>
    </row>
    <row r="1853" spans="1:18" x14ac:dyDescent="0.2">
      <c r="A1853">
        <v>1852</v>
      </c>
      <c r="B1853" t="s">
        <v>13</v>
      </c>
      <c r="C1853" s="1">
        <v>43175.486922369484</v>
      </c>
      <c r="D1853" s="1">
        <v>43255</v>
      </c>
      <c r="E1853" s="1">
        <v>43255</v>
      </c>
      <c r="F1853" s="2">
        <f t="shared" ca="1" si="141"/>
        <v>0</v>
      </c>
      <c r="G1853" s="3" t="str">
        <f t="shared" ca="1" si="145"/>
        <v/>
      </c>
      <c r="H1853" s="1">
        <v>41917</v>
      </c>
      <c r="I1853" s="1">
        <v>41948</v>
      </c>
      <c r="J1853" s="1">
        <v>41940</v>
      </c>
      <c r="K1853" s="2">
        <f t="shared" si="142"/>
        <v>0</v>
      </c>
      <c r="L1853" s="2" t="str">
        <f t="shared" si="143"/>
        <v>1-30</v>
      </c>
      <c r="M1853" s="3">
        <v>796945</v>
      </c>
      <c r="N1853" s="7">
        <v>137825</v>
      </c>
      <c r="O1853" s="3">
        <f t="shared" si="144"/>
        <v>659120</v>
      </c>
      <c r="P1853">
        <v>4</v>
      </c>
      <c r="Q1853" t="s">
        <v>20</v>
      </c>
      <c r="R1853">
        <v>4</v>
      </c>
    </row>
    <row r="1854" spans="1:18" x14ac:dyDescent="0.2">
      <c r="A1854">
        <v>1853</v>
      </c>
      <c r="B1854" t="s">
        <v>11</v>
      </c>
      <c r="C1854" s="1">
        <v>42494.788928149632</v>
      </c>
      <c r="D1854" s="1">
        <v>42578</v>
      </c>
      <c r="E1854" s="1" t="s">
        <v>51</v>
      </c>
      <c r="F1854" s="2">
        <f t="shared" ca="1" si="141"/>
        <v>1</v>
      </c>
      <c r="G1854" s="3">
        <f t="shared" ca="1" si="145"/>
        <v>368924</v>
      </c>
      <c r="H1854" s="1">
        <v>43397</v>
      </c>
      <c r="I1854" s="1">
        <v>43428</v>
      </c>
      <c r="J1854" s="1">
        <v>43425</v>
      </c>
      <c r="K1854" s="2">
        <f t="shared" si="142"/>
        <v>0</v>
      </c>
      <c r="L1854" s="2" t="str">
        <f t="shared" si="143"/>
        <v>1-30</v>
      </c>
      <c r="M1854" s="3">
        <v>440632</v>
      </c>
      <c r="N1854" s="7">
        <v>71708</v>
      </c>
      <c r="O1854" s="3">
        <f t="shared" si="144"/>
        <v>368924</v>
      </c>
      <c r="P1854">
        <v>5</v>
      </c>
      <c r="Q1854" t="s">
        <v>20</v>
      </c>
      <c r="R1854">
        <v>4</v>
      </c>
    </row>
    <row r="1855" spans="1:18" x14ac:dyDescent="0.2">
      <c r="A1855">
        <v>1854</v>
      </c>
      <c r="B1855" t="s">
        <v>12</v>
      </c>
      <c r="C1855" s="1">
        <v>41155.363367187056</v>
      </c>
      <c r="D1855" s="1">
        <v>41191</v>
      </c>
      <c r="E1855" s="1">
        <v>41191</v>
      </c>
      <c r="F1855" s="2">
        <f t="shared" ca="1" si="141"/>
        <v>0</v>
      </c>
      <c r="G1855" s="3" t="str">
        <f t="shared" ca="1" si="145"/>
        <v/>
      </c>
      <c r="H1855" s="1">
        <v>43474</v>
      </c>
      <c r="I1855" s="1">
        <v>43505</v>
      </c>
      <c r="J1855" s="1">
        <v>43520</v>
      </c>
      <c r="K1855" s="2">
        <f t="shared" si="142"/>
        <v>1</v>
      </c>
      <c r="L1855" s="2" t="str">
        <f t="shared" si="143"/>
        <v>30+</v>
      </c>
      <c r="M1855" s="3">
        <v>63150.1</v>
      </c>
      <c r="N1855" s="7" t="s">
        <v>50</v>
      </c>
      <c r="O1855" s="3">
        <f t="shared" si="144"/>
        <v>63150.1</v>
      </c>
      <c r="P1855">
        <v>6</v>
      </c>
      <c r="Q1855" t="s">
        <v>23</v>
      </c>
      <c r="R1855">
        <v>4</v>
      </c>
    </row>
    <row r="1856" spans="1:18" x14ac:dyDescent="0.2">
      <c r="A1856">
        <v>1855</v>
      </c>
      <c r="B1856" t="s">
        <v>13</v>
      </c>
      <c r="C1856" s="1">
        <v>41468.115350090869</v>
      </c>
      <c r="D1856" s="1">
        <v>41564</v>
      </c>
      <c r="E1856" s="1">
        <v>41564</v>
      </c>
      <c r="F1856" s="2">
        <f t="shared" ca="1" si="141"/>
        <v>0</v>
      </c>
      <c r="G1856" s="3" t="str">
        <f t="shared" ca="1" si="145"/>
        <v/>
      </c>
      <c r="H1856" s="1">
        <v>40236</v>
      </c>
      <c r="I1856" s="1">
        <v>40267</v>
      </c>
      <c r="J1856" s="1">
        <v>40262</v>
      </c>
      <c r="K1856" s="2">
        <f t="shared" si="142"/>
        <v>0</v>
      </c>
      <c r="L1856" s="2" t="str">
        <f t="shared" si="143"/>
        <v>1-30</v>
      </c>
      <c r="M1856" s="3">
        <v>489724.8</v>
      </c>
      <c r="N1856" s="7">
        <v>161861</v>
      </c>
      <c r="O1856" s="3">
        <f t="shared" si="144"/>
        <v>327863.8</v>
      </c>
      <c r="P1856">
        <v>7</v>
      </c>
      <c r="Q1856" t="s">
        <v>22</v>
      </c>
      <c r="R1856">
        <v>1</v>
      </c>
    </row>
    <row r="1857" spans="1:18" x14ac:dyDescent="0.2">
      <c r="A1857">
        <v>1856</v>
      </c>
      <c r="B1857" t="s">
        <v>13</v>
      </c>
      <c r="C1857" s="1">
        <v>41966.89358251349</v>
      </c>
      <c r="D1857" s="1">
        <v>41969</v>
      </c>
      <c r="E1857" s="1">
        <v>41969</v>
      </c>
      <c r="F1857" s="2">
        <f t="shared" ca="1" si="141"/>
        <v>0</v>
      </c>
      <c r="G1857" s="3" t="str">
        <f t="shared" ca="1" si="145"/>
        <v/>
      </c>
      <c r="H1857" s="1">
        <v>42881</v>
      </c>
      <c r="I1857" s="1">
        <v>42912</v>
      </c>
      <c r="J1857" s="1">
        <v>42942</v>
      </c>
      <c r="K1857" s="2">
        <f t="shared" si="142"/>
        <v>1</v>
      </c>
      <c r="L1857" s="2" t="str">
        <f t="shared" si="143"/>
        <v>30+</v>
      </c>
      <c r="M1857" s="3">
        <v>22886</v>
      </c>
      <c r="N1857" s="7" t="s">
        <v>50</v>
      </c>
      <c r="O1857" s="3">
        <f t="shared" si="144"/>
        <v>22886</v>
      </c>
      <c r="P1857">
        <v>8</v>
      </c>
      <c r="Q1857" t="s">
        <v>22</v>
      </c>
      <c r="R1857">
        <v>2</v>
      </c>
    </row>
    <row r="1858" spans="1:18" x14ac:dyDescent="0.2">
      <c r="A1858">
        <v>1857</v>
      </c>
      <c r="B1858" t="s">
        <v>13</v>
      </c>
      <c r="C1858" s="1">
        <v>42571.891511822076</v>
      </c>
      <c r="D1858" s="1">
        <v>42659</v>
      </c>
      <c r="E1858" s="1">
        <v>42659</v>
      </c>
      <c r="F1858" s="2">
        <f t="shared" ca="1" si="141"/>
        <v>0</v>
      </c>
      <c r="G1858" s="3" t="str">
        <f t="shared" ca="1" si="145"/>
        <v/>
      </c>
      <c r="H1858" s="1">
        <v>42562</v>
      </c>
      <c r="I1858" s="1">
        <v>42593</v>
      </c>
      <c r="J1858" s="1">
        <v>42572</v>
      </c>
      <c r="K1858" s="2">
        <f t="shared" si="142"/>
        <v>0</v>
      </c>
      <c r="L1858" s="2" t="str">
        <f t="shared" si="143"/>
        <v>1-30</v>
      </c>
      <c r="M1858" s="3">
        <v>471915</v>
      </c>
      <c r="N1858" s="7">
        <v>54046</v>
      </c>
      <c r="O1858" s="3">
        <f t="shared" si="144"/>
        <v>417869</v>
      </c>
      <c r="P1858">
        <v>14</v>
      </c>
      <c r="Q1858" t="s">
        <v>20</v>
      </c>
      <c r="R1858">
        <v>3</v>
      </c>
    </row>
    <row r="1859" spans="1:18" x14ac:dyDescent="0.2">
      <c r="A1859">
        <v>1858</v>
      </c>
      <c r="B1859" t="s">
        <v>12</v>
      </c>
      <c r="C1859" s="1">
        <v>42917.831095253365</v>
      </c>
      <c r="D1859" s="1">
        <v>42980</v>
      </c>
      <c r="E1859" s="1" t="s">
        <v>51</v>
      </c>
      <c r="F1859" s="2">
        <f t="shared" ref="F1859:F1922" ca="1" si="146">IF(AND(D1859&lt;TODAY(),E1859=""),1,0)</f>
        <v>1</v>
      </c>
      <c r="G1859" s="3">
        <f t="shared" ca="1" si="145"/>
        <v>297701</v>
      </c>
      <c r="H1859" s="1">
        <v>41709</v>
      </c>
      <c r="I1859" s="1">
        <v>41740</v>
      </c>
      <c r="J1859" s="1">
        <v>41743</v>
      </c>
      <c r="K1859" s="2">
        <f t="shared" ref="K1859:K1922" si="147">IF(J1859&gt;I1859,1,0)</f>
        <v>1</v>
      </c>
      <c r="L1859" s="2" t="str">
        <f t="shared" ref="L1859:L1922" si="148">IF(K1859=0, "1-30", "30+")</f>
        <v>30+</v>
      </c>
      <c r="M1859" s="3">
        <v>331538</v>
      </c>
      <c r="N1859" s="7">
        <v>33837</v>
      </c>
      <c r="O1859" s="3">
        <f t="shared" ref="O1859:O1922" si="149">M1859-N1859</f>
        <v>297701</v>
      </c>
      <c r="P1859">
        <v>10</v>
      </c>
      <c r="Q1859" t="s">
        <v>23</v>
      </c>
      <c r="R1859">
        <v>4</v>
      </c>
    </row>
    <row r="1860" spans="1:18" x14ac:dyDescent="0.2">
      <c r="A1860">
        <v>1859</v>
      </c>
      <c r="B1860" t="s">
        <v>11</v>
      </c>
      <c r="C1860" s="1">
        <v>43747.915167933475</v>
      </c>
      <c r="D1860" s="1">
        <v>43838</v>
      </c>
      <c r="E1860" s="1" t="s">
        <v>51</v>
      </c>
      <c r="F1860" s="2">
        <f t="shared" ca="1" si="146"/>
        <v>1</v>
      </c>
      <c r="G1860" s="3">
        <f t="shared" ca="1" si="145"/>
        <v>581839</v>
      </c>
      <c r="H1860" s="1">
        <v>43249</v>
      </c>
      <c r="I1860" s="1">
        <v>43280</v>
      </c>
      <c r="J1860" s="1">
        <v>43302</v>
      </c>
      <c r="K1860" s="2">
        <v>0</v>
      </c>
      <c r="L1860" s="2" t="str">
        <f t="shared" si="148"/>
        <v>1-30</v>
      </c>
      <c r="M1860" s="3">
        <v>721388</v>
      </c>
      <c r="N1860" s="7">
        <v>139549</v>
      </c>
      <c r="O1860" s="3">
        <f t="shared" si="149"/>
        <v>581839</v>
      </c>
      <c r="P1860">
        <v>11</v>
      </c>
      <c r="Q1860" t="s">
        <v>21</v>
      </c>
      <c r="R1860">
        <v>4</v>
      </c>
    </row>
    <row r="1861" spans="1:18" x14ac:dyDescent="0.2">
      <c r="A1861">
        <v>1860</v>
      </c>
      <c r="B1861" t="s">
        <v>9</v>
      </c>
      <c r="C1861" s="1">
        <v>41695.701162186553</v>
      </c>
      <c r="D1861" s="1">
        <v>41701</v>
      </c>
      <c r="E1861" s="1">
        <v>41701</v>
      </c>
      <c r="F1861" s="2">
        <f t="shared" ca="1" si="146"/>
        <v>0</v>
      </c>
      <c r="G1861" s="3" t="str">
        <f t="shared" ca="1" si="145"/>
        <v/>
      </c>
      <c r="H1861" s="1">
        <v>42303</v>
      </c>
      <c r="I1861" s="1">
        <v>42334</v>
      </c>
      <c r="J1861" s="1">
        <v>42326</v>
      </c>
      <c r="K1861" s="2">
        <f t="shared" si="147"/>
        <v>0</v>
      </c>
      <c r="L1861" s="2" t="str">
        <f t="shared" si="148"/>
        <v>1-30</v>
      </c>
      <c r="M1861" s="3">
        <v>410065</v>
      </c>
      <c r="N1861" s="7">
        <v>41432</v>
      </c>
      <c r="O1861" s="3">
        <f t="shared" si="149"/>
        <v>368633</v>
      </c>
      <c r="P1861">
        <v>12</v>
      </c>
      <c r="Q1861" t="s">
        <v>20</v>
      </c>
      <c r="R1861">
        <v>4</v>
      </c>
    </row>
    <row r="1862" spans="1:18" x14ac:dyDescent="0.2">
      <c r="A1862">
        <v>1861</v>
      </c>
      <c r="B1862" t="s">
        <v>9</v>
      </c>
      <c r="C1862" s="1">
        <v>41589.653423231241</v>
      </c>
      <c r="D1862" s="1">
        <v>41631</v>
      </c>
      <c r="E1862" s="1">
        <v>41631</v>
      </c>
      <c r="F1862" s="2">
        <f t="shared" ca="1" si="146"/>
        <v>0</v>
      </c>
      <c r="G1862" s="3" t="str">
        <f t="shared" ca="1" si="145"/>
        <v/>
      </c>
      <c r="H1862" s="1">
        <v>42734</v>
      </c>
      <c r="I1862" s="1">
        <v>42765</v>
      </c>
      <c r="J1862" s="1">
        <v>42743</v>
      </c>
      <c r="K1862" s="2">
        <v>0</v>
      </c>
      <c r="L1862" s="2" t="str">
        <f t="shared" si="148"/>
        <v>1-30</v>
      </c>
      <c r="M1862" s="3">
        <v>272407</v>
      </c>
      <c r="N1862" s="7">
        <v>53054</v>
      </c>
      <c r="O1862" s="3">
        <f t="shared" si="149"/>
        <v>219353</v>
      </c>
      <c r="P1862">
        <v>13</v>
      </c>
      <c r="Q1862" t="s">
        <v>21</v>
      </c>
      <c r="R1862">
        <v>4</v>
      </c>
    </row>
    <row r="1863" spans="1:18" x14ac:dyDescent="0.2">
      <c r="A1863">
        <v>1862</v>
      </c>
      <c r="B1863" t="s">
        <v>10</v>
      </c>
      <c r="C1863" s="1">
        <v>40963.823808427311</v>
      </c>
      <c r="D1863" s="1">
        <v>40964</v>
      </c>
      <c r="E1863" s="1" t="s">
        <v>51</v>
      </c>
      <c r="F1863" s="2">
        <f t="shared" ca="1" si="146"/>
        <v>1</v>
      </c>
      <c r="G1863" s="3">
        <f t="shared" ca="1" si="145"/>
        <v>352260.5</v>
      </c>
      <c r="H1863" s="1">
        <v>42930</v>
      </c>
      <c r="I1863" s="1">
        <v>42961</v>
      </c>
      <c r="J1863" s="1">
        <v>42949</v>
      </c>
      <c r="K1863" s="2">
        <f t="shared" si="147"/>
        <v>0</v>
      </c>
      <c r="L1863" s="2" t="str">
        <f t="shared" si="148"/>
        <v>1-30</v>
      </c>
      <c r="M1863" s="3">
        <v>546549</v>
      </c>
      <c r="N1863" s="7">
        <v>194288.5</v>
      </c>
      <c r="O1863" s="3">
        <f t="shared" si="149"/>
        <v>352260.5</v>
      </c>
      <c r="P1863">
        <v>7</v>
      </c>
      <c r="Q1863" t="s">
        <v>22</v>
      </c>
      <c r="R1863">
        <v>2</v>
      </c>
    </row>
    <row r="1864" spans="1:18" x14ac:dyDescent="0.2">
      <c r="A1864">
        <v>1863</v>
      </c>
      <c r="B1864" t="s">
        <v>9</v>
      </c>
      <c r="C1864" s="1">
        <v>42521.486793378725</v>
      </c>
      <c r="D1864" s="1">
        <v>42577</v>
      </c>
      <c r="E1864" s="1">
        <v>42577</v>
      </c>
      <c r="F1864" s="2">
        <f t="shared" ca="1" si="146"/>
        <v>0</v>
      </c>
      <c r="G1864" s="3" t="str">
        <f t="shared" ca="1" si="145"/>
        <v/>
      </c>
      <c r="H1864" s="1">
        <v>41491</v>
      </c>
      <c r="I1864" s="1">
        <v>41522</v>
      </c>
      <c r="J1864" s="1">
        <v>41526</v>
      </c>
      <c r="K1864" s="2">
        <f t="shared" si="147"/>
        <v>1</v>
      </c>
      <c r="L1864" s="2" t="str">
        <f t="shared" si="148"/>
        <v>30+</v>
      </c>
      <c r="M1864" s="3">
        <v>301280</v>
      </c>
      <c r="N1864" s="7">
        <v>32793</v>
      </c>
      <c r="O1864" s="3">
        <f t="shared" si="149"/>
        <v>268487</v>
      </c>
      <c r="P1864">
        <v>4</v>
      </c>
      <c r="Q1864" t="s">
        <v>23</v>
      </c>
      <c r="R1864">
        <v>2</v>
      </c>
    </row>
    <row r="1865" spans="1:18" x14ac:dyDescent="0.2">
      <c r="A1865">
        <v>1864</v>
      </c>
      <c r="B1865" t="s">
        <v>10</v>
      </c>
      <c r="C1865" s="1">
        <v>40306.583883498053</v>
      </c>
      <c r="D1865" s="1">
        <v>40342</v>
      </c>
      <c r="E1865" s="1">
        <v>40342</v>
      </c>
      <c r="F1865" s="2">
        <f t="shared" ca="1" si="146"/>
        <v>0</v>
      </c>
      <c r="G1865" s="3" t="str">
        <f t="shared" ca="1" si="145"/>
        <v/>
      </c>
      <c r="H1865" s="1">
        <v>41925</v>
      </c>
      <c r="I1865" s="1">
        <v>41956</v>
      </c>
      <c r="J1865" s="1">
        <v>41940</v>
      </c>
      <c r="K1865" s="2">
        <f t="shared" si="147"/>
        <v>0</v>
      </c>
      <c r="L1865" s="2" t="str">
        <f t="shared" si="148"/>
        <v>1-30</v>
      </c>
      <c r="M1865" s="3">
        <v>466116.3</v>
      </c>
      <c r="N1865" s="7">
        <v>67594</v>
      </c>
      <c r="O1865" s="3">
        <f t="shared" si="149"/>
        <v>398522.3</v>
      </c>
      <c r="P1865">
        <v>6</v>
      </c>
      <c r="Q1865" t="s">
        <v>20</v>
      </c>
      <c r="R1865">
        <v>2</v>
      </c>
    </row>
    <row r="1866" spans="1:18" x14ac:dyDescent="0.2">
      <c r="A1866">
        <v>1865</v>
      </c>
      <c r="B1866" t="s">
        <v>11</v>
      </c>
      <c r="C1866" s="1">
        <v>41583.548520578544</v>
      </c>
      <c r="D1866" s="1">
        <v>41656</v>
      </c>
      <c r="E1866" s="1">
        <v>41656</v>
      </c>
      <c r="F1866" s="2">
        <f t="shared" ca="1" si="146"/>
        <v>0</v>
      </c>
      <c r="G1866" s="3" t="str">
        <f t="shared" ca="1" si="145"/>
        <v/>
      </c>
      <c r="H1866" s="1">
        <v>42373</v>
      </c>
      <c r="I1866" s="1">
        <v>42404</v>
      </c>
      <c r="J1866" s="1">
        <v>42418</v>
      </c>
      <c r="K1866" s="2">
        <f t="shared" si="147"/>
        <v>1</v>
      </c>
      <c r="L1866" s="2" t="str">
        <f t="shared" si="148"/>
        <v>30+</v>
      </c>
      <c r="M1866" s="3">
        <v>716335.2</v>
      </c>
      <c r="N1866" s="7">
        <v>71450</v>
      </c>
      <c r="O1866" s="3">
        <f t="shared" si="149"/>
        <v>644885.19999999995</v>
      </c>
      <c r="P1866">
        <v>5</v>
      </c>
      <c r="Q1866" t="s">
        <v>20</v>
      </c>
      <c r="R1866">
        <v>1</v>
      </c>
    </row>
    <row r="1867" spans="1:18" x14ac:dyDescent="0.2">
      <c r="A1867">
        <v>1866</v>
      </c>
      <c r="B1867" t="s">
        <v>11</v>
      </c>
      <c r="C1867" s="1">
        <v>40362.331026650245</v>
      </c>
      <c r="D1867" s="1">
        <v>40427</v>
      </c>
      <c r="E1867" s="1">
        <v>40427</v>
      </c>
      <c r="F1867" s="2">
        <f t="shared" ca="1" si="146"/>
        <v>0</v>
      </c>
      <c r="G1867" s="3" t="str">
        <f t="shared" ca="1" si="145"/>
        <v/>
      </c>
      <c r="H1867" s="1">
        <v>41972</v>
      </c>
      <c r="I1867" s="1">
        <v>42003</v>
      </c>
      <c r="J1867" s="1">
        <v>42023</v>
      </c>
      <c r="K1867" s="2">
        <f t="shared" si="147"/>
        <v>1</v>
      </c>
      <c r="L1867" s="2" t="str">
        <f t="shared" si="148"/>
        <v>30+</v>
      </c>
      <c r="M1867" s="3">
        <v>238368</v>
      </c>
      <c r="N1867" s="7">
        <v>37607</v>
      </c>
      <c r="O1867" s="3">
        <f t="shared" si="149"/>
        <v>200761</v>
      </c>
      <c r="P1867">
        <v>3</v>
      </c>
      <c r="Q1867" t="s">
        <v>20</v>
      </c>
      <c r="R1867">
        <v>1</v>
      </c>
    </row>
    <row r="1868" spans="1:18" x14ac:dyDescent="0.2">
      <c r="A1868">
        <v>1867</v>
      </c>
      <c r="B1868" t="s">
        <v>11</v>
      </c>
      <c r="C1868" s="1">
        <v>42040.598486767914</v>
      </c>
      <c r="D1868" s="1">
        <v>42084</v>
      </c>
      <c r="E1868" s="1">
        <v>42084</v>
      </c>
      <c r="F1868" s="2">
        <f t="shared" ca="1" si="146"/>
        <v>0</v>
      </c>
      <c r="G1868" s="3" t="str">
        <f t="shared" ca="1" si="145"/>
        <v/>
      </c>
      <c r="H1868" s="1">
        <v>42657</v>
      </c>
      <c r="I1868" s="1">
        <v>42688</v>
      </c>
      <c r="J1868" s="1">
        <v>42701</v>
      </c>
      <c r="K1868" s="2">
        <f t="shared" si="147"/>
        <v>1</v>
      </c>
      <c r="L1868" s="2" t="str">
        <f t="shared" si="148"/>
        <v>30+</v>
      </c>
      <c r="M1868" s="3">
        <v>642596.4</v>
      </c>
      <c r="N1868" s="7">
        <v>56851</v>
      </c>
      <c r="O1868" s="3">
        <f t="shared" si="149"/>
        <v>585745.4</v>
      </c>
      <c r="P1868">
        <v>2</v>
      </c>
      <c r="Q1868" t="s">
        <v>21</v>
      </c>
      <c r="R1868">
        <v>1</v>
      </c>
    </row>
    <row r="1869" spans="1:18" x14ac:dyDescent="0.2">
      <c r="A1869">
        <v>1868</v>
      </c>
      <c r="B1869" t="s">
        <v>11</v>
      </c>
      <c r="C1869" s="1">
        <v>42965.799867838155</v>
      </c>
      <c r="D1869" s="1">
        <v>43045</v>
      </c>
      <c r="E1869" s="1">
        <v>43045</v>
      </c>
      <c r="F1869" s="2">
        <f t="shared" ca="1" si="146"/>
        <v>0</v>
      </c>
      <c r="G1869" s="3" t="str">
        <f t="shared" ca="1" si="145"/>
        <v/>
      </c>
      <c r="H1869" s="1">
        <v>40916</v>
      </c>
      <c r="I1869" s="1">
        <v>40947</v>
      </c>
      <c r="J1869" s="1">
        <v>40943</v>
      </c>
      <c r="K1869" s="2">
        <f t="shared" si="147"/>
        <v>0</v>
      </c>
      <c r="L1869" s="2" t="str">
        <f t="shared" si="148"/>
        <v>1-30</v>
      </c>
      <c r="M1869" s="3">
        <v>666934</v>
      </c>
      <c r="N1869" s="7">
        <v>130140</v>
      </c>
      <c r="O1869" s="3">
        <f t="shared" si="149"/>
        <v>536794</v>
      </c>
      <c r="P1869">
        <v>3</v>
      </c>
      <c r="Q1869" t="s">
        <v>22</v>
      </c>
      <c r="R1869">
        <v>3</v>
      </c>
    </row>
    <row r="1870" spans="1:18" x14ac:dyDescent="0.2">
      <c r="A1870">
        <v>1869</v>
      </c>
      <c r="B1870" t="s">
        <v>11</v>
      </c>
      <c r="C1870" s="1">
        <v>43349.57428839145</v>
      </c>
      <c r="D1870" s="1">
        <v>43414</v>
      </c>
      <c r="E1870" s="1">
        <v>43414</v>
      </c>
      <c r="F1870" s="2">
        <f t="shared" ca="1" si="146"/>
        <v>0</v>
      </c>
      <c r="G1870" s="3" t="str">
        <f t="shared" ca="1" si="145"/>
        <v/>
      </c>
      <c r="H1870" s="1">
        <v>41819</v>
      </c>
      <c r="I1870" s="1">
        <v>41850</v>
      </c>
      <c r="J1870" s="1">
        <v>41879</v>
      </c>
      <c r="K1870" s="2">
        <f t="shared" si="147"/>
        <v>1</v>
      </c>
      <c r="L1870" s="2" t="str">
        <f t="shared" si="148"/>
        <v>30+</v>
      </c>
      <c r="M1870" s="3">
        <v>532538.4</v>
      </c>
      <c r="N1870" s="7">
        <v>60887</v>
      </c>
      <c r="O1870" s="3">
        <f t="shared" si="149"/>
        <v>471651.4</v>
      </c>
      <c r="P1870">
        <v>2</v>
      </c>
      <c r="Q1870" t="s">
        <v>21</v>
      </c>
      <c r="R1870">
        <v>1</v>
      </c>
    </row>
    <row r="1871" spans="1:18" x14ac:dyDescent="0.2">
      <c r="A1871">
        <v>1870</v>
      </c>
      <c r="B1871" t="s">
        <v>10</v>
      </c>
      <c r="C1871" s="1">
        <v>43351.309040501947</v>
      </c>
      <c r="D1871" s="1">
        <v>43409</v>
      </c>
      <c r="E1871" s="1">
        <v>43409</v>
      </c>
      <c r="F1871" s="2">
        <f t="shared" ca="1" si="146"/>
        <v>0</v>
      </c>
      <c r="G1871" s="3" t="str">
        <f t="shared" ca="1" si="145"/>
        <v/>
      </c>
      <c r="H1871" s="1">
        <v>42344</v>
      </c>
      <c r="I1871" s="1">
        <v>42375</v>
      </c>
      <c r="J1871" s="1">
        <v>42386</v>
      </c>
      <c r="K1871" s="2">
        <f t="shared" si="147"/>
        <v>1</v>
      </c>
      <c r="L1871" s="2" t="str">
        <f t="shared" si="148"/>
        <v>30+</v>
      </c>
      <c r="M1871" s="3">
        <v>1048795.2</v>
      </c>
      <c r="N1871" s="7">
        <v>28238</v>
      </c>
      <c r="O1871" s="3">
        <f t="shared" si="149"/>
        <v>1020557.2</v>
      </c>
      <c r="P1871">
        <v>3</v>
      </c>
      <c r="Q1871" t="s">
        <v>23</v>
      </c>
      <c r="R1871">
        <v>1</v>
      </c>
    </row>
    <row r="1872" spans="1:18" x14ac:dyDescent="0.2">
      <c r="A1872">
        <v>1871</v>
      </c>
      <c r="B1872" t="s">
        <v>10</v>
      </c>
      <c r="C1872" s="1">
        <v>41110.890982332021</v>
      </c>
      <c r="D1872" s="1">
        <v>41147</v>
      </c>
      <c r="E1872" s="1">
        <v>41147</v>
      </c>
      <c r="F1872" s="2">
        <f t="shared" ca="1" si="146"/>
        <v>0</v>
      </c>
      <c r="G1872" s="3" t="str">
        <f t="shared" ca="1" si="145"/>
        <v/>
      </c>
      <c r="H1872" s="1">
        <v>41781</v>
      </c>
      <c r="I1872" s="1">
        <v>41812</v>
      </c>
      <c r="J1872" s="1">
        <v>41835</v>
      </c>
      <c r="K1872" s="2">
        <f t="shared" si="147"/>
        <v>1</v>
      </c>
      <c r="L1872" s="2" t="str">
        <f t="shared" si="148"/>
        <v>30+</v>
      </c>
      <c r="M1872" s="3">
        <v>571462.31999999995</v>
      </c>
      <c r="N1872" s="7">
        <v>53356</v>
      </c>
      <c r="O1872" s="3">
        <f t="shared" si="149"/>
        <v>518106.31999999995</v>
      </c>
      <c r="P1872">
        <v>6</v>
      </c>
      <c r="Q1872" t="s">
        <v>23</v>
      </c>
      <c r="R1872">
        <v>1</v>
      </c>
    </row>
    <row r="1873" spans="1:18" x14ac:dyDescent="0.2">
      <c r="A1873">
        <v>1872</v>
      </c>
      <c r="B1873" t="s">
        <v>9</v>
      </c>
      <c r="C1873" s="1">
        <v>43506.905045926796</v>
      </c>
      <c r="D1873" s="1">
        <v>43554</v>
      </c>
      <c r="E1873" s="1" t="s">
        <v>51</v>
      </c>
      <c r="F1873" s="2">
        <f t="shared" ca="1" si="146"/>
        <v>1</v>
      </c>
      <c r="G1873" s="3">
        <f t="shared" ca="1" si="145"/>
        <v>845428.79999999993</v>
      </c>
      <c r="H1873" s="1">
        <v>42382</v>
      </c>
      <c r="I1873" s="1">
        <v>42413</v>
      </c>
      <c r="J1873" s="1">
        <v>42441</v>
      </c>
      <c r="K1873" s="2">
        <f t="shared" si="147"/>
        <v>1</v>
      </c>
      <c r="L1873" s="2" t="str">
        <f t="shared" si="148"/>
        <v>30+</v>
      </c>
      <c r="M1873" s="3">
        <v>964246.79999999993</v>
      </c>
      <c r="N1873" s="7">
        <v>118818</v>
      </c>
      <c r="O1873" s="3">
        <f t="shared" si="149"/>
        <v>845428.79999999993</v>
      </c>
      <c r="P1873">
        <v>1</v>
      </c>
      <c r="Q1873" t="s">
        <v>22</v>
      </c>
      <c r="R1873">
        <v>1</v>
      </c>
    </row>
    <row r="1874" spans="1:18" x14ac:dyDescent="0.2">
      <c r="A1874">
        <v>1873</v>
      </c>
      <c r="B1874" t="s">
        <v>13</v>
      </c>
      <c r="C1874" s="1">
        <v>41596.331168821533</v>
      </c>
      <c r="D1874" s="1">
        <v>41600</v>
      </c>
      <c r="E1874" s="1">
        <v>41600</v>
      </c>
      <c r="F1874" s="2">
        <f t="shared" ca="1" si="146"/>
        <v>0</v>
      </c>
      <c r="G1874" s="3" t="str">
        <f t="shared" ca="1" si="145"/>
        <v/>
      </c>
      <c r="H1874" s="1">
        <v>43106</v>
      </c>
      <c r="I1874" s="1">
        <v>43137</v>
      </c>
      <c r="J1874" s="1">
        <v>43166</v>
      </c>
      <c r="K1874" s="2">
        <f t="shared" si="147"/>
        <v>1</v>
      </c>
      <c r="L1874" s="2" t="str">
        <f t="shared" si="148"/>
        <v>30+</v>
      </c>
      <c r="M1874" s="3">
        <v>357649</v>
      </c>
      <c r="N1874" s="7">
        <v>67613</v>
      </c>
      <c r="O1874" s="3">
        <f t="shared" si="149"/>
        <v>290036</v>
      </c>
      <c r="P1874">
        <v>4</v>
      </c>
      <c r="Q1874" t="s">
        <v>20</v>
      </c>
      <c r="R1874">
        <v>2</v>
      </c>
    </row>
    <row r="1875" spans="1:18" x14ac:dyDescent="0.2">
      <c r="A1875">
        <v>1874</v>
      </c>
      <c r="B1875" t="s">
        <v>11</v>
      </c>
      <c r="C1875" s="1">
        <v>40717.52564182083</v>
      </c>
      <c r="D1875" s="1">
        <v>40814</v>
      </c>
      <c r="E1875" s="1">
        <v>40814</v>
      </c>
      <c r="F1875" s="2">
        <f t="shared" ca="1" si="146"/>
        <v>0</v>
      </c>
      <c r="G1875" s="3" t="str">
        <f t="shared" ca="1" si="145"/>
        <v/>
      </c>
      <c r="H1875" s="1">
        <v>42484</v>
      </c>
      <c r="I1875" s="1">
        <v>42515</v>
      </c>
      <c r="J1875" s="1">
        <v>42501</v>
      </c>
      <c r="K1875" s="2">
        <f t="shared" si="147"/>
        <v>0</v>
      </c>
      <c r="L1875" s="2" t="str">
        <f t="shared" si="148"/>
        <v>1-30</v>
      </c>
      <c r="M1875" s="3">
        <v>61482</v>
      </c>
      <c r="N1875" s="7">
        <v>10411</v>
      </c>
      <c r="O1875" s="3">
        <f t="shared" si="149"/>
        <v>51071</v>
      </c>
      <c r="P1875">
        <v>5</v>
      </c>
      <c r="Q1875" t="s">
        <v>20</v>
      </c>
      <c r="R1875">
        <v>2</v>
      </c>
    </row>
    <row r="1876" spans="1:18" x14ac:dyDescent="0.2">
      <c r="A1876">
        <v>1875</v>
      </c>
      <c r="B1876" t="s">
        <v>12</v>
      </c>
      <c r="C1876" s="1">
        <v>42241.73062320365</v>
      </c>
      <c r="D1876" s="1">
        <v>42292</v>
      </c>
      <c r="E1876" s="1">
        <v>42292</v>
      </c>
      <c r="F1876" s="2">
        <f t="shared" ca="1" si="146"/>
        <v>0</v>
      </c>
      <c r="G1876" s="3" t="str">
        <f t="shared" ca="1" si="145"/>
        <v/>
      </c>
      <c r="H1876" s="1">
        <v>43098</v>
      </c>
      <c r="I1876" s="1">
        <v>43129</v>
      </c>
      <c r="J1876" s="1">
        <v>43111</v>
      </c>
      <c r="K1876" s="2">
        <f t="shared" si="147"/>
        <v>0</v>
      </c>
      <c r="L1876" s="2" t="str">
        <f t="shared" si="148"/>
        <v>1-30</v>
      </c>
      <c r="M1876" s="3">
        <v>426033</v>
      </c>
      <c r="N1876" s="7">
        <v>58607</v>
      </c>
      <c r="O1876" s="3">
        <f t="shared" si="149"/>
        <v>367426</v>
      </c>
      <c r="P1876">
        <v>8</v>
      </c>
      <c r="Q1876" t="s">
        <v>20</v>
      </c>
      <c r="R1876">
        <v>2</v>
      </c>
    </row>
    <row r="1877" spans="1:18" x14ac:dyDescent="0.2">
      <c r="A1877">
        <v>1876</v>
      </c>
      <c r="B1877" t="s">
        <v>13</v>
      </c>
      <c r="C1877" s="1">
        <v>40943.579484321075</v>
      </c>
      <c r="D1877" s="1">
        <v>40985</v>
      </c>
      <c r="E1877" s="1">
        <v>40985</v>
      </c>
      <c r="F1877" s="2">
        <f t="shared" ca="1" si="146"/>
        <v>0</v>
      </c>
      <c r="G1877" s="3" t="str">
        <f t="shared" ca="1" si="145"/>
        <v/>
      </c>
      <c r="H1877" s="1">
        <v>41230</v>
      </c>
      <c r="I1877" s="1">
        <v>41261</v>
      </c>
      <c r="J1877" s="1">
        <v>41288</v>
      </c>
      <c r="K1877" s="2">
        <f t="shared" si="147"/>
        <v>1</v>
      </c>
      <c r="L1877" s="2" t="str">
        <f t="shared" si="148"/>
        <v>30+</v>
      </c>
      <c r="M1877" s="3">
        <v>44306</v>
      </c>
      <c r="N1877" s="7" t="s">
        <v>50</v>
      </c>
      <c r="O1877" s="3">
        <f t="shared" si="149"/>
        <v>44306</v>
      </c>
      <c r="P1877">
        <v>8</v>
      </c>
      <c r="Q1877" t="s">
        <v>21</v>
      </c>
      <c r="R1877">
        <v>3</v>
      </c>
    </row>
    <row r="1878" spans="1:18" x14ac:dyDescent="0.2">
      <c r="A1878">
        <v>1877</v>
      </c>
      <c r="B1878" t="s">
        <v>13</v>
      </c>
      <c r="C1878" s="1">
        <v>43061.726150270231</v>
      </c>
      <c r="D1878" s="1">
        <v>43097</v>
      </c>
      <c r="E1878" s="1" t="s">
        <v>51</v>
      </c>
      <c r="F1878" s="2">
        <f t="shared" ca="1" si="146"/>
        <v>1</v>
      </c>
      <c r="G1878" s="3">
        <f t="shared" ca="1" si="145"/>
        <v>382773</v>
      </c>
      <c r="H1878" s="1">
        <v>40361</v>
      </c>
      <c r="I1878" s="1">
        <v>40392</v>
      </c>
      <c r="J1878" s="1">
        <v>40362</v>
      </c>
      <c r="K1878" s="2">
        <f t="shared" si="147"/>
        <v>0</v>
      </c>
      <c r="L1878" s="2" t="str">
        <f t="shared" si="148"/>
        <v>1-30</v>
      </c>
      <c r="M1878" s="3">
        <v>429691</v>
      </c>
      <c r="N1878" s="7">
        <v>46918</v>
      </c>
      <c r="O1878" s="3">
        <f t="shared" si="149"/>
        <v>382773</v>
      </c>
      <c r="P1878">
        <v>8</v>
      </c>
      <c r="Q1878" t="s">
        <v>21</v>
      </c>
      <c r="R1878">
        <v>3</v>
      </c>
    </row>
    <row r="1879" spans="1:18" x14ac:dyDescent="0.2">
      <c r="A1879">
        <v>1878</v>
      </c>
      <c r="B1879" t="s">
        <v>13</v>
      </c>
      <c r="C1879" s="1">
        <v>41859.941539309271</v>
      </c>
      <c r="D1879" s="1">
        <v>41889</v>
      </c>
      <c r="E1879" s="1" t="s">
        <v>51</v>
      </c>
      <c r="F1879" s="2">
        <f t="shared" ca="1" si="146"/>
        <v>1</v>
      </c>
      <c r="G1879" s="3">
        <f t="shared" ca="1" si="145"/>
        <v>281367</v>
      </c>
      <c r="H1879" s="1">
        <v>42558</v>
      </c>
      <c r="I1879" s="1">
        <v>42589</v>
      </c>
      <c r="J1879" s="1">
        <v>42617</v>
      </c>
      <c r="K1879" s="2">
        <f t="shared" si="147"/>
        <v>1</v>
      </c>
      <c r="L1879" s="2" t="str">
        <f t="shared" si="148"/>
        <v>30+</v>
      </c>
      <c r="M1879" s="3">
        <v>323882</v>
      </c>
      <c r="N1879" s="7">
        <v>42515</v>
      </c>
      <c r="O1879" s="3">
        <f t="shared" si="149"/>
        <v>281367</v>
      </c>
      <c r="P1879">
        <v>6</v>
      </c>
      <c r="Q1879" t="s">
        <v>21</v>
      </c>
      <c r="R1879">
        <v>2</v>
      </c>
    </row>
    <row r="1880" spans="1:18" x14ac:dyDescent="0.2">
      <c r="A1880">
        <v>1879</v>
      </c>
      <c r="B1880" t="s">
        <v>12</v>
      </c>
      <c r="C1880" s="1">
        <v>41186.717627132486</v>
      </c>
      <c r="D1880" s="1">
        <v>41200</v>
      </c>
      <c r="E1880" s="1">
        <v>41200</v>
      </c>
      <c r="F1880" s="2">
        <f t="shared" ca="1" si="146"/>
        <v>0</v>
      </c>
      <c r="G1880" s="3" t="str">
        <f t="shared" ref="G1880:G1943" ca="1" si="150">IF(F1880=1,M1880-N1880,"")</f>
        <v/>
      </c>
      <c r="H1880" s="1">
        <v>41180</v>
      </c>
      <c r="I1880" s="1">
        <v>41211</v>
      </c>
      <c r="J1880" s="1">
        <v>41236</v>
      </c>
      <c r="K1880" s="2">
        <f t="shared" si="147"/>
        <v>1</v>
      </c>
      <c r="L1880" s="2" t="str">
        <f t="shared" si="148"/>
        <v>30+</v>
      </c>
      <c r="M1880" s="3">
        <v>11535</v>
      </c>
      <c r="N1880" s="7" t="s">
        <v>50</v>
      </c>
      <c r="O1880" s="3">
        <f t="shared" si="149"/>
        <v>11535</v>
      </c>
      <c r="P1880">
        <v>1</v>
      </c>
      <c r="Q1880" t="s">
        <v>20</v>
      </c>
      <c r="R1880">
        <v>4</v>
      </c>
    </row>
    <row r="1881" spans="1:18" x14ac:dyDescent="0.2">
      <c r="A1881">
        <v>1880</v>
      </c>
      <c r="B1881" t="s">
        <v>11</v>
      </c>
      <c r="C1881" s="1">
        <v>42425.53879514429</v>
      </c>
      <c r="D1881" s="1">
        <v>42506</v>
      </c>
      <c r="E1881" s="1">
        <v>42506</v>
      </c>
      <c r="F1881" s="2">
        <f t="shared" ca="1" si="146"/>
        <v>0</v>
      </c>
      <c r="G1881" s="3" t="str">
        <f t="shared" ca="1" si="150"/>
        <v/>
      </c>
      <c r="H1881" s="1">
        <v>41461</v>
      </c>
      <c r="I1881" s="1">
        <v>41492</v>
      </c>
      <c r="J1881" s="1">
        <v>41470</v>
      </c>
      <c r="K1881" s="2">
        <f t="shared" si="147"/>
        <v>0</v>
      </c>
      <c r="L1881" s="2" t="str">
        <f t="shared" si="148"/>
        <v>1-30</v>
      </c>
      <c r="M1881" s="3">
        <v>201895</v>
      </c>
      <c r="N1881" s="7">
        <v>20593</v>
      </c>
      <c r="O1881" s="3">
        <f t="shared" si="149"/>
        <v>181302</v>
      </c>
      <c r="P1881">
        <v>2</v>
      </c>
      <c r="Q1881" t="s">
        <v>23</v>
      </c>
      <c r="R1881">
        <v>4</v>
      </c>
    </row>
    <row r="1882" spans="1:18" x14ac:dyDescent="0.2">
      <c r="A1882">
        <v>1881</v>
      </c>
      <c r="B1882" t="s">
        <v>9</v>
      </c>
      <c r="C1882" s="1">
        <v>42599.404505398401</v>
      </c>
      <c r="D1882" s="1">
        <v>42693</v>
      </c>
      <c r="E1882" s="1" t="s">
        <v>51</v>
      </c>
      <c r="F1882" s="2">
        <f t="shared" ca="1" si="146"/>
        <v>1</v>
      </c>
      <c r="G1882" s="3">
        <f t="shared" ca="1" si="150"/>
        <v>653917.19999999995</v>
      </c>
      <c r="H1882" s="1">
        <v>41325</v>
      </c>
      <c r="I1882" s="1">
        <v>41356</v>
      </c>
      <c r="J1882" s="1">
        <v>41371</v>
      </c>
      <c r="K1882" s="2">
        <f t="shared" si="147"/>
        <v>1</v>
      </c>
      <c r="L1882" s="2" t="str">
        <f t="shared" si="148"/>
        <v>30+</v>
      </c>
      <c r="M1882" s="3">
        <v>747007.2</v>
      </c>
      <c r="N1882" s="7">
        <v>93090</v>
      </c>
      <c r="O1882" s="3">
        <f t="shared" si="149"/>
        <v>653917.19999999995</v>
      </c>
      <c r="P1882">
        <v>3</v>
      </c>
      <c r="Q1882" t="s">
        <v>22</v>
      </c>
      <c r="R1882">
        <v>1</v>
      </c>
    </row>
    <row r="1883" spans="1:18" x14ac:dyDescent="0.2">
      <c r="A1883">
        <v>1882</v>
      </c>
      <c r="B1883" t="s">
        <v>9</v>
      </c>
      <c r="C1883" s="1">
        <v>40457.871583913671</v>
      </c>
      <c r="D1883" s="1">
        <v>40486</v>
      </c>
      <c r="E1883" s="1" t="s">
        <v>51</v>
      </c>
      <c r="F1883" s="2">
        <f t="shared" ca="1" si="146"/>
        <v>1</v>
      </c>
      <c r="G1883" s="3">
        <f t="shared" ca="1" si="150"/>
        <v>28001</v>
      </c>
      <c r="H1883" s="1">
        <v>40360</v>
      </c>
      <c r="I1883" s="1">
        <v>40391</v>
      </c>
      <c r="J1883" s="1">
        <v>40413</v>
      </c>
      <c r="K1883" s="2">
        <f t="shared" si="147"/>
        <v>1</v>
      </c>
      <c r="L1883" s="2" t="str">
        <f t="shared" si="148"/>
        <v>30+</v>
      </c>
      <c r="M1883" s="3">
        <v>28001</v>
      </c>
      <c r="N1883" s="7" t="s">
        <v>50</v>
      </c>
      <c r="O1883" s="3">
        <f t="shared" si="149"/>
        <v>28001</v>
      </c>
      <c r="P1883">
        <v>4</v>
      </c>
      <c r="Q1883" t="s">
        <v>23</v>
      </c>
      <c r="R1883">
        <v>4</v>
      </c>
    </row>
    <row r="1884" spans="1:18" x14ac:dyDescent="0.2">
      <c r="A1884">
        <v>1883</v>
      </c>
      <c r="B1884" t="s">
        <v>10</v>
      </c>
      <c r="C1884" s="1">
        <v>42888.558223764012</v>
      </c>
      <c r="D1884" s="1">
        <v>42976</v>
      </c>
      <c r="E1884" s="1">
        <v>42976</v>
      </c>
      <c r="F1884" s="2">
        <f t="shared" ca="1" si="146"/>
        <v>0</v>
      </c>
      <c r="G1884" s="3" t="str">
        <f t="shared" ca="1" si="150"/>
        <v/>
      </c>
      <c r="H1884" s="1">
        <v>41619</v>
      </c>
      <c r="I1884" s="1">
        <v>41650</v>
      </c>
      <c r="J1884" s="1">
        <v>41657</v>
      </c>
      <c r="K1884" s="2">
        <f t="shared" si="147"/>
        <v>1</v>
      </c>
      <c r="L1884" s="2" t="str">
        <f t="shared" si="148"/>
        <v>30+</v>
      </c>
      <c r="M1884" s="3">
        <v>797339</v>
      </c>
      <c r="N1884" s="7">
        <v>108295</v>
      </c>
      <c r="O1884" s="3">
        <f t="shared" si="149"/>
        <v>689044</v>
      </c>
      <c r="P1884">
        <v>5</v>
      </c>
      <c r="Q1884" t="s">
        <v>22</v>
      </c>
      <c r="R1884">
        <v>4</v>
      </c>
    </row>
    <row r="1885" spans="1:18" x14ac:dyDescent="0.2">
      <c r="A1885">
        <v>1884</v>
      </c>
      <c r="B1885" t="s">
        <v>9</v>
      </c>
      <c r="C1885" s="1">
        <v>41904.28648590084</v>
      </c>
      <c r="D1885" s="1">
        <v>41986</v>
      </c>
      <c r="E1885" s="1">
        <v>41986</v>
      </c>
      <c r="F1885" s="2">
        <f t="shared" ca="1" si="146"/>
        <v>0</v>
      </c>
      <c r="G1885" s="3" t="str">
        <f t="shared" ca="1" si="150"/>
        <v/>
      </c>
      <c r="H1885" s="1">
        <v>41992</v>
      </c>
      <c r="I1885" s="1">
        <v>42023</v>
      </c>
      <c r="J1885" s="1">
        <v>42009</v>
      </c>
      <c r="K1885" s="2">
        <f t="shared" si="147"/>
        <v>0</v>
      </c>
      <c r="L1885" s="2" t="str">
        <f t="shared" si="148"/>
        <v>1-30</v>
      </c>
      <c r="M1885" s="3">
        <v>1077073.4000000001</v>
      </c>
      <c r="N1885" s="7">
        <v>161683</v>
      </c>
      <c r="O1885" s="3">
        <f t="shared" si="149"/>
        <v>915390.40000000014</v>
      </c>
      <c r="P1885">
        <v>6</v>
      </c>
      <c r="Q1885" t="s">
        <v>20</v>
      </c>
      <c r="R1885">
        <v>4</v>
      </c>
    </row>
    <row r="1886" spans="1:18" x14ac:dyDescent="0.2">
      <c r="A1886">
        <v>1885</v>
      </c>
      <c r="B1886" t="s">
        <v>10</v>
      </c>
      <c r="C1886" s="1">
        <v>41593.010482120219</v>
      </c>
      <c r="D1886" s="1">
        <v>41646</v>
      </c>
      <c r="E1886" s="1">
        <v>41646</v>
      </c>
      <c r="F1886" s="2">
        <f t="shared" ca="1" si="146"/>
        <v>0</v>
      </c>
      <c r="G1886" s="3" t="str">
        <f t="shared" ca="1" si="150"/>
        <v/>
      </c>
      <c r="H1886" s="1">
        <v>40606</v>
      </c>
      <c r="I1886" s="1">
        <v>40637</v>
      </c>
      <c r="J1886" s="1">
        <v>40634</v>
      </c>
      <c r="K1886" s="2">
        <f t="shared" si="147"/>
        <v>0</v>
      </c>
      <c r="L1886" s="2" t="str">
        <f t="shared" si="148"/>
        <v>1-30</v>
      </c>
      <c r="M1886" s="3">
        <v>169599</v>
      </c>
      <c r="N1886" s="7">
        <v>111202</v>
      </c>
      <c r="O1886" s="3">
        <f t="shared" si="149"/>
        <v>58397</v>
      </c>
      <c r="P1886">
        <v>7</v>
      </c>
      <c r="Q1886" t="s">
        <v>20</v>
      </c>
      <c r="R1886">
        <v>4</v>
      </c>
    </row>
    <row r="1887" spans="1:18" x14ac:dyDescent="0.2">
      <c r="A1887">
        <v>1886</v>
      </c>
      <c r="B1887" t="s">
        <v>11</v>
      </c>
      <c r="C1887" s="1">
        <v>41136.493951970522</v>
      </c>
      <c r="D1887" s="1">
        <v>41143</v>
      </c>
      <c r="E1887" s="1">
        <v>41143</v>
      </c>
      <c r="F1887" s="2">
        <f t="shared" ca="1" si="146"/>
        <v>0</v>
      </c>
      <c r="G1887" s="3" t="str">
        <f t="shared" ca="1" si="150"/>
        <v/>
      </c>
      <c r="H1887" s="1">
        <v>42153</v>
      </c>
      <c r="I1887" s="1">
        <v>42184</v>
      </c>
      <c r="J1887" s="1">
        <v>42184</v>
      </c>
      <c r="K1887" s="2">
        <f t="shared" si="147"/>
        <v>0</v>
      </c>
      <c r="L1887" s="2" t="str">
        <f t="shared" si="148"/>
        <v>1-30</v>
      </c>
      <c r="M1887" s="3">
        <v>740093</v>
      </c>
      <c r="N1887" s="7">
        <v>104820</v>
      </c>
      <c r="O1887" s="3">
        <f t="shared" si="149"/>
        <v>635273</v>
      </c>
      <c r="P1887">
        <v>8</v>
      </c>
      <c r="Q1887" t="s">
        <v>23</v>
      </c>
      <c r="R1887">
        <v>4</v>
      </c>
    </row>
    <row r="1888" spans="1:18" x14ac:dyDescent="0.2">
      <c r="A1888">
        <v>1887</v>
      </c>
      <c r="B1888" t="s">
        <v>11</v>
      </c>
      <c r="C1888" s="1">
        <v>42464.493052516242</v>
      </c>
      <c r="D1888" s="1">
        <v>42554</v>
      </c>
      <c r="E1888" s="1">
        <v>42554</v>
      </c>
      <c r="F1888" s="2">
        <f t="shared" ca="1" si="146"/>
        <v>0</v>
      </c>
      <c r="G1888" s="3" t="str">
        <f t="shared" ca="1" si="150"/>
        <v/>
      </c>
      <c r="H1888" s="1">
        <v>40787</v>
      </c>
      <c r="I1888" s="1">
        <v>40818</v>
      </c>
      <c r="J1888" s="1">
        <v>40845</v>
      </c>
      <c r="K1888" s="2">
        <f t="shared" si="147"/>
        <v>1</v>
      </c>
      <c r="L1888" s="2" t="str">
        <f t="shared" si="148"/>
        <v>30+</v>
      </c>
      <c r="M1888" s="3">
        <v>131775.6</v>
      </c>
      <c r="N1888" s="7">
        <v>16494</v>
      </c>
      <c r="O1888" s="3">
        <f t="shared" si="149"/>
        <v>115281.60000000001</v>
      </c>
      <c r="P1888">
        <v>14</v>
      </c>
      <c r="Q1888" t="s">
        <v>22</v>
      </c>
      <c r="R1888">
        <v>1</v>
      </c>
    </row>
    <row r="1889" spans="1:18" x14ac:dyDescent="0.2">
      <c r="A1889">
        <v>1888</v>
      </c>
      <c r="B1889" t="s">
        <v>11</v>
      </c>
      <c r="C1889" s="1">
        <v>41150.531331313636</v>
      </c>
      <c r="D1889" s="1">
        <v>41213</v>
      </c>
      <c r="E1889" s="1">
        <v>41213</v>
      </c>
      <c r="F1889" s="2">
        <f t="shared" ca="1" si="146"/>
        <v>0</v>
      </c>
      <c r="G1889" s="3" t="str">
        <f t="shared" ca="1" si="150"/>
        <v/>
      </c>
      <c r="H1889" s="1">
        <v>42743</v>
      </c>
      <c r="I1889" s="1">
        <v>42774</v>
      </c>
      <c r="J1889" s="1">
        <v>42786</v>
      </c>
      <c r="K1889" s="2">
        <f t="shared" si="147"/>
        <v>1</v>
      </c>
      <c r="L1889" s="2" t="str">
        <f t="shared" si="148"/>
        <v>30+</v>
      </c>
      <c r="M1889" s="3">
        <v>144563</v>
      </c>
      <c r="N1889" s="7">
        <v>19779</v>
      </c>
      <c r="O1889" s="3">
        <f t="shared" si="149"/>
        <v>124784</v>
      </c>
      <c r="P1889">
        <v>10</v>
      </c>
      <c r="Q1889" t="s">
        <v>22</v>
      </c>
      <c r="R1889">
        <v>2</v>
      </c>
    </row>
    <row r="1890" spans="1:18" x14ac:dyDescent="0.2">
      <c r="A1890">
        <v>1889</v>
      </c>
      <c r="B1890" t="s">
        <v>11</v>
      </c>
      <c r="C1890" s="1">
        <v>43657.744932651432</v>
      </c>
      <c r="D1890" s="1">
        <v>43741</v>
      </c>
      <c r="E1890" s="1" t="s">
        <v>51</v>
      </c>
      <c r="F1890" s="2">
        <f t="shared" ca="1" si="146"/>
        <v>1</v>
      </c>
      <c r="G1890" s="3">
        <f t="shared" ca="1" si="150"/>
        <v>753807</v>
      </c>
      <c r="H1890" s="1">
        <v>43071</v>
      </c>
      <c r="I1890" s="1">
        <v>43102</v>
      </c>
      <c r="J1890" s="1">
        <v>43113</v>
      </c>
      <c r="K1890" s="2">
        <f t="shared" si="147"/>
        <v>1</v>
      </c>
      <c r="L1890" s="2" t="str">
        <f t="shared" si="148"/>
        <v>30+</v>
      </c>
      <c r="M1890" s="3">
        <v>848295</v>
      </c>
      <c r="N1890" s="7">
        <v>94488</v>
      </c>
      <c r="O1890" s="3">
        <f t="shared" si="149"/>
        <v>753807</v>
      </c>
      <c r="P1890">
        <v>11</v>
      </c>
      <c r="Q1890" t="s">
        <v>20</v>
      </c>
      <c r="R1890">
        <v>3</v>
      </c>
    </row>
    <row r="1891" spans="1:18" x14ac:dyDescent="0.2">
      <c r="A1891">
        <v>1890</v>
      </c>
      <c r="B1891" t="s">
        <v>11</v>
      </c>
      <c r="C1891" s="1">
        <v>42425.077506043584</v>
      </c>
      <c r="D1891" s="1">
        <v>42451</v>
      </c>
      <c r="E1891" s="1">
        <v>42451</v>
      </c>
      <c r="F1891" s="2">
        <f t="shared" ca="1" si="146"/>
        <v>0</v>
      </c>
      <c r="G1891" s="3" t="str">
        <f t="shared" ca="1" si="150"/>
        <v/>
      </c>
      <c r="H1891" s="1">
        <v>42629</v>
      </c>
      <c r="I1891" s="1">
        <v>42660</v>
      </c>
      <c r="J1891" s="1">
        <v>42660</v>
      </c>
      <c r="K1891" s="2">
        <f t="shared" si="147"/>
        <v>0</v>
      </c>
      <c r="L1891" s="2" t="str">
        <f t="shared" si="148"/>
        <v>1-30</v>
      </c>
      <c r="M1891" s="3">
        <v>450298</v>
      </c>
      <c r="N1891" s="7">
        <v>66987</v>
      </c>
      <c r="O1891" s="3">
        <f t="shared" si="149"/>
        <v>383311</v>
      </c>
      <c r="P1891">
        <v>12</v>
      </c>
      <c r="Q1891" t="s">
        <v>23</v>
      </c>
      <c r="R1891">
        <v>4</v>
      </c>
    </row>
    <row r="1892" spans="1:18" x14ac:dyDescent="0.2">
      <c r="A1892">
        <v>1891</v>
      </c>
      <c r="B1892" t="s">
        <v>10</v>
      </c>
      <c r="C1892" s="1">
        <v>42823.867109668485</v>
      </c>
      <c r="D1892" s="1">
        <v>42851</v>
      </c>
      <c r="E1892" s="1" t="s">
        <v>51</v>
      </c>
      <c r="F1892" s="2">
        <f t="shared" ca="1" si="146"/>
        <v>1</v>
      </c>
      <c r="G1892" s="3">
        <f t="shared" ca="1" si="150"/>
        <v>159621</v>
      </c>
      <c r="H1892" s="1">
        <v>41364</v>
      </c>
      <c r="I1892" s="1">
        <v>41395</v>
      </c>
      <c r="J1892" s="1">
        <v>41417</v>
      </c>
      <c r="K1892" s="2">
        <v>0</v>
      </c>
      <c r="L1892" s="2" t="str">
        <f t="shared" si="148"/>
        <v>1-30</v>
      </c>
      <c r="M1892" s="3">
        <v>177708</v>
      </c>
      <c r="N1892" s="7">
        <v>18087</v>
      </c>
      <c r="O1892" s="3">
        <f t="shared" si="149"/>
        <v>159621</v>
      </c>
      <c r="P1892">
        <v>13</v>
      </c>
      <c r="Q1892" t="s">
        <v>21</v>
      </c>
      <c r="R1892">
        <v>4</v>
      </c>
    </row>
    <row r="1893" spans="1:18" x14ac:dyDescent="0.2">
      <c r="A1893">
        <v>1892</v>
      </c>
      <c r="B1893" t="s">
        <v>10</v>
      </c>
      <c r="C1893" s="1">
        <v>43746.811655456047</v>
      </c>
      <c r="D1893" s="1">
        <v>43764</v>
      </c>
      <c r="E1893" s="1" t="s">
        <v>51</v>
      </c>
      <c r="F1893" s="2">
        <f t="shared" ca="1" si="146"/>
        <v>1</v>
      </c>
      <c r="G1893" s="3">
        <f t="shared" ca="1" si="150"/>
        <v>4076734.2</v>
      </c>
      <c r="H1893" s="1">
        <v>41257</v>
      </c>
      <c r="I1893" s="1">
        <v>41288</v>
      </c>
      <c r="J1893" s="1">
        <v>41307</v>
      </c>
      <c r="K1893" s="2">
        <f t="shared" si="147"/>
        <v>1</v>
      </c>
      <c r="L1893" s="2" t="str">
        <f t="shared" si="148"/>
        <v>30+</v>
      </c>
      <c r="M1893" s="3">
        <v>4222951.2</v>
      </c>
      <c r="N1893" s="7">
        <v>146217</v>
      </c>
      <c r="O1893" s="3">
        <f t="shared" si="149"/>
        <v>4076734.2</v>
      </c>
      <c r="P1893">
        <v>6</v>
      </c>
      <c r="Q1893" t="s">
        <v>20</v>
      </c>
      <c r="R1893">
        <v>4</v>
      </c>
    </row>
    <row r="1894" spans="1:18" x14ac:dyDescent="0.2">
      <c r="A1894">
        <v>1893</v>
      </c>
      <c r="B1894" t="s">
        <v>9</v>
      </c>
      <c r="C1894" s="1">
        <v>43193.983269757911</v>
      </c>
      <c r="D1894" s="1">
        <v>43252</v>
      </c>
      <c r="E1894" s="1">
        <v>43252</v>
      </c>
      <c r="F1894" s="2">
        <f t="shared" ca="1" si="146"/>
        <v>0</v>
      </c>
      <c r="G1894" s="3" t="str">
        <f t="shared" ca="1" si="150"/>
        <v/>
      </c>
      <c r="H1894" s="1">
        <v>41647</v>
      </c>
      <c r="I1894" s="1">
        <v>41678</v>
      </c>
      <c r="J1894" s="1">
        <v>41661</v>
      </c>
      <c r="K1894" s="2">
        <v>0</v>
      </c>
      <c r="L1894" s="2" t="str">
        <f t="shared" si="148"/>
        <v>1-30</v>
      </c>
      <c r="M1894" s="3">
        <v>665579</v>
      </c>
      <c r="N1894" s="7">
        <v>69706</v>
      </c>
      <c r="O1894" s="3">
        <f t="shared" si="149"/>
        <v>595873</v>
      </c>
      <c r="P1894">
        <v>10</v>
      </c>
      <c r="Q1894" t="s">
        <v>21</v>
      </c>
      <c r="R1894">
        <v>4</v>
      </c>
    </row>
    <row r="1895" spans="1:18" x14ac:dyDescent="0.2">
      <c r="A1895">
        <v>1894</v>
      </c>
      <c r="B1895" t="s">
        <v>13</v>
      </c>
      <c r="C1895" s="1">
        <v>40678.94148261904</v>
      </c>
      <c r="D1895" s="1">
        <v>40734</v>
      </c>
      <c r="E1895" s="1">
        <v>40734</v>
      </c>
      <c r="F1895" s="2">
        <f t="shared" ca="1" si="146"/>
        <v>0</v>
      </c>
      <c r="G1895" s="3" t="str">
        <f t="shared" ca="1" si="150"/>
        <v/>
      </c>
      <c r="H1895" s="1">
        <v>40196</v>
      </c>
      <c r="I1895" s="1">
        <v>40227</v>
      </c>
      <c r="J1895" s="1">
        <v>40240</v>
      </c>
      <c r="K1895" s="2">
        <f t="shared" si="147"/>
        <v>1</v>
      </c>
      <c r="L1895" s="2" t="str">
        <f t="shared" si="148"/>
        <v>30+</v>
      </c>
      <c r="M1895" s="3">
        <v>29948</v>
      </c>
      <c r="N1895" s="7" t="s">
        <v>50</v>
      </c>
      <c r="O1895" s="3">
        <f t="shared" si="149"/>
        <v>29948</v>
      </c>
      <c r="P1895">
        <v>1</v>
      </c>
      <c r="Q1895" t="s">
        <v>22</v>
      </c>
      <c r="R1895">
        <v>2</v>
      </c>
    </row>
    <row r="1896" spans="1:18" x14ac:dyDescent="0.2">
      <c r="A1896">
        <v>1895</v>
      </c>
      <c r="B1896" t="s">
        <v>11</v>
      </c>
      <c r="C1896" s="1">
        <v>43372.425468606234</v>
      </c>
      <c r="D1896" s="1">
        <v>43403</v>
      </c>
      <c r="E1896" s="1">
        <v>43403</v>
      </c>
      <c r="F1896" s="2">
        <f t="shared" ca="1" si="146"/>
        <v>0</v>
      </c>
      <c r="G1896" s="3" t="str">
        <f t="shared" ca="1" si="150"/>
        <v/>
      </c>
      <c r="H1896" s="1">
        <v>40656</v>
      </c>
      <c r="I1896" s="1">
        <v>40687</v>
      </c>
      <c r="J1896" s="1">
        <v>40716</v>
      </c>
      <c r="K1896" s="2">
        <f t="shared" si="147"/>
        <v>1</v>
      </c>
      <c r="L1896" s="2" t="str">
        <f t="shared" si="148"/>
        <v>30+</v>
      </c>
      <c r="M1896" s="3">
        <v>812653</v>
      </c>
      <c r="N1896" s="7">
        <v>150325</v>
      </c>
      <c r="O1896" s="3">
        <f t="shared" si="149"/>
        <v>662328</v>
      </c>
      <c r="P1896">
        <v>2</v>
      </c>
      <c r="Q1896" t="s">
        <v>23</v>
      </c>
      <c r="R1896">
        <v>2</v>
      </c>
    </row>
    <row r="1897" spans="1:18" x14ac:dyDescent="0.2">
      <c r="A1897">
        <v>1896</v>
      </c>
      <c r="B1897" t="s">
        <v>12</v>
      </c>
      <c r="C1897" s="1">
        <v>43748.644139286487</v>
      </c>
      <c r="D1897" s="1">
        <v>43827</v>
      </c>
      <c r="E1897" s="1" t="s">
        <v>51</v>
      </c>
      <c r="F1897" s="2">
        <f t="shared" ca="1" si="146"/>
        <v>1</v>
      </c>
      <c r="G1897" s="3">
        <f t="shared" ca="1" si="150"/>
        <v>131477</v>
      </c>
      <c r="H1897" s="1">
        <v>41874</v>
      </c>
      <c r="I1897" s="1">
        <v>41905</v>
      </c>
      <c r="J1897" s="1">
        <v>41908</v>
      </c>
      <c r="K1897" s="2">
        <f t="shared" si="147"/>
        <v>1</v>
      </c>
      <c r="L1897" s="2" t="str">
        <f t="shared" si="148"/>
        <v>30+</v>
      </c>
      <c r="M1897" s="3">
        <v>159418</v>
      </c>
      <c r="N1897" s="7">
        <v>27941</v>
      </c>
      <c r="O1897" s="3">
        <f t="shared" si="149"/>
        <v>131477</v>
      </c>
      <c r="P1897">
        <v>4</v>
      </c>
      <c r="Q1897" t="s">
        <v>20</v>
      </c>
      <c r="R1897">
        <v>2</v>
      </c>
    </row>
    <row r="1898" spans="1:18" x14ac:dyDescent="0.2">
      <c r="A1898">
        <v>1897</v>
      </c>
      <c r="B1898" t="s">
        <v>13</v>
      </c>
      <c r="C1898" s="1">
        <v>41357.640020482111</v>
      </c>
      <c r="D1898" s="1">
        <v>41450</v>
      </c>
      <c r="E1898" s="1">
        <v>41450</v>
      </c>
      <c r="F1898" s="2">
        <f t="shared" ca="1" si="146"/>
        <v>0</v>
      </c>
      <c r="G1898" s="3" t="str">
        <f t="shared" ca="1" si="150"/>
        <v/>
      </c>
      <c r="H1898" s="1">
        <v>42283</v>
      </c>
      <c r="I1898" s="1">
        <v>42314</v>
      </c>
      <c r="J1898" s="1">
        <v>42340</v>
      </c>
      <c r="K1898" s="2">
        <f t="shared" si="147"/>
        <v>1</v>
      </c>
      <c r="L1898" s="2" t="str">
        <f t="shared" si="148"/>
        <v>30+</v>
      </c>
      <c r="M1898" s="3">
        <v>677222.40000000002</v>
      </c>
      <c r="N1898" s="7">
        <v>74797</v>
      </c>
      <c r="O1898" s="3">
        <f t="shared" si="149"/>
        <v>602425.4</v>
      </c>
      <c r="P1898">
        <v>13</v>
      </c>
      <c r="Q1898" t="s">
        <v>20</v>
      </c>
      <c r="R1898">
        <v>1</v>
      </c>
    </row>
    <row r="1899" spans="1:18" x14ac:dyDescent="0.2">
      <c r="A1899">
        <v>1898</v>
      </c>
      <c r="B1899" t="s">
        <v>13</v>
      </c>
      <c r="C1899" s="1">
        <v>44040.386088520572</v>
      </c>
      <c r="D1899" s="1">
        <v>44062</v>
      </c>
      <c r="E1899" s="1" t="s">
        <v>51</v>
      </c>
      <c r="F1899" s="2">
        <f t="shared" ca="1" si="146"/>
        <v>1</v>
      </c>
      <c r="G1899" s="3">
        <f t="shared" ca="1" si="150"/>
        <v>668337.4</v>
      </c>
      <c r="H1899" s="1">
        <v>41588</v>
      </c>
      <c r="I1899" s="1">
        <v>41619</v>
      </c>
      <c r="J1899" s="1">
        <v>41620</v>
      </c>
      <c r="K1899" s="2">
        <f t="shared" si="147"/>
        <v>1</v>
      </c>
      <c r="L1899" s="2" t="str">
        <f t="shared" si="148"/>
        <v>30+</v>
      </c>
      <c r="M1899" s="3">
        <v>801542.4</v>
      </c>
      <c r="N1899" s="7">
        <v>133205</v>
      </c>
      <c r="O1899" s="3">
        <f t="shared" si="149"/>
        <v>668337.4</v>
      </c>
      <c r="P1899">
        <v>12</v>
      </c>
      <c r="Q1899" t="s">
        <v>20</v>
      </c>
      <c r="R1899">
        <v>1</v>
      </c>
    </row>
    <row r="1900" spans="1:18" x14ac:dyDescent="0.2">
      <c r="A1900">
        <v>1899</v>
      </c>
      <c r="B1900" t="s">
        <v>13</v>
      </c>
      <c r="C1900" s="1">
        <v>42791.52743913373</v>
      </c>
      <c r="D1900" s="1">
        <v>42846</v>
      </c>
      <c r="E1900" s="1">
        <v>42846</v>
      </c>
      <c r="F1900" s="2">
        <f t="shared" ca="1" si="146"/>
        <v>0</v>
      </c>
      <c r="G1900" s="3" t="str">
        <f t="shared" ca="1" si="150"/>
        <v/>
      </c>
      <c r="H1900" s="1">
        <v>40210</v>
      </c>
      <c r="I1900" s="1">
        <v>40241</v>
      </c>
      <c r="J1900" s="1">
        <v>40258</v>
      </c>
      <c r="K1900" s="2">
        <f t="shared" si="147"/>
        <v>1</v>
      </c>
      <c r="L1900" s="2" t="str">
        <f t="shared" si="148"/>
        <v>30+</v>
      </c>
      <c r="M1900" s="3">
        <v>844694.4</v>
      </c>
      <c r="N1900" s="7">
        <v>89137</v>
      </c>
      <c r="O1900" s="3">
        <f t="shared" si="149"/>
        <v>755557.4</v>
      </c>
      <c r="P1900">
        <v>10</v>
      </c>
      <c r="Q1900" t="s">
        <v>21</v>
      </c>
      <c r="R1900">
        <v>1</v>
      </c>
    </row>
    <row r="1901" spans="1:18" x14ac:dyDescent="0.2">
      <c r="A1901">
        <v>1900</v>
      </c>
      <c r="B1901" t="s">
        <v>12</v>
      </c>
      <c r="C1901" s="1">
        <v>41916.591388331501</v>
      </c>
      <c r="D1901" s="1">
        <v>41975</v>
      </c>
      <c r="E1901" s="1">
        <v>41975</v>
      </c>
      <c r="F1901" s="2">
        <f t="shared" ca="1" si="146"/>
        <v>0</v>
      </c>
      <c r="G1901" s="3" t="str">
        <f t="shared" ca="1" si="150"/>
        <v/>
      </c>
      <c r="H1901" s="1">
        <v>43185</v>
      </c>
      <c r="I1901" s="1">
        <v>43216</v>
      </c>
      <c r="J1901" s="1">
        <v>43241</v>
      </c>
      <c r="K1901" s="2">
        <f t="shared" si="147"/>
        <v>1</v>
      </c>
      <c r="L1901" s="2" t="str">
        <f t="shared" si="148"/>
        <v>30+</v>
      </c>
      <c r="M1901" s="3">
        <v>365485</v>
      </c>
      <c r="N1901" s="7">
        <v>40909</v>
      </c>
      <c r="O1901" s="3">
        <f t="shared" si="149"/>
        <v>324576</v>
      </c>
      <c r="P1901">
        <v>1</v>
      </c>
      <c r="Q1901" t="s">
        <v>22</v>
      </c>
      <c r="R1901">
        <v>3</v>
      </c>
    </row>
    <row r="1902" spans="1:18" x14ac:dyDescent="0.2">
      <c r="A1902">
        <v>1901</v>
      </c>
      <c r="B1902" t="s">
        <v>11</v>
      </c>
      <c r="C1902" s="1">
        <v>41948.403797700506</v>
      </c>
      <c r="D1902" s="1">
        <v>42036</v>
      </c>
      <c r="E1902" s="1">
        <v>42036</v>
      </c>
      <c r="F1902" s="2">
        <f t="shared" ca="1" si="146"/>
        <v>0</v>
      </c>
      <c r="G1902" s="3" t="str">
        <f t="shared" ca="1" si="150"/>
        <v/>
      </c>
      <c r="H1902" s="1">
        <v>41069</v>
      </c>
      <c r="I1902" s="1">
        <v>41100</v>
      </c>
      <c r="J1902" s="1">
        <v>41123</v>
      </c>
      <c r="K1902" s="2">
        <f t="shared" si="147"/>
        <v>1</v>
      </c>
      <c r="L1902" s="2" t="str">
        <f t="shared" si="148"/>
        <v>30+</v>
      </c>
      <c r="M1902" s="3">
        <v>822406.79999999993</v>
      </c>
      <c r="N1902" s="7">
        <v>129135</v>
      </c>
      <c r="O1902" s="3">
        <f t="shared" si="149"/>
        <v>693271.79999999993</v>
      </c>
      <c r="P1902">
        <v>2</v>
      </c>
      <c r="Q1902" t="s">
        <v>21</v>
      </c>
      <c r="R1902">
        <v>1</v>
      </c>
    </row>
    <row r="1903" spans="1:18" x14ac:dyDescent="0.2">
      <c r="A1903">
        <v>1902</v>
      </c>
      <c r="B1903" t="s">
        <v>9</v>
      </c>
      <c r="C1903" s="1">
        <v>43149.842237593941</v>
      </c>
      <c r="D1903" s="1">
        <v>43228</v>
      </c>
      <c r="E1903" s="1" t="s">
        <v>51</v>
      </c>
      <c r="F1903" s="2">
        <f t="shared" ca="1" si="146"/>
        <v>1</v>
      </c>
      <c r="G1903" s="3">
        <f t="shared" ca="1" si="150"/>
        <v>330409</v>
      </c>
      <c r="H1903" s="1">
        <v>40463</v>
      </c>
      <c r="I1903" s="1">
        <v>40494</v>
      </c>
      <c r="J1903" s="1">
        <v>40507</v>
      </c>
      <c r="K1903" s="2">
        <f t="shared" si="147"/>
        <v>1</v>
      </c>
      <c r="L1903" s="2" t="str">
        <f t="shared" si="148"/>
        <v>30+</v>
      </c>
      <c r="M1903" s="3">
        <v>392094</v>
      </c>
      <c r="N1903" s="7">
        <v>61685</v>
      </c>
      <c r="O1903" s="3">
        <f t="shared" si="149"/>
        <v>330409</v>
      </c>
      <c r="P1903">
        <v>3</v>
      </c>
      <c r="Q1903" t="s">
        <v>23</v>
      </c>
      <c r="R1903">
        <v>1</v>
      </c>
    </row>
    <row r="1904" spans="1:18" x14ac:dyDescent="0.2">
      <c r="A1904">
        <v>1903</v>
      </c>
      <c r="B1904" t="s">
        <v>9</v>
      </c>
      <c r="C1904" s="1">
        <v>41337.201351117867</v>
      </c>
      <c r="D1904" s="1">
        <v>41347</v>
      </c>
      <c r="E1904" s="1">
        <v>41347</v>
      </c>
      <c r="F1904" s="2">
        <f t="shared" ca="1" si="146"/>
        <v>0</v>
      </c>
      <c r="G1904" s="3" t="str">
        <f t="shared" ca="1" si="150"/>
        <v/>
      </c>
      <c r="H1904" s="1">
        <v>43194</v>
      </c>
      <c r="I1904" s="1">
        <v>43225</v>
      </c>
      <c r="J1904" s="1">
        <v>43206</v>
      </c>
      <c r="K1904" s="2">
        <f t="shared" si="147"/>
        <v>0</v>
      </c>
      <c r="L1904" s="2" t="str">
        <f t="shared" si="148"/>
        <v>1-30</v>
      </c>
      <c r="M1904" s="3">
        <v>387916.79999999999</v>
      </c>
      <c r="N1904" s="7">
        <v>44027</v>
      </c>
      <c r="O1904" s="3">
        <f t="shared" si="149"/>
        <v>343889.8</v>
      </c>
      <c r="P1904">
        <v>4</v>
      </c>
      <c r="Q1904" t="s">
        <v>23</v>
      </c>
      <c r="R1904">
        <v>1</v>
      </c>
    </row>
    <row r="1905" spans="1:18" x14ac:dyDescent="0.2">
      <c r="A1905">
        <v>1904</v>
      </c>
      <c r="B1905" t="s">
        <v>10</v>
      </c>
      <c r="C1905" s="1">
        <v>41415.636359571094</v>
      </c>
      <c r="D1905" s="1">
        <v>41431</v>
      </c>
      <c r="E1905" s="1">
        <v>41431</v>
      </c>
      <c r="F1905" s="2">
        <f t="shared" ca="1" si="146"/>
        <v>0</v>
      </c>
      <c r="G1905" s="3" t="str">
        <f t="shared" ca="1" si="150"/>
        <v/>
      </c>
      <c r="H1905" s="1">
        <v>40606</v>
      </c>
      <c r="I1905" s="1">
        <v>40637</v>
      </c>
      <c r="J1905" s="1">
        <v>40667</v>
      </c>
      <c r="K1905" s="2">
        <f t="shared" si="147"/>
        <v>1</v>
      </c>
      <c r="L1905" s="2" t="str">
        <f t="shared" si="148"/>
        <v>30+</v>
      </c>
      <c r="M1905" s="3">
        <v>934628.4</v>
      </c>
      <c r="N1905" s="7">
        <v>146301</v>
      </c>
      <c r="O1905" s="3">
        <f t="shared" si="149"/>
        <v>788327.4</v>
      </c>
      <c r="P1905">
        <v>5</v>
      </c>
      <c r="Q1905" t="s">
        <v>22</v>
      </c>
      <c r="R1905">
        <v>1</v>
      </c>
    </row>
    <row r="1906" spans="1:18" x14ac:dyDescent="0.2">
      <c r="A1906">
        <v>1905</v>
      </c>
      <c r="B1906" t="s">
        <v>9</v>
      </c>
      <c r="C1906" s="1">
        <v>43568.985094766191</v>
      </c>
      <c r="D1906" s="1">
        <v>43607</v>
      </c>
      <c r="E1906" s="1" t="s">
        <v>51</v>
      </c>
      <c r="F1906" s="2">
        <f t="shared" ca="1" si="146"/>
        <v>1</v>
      </c>
      <c r="G1906" s="3">
        <f t="shared" ca="1" si="150"/>
        <v>263580.90000000002</v>
      </c>
      <c r="H1906" s="1">
        <v>41378</v>
      </c>
      <c r="I1906" s="1">
        <v>41409</v>
      </c>
      <c r="J1906" s="1">
        <v>41382</v>
      </c>
      <c r="K1906" s="2">
        <f t="shared" si="147"/>
        <v>0</v>
      </c>
      <c r="L1906" s="2" t="str">
        <f t="shared" si="148"/>
        <v>1-30</v>
      </c>
      <c r="M1906" s="3">
        <v>295584.90000000002</v>
      </c>
      <c r="N1906" s="7">
        <v>32004</v>
      </c>
      <c r="O1906" s="3">
        <f t="shared" si="149"/>
        <v>263580.90000000002</v>
      </c>
      <c r="P1906">
        <v>6</v>
      </c>
      <c r="Q1906" t="s">
        <v>20</v>
      </c>
      <c r="R1906">
        <v>2</v>
      </c>
    </row>
    <row r="1907" spans="1:18" x14ac:dyDescent="0.2">
      <c r="A1907">
        <v>1906</v>
      </c>
      <c r="B1907" t="s">
        <v>10</v>
      </c>
      <c r="C1907" s="1">
        <v>43468.796989098155</v>
      </c>
      <c r="D1907" s="1">
        <v>43563</v>
      </c>
      <c r="E1907" s="1" t="s">
        <v>51</v>
      </c>
      <c r="F1907" s="2">
        <f t="shared" ca="1" si="146"/>
        <v>1</v>
      </c>
      <c r="G1907" s="3">
        <f t="shared" ca="1" si="150"/>
        <v>272743.5</v>
      </c>
      <c r="H1907" s="1">
        <v>42330</v>
      </c>
      <c r="I1907" s="1">
        <v>42361</v>
      </c>
      <c r="J1907" s="1">
        <v>42355</v>
      </c>
      <c r="K1907" s="2">
        <f t="shared" si="147"/>
        <v>0</v>
      </c>
      <c r="L1907" s="2" t="str">
        <f t="shared" si="148"/>
        <v>1-30</v>
      </c>
      <c r="M1907" s="3">
        <v>549527</v>
      </c>
      <c r="N1907" s="7">
        <v>276783.5</v>
      </c>
      <c r="O1907" s="3">
        <f t="shared" si="149"/>
        <v>272743.5</v>
      </c>
      <c r="P1907">
        <v>7</v>
      </c>
      <c r="Q1907" t="s">
        <v>20</v>
      </c>
      <c r="R1907">
        <v>2</v>
      </c>
    </row>
    <row r="1908" spans="1:18" x14ac:dyDescent="0.2">
      <c r="A1908">
        <v>1907</v>
      </c>
      <c r="B1908" t="s">
        <v>11</v>
      </c>
      <c r="C1908" s="1">
        <v>42716.541648186962</v>
      </c>
      <c r="D1908" s="1">
        <v>42793</v>
      </c>
      <c r="E1908" s="1">
        <v>42793</v>
      </c>
      <c r="F1908" s="2">
        <f t="shared" ca="1" si="146"/>
        <v>0</v>
      </c>
      <c r="G1908" s="3" t="str">
        <f t="shared" ca="1" si="150"/>
        <v/>
      </c>
      <c r="H1908" s="1">
        <v>40995</v>
      </c>
      <c r="I1908" s="1">
        <v>41026</v>
      </c>
      <c r="J1908" s="1">
        <v>41013</v>
      </c>
      <c r="K1908" s="2">
        <f t="shared" si="147"/>
        <v>0</v>
      </c>
      <c r="L1908" s="2" t="str">
        <f t="shared" si="148"/>
        <v>1-30</v>
      </c>
      <c r="M1908" s="3">
        <v>258140</v>
      </c>
      <c r="N1908" s="7">
        <v>44655</v>
      </c>
      <c r="O1908" s="3">
        <f t="shared" si="149"/>
        <v>213485</v>
      </c>
      <c r="P1908">
        <v>8</v>
      </c>
      <c r="Q1908" t="s">
        <v>20</v>
      </c>
      <c r="R1908">
        <v>2</v>
      </c>
    </row>
    <row r="1909" spans="1:18" x14ac:dyDescent="0.2">
      <c r="A1909">
        <v>1908</v>
      </c>
      <c r="B1909" t="s">
        <v>11</v>
      </c>
      <c r="C1909" s="1">
        <v>43382.93862644575</v>
      </c>
      <c r="D1909" s="1">
        <v>43461</v>
      </c>
      <c r="E1909" s="1">
        <v>43461</v>
      </c>
      <c r="F1909" s="2">
        <f t="shared" ca="1" si="146"/>
        <v>0</v>
      </c>
      <c r="G1909" s="3" t="str">
        <f t="shared" ca="1" si="150"/>
        <v/>
      </c>
      <c r="H1909" s="1">
        <v>41182</v>
      </c>
      <c r="I1909" s="1">
        <v>41213</v>
      </c>
      <c r="J1909" s="1">
        <v>41232</v>
      </c>
      <c r="K1909" s="2">
        <f t="shared" si="147"/>
        <v>1</v>
      </c>
      <c r="L1909" s="2" t="str">
        <f t="shared" si="148"/>
        <v>30+</v>
      </c>
      <c r="M1909" s="3">
        <v>475213</v>
      </c>
      <c r="N1909" s="7">
        <v>89497</v>
      </c>
      <c r="O1909" s="3">
        <f t="shared" si="149"/>
        <v>385716</v>
      </c>
      <c r="P1909">
        <v>14</v>
      </c>
      <c r="Q1909" t="s">
        <v>21</v>
      </c>
      <c r="R1909">
        <v>3</v>
      </c>
    </row>
    <row r="1910" spans="1:18" x14ac:dyDescent="0.2">
      <c r="A1910">
        <v>1909</v>
      </c>
      <c r="B1910" t="s">
        <v>11</v>
      </c>
      <c r="C1910" s="1">
        <v>41740.467633716908</v>
      </c>
      <c r="D1910" s="1">
        <v>41798</v>
      </c>
      <c r="E1910" s="1" t="s">
        <v>51</v>
      </c>
      <c r="F1910" s="2">
        <f t="shared" ca="1" si="146"/>
        <v>1</v>
      </c>
      <c r="G1910" s="3">
        <f t="shared" ca="1" si="150"/>
        <v>312071</v>
      </c>
      <c r="H1910" s="1">
        <v>42502</v>
      </c>
      <c r="I1910" s="1">
        <v>42533</v>
      </c>
      <c r="J1910" s="1">
        <v>42510</v>
      </c>
      <c r="K1910" s="2">
        <f t="shared" si="147"/>
        <v>0</v>
      </c>
      <c r="L1910" s="2" t="str">
        <f t="shared" si="148"/>
        <v>1-30</v>
      </c>
      <c r="M1910" s="3">
        <v>371425</v>
      </c>
      <c r="N1910" s="7">
        <v>59354</v>
      </c>
      <c r="O1910" s="3">
        <f t="shared" si="149"/>
        <v>312071</v>
      </c>
      <c r="P1910">
        <v>10</v>
      </c>
      <c r="Q1910" t="s">
        <v>21</v>
      </c>
      <c r="R1910">
        <v>3</v>
      </c>
    </row>
    <row r="1911" spans="1:18" x14ac:dyDescent="0.2">
      <c r="A1911">
        <v>1910</v>
      </c>
      <c r="B1911" t="s">
        <v>11</v>
      </c>
      <c r="C1911" s="1">
        <v>43410.858422118734</v>
      </c>
      <c r="D1911" s="1">
        <v>43510</v>
      </c>
      <c r="E1911" s="1">
        <v>43510</v>
      </c>
      <c r="F1911" s="2">
        <f t="shared" ca="1" si="146"/>
        <v>0</v>
      </c>
      <c r="G1911" s="3" t="str">
        <f t="shared" ca="1" si="150"/>
        <v/>
      </c>
      <c r="H1911" s="1">
        <v>40932</v>
      </c>
      <c r="I1911" s="1">
        <v>40963</v>
      </c>
      <c r="J1911" s="1">
        <v>40968</v>
      </c>
      <c r="K1911" s="2">
        <f t="shared" si="147"/>
        <v>1</v>
      </c>
      <c r="L1911" s="2" t="str">
        <f t="shared" si="148"/>
        <v>30+</v>
      </c>
      <c r="M1911" s="3">
        <v>768796</v>
      </c>
      <c r="N1911" s="7">
        <v>117937</v>
      </c>
      <c r="O1911" s="3">
        <f t="shared" si="149"/>
        <v>650859</v>
      </c>
      <c r="P1911">
        <v>11</v>
      </c>
      <c r="Q1911" t="s">
        <v>21</v>
      </c>
      <c r="R1911">
        <v>2</v>
      </c>
    </row>
    <row r="1912" spans="1:18" x14ac:dyDescent="0.2">
      <c r="A1912">
        <v>1911</v>
      </c>
      <c r="B1912" t="s">
        <v>11</v>
      </c>
      <c r="C1912" s="1">
        <v>40914.352530529955</v>
      </c>
      <c r="D1912" s="1">
        <v>40997</v>
      </c>
      <c r="E1912" s="1">
        <v>40997</v>
      </c>
      <c r="F1912" s="2">
        <f t="shared" ca="1" si="146"/>
        <v>0</v>
      </c>
      <c r="G1912" s="3" t="str">
        <f t="shared" ca="1" si="150"/>
        <v/>
      </c>
      <c r="H1912" s="1">
        <v>41963</v>
      </c>
      <c r="I1912" s="1">
        <v>41994</v>
      </c>
      <c r="J1912" s="1">
        <v>42004</v>
      </c>
      <c r="K1912" s="2">
        <f t="shared" si="147"/>
        <v>1</v>
      </c>
      <c r="L1912" s="2" t="str">
        <f t="shared" si="148"/>
        <v>30+</v>
      </c>
      <c r="M1912" s="3">
        <v>581838</v>
      </c>
      <c r="N1912" s="7">
        <v>60039</v>
      </c>
      <c r="O1912" s="3">
        <f t="shared" si="149"/>
        <v>521799</v>
      </c>
      <c r="P1912">
        <v>12</v>
      </c>
      <c r="Q1912" t="s">
        <v>20</v>
      </c>
      <c r="R1912">
        <v>4</v>
      </c>
    </row>
    <row r="1913" spans="1:18" x14ac:dyDescent="0.2">
      <c r="A1913">
        <v>1912</v>
      </c>
      <c r="B1913" t="s">
        <v>10</v>
      </c>
      <c r="C1913" s="1">
        <v>43435.089403057507</v>
      </c>
      <c r="D1913" s="1">
        <v>43443</v>
      </c>
      <c r="E1913" s="1">
        <v>43443</v>
      </c>
      <c r="F1913" s="2">
        <f t="shared" ca="1" si="146"/>
        <v>0</v>
      </c>
      <c r="G1913" s="3" t="str">
        <f t="shared" ca="1" si="150"/>
        <v/>
      </c>
      <c r="H1913" s="1">
        <v>42334</v>
      </c>
      <c r="I1913" s="1">
        <v>42365</v>
      </c>
      <c r="J1913" s="1">
        <v>42378</v>
      </c>
      <c r="K1913" s="2">
        <f t="shared" si="147"/>
        <v>1</v>
      </c>
      <c r="L1913" s="2" t="str">
        <f t="shared" si="148"/>
        <v>30+</v>
      </c>
      <c r="M1913" s="3">
        <v>818424</v>
      </c>
      <c r="N1913" s="7">
        <v>38939</v>
      </c>
      <c r="O1913" s="3">
        <f t="shared" si="149"/>
        <v>779485</v>
      </c>
      <c r="P1913">
        <v>13</v>
      </c>
      <c r="Q1913" t="s">
        <v>23</v>
      </c>
      <c r="R1913">
        <v>4</v>
      </c>
    </row>
    <row r="1914" spans="1:18" x14ac:dyDescent="0.2">
      <c r="A1914">
        <v>1913</v>
      </c>
      <c r="B1914" t="s">
        <v>10</v>
      </c>
      <c r="C1914" s="1">
        <v>41650.568182233066</v>
      </c>
      <c r="D1914" s="1">
        <v>41726</v>
      </c>
      <c r="E1914" s="1">
        <v>41726</v>
      </c>
      <c r="F1914" s="2">
        <f t="shared" ca="1" si="146"/>
        <v>0</v>
      </c>
      <c r="G1914" s="3" t="str">
        <f t="shared" ca="1" si="150"/>
        <v/>
      </c>
      <c r="H1914" s="1">
        <v>41468</v>
      </c>
      <c r="I1914" s="1">
        <v>41499</v>
      </c>
      <c r="J1914" s="1">
        <v>41482</v>
      </c>
      <c r="K1914" s="2">
        <f t="shared" si="147"/>
        <v>0</v>
      </c>
      <c r="L1914" s="2" t="str">
        <f t="shared" si="148"/>
        <v>1-30</v>
      </c>
      <c r="M1914" s="3">
        <v>213933.6</v>
      </c>
      <c r="N1914" s="7">
        <v>85795.5</v>
      </c>
      <c r="O1914" s="3">
        <f t="shared" si="149"/>
        <v>128138.1</v>
      </c>
      <c r="P1914">
        <v>7</v>
      </c>
      <c r="Q1914" t="s">
        <v>22</v>
      </c>
      <c r="R1914">
        <v>1</v>
      </c>
    </row>
    <row r="1915" spans="1:18" x14ac:dyDescent="0.2">
      <c r="A1915">
        <v>1914</v>
      </c>
      <c r="B1915" t="s">
        <v>9</v>
      </c>
      <c r="C1915" s="1">
        <v>43033.436210670247</v>
      </c>
      <c r="D1915" s="1">
        <v>43117</v>
      </c>
      <c r="E1915" s="1" t="s">
        <v>51</v>
      </c>
      <c r="F1915" s="2">
        <f t="shared" ca="1" si="146"/>
        <v>1</v>
      </c>
      <c r="G1915" s="3">
        <f t="shared" ca="1" si="150"/>
        <v>407656</v>
      </c>
      <c r="H1915" s="1">
        <v>40536</v>
      </c>
      <c r="I1915" s="1">
        <v>40567</v>
      </c>
      <c r="J1915" s="1">
        <v>40577</v>
      </c>
      <c r="K1915" s="2">
        <f t="shared" si="147"/>
        <v>1</v>
      </c>
      <c r="L1915" s="2" t="str">
        <f t="shared" si="148"/>
        <v>30+</v>
      </c>
      <c r="M1915" s="3">
        <v>485556</v>
      </c>
      <c r="N1915" s="7">
        <v>77900</v>
      </c>
      <c r="O1915" s="3">
        <f t="shared" si="149"/>
        <v>407656</v>
      </c>
      <c r="P1915">
        <v>4</v>
      </c>
      <c r="Q1915" t="s">
        <v>23</v>
      </c>
      <c r="R1915">
        <v>4</v>
      </c>
    </row>
    <row r="1916" spans="1:18" x14ac:dyDescent="0.2">
      <c r="A1916">
        <v>1915</v>
      </c>
      <c r="B1916" t="s">
        <v>13</v>
      </c>
      <c r="C1916" s="1">
        <v>42097.48275680191</v>
      </c>
      <c r="D1916" s="1">
        <v>42159</v>
      </c>
      <c r="E1916" s="1">
        <v>42159</v>
      </c>
      <c r="F1916" s="2">
        <f t="shared" ca="1" si="146"/>
        <v>0</v>
      </c>
      <c r="G1916" s="3" t="str">
        <f t="shared" ca="1" si="150"/>
        <v/>
      </c>
      <c r="H1916" s="1">
        <v>40801</v>
      </c>
      <c r="I1916" s="1">
        <v>40832</v>
      </c>
      <c r="J1916" s="1">
        <v>40828</v>
      </c>
      <c r="K1916" s="2">
        <f t="shared" si="147"/>
        <v>0</v>
      </c>
      <c r="L1916" s="2" t="str">
        <f t="shared" si="148"/>
        <v>1-30</v>
      </c>
      <c r="M1916" s="3">
        <v>930120.1</v>
      </c>
      <c r="N1916" s="7">
        <v>124214</v>
      </c>
      <c r="O1916" s="3">
        <f t="shared" si="149"/>
        <v>805906.1</v>
      </c>
      <c r="P1916">
        <v>6</v>
      </c>
      <c r="Q1916" t="s">
        <v>22</v>
      </c>
      <c r="R1916">
        <v>4</v>
      </c>
    </row>
    <row r="1917" spans="1:18" x14ac:dyDescent="0.2">
      <c r="A1917">
        <v>1916</v>
      </c>
      <c r="B1917" t="s">
        <v>11</v>
      </c>
      <c r="C1917" s="1">
        <v>41653.89976688903</v>
      </c>
      <c r="D1917" s="1">
        <v>41679</v>
      </c>
      <c r="E1917" s="1">
        <v>41679</v>
      </c>
      <c r="F1917" s="2">
        <f t="shared" ca="1" si="146"/>
        <v>0</v>
      </c>
      <c r="G1917" s="3" t="str">
        <f t="shared" ca="1" si="150"/>
        <v/>
      </c>
      <c r="H1917" s="1">
        <v>41208</v>
      </c>
      <c r="I1917" s="1">
        <v>41239</v>
      </c>
      <c r="J1917" s="1">
        <v>41218</v>
      </c>
      <c r="K1917" s="2">
        <f t="shared" si="147"/>
        <v>0</v>
      </c>
      <c r="L1917" s="2" t="str">
        <f t="shared" si="148"/>
        <v>1-30</v>
      </c>
      <c r="M1917" s="3">
        <v>341710</v>
      </c>
      <c r="N1917" s="7">
        <v>57335</v>
      </c>
      <c r="O1917" s="3">
        <f t="shared" si="149"/>
        <v>284375</v>
      </c>
      <c r="P1917">
        <v>5</v>
      </c>
      <c r="Q1917" t="s">
        <v>20</v>
      </c>
      <c r="R1917">
        <v>4</v>
      </c>
    </row>
    <row r="1918" spans="1:18" x14ac:dyDescent="0.2">
      <c r="A1918">
        <v>1917</v>
      </c>
      <c r="B1918" t="s">
        <v>12</v>
      </c>
      <c r="C1918" s="1">
        <v>42554.248704484984</v>
      </c>
      <c r="D1918" s="1">
        <v>42620</v>
      </c>
      <c r="E1918" s="1">
        <v>42620</v>
      </c>
      <c r="F1918" s="2">
        <f t="shared" ca="1" si="146"/>
        <v>0</v>
      </c>
      <c r="G1918" s="3" t="str">
        <f t="shared" ca="1" si="150"/>
        <v/>
      </c>
      <c r="H1918" s="1">
        <v>43066</v>
      </c>
      <c r="I1918" s="1">
        <v>43097</v>
      </c>
      <c r="J1918" s="1">
        <v>43100</v>
      </c>
      <c r="K1918" s="2">
        <f t="shared" si="147"/>
        <v>1</v>
      </c>
      <c r="L1918" s="2" t="str">
        <f t="shared" si="148"/>
        <v>30+</v>
      </c>
      <c r="M1918" s="3">
        <v>522256</v>
      </c>
      <c r="N1918" s="7">
        <v>62191</v>
      </c>
      <c r="O1918" s="3">
        <f t="shared" si="149"/>
        <v>460065</v>
      </c>
      <c r="P1918">
        <v>3</v>
      </c>
      <c r="Q1918" t="s">
        <v>20</v>
      </c>
      <c r="R1918">
        <v>4</v>
      </c>
    </row>
    <row r="1919" spans="1:18" x14ac:dyDescent="0.2">
      <c r="A1919">
        <v>1918</v>
      </c>
      <c r="B1919" t="s">
        <v>13</v>
      </c>
      <c r="C1919" s="1">
        <v>41761.799352239133</v>
      </c>
      <c r="D1919" s="1">
        <v>41775</v>
      </c>
      <c r="E1919" s="1">
        <v>41775</v>
      </c>
      <c r="F1919" s="2">
        <f t="shared" ca="1" si="146"/>
        <v>0</v>
      </c>
      <c r="G1919" s="3" t="str">
        <f t="shared" ca="1" si="150"/>
        <v/>
      </c>
      <c r="H1919" s="1">
        <v>40921</v>
      </c>
      <c r="I1919" s="1">
        <v>40952</v>
      </c>
      <c r="J1919" s="1">
        <v>40962</v>
      </c>
      <c r="K1919" s="2">
        <f t="shared" si="147"/>
        <v>1</v>
      </c>
      <c r="L1919" s="2" t="str">
        <f t="shared" si="148"/>
        <v>30+</v>
      </c>
      <c r="M1919" s="3">
        <v>746446</v>
      </c>
      <c r="N1919" s="7">
        <v>83026</v>
      </c>
      <c r="O1919" s="3">
        <f t="shared" si="149"/>
        <v>663420</v>
      </c>
      <c r="P1919">
        <v>2</v>
      </c>
      <c r="Q1919" t="s">
        <v>23</v>
      </c>
      <c r="R1919">
        <v>4</v>
      </c>
    </row>
    <row r="1920" spans="1:18" x14ac:dyDescent="0.2">
      <c r="A1920">
        <v>1919</v>
      </c>
      <c r="B1920" t="s">
        <v>13</v>
      </c>
      <c r="C1920" s="1">
        <v>40720.276577596189</v>
      </c>
      <c r="D1920" s="1">
        <v>40765</v>
      </c>
      <c r="E1920" s="1">
        <v>40765</v>
      </c>
      <c r="F1920" s="2">
        <f t="shared" ca="1" si="146"/>
        <v>0</v>
      </c>
      <c r="G1920" s="3" t="str">
        <f t="shared" ca="1" si="150"/>
        <v/>
      </c>
      <c r="H1920" s="1">
        <v>40625</v>
      </c>
      <c r="I1920" s="1">
        <v>40656</v>
      </c>
      <c r="J1920" s="1">
        <v>40679</v>
      </c>
      <c r="K1920" s="2">
        <f t="shared" si="147"/>
        <v>1</v>
      </c>
      <c r="L1920" s="2" t="str">
        <f t="shared" si="148"/>
        <v>30+</v>
      </c>
      <c r="M1920" s="3">
        <v>876918</v>
      </c>
      <c r="N1920" s="7">
        <v>84384</v>
      </c>
      <c r="O1920" s="3">
        <f t="shared" si="149"/>
        <v>792534</v>
      </c>
      <c r="P1920">
        <v>3</v>
      </c>
      <c r="Q1920" t="s">
        <v>22</v>
      </c>
      <c r="R1920">
        <v>1</v>
      </c>
    </row>
    <row r="1921" spans="1:18" x14ac:dyDescent="0.2">
      <c r="A1921">
        <v>1920</v>
      </c>
      <c r="B1921" t="s">
        <v>13</v>
      </c>
      <c r="C1921" s="1">
        <v>43522.045791037781</v>
      </c>
      <c r="D1921" s="1">
        <v>43551</v>
      </c>
      <c r="E1921" s="1" t="s">
        <v>51</v>
      </c>
      <c r="F1921" s="2">
        <f t="shared" ca="1" si="146"/>
        <v>1</v>
      </c>
      <c r="G1921" s="3">
        <f t="shared" ca="1" si="150"/>
        <v>707942</v>
      </c>
      <c r="H1921" s="1">
        <v>40382</v>
      </c>
      <c r="I1921" s="1">
        <v>40413</v>
      </c>
      <c r="J1921" s="1">
        <v>40386</v>
      </c>
      <c r="K1921" s="2">
        <f t="shared" si="147"/>
        <v>0</v>
      </c>
      <c r="L1921" s="2" t="str">
        <f t="shared" si="148"/>
        <v>1-30</v>
      </c>
      <c r="M1921" s="3">
        <v>847338</v>
      </c>
      <c r="N1921" s="7">
        <v>139396</v>
      </c>
      <c r="O1921" s="3">
        <f t="shared" si="149"/>
        <v>707942</v>
      </c>
      <c r="P1921">
        <v>2</v>
      </c>
      <c r="Q1921" t="s">
        <v>22</v>
      </c>
      <c r="R1921">
        <v>2</v>
      </c>
    </row>
    <row r="1922" spans="1:18" x14ac:dyDescent="0.2">
      <c r="A1922">
        <v>1921</v>
      </c>
      <c r="B1922" t="s">
        <v>12</v>
      </c>
      <c r="C1922" s="1">
        <v>43244.496686608712</v>
      </c>
      <c r="D1922" s="1">
        <v>43303</v>
      </c>
      <c r="E1922" s="1">
        <v>43303</v>
      </c>
      <c r="F1922" s="2">
        <f t="shared" ca="1" si="146"/>
        <v>0</v>
      </c>
      <c r="G1922" s="3" t="str">
        <f t="shared" ca="1" si="150"/>
        <v/>
      </c>
      <c r="H1922" s="1">
        <v>40278</v>
      </c>
      <c r="I1922" s="1">
        <v>40309</v>
      </c>
      <c r="J1922" s="1">
        <v>40313</v>
      </c>
      <c r="K1922" s="2">
        <f t="shared" si="147"/>
        <v>1</v>
      </c>
      <c r="L1922" s="2" t="str">
        <f t="shared" si="148"/>
        <v>30+</v>
      </c>
      <c r="M1922" s="3">
        <v>315666</v>
      </c>
      <c r="N1922" s="7">
        <v>59258</v>
      </c>
      <c r="O1922" s="3">
        <f t="shared" si="149"/>
        <v>256408</v>
      </c>
      <c r="P1922">
        <v>3</v>
      </c>
      <c r="Q1922" t="s">
        <v>20</v>
      </c>
      <c r="R1922">
        <v>3</v>
      </c>
    </row>
    <row r="1923" spans="1:18" x14ac:dyDescent="0.2">
      <c r="A1923">
        <v>1922</v>
      </c>
      <c r="B1923" t="s">
        <v>11</v>
      </c>
      <c r="C1923" s="1">
        <v>42663.003052932036</v>
      </c>
      <c r="D1923" s="1">
        <v>42758</v>
      </c>
      <c r="E1923" s="1">
        <v>42758</v>
      </c>
      <c r="F1923" s="2">
        <f t="shared" ref="F1923:F1986" ca="1" si="151">IF(AND(D1923&lt;TODAY(),E1923=""),1,0)</f>
        <v>0</v>
      </c>
      <c r="G1923" s="3" t="str">
        <f t="shared" ca="1" si="150"/>
        <v/>
      </c>
      <c r="H1923" s="1">
        <v>43446</v>
      </c>
      <c r="I1923" s="1">
        <v>43477</v>
      </c>
      <c r="J1923" s="1">
        <v>43463</v>
      </c>
      <c r="K1923" s="2">
        <f t="shared" ref="K1923:K1986" si="152">IF(J1923&gt;I1923,1,0)</f>
        <v>0</v>
      </c>
      <c r="L1923" s="2" t="str">
        <f t="shared" ref="L1923:L1986" si="153">IF(K1923=0, "1-30", "30+")</f>
        <v>1-30</v>
      </c>
      <c r="M1923" s="3">
        <v>638615.9</v>
      </c>
      <c r="N1923" s="7">
        <v>78835</v>
      </c>
      <c r="O1923" s="3">
        <f t="shared" ref="O1923:O1986" si="154">M1923-N1923</f>
        <v>559780.9</v>
      </c>
      <c r="P1923">
        <v>6</v>
      </c>
      <c r="Q1923" t="s">
        <v>23</v>
      </c>
      <c r="R1923">
        <v>4</v>
      </c>
    </row>
    <row r="1924" spans="1:18" x14ac:dyDescent="0.2">
      <c r="A1924">
        <v>1923</v>
      </c>
      <c r="B1924" t="s">
        <v>9</v>
      </c>
      <c r="C1924" s="1">
        <v>43941.320543081856</v>
      </c>
      <c r="D1924" s="1">
        <v>44002</v>
      </c>
      <c r="E1924" s="1" t="s">
        <v>51</v>
      </c>
      <c r="F1924" s="2">
        <f t="shared" ca="1" si="151"/>
        <v>1</v>
      </c>
      <c r="G1924" s="3">
        <f t="shared" ca="1" si="150"/>
        <v>86762</v>
      </c>
      <c r="H1924" s="1">
        <v>43105</v>
      </c>
      <c r="I1924" s="1">
        <v>43136</v>
      </c>
      <c r="J1924" s="1">
        <v>43160</v>
      </c>
      <c r="K1924" s="2">
        <v>0</v>
      </c>
      <c r="L1924" s="2" t="str">
        <f t="shared" si="153"/>
        <v>1-30</v>
      </c>
      <c r="M1924" s="3">
        <v>101441</v>
      </c>
      <c r="N1924" s="7">
        <v>14679</v>
      </c>
      <c r="O1924" s="3">
        <f t="shared" si="154"/>
        <v>86762</v>
      </c>
      <c r="P1924">
        <v>1</v>
      </c>
      <c r="Q1924" t="s">
        <v>21</v>
      </c>
      <c r="R1924">
        <v>4</v>
      </c>
    </row>
    <row r="1925" spans="1:18" x14ac:dyDescent="0.2">
      <c r="A1925">
        <v>1924</v>
      </c>
      <c r="B1925" t="s">
        <v>9</v>
      </c>
      <c r="C1925" s="1">
        <v>42745.114331055753</v>
      </c>
      <c r="D1925" s="1">
        <v>42824</v>
      </c>
      <c r="E1925" s="1" t="s">
        <v>51</v>
      </c>
      <c r="F1925" s="2">
        <f t="shared" ca="1" si="151"/>
        <v>1</v>
      </c>
      <c r="G1925" s="3">
        <f t="shared" ca="1" si="150"/>
        <v>603240</v>
      </c>
      <c r="H1925" s="1">
        <v>42585</v>
      </c>
      <c r="I1925" s="1">
        <v>42616</v>
      </c>
      <c r="J1925" s="1">
        <v>42614</v>
      </c>
      <c r="K1925" s="2">
        <f t="shared" si="152"/>
        <v>0</v>
      </c>
      <c r="L1925" s="2" t="str">
        <f t="shared" si="153"/>
        <v>1-30</v>
      </c>
      <c r="M1925" s="3">
        <v>749329</v>
      </c>
      <c r="N1925" s="7">
        <v>146089</v>
      </c>
      <c r="O1925" s="3">
        <f t="shared" si="154"/>
        <v>603240</v>
      </c>
      <c r="P1925">
        <v>4</v>
      </c>
      <c r="Q1925" t="s">
        <v>20</v>
      </c>
      <c r="R1925">
        <v>4</v>
      </c>
    </row>
    <row r="1926" spans="1:18" x14ac:dyDescent="0.2">
      <c r="A1926">
        <v>1925</v>
      </c>
      <c r="B1926" t="s">
        <v>10</v>
      </c>
      <c r="C1926" s="1">
        <v>42626.620060646666</v>
      </c>
      <c r="D1926" s="1">
        <v>42643</v>
      </c>
      <c r="E1926" s="1">
        <v>42643</v>
      </c>
      <c r="F1926" s="2">
        <f t="shared" ca="1" si="151"/>
        <v>0</v>
      </c>
      <c r="G1926" s="3" t="str">
        <f t="shared" ca="1" si="150"/>
        <v/>
      </c>
      <c r="H1926" s="1">
        <v>43458</v>
      </c>
      <c r="I1926" s="1">
        <v>43489</v>
      </c>
      <c r="J1926" s="1">
        <v>43474</v>
      </c>
      <c r="K1926" s="2">
        <v>0</v>
      </c>
      <c r="L1926" s="2" t="str">
        <f t="shared" si="153"/>
        <v>1-30</v>
      </c>
      <c r="M1926" s="3">
        <v>766864</v>
      </c>
      <c r="N1926" s="7">
        <v>107381</v>
      </c>
      <c r="O1926" s="3">
        <f t="shared" si="154"/>
        <v>659483</v>
      </c>
      <c r="P1926">
        <v>5</v>
      </c>
      <c r="Q1926" t="s">
        <v>21</v>
      </c>
      <c r="R1926">
        <v>4</v>
      </c>
    </row>
    <row r="1927" spans="1:18" x14ac:dyDescent="0.2">
      <c r="A1927">
        <v>1926</v>
      </c>
      <c r="B1927" t="s">
        <v>9</v>
      </c>
      <c r="C1927" s="1">
        <v>42261.645583681908</v>
      </c>
      <c r="D1927" s="1">
        <v>42355</v>
      </c>
      <c r="E1927" s="1" t="s">
        <v>51</v>
      </c>
      <c r="F1927" s="2">
        <f t="shared" ca="1" si="151"/>
        <v>1</v>
      </c>
      <c r="G1927" s="3">
        <f t="shared" ca="1" si="150"/>
        <v>358776</v>
      </c>
      <c r="H1927" s="1">
        <v>43254</v>
      </c>
      <c r="I1927" s="1">
        <v>43285</v>
      </c>
      <c r="J1927" s="1">
        <v>43261</v>
      </c>
      <c r="K1927" s="2">
        <f t="shared" si="152"/>
        <v>0</v>
      </c>
      <c r="L1927" s="2" t="str">
        <f t="shared" si="153"/>
        <v>1-30</v>
      </c>
      <c r="M1927" s="3">
        <v>413672</v>
      </c>
      <c r="N1927" s="7">
        <v>54896</v>
      </c>
      <c r="O1927" s="3">
        <f t="shared" si="154"/>
        <v>358776</v>
      </c>
      <c r="P1927">
        <v>8</v>
      </c>
      <c r="Q1927" t="s">
        <v>22</v>
      </c>
      <c r="R1927">
        <v>2</v>
      </c>
    </row>
    <row r="1928" spans="1:18" x14ac:dyDescent="0.2">
      <c r="A1928">
        <v>1927</v>
      </c>
      <c r="B1928" t="s">
        <v>10</v>
      </c>
      <c r="C1928" s="1">
        <v>42001.76264718367</v>
      </c>
      <c r="D1928" s="1">
        <v>42101</v>
      </c>
      <c r="E1928" s="1">
        <v>42101</v>
      </c>
      <c r="F1928" s="2">
        <f t="shared" ca="1" si="151"/>
        <v>0</v>
      </c>
      <c r="G1928" s="3" t="str">
        <f t="shared" ca="1" si="150"/>
        <v/>
      </c>
      <c r="H1928" s="1">
        <v>43349</v>
      </c>
      <c r="I1928" s="1">
        <v>43380</v>
      </c>
      <c r="J1928" s="1">
        <v>43389</v>
      </c>
      <c r="K1928" s="2">
        <f t="shared" si="152"/>
        <v>1</v>
      </c>
      <c r="L1928" s="2" t="str">
        <f t="shared" si="153"/>
        <v>30+</v>
      </c>
      <c r="M1928" s="3">
        <v>313959</v>
      </c>
      <c r="N1928" s="7">
        <v>42908</v>
      </c>
      <c r="O1928" s="3">
        <f t="shared" si="154"/>
        <v>271051</v>
      </c>
      <c r="P1928">
        <v>8</v>
      </c>
      <c r="Q1928" t="s">
        <v>23</v>
      </c>
      <c r="R1928">
        <v>2</v>
      </c>
    </row>
    <row r="1929" spans="1:18" x14ac:dyDescent="0.2">
      <c r="A1929">
        <v>1928</v>
      </c>
      <c r="B1929" t="s">
        <v>11</v>
      </c>
      <c r="C1929" s="1">
        <v>40259.586492873081</v>
      </c>
      <c r="D1929" s="1">
        <v>40349</v>
      </c>
      <c r="E1929" s="1" t="s">
        <v>51</v>
      </c>
      <c r="F1929" s="2">
        <f t="shared" ca="1" si="151"/>
        <v>1</v>
      </c>
      <c r="G1929" s="3">
        <f t="shared" ca="1" si="150"/>
        <v>605146</v>
      </c>
      <c r="H1929" s="1">
        <v>42837</v>
      </c>
      <c r="I1929" s="1">
        <v>42868</v>
      </c>
      <c r="J1929" s="1">
        <v>42863</v>
      </c>
      <c r="K1929" s="2">
        <f t="shared" si="152"/>
        <v>0</v>
      </c>
      <c r="L1929" s="2" t="str">
        <f t="shared" si="153"/>
        <v>1-30</v>
      </c>
      <c r="M1929" s="3">
        <v>717527</v>
      </c>
      <c r="N1929" s="7">
        <v>112381</v>
      </c>
      <c r="O1929" s="3">
        <f t="shared" si="154"/>
        <v>605146</v>
      </c>
      <c r="P1929">
        <v>8</v>
      </c>
      <c r="Q1929" t="s">
        <v>20</v>
      </c>
      <c r="R1929">
        <v>2</v>
      </c>
    </row>
    <row r="1930" spans="1:18" x14ac:dyDescent="0.2">
      <c r="A1930">
        <v>1929</v>
      </c>
      <c r="B1930" t="s">
        <v>11</v>
      </c>
      <c r="C1930" s="1">
        <v>43442.351993172779</v>
      </c>
      <c r="D1930" s="1">
        <v>43532</v>
      </c>
      <c r="E1930" s="1" t="s">
        <v>51</v>
      </c>
      <c r="F1930" s="2">
        <f t="shared" ca="1" si="151"/>
        <v>1</v>
      </c>
      <c r="G1930" s="3">
        <f t="shared" ca="1" si="150"/>
        <v>9505.08</v>
      </c>
      <c r="H1930" s="1">
        <v>43016</v>
      </c>
      <c r="I1930" s="1">
        <v>43047</v>
      </c>
      <c r="J1930" s="1">
        <v>43064</v>
      </c>
      <c r="K1930" s="2">
        <f t="shared" si="152"/>
        <v>1</v>
      </c>
      <c r="L1930" s="2" t="str">
        <f t="shared" si="153"/>
        <v>30+</v>
      </c>
      <c r="M1930" s="3">
        <v>9505.08</v>
      </c>
      <c r="N1930" s="7" t="s">
        <v>50</v>
      </c>
      <c r="O1930" s="3">
        <f t="shared" si="154"/>
        <v>9505.08</v>
      </c>
      <c r="P1930">
        <v>6</v>
      </c>
      <c r="Q1930" t="s">
        <v>20</v>
      </c>
      <c r="R1930">
        <v>1</v>
      </c>
    </row>
    <row r="1931" spans="1:18" x14ac:dyDescent="0.2">
      <c r="A1931">
        <v>1930</v>
      </c>
      <c r="B1931" t="s">
        <v>11</v>
      </c>
      <c r="C1931" s="1">
        <v>41405.18030489589</v>
      </c>
      <c r="D1931" s="1">
        <v>41408</v>
      </c>
      <c r="E1931" s="1">
        <v>41408</v>
      </c>
      <c r="F1931" s="2">
        <f t="shared" ca="1" si="151"/>
        <v>0</v>
      </c>
      <c r="G1931" s="3" t="str">
        <f t="shared" ca="1" si="150"/>
        <v/>
      </c>
      <c r="H1931" s="1">
        <v>41076</v>
      </c>
      <c r="I1931" s="1">
        <v>41107</v>
      </c>
      <c r="J1931" s="1">
        <v>41134</v>
      </c>
      <c r="K1931" s="2">
        <f t="shared" si="152"/>
        <v>1</v>
      </c>
      <c r="L1931" s="2" t="str">
        <f t="shared" si="153"/>
        <v>30+</v>
      </c>
      <c r="M1931" s="3">
        <v>227312.4</v>
      </c>
      <c r="N1931" s="7">
        <v>26527</v>
      </c>
      <c r="O1931" s="3">
        <f t="shared" si="154"/>
        <v>200785.4</v>
      </c>
      <c r="P1931">
        <v>1</v>
      </c>
      <c r="Q1931" t="s">
        <v>20</v>
      </c>
      <c r="R1931">
        <v>1</v>
      </c>
    </row>
    <row r="1932" spans="1:18" x14ac:dyDescent="0.2">
      <c r="A1932">
        <v>1931</v>
      </c>
      <c r="B1932" t="s">
        <v>11</v>
      </c>
      <c r="C1932" s="1">
        <v>41253.760365968832</v>
      </c>
      <c r="D1932" s="1">
        <v>41350</v>
      </c>
      <c r="E1932" s="1">
        <v>41350</v>
      </c>
      <c r="F1932" s="2">
        <f t="shared" ca="1" si="151"/>
        <v>0</v>
      </c>
      <c r="G1932" s="3" t="str">
        <f t="shared" ca="1" si="150"/>
        <v/>
      </c>
      <c r="H1932" s="1">
        <v>42481</v>
      </c>
      <c r="I1932" s="1">
        <v>42512</v>
      </c>
      <c r="J1932" s="1">
        <v>42529</v>
      </c>
      <c r="K1932" s="2">
        <f t="shared" si="152"/>
        <v>1</v>
      </c>
      <c r="L1932" s="2" t="str">
        <f t="shared" si="153"/>
        <v>30+</v>
      </c>
      <c r="M1932" s="3">
        <v>787800</v>
      </c>
      <c r="N1932" s="7">
        <v>71492</v>
      </c>
      <c r="O1932" s="3">
        <f t="shared" si="154"/>
        <v>716308</v>
      </c>
      <c r="P1932">
        <v>2</v>
      </c>
      <c r="Q1932" t="s">
        <v>21</v>
      </c>
      <c r="R1932">
        <v>1</v>
      </c>
    </row>
    <row r="1933" spans="1:18" x14ac:dyDescent="0.2">
      <c r="A1933">
        <v>1932</v>
      </c>
      <c r="B1933" t="s">
        <v>11</v>
      </c>
      <c r="C1933" s="1">
        <v>42700.137692836426</v>
      </c>
      <c r="D1933" s="1">
        <v>42766</v>
      </c>
      <c r="E1933" s="1">
        <v>42766</v>
      </c>
      <c r="F1933" s="2">
        <f t="shared" ca="1" si="151"/>
        <v>0</v>
      </c>
      <c r="G1933" s="3" t="str">
        <f t="shared" ca="1" si="150"/>
        <v/>
      </c>
      <c r="H1933" s="1">
        <v>41274</v>
      </c>
      <c r="I1933" s="1">
        <v>41305</v>
      </c>
      <c r="J1933" s="1">
        <v>41275</v>
      </c>
      <c r="K1933" s="2">
        <f t="shared" si="152"/>
        <v>0</v>
      </c>
      <c r="L1933" s="2" t="str">
        <f t="shared" si="153"/>
        <v>1-30</v>
      </c>
      <c r="M1933" s="3">
        <v>126255</v>
      </c>
      <c r="N1933" s="7">
        <v>22342</v>
      </c>
      <c r="O1933" s="3">
        <f t="shared" si="154"/>
        <v>103913</v>
      </c>
      <c r="P1933">
        <v>3</v>
      </c>
      <c r="Q1933" t="s">
        <v>22</v>
      </c>
      <c r="R1933">
        <v>3</v>
      </c>
    </row>
    <row r="1934" spans="1:18" x14ac:dyDescent="0.2">
      <c r="A1934">
        <v>1933</v>
      </c>
      <c r="B1934" t="s">
        <v>10</v>
      </c>
      <c r="C1934" s="1">
        <v>43672.550991657379</v>
      </c>
      <c r="D1934" s="1">
        <v>43769</v>
      </c>
      <c r="E1934" s="1" t="s">
        <v>51</v>
      </c>
      <c r="F1934" s="2">
        <f t="shared" ca="1" si="151"/>
        <v>1</v>
      </c>
      <c r="G1934" s="3">
        <f t="shared" ca="1" si="150"/>
        <v>2553410</v>
      </c>
      <c r="H1934" s="1">
        <v>41460</v>
      </c>
      <c r="I1934" s="1">
        <v>41491</v>
      </c>
      <c r="J1934" s="1">
        <v>41492</v>
      </c>
      <c r="K1934" s="2">
        <f t="shared" si="152"/>
        <v>1</v>
      </c>
      <c r="L1934" s="2" t="str">
        <f t="shared" si="153"/>
        <v>30+</v>
      </c>
      <c r="M1934" s="3">
        <v>2634912</v>
      </c>
      <c r="N1934" s="7">
        <v>81502</v>
      </c>
      <c r="O1934" s="3">
        <f t="shared" si="154"/>
        <v>2553410</v>
      </c>
      <c r="P1934">
        <v>4</v>
      </c>
      <c r="Q1934" t="s">
        <v>21</v>
      </c>
      <c r="R1934">
        <v>1</v>
      </c>
    </row>
    <row r="1935" spans="1:18" x14ac:dyDescent="0.2">
      <c r="A1935">
        <v>1934</v>
      </c>
      <c r="B1935" t="s">
        <v>10</v>
      </c>
      <c r="C1935" s="1">
        <v>42914.262539096133</v>
      </c>
      <c r="D1935" s="1">
        <v>42942</v>
      </c>
      <c r="E1935" s="1">
        <v>42942</v>
      </c>
      <c r="F1935" s="2">
        <f t="shared" ca="1" si="151"/>
        <v>0</v>
      </c>
      <c r="G1935" s="3" t="str">
        <f t="shared" ca="1" si="150"/>
        <v/>
      </c>
      <c r="H1935" s="1">
        <v>42291</v>
      </c>
      <c r="I1935" s="1">
        <v>42322</v>
      </c>
      <c r="J1935" s="1">
        <v>42325</v>
      </c>
      <c r="K1935" s="2">
        <f t="shared" si="152"/>
        <v>1</v>
      </c>
      <c r="L1935" s="2" t="str">
        <f t="shared" si="153"/>
        <v>30+</v>
      </c>
      <c r="M1935" s="3">
        <v>30138</v>
      </c>
      <c r="N1935" s="7" t="s">
        <v>50</v>
      </c>
      <c r="O1935" s="3">
        <f t="shared" si="154"/>
        <v>30138</v>
      </c>
      <c r="P1935">
        <v>5</v>
      </c>
      <c r="Q1935" t="s">
        <v>23</v>
      </c>
      <c r="R1935">
        <v>1</v>
      </c>
    </row>
    <row r="1936" spans="1:18" x14ac:dyDescent="0.2">
      <c r="A1936">
        <v>1935</v>
      </c>
      <c r="B1936" t="s">
        <v>9</v>
      </c>
      <c r="C1936" s="1">
        <v>43062.625436868766</v>
      </c>
      <c r="D1936" s="1">
        <v>43128</v>
      </c>
      <c r="E1936" s="1" t="s">
        <v>51</v>
      </c>
      <c r="F1936" s="2">
        <f t="shared" ca="1" si="151"/>
        <v>1</v>
      </c>
      <c r="G1936" s="3">
        <f t="shared" ca="1" si="150"/>
        <v>139637.28</v>
      </c>
      <c r="H1936" s="1">
        <v>41874</v>
      </c>
      <c r="I1936" s="1">
        <v>41905</v>
      </c>
      <c r="J1936" s="1">
        <v>41877</v>
      </c>
      <c r="K1936" s="2">
        <f t="shared" si="152"/>
        <v>0</v>
      </c>
      <c r="L1936" s="2" t="str">
        <f t="shared" si="153"/>
        <v>1-30</v>
      </c>
      <c r="M1936" s="3">
        <v>151769.28</v>
      </c>
      <c r="N1936" s="7">
        <v>12132</v>
      </c>
      <c r="O1936" s="3">
        <f t="shared" si="154"/>
        <v>139637.28</v>
      </c>
      <c r="P1936">
        <v>6</v>
      </c>
      <c r="Q1936" t="s">
        <v>23</v>
      </c>
      <c r="R1936">
        <v>1</v>
      </c>
    </row>
    <row r="1937" spans="1:18" x14ac:dyDescent="0.2">
      <c r="A1937">
        <v>1936</v>
      </c>
      <c r="B1937" t="s">
        <v>13</v>
      </c>
      <c r="C1937" s="1">
        <v>40725.468301994988</v>
      </c>
      <c r="D1937" s="1">
        <v>40750</v>
      </c>
      <c r="E1937" s="1" t="s">
        <v>51</v>
      </c>
      <c r="F1937" s="2">
        <f t="shared" ca="1" si="151"/>
        <v>1</v>
      </c>
      <c r="G1937" s="3">
        <f t="shared" ca="1" si="150"/>
        <v>119665.19999999998</v>
      </c>
      <c r="H1937" s="1">
        <v>41491</v>
      </c>
      <c r="I1937" s="1">
        <v>41522</v>
      </c>
      <c r="J1937" s="1">
        <v>41492</v>
      </c>
      <c r="K1937" s="2">
        <f t="shared" si="152"/>
        <v>0</v>
      </c>
      <c r="L1937" s="2" t="str">
        <f t="shared" si="153"/>
        <v>1-30</v>
      </c>
      <c r="M1937" s="3">
        <v>199255.19999999998</v>
      </c>
      <c r="N1937" s="7">
        <v>79590</v>
      </c>
      <c r="O1937" s="3">
        <f t="shared" si="154"/>
        <v>119665.19999999998</v>
      </c>
      <c r="P1937">
        <v>7</v>
      </c>
      <c r="Q1937" t="s">
        <v>22</v>
      </c>
      <c r="R1937">
        <v>1</v>
      </c>
    </row>
    <row r="1938" spans="1:18" x14ac:dyDescent="0.2">
      <c r="A1938">
        <v>1937</v>
      </c>
      <c r="B1938" t="s">
        <v>11</v>
      </c>
      <c r="C1938" s="1">
        <v>41248.690952036413</v>
      </c>
      <c r="D1938" s="1">
        <v>41277</v>
      </c>
      <c r="E1938" s="1" t="s">
        <v>51</v>
      </c>
      <c r="F1938" s="2">
        <f t="shared" ca="1" si="151"/>
        <v>1</v>
      </c>
      <c r="G1938" s="3">
        <f t="shared" ca="1" si="150"/>
        <v>168551</v>
      </c>
      <c r="H1938" s="1">
        <v>42766</v>
      </c>
      <c r="I1938" s="1">
        <v>42797</v>
      </c>
      <c r="J1938" s="1">
        <v>42774</v>
      </c>
      <c r="K1938" s="2">
        <f t="shared" si="152"/>
        <v>0</v>
      </c>
      <c r="L1938" s="2" t="str">
        <f t="shared" si="153"/>
        <v>1-30</v>
      </c>
      <c r="M1938" s="3">
        <v>201437</v>
      </c>
      <c r="N1938" s="7">
        <v>32886</v>
      </c>
      <c r="O1938" s="3">
        <f t="shared" si="154"/>
        <v>168551</v>
      </c>
      <c r="P1938">
        <v>8</v>
      </c>
      <c r="Q1938" t="s">
        <v>20</v>
      </c>
      <c r="R1938">
        <v>2</v>
      </c>
    </row>
    <row r="1939" spans="1:18" x14ac:dyDescent="0.2">
      <c r="A1939">
        <v>1938</v>
      </c>
      <c r="B1939" t="s">
        <v>12</v>
      </c>
      <c r="C1939" s="1">
        <v>42377.746652790054</v>
      </c>
      <c r="D1939" s="1">
        <v>42395</v>
      </c>
      <c r="E1939" s="1">
        <v>42395</v>
      </c>
      <c r="F1939" s="2">
        <v>1</v>
      </c>
      <c r="G1939" s="3">
        <f t="shared" si="150"/>
        <v>47669</v>
      </c>
      <c r="H1939" s="1">
        <v>43493</v>
      </c>
      <c r="I1939" s="1">
        <v>43524</v>
      </c>
      <c r="J1939" s="1" t="s">
        <v>51</v>
      </c>
      <c r="K1939" s="2">
        <f t="shared" si="152"/>
        <v>1</v>
      </c>
      <c r="L1939" s="2" t="str">
        <f t="shared" si="153"/>
        <v>30+</v>
      </c>
      <c r="M1939" s="3">
        <v>53028</v>
      </c>
      <c r="N1939" s="7">
        <v>5359</v>
      </c>
      <c r="O1939" s="3">
        <f t="shared" si="154"/>
        <v>47669</v>
      </c>
      <c r="P1939">
        <v>14</v>
      </c>
      <c r="Q1939" t="s">
        <v>20</v>
      </c>
      <c r="R1939">
        <v>2</v>
      </c>
    </row>
    <row r="1940" spans="1:18" x14ac:dyDescent="0.2">
      <c r="A1940">
        <v>1939</v>
      </c>
      <c r="B1940" t="s">
        <v>13</v>
      </c>
      <c r="C1940" s="1">
        <v>42090.626822921127</v>
      </c>
      <c r="D1940" s="1">
        <v>42156</v>
      </c>
      <c r="E1940" s="1">
        <v>42156</v>
      </c>
      <c r="F1940" s="2">
        <f t="shared" ca="1" si="151"/>
        <v>0</v>
      </c>
      <c r="G1940" s="3" t="str">
        <f t="shared" ca="1" si="150"/>
        <v/>
      </c>
      <c r="H1940" s="1">
        <v>43126</v>
      </c>
      <c r="I1940" s="1">
        <v>43157</v>
      </c>
      <c r="J1940" s="1">
        <v>43134</v>
      </c>
      <c r="K1940" s="2">
        <f t="shared" si="152"/>
        <v>0</v>
      </c>
      <c r="L1940" s="2" t="str">
        <f t="shared" si="153"/>
        <v>1-30</v>
      </c>
      <c r="M1940" s="3">
        <v>12554</v>
      </c>
      <c r="N1940" s="7" t="s">
        <v>50</v>
      </c>
      <c r="O1940" s="3">
        <f t="shared" si="154"/>
        <v>12554</v>
      </c>
      <c r="P1940">
        <v>10</v>
      </c>
      <c r="Q1940" t="s">
        <v>20</v>
      </c>
      <c r="R1940">
        <v>2</v>
      </c>
    </row>
    <row r="1941" spans="1:18" x14ac:dyDescent="0.2">
      <c r="A1941">
        <v>1940</v>
      </c>
      <c r="B1941" t="s">
        <v>13</v>
      </c>
      <c r="C1941" s="1">
        <v>43690.969294056296</v>
      </c>
      <c r="D1941" s="1">
        <v>43754</v>
      </c>
      <c r="E1941" s="1" t="s">
        <v>51</v>
      </c>
      <c r="F1941" s="2">
        <f t="shared" ca="1" si="151"/>
        <v>1</v>
      </c>
      <c r="G1941" s="3">
        <f t="shared" ca="1" si="150"/>
        <v>337060</v>
      </c>
      <c r="H1941" s="1">
        <v>42891</v>
      </c>
      <c r="I1941" s="1">
        <v>42922</v>
      </c>
      <c r="J1941" s="1">
        <v>42911</v>
      </c>
      <c r="K1941" s="2">
        <f t="shared" si="152"/>
        <v>0</v>
      </c>
      <c r="L1941" s="2" t="str">
        <f t="shared" si="153"/>
        <v>1-30</v>
      </c>
      <c r="M1941" s="3">
        <v>388097</v>
      </c>
      <c r="N1941" s="7">
        <v>51037</v>
      </c>
      <c r="O1941" s="3">
        <f t="shared" si="154"/>
        <v>337060</v>
      </c>
      <c r="P1941">
        <v>11</v>
      </c>
      <c r="Q1941" t="s">
        <v>21</v>
      </c>
      <c r="R1941">
        <v>3</v>
      </c>
    </row>
    <row r="1942" spans="1:18" x14ac:dyDescent="0.2">
      <c r="A1942">
        <v>1941</v>
      </c>
      <c r="B1942" t="s">
        <v>13</v>
      </c>
      <c r="C1942" s="1">
        <v>41832.245231158151</v>
      </c>
      <c r="D1942" s="1">
        <v>41885</v>
      </c>
      <c r="E1942" s="1">
        <v>41885</v>
      </c>
      <c r="F1942" s="2">
        <f t="shared" ca="1" si="151"/>
        <v>0</v>
      </c>
      <c r="G1942" s="3" t="str">
        <f t="shared" ca="1" si="150"/>
        <v/>
      </c>
      <c r="H1942" s="1">
        <v>41184</v>
      </c>
      <c r="I1942" s="1">
        <v>41215</v>
      </c>
      <c r="J1942" s="1">
        <v>41216</v>
      </c>
      <c r="K1942" s="2">
        <f t="shared" si="152"/>
        <v>1</v>
      </c>
      <c r="L1942" s="2" t="str">
        <f t="shared" si="153"/>
        <v>30+</v>
      </c>
      <c r="M1942" s="3">
        <v>607359</v>
      </c>
      <c r="N1942" s="7">
        <v>115072</v>
      </c>
      <c r="O1942" s="3">
        <f t="shared" si="154"/>
        <v>492287</v>
      </c>
      <c r="P1942">
        <v>12</v>
      </c>
      <c r="Q1942" t="s">
        <v>21</v>
      </c>
      <c r="R1942">
        <v>3</v>
      </c>
    </row>
    <row r="1943" spans="1:18" x14ac:dyDescent="0.2">
      <c r="A1943">
        <v>1942</v>
      </c>
      <c r="B1943" t="s">
        <v>12</v>
      </c>
      <c r="C1943" s="1">
        <v>42260.833404227524</v>
      </c>
      <c r="D1943" s="1">
        <v>42288</v>
      </c>
      <c r="E1943" s="1">
        <v>42288</v>
      </c>
      <c r="F1943" s="2">
        <f t="shared" ca="1" si="151"/>
        <v>0</v>
      </c>
      <c r="G1943" s="3" t="str">
        <f t="shared" ca="1" si="150"/>
        <v/>
      </c>
      <c r="H1943" s="1">
        <v>42055</v>
      </c>
      <c r="I1943" s="1">
        <v>42086</v>
      </c>
      <c r="J1943" s="1">
        <v>42093</v>
      </c>
      <c r="K1943" s="2">
        <f t="shared" si="152"/>
        <v>1</v>
      </c>
      <c r="L1943" s="2" t="str">
        <f t="shared" si="153"/>
        <v>30+</v>
      </c>
      <c r="M1943" s="3">
        <v>180910</v>
      </c>
      <c r="N1943" s="7">
        <v>30754</v>
      </c>
      <c r="O1943" s="3">
        <f t="shared" si="154"/>
        <v>150156</v>
      </c>
      <c r="P1943">
        <v>13</v>
      </c>
      <c r="Q1943" t="s">
        <v>21</v>
      </c>
      <c r="R1943">
        <v>2</v>
      </c>
    </row>
    <row r="1944" spans="1:18" x14ac:dyDescent="0.2">
      <c r="A1944">
        <v>1943</v>
      </c>
      <c r="B1944" t="s">
        <v>11</v>
      </c>
      <c r="C1944" s="1">
        <v>40816.527638116982</v>
      </c>
      <c r="D1944" s="1">
        <v>40875</v>
      </c>
      <c r="E1944" s="1">
        <v>40875</v>
      </c>
      <c r="F1944" s="2">
        <f t="shared" ca="1" si="151"/>
        <v>0</v>
      </c>
      <c r="G1944" s="3" t="str">
        <f t="shared" ref="G1944:G2007" ca="1" si="155">IF(F1944=1,M1944-N1944,"")</f>
        <v/>
      </c>
      <c r="H1944" s="1">
        <v>43524</v>
      </c>
      <c r="I1944" s="1">
        <v>43555</v>
      </c>
      <c r="J1944" s="1" t="s">
        <v>51</v>
      </c>
      <c r="K1944" s="2">
        <f t="shared" si="152"/>
        <v>1</v>
      </c>
      <c r="L1944" s="2" t="str">
        <f t="shared" si="153"/>
        <v>30+</v>
      </c>
      <c r="M1944" s="3">
        <v>528074.30000000005</v>
      </c>
      <c r="N1944" s="7">
        <v>78518</v>
      </c>
      <c r="O1944" s="3">
        <f t="shared" si="154"/>
        <v>449556.30000000005</v>
      </c>
      <c r="P1944">
        <v>6</v>
      </c>
      <c r="Q1944" t="s">
        <v>20</v>
      </c>
      <c r="R1944">
        <v>4</v>
      </c>
    </row>
    <row r="1945" spans="1:18" x14ac:dyDescent="0.2">
      <c r="A1945">
        <v>1944</v>
      </c>
      <c r="B1945" t="s">
        <v>9</v>
      </c>
      <c r="C1945" s="1">
        <v>42053.761961788347</v>
      </c>
      <c r="D1945" s="1">
        <v>42055</v>
      </c>
      <c r="E1945" s="1" t="s">
        <v>51</v>
      </c>
      <c r="F1945" s="2">
        <f t="shared" ca="1" si="151"/>
        <v>1</v>
      </c>
      <c r="G1945" s="3">
        <f t="shared" ca="1" si="155"/>
        <v>70596</v>
      </c>
      <c r="H1945" s="1">
        <v>42988</v>
      </c>
      <c r="I1945" s="1">
        <v>43019</v>
      </c>
      <c r="J1945" s="1">
        <v>43041</v>
      </c>
      <c r="K1945" s="2">
        <f t="shared" si="152"/>
        <v>1</v>
      </c>
      <c r="L1945" s="2" t="str">
        <f t="shared" si="153"/>
        <v>30+</v>
      </c>
      <c r="M1945" s="3">
        <v>86402</v>
      </c>
      <c r="N1945" s="7">
        <v>15806</v>
      </c>
      <c r="O1945" s="3">
        <f t="shared" si="154"/>
        <v>70596</v>
      </c>
      <c r="P1945">
        <v>10</v>
      </c>
      <c r="Q1945" t="s">
        <v>23</v>
      </c>
      <c r="R1945">
        <v>4</v>
      </c>
    </row>
    <row r="1946" spans="1:18" x14ac:dyDescent="0.2">
      <c r="A1946">
        <v>1945</v>
      </c>
      <c r="B1946" t="s">
        <v>9</v>
      </c>
      <c r="C1946" s="1">
        <v>43073.085234758793</v>
      </c>
      <c r="D1946" s="1">
        <v>43082</v>
      </c>
      <c r="E1946" s="1">
        <v>43082</v>
      </c>
      <c r="F1946" s="2">
        <f t="shared" ca="1" si="151"/>
        <v>0</v>
      </c>
      <c r="G1946" s="3" t="str">
        <f t="shared" ca="1" si="155"/>
        <v/>
      </c>
      <c r="H1946" s="1">
        <v>41712</v>
      </c>
      <c r="I1946" s="1">
        <v>41743</v>
      </c>
      <c r="J1946" s="1">
        <v>41759</v>
      </c>
      <c r="K1946" s="2">
        <f t="shared" si="152"/>
        <v>1</v>
      </c>
      <c r="L1946" s="2" t="str">
        <f t="shared" si="153"/>
        <v>30+</v>
      </c>
      <c r="M1946" s="3">
        <v>619118.4</v>
      </c>
      <c r="N1946" s="7">
        <v>78946</v>
      </c>
      <c r="O1946" s="3">
        <f t="shared" si="154"/>
        <v>540172.4</v>
      </c>
      <c r="P1946">
        <v>1</v>
      </c>
      <c r="Q1946" t="s">
        <v>22</v>
      </c>
      <c r="R1946">
        <v>1</v>
      </c>
    </row>
    <row r="1947" spans="1:18" x14ac:dyDescent="0.2">
      <c r="A1947">
        <v>1946</v>
      </c>
      <c r="B1947" t="s">
        <v>10</v>
      </c>
      <c r="C1947" s="1">
        <v>41120.994768181336</v>
      </c>
      <c r="D1947" s="1">
        <v>41159</v>
      </c>
      <c r="E1947" s="1">
        <v>41159</v>
      </c>
      <c r="F1947" s="2">
        <f t="shared" ca="1" si="151"/>
        <v>0</v>
      </c>
      <c r="G1947" s="3" t="str">
        <f t="shared" ca="1" si="155"/>
        <v/>
      </c>
      <c r="H1947" s="1">
        <v>42265</v>
      </c>
      <c r="I1947" s="1">
        <v>42296</v>
      </c>
      <c r="J1947" s="1">
        <v>42309</v>
      </c>
      <c r="K1947" s="2">
        <f t="shared" si="152"/>
        <v>1</v>
      </c>
      <c r="L1947" s="2" t="str">
        <f t="shared" si="153"/>
        <v>30+</v>
      </c>
      <c r="M1947" s="3">
        <v>364212</v>
      </c>
      <c r="N1947" s="7">
        <v>42220</v>
      </c>
      <c r="O1947" s="3">
        <f t="shared" si="154"/>
        <v>321992</v>
      </c>
      <c r="P1947">
        <v>2</v>
      </c>
      <c r="Q1947" t="s">
        <v>23</v>
      </c>
      <c r="R1947">
        <v>4</v>
      </c>
    </row>
    <row r="1948" spans="1:18" x14ac:dyDescent="0.2">
      <c r="A1948">
        <v>1947</v>
      </c>
      <c r="B1948" t="s">
        <v>9</v>
      </c>
      <c r="C1948" s="1">
        <v>42261.447589758245</v>
      </c>
      <c r="D1948" s="1">
        <v>42264</v>
      </c>
      <c r="E1948" s="1">
        <v>42264</v>
      </c>
      <c r="F1948" s="2">
        <f t="shared" ca="1" si="151"/>
        <v>0</v>
      </c>
      <c r="G1948" s="3" t="str">
        <f t="shared" ca="1" si="155"/>
        <v/>
      </c>
      <c r="H1948" s="1">
        <v>42637</v>
      </c>
      <c r="I1948" s="1">
        <v>42668</v>
      </c>
      <c r="J1948" s="1">
        <v>42698</v>
      </c>
      <c r="K1948" s="2">
        <f t="shared" si="152"/>
        <v>1</v>
      </c>
      <c r="L1948" s="2" t="str">
        <f t="shared" si="153"/>
        <v>30+</v>
      </c>
      <c r="M1948" s="3">
        <v>103264</v>
      </c>
      <c r="N1948" s="7">
        <v>15895</v>
      </c>
      <c r="O1948" s="3">
        <f t="shared" si="154"/>
        <v>87369</v>
      </c>
      <c r="P1948">
        <v>4</v>
      </c>
      <c r="Q1948" t="s">
        <v>22</v>
      </c>
      <c r="R1948">
        <v>4</v>
      </c>
    </row>
    <row r="1949" spans="1:18" x14ac:dyDescent="0.2">
      <c r="A1949">
        <v>1948</v>
      </c>
      <c r="B1949" t="s">
        <v>10</v>
      </c>
      <c r="C1949" s="1">
        <v>43758.282498601337</v>
      </c>
      <c r="D1949" s="1">
        <v>43811</v>
      </c>
      <c r="E1949" s="1" t="s">
        <v>51</v>
      </c>
      <c r="F1949" s="2">
        <f t="shared" ca="1" si="151"/>
        <v>1</v>
      </c>
      <c r="G1949" s="3">
        <f t="shared" ca="1" si="155"/>
        <v>1073270</v>
      </c>
      <c r="H1949" s="1">
        <v>42643</v>
      </c>
      <c r="I1949" s="1">
        <v>42674</v>
      </c>
      <c r="J1949" s="1">
        <v>42684</v>
      </c>
      <c r="K1949" s="2">
        <f t="shared" si="152"/>
        <v>1</v>
      </c>
      <c r="L1949" s="2" t="str">
        <f t="shared" si="153"/>
        <v>30+</v>
      </c>
      <c r="M1949" s="3">
        <v>1109572</v>
      </c>
      <c r="N1949" s="7">
        <v>36302</v>
      </c>
      <c r="O1949" s="3">
        <f t="shared" si="154"/>
        <v>1073270</v>
      </c>
      <c r="P1949">
        <v>13</v>
      </c>
      <c r="Q1949" t="s">
        <v>20</v>
      </c>
      <c r="R1949">
        <v>4</v>
      </c>
    </row>
    <row r="1950" spans="1:18" x14ac:dyDescent="0.2">
      <c r="A1950">
        <v>1949</v>
      </c>
      <c r="B1950" t="s">
        <v>11</v>
      </c>
      <c r="C1950" s="1">
        <v>41422.658875937101</v>
      </c>
      <c r="D1950" s="1">
        <v>41425</v>
      </c>
      <c r="E1950" s="1">
        <v>41425</v>
      </c>
      <c r="F1950" s="2">
        <f t="shared" ca="1" si="151"/>
        <v>0</v>
      </c>
      <c r="G1950" s="3" t="str">
        <f t="shared" ca="1" si="155"/>
        <v/>
      </c>
      <c r="H1950" s="1">
        <v>43402</v>
      </c>
      <c r="I1950" s="1">
        <v>43433</v>
      </c>
      <c r="J1950" s="1">
        <v>43444</v>
      </c>
      <c r="K1950" s="2">
        <f t="shared" si="152"/>
        <v>1</v>
      </c>
      <c r="L1950" s="2" t="str">
        <f t="shared" si="153"/>
        <v>30+</v>
      </c>
      <c r="M1950" s="3">
        <v>727643</v>
      </c>
      <c r="N1950" s="7">
        <v>113840</v>
      </c>
      <c r="O1950" s="3">
        <f t="shared" si="154"/>
        <v>613803</v>
      </c>
      <c r="P1950">
        <v>12</v>
      </c>
      <c r="Q1950" t="s">
        <v>20</v>
      </c>
      <c r="R1950">
        <v>4</v>
      </c>
    </row>
    <row r="1951" spans="1:18" x14ac:dyDescent="0.2">
      <c r="A1951">
        <v>1950</v>
      </c>
      <c r="B1951" t="s">
        <v>11</v>
      </c>
      <c r="C1951" s="1">
        <v>40719.74800711932</v>
      </c>
      <c r="D1951" s="1">
        <v>40741</v>
      </c>
      <c r="E1951" s="1" t="s">
        <v>51</v>
      </c>
      <c r="F1951" s="2">
        <f t="shared" ca="1" si="151"/>
        <v>1</v>
      </c>
      <c r="G1951" s="3">
        <f t="shared" ca="1" si="155"/>
        <v>170912</v>
      </c>
      <c r="H1951" s="1">
        <v>41401</v>
      </c>
      <c r="I1951" s="1">
        <v>41432</v>
      </c>
      <c r="J1951" s="1">
        <v>41432</v>
      </c>
      <c r="K1951" s="2">
        <f t="shared" si="152"/>
        <v>0</v>
      </c>
      <c r="L1951" s="2" t="str">
        <f t="shared" si="153"/>
        <v>1-30</v>
      </c>
      <c r="M1951" s="3">
        <v>198418</v>
      </c>
      <c r="N1951" s="7">
        <v>27506</v>
      </c>
      <c r="O1951" s="3">
        <f t="shared" si="154"/>
        <v>170912</v>
      </c>
      <c r="P1951">
        <v>10</v>
      </c>
      <c r="Q1951" t="s">
        <v>23</v>
      </c>
      <c r="R1951">
        <v>4</v>
      </c>
    </row>
    <row r="1952" spans="1:18" x14ac:dyDescent="0.2">
      <c r="A1952">
        <v>1951</v>
      </c>
      <c r="B1952" t="s">
        <v>11</v>
      </c>
      <c r="C1952" s="1">
        <v>40695.060100597613</v>
      </c>
      <c r="D1952" s="1">
        <v>40740</v>
      </c>
      <c r="E1952" s="1" t="s">
        <v>51</v>
      </c>
      <c r="F1952" s="2">
        <f t="shared" ca="1" si="151"/>
        <v>1</v>
      </c>
      <c r="G1952" s="3">
        <f t="shared" ca="1" si="155"/>
        <v>55933.799999999996</v>
      </c>
      <c r="H1952" s="1">
        <v>42734</v>
      </c>
      <c r="I1952" s="1">
        <v>42765</v>
      </c>
      <c r="J1952" s="1">
        <v>42736</v>
      </c>
      <c r="K1952" s="2">
        <f t="shared" si="152"/>
        <v>0</v>
      </c>
      <c r="L1952" s="2" t="str">
        <f t="shared" si="153"/>
        <v>1-30</v>
      </c>
      <c r="M1952" s="3">
        <v>61402.799999999996</v>
      </c>
      <c r="N1952" s="7">
        <v>5469</v>
      </c>
      <c r="O1952" s="3">
        <f t="shared" si="154"/>
        <v>55933.799999999996</v>
      </c>
      <c r="P1952">
        <v>1</v>
      </c>
      <c r="Q1952" t="s">
        <v>22</v>
      </c>
      <c r="R1952">
        <v>1</v>
      </c>
    </row>
    <row r="1953" spans="1:18" x14ac:dyDescent="0.2">
      <c r="A1953">
        <v>1952</v>
      </c>
      <c r="B1953" t="s">
        <v>11</v>
      </c>
      <c r="C1953" s="1">
        <v>41473.421318195833</v>
      </c>
      <c r="D1953" s="1">
        <v>41537</v>
      </c>
      <c r="E1953" s="1">
        <v>41537</v>
      </c>
      <c r="F1953" s="2">
        <f t="shared" ca="1" si="151"/>
        <v>0</v>
      </c>
      <c r="G1953" s="3" t="str">
        <f t="shared" ca="1" si="155"/>
        <v/>
      </c>
      <c r="H1953" s="1">
        <v>40376</v>
      </c>
      <c r="I1953" s="1">
        <v>40407</v>
      </c>
      <c r="J1953" s="1">
        <v>40379</v>
      </c>
      <c r="K1953" s="2">
        <f t="shared" si="152"/>
        <v>0</v>
      </c>
      <c r="L1953" s="2" t="str">
        <f t="shared" si="153"/>
        <v>1-30</v>
      </c>
      <c r="M1953" s="3">
        <v>552248</v>
      </c>
      <c r="N1953" s="7">
        <v>86887</v>
      </c>
      <c r="O1953" s="3">
        <f t="shared" si="154"/>
        <v>465361</v>
      </c>
      <c r="P1953">
        <v>2</v>
      </c>
      <c r="Q1953" t="s">
        <v>22</v>
      </c>
      <c r="R1953">
        <v>2</v>
      </c>
    </row>
    <row r="1954" spans="1:18" x14ac:dyDescent="0.2">
      <c r="A1954">
        <v>1953</v>
      </c>
      <c r="B1954" t="s">
        <v>11</v>
      </c>
      <c r="C1954" s="1">
        <v>42150.987385751301</v>
      </c>
      <c r="D1954" s="1">
        <v>42180</v>
      </c>
      <c r="E1954" s="1">
        <v>42180</v>
      </c>
      <c r="F1954" s="2">
        <f t="shared" ca="1" si="151"/>
        <v>0</v>
      </c>
      <c r="G1954" s="3" t="str">
        <f t="shared" ca="1" si="155"/>
        <v/>
      </c>
      <c r="H1954" s="1">
        <v>41846</v>
      </c>
      <c r="I1954" s="1">
        <v>41877</v>
      </c>
      <c r="J1954" s="1">
        <v>41883</v>
      </c>
      <c r="K1954" s="2">
        <f t="shared" si="152"/>
        <v>1</v>
      </c>
      <c r="L1954" s="2" t="str">
        <f t="shared" si="153"/>
        <v>30+</v>
      </c>
      <c r="M1954" s="3">
        <v>803958</v>
      </c>
      <c r="N1954" s="7">
        <v>96612</v>
      </c>
      <c r="O1954" s="3">
        <f t="shared" si="154"/>
        <v>707346</v>
      </c>
      <c r="P1954">
        <v>3</v>
      </c>
      <c r="Q1954" t="s">
        <v>20</v>
      </c>
      <c r="R1954">
        <v>3</v>
      </c>
    </row>
    <row r="1955" spans="1:18" x14ac:dyDescent="0.2">
      <c r="A1955">
        <v>1954</v>
      </c>
      <c r="B1955" t="s">
        <v>10</v>
      </c>
      <c r="C1955" s="1">
        <v>41359.358326623573</v>
      </c>
      <c r="D1955" s="1">
        <v>41458</v>
      </c>
      <c r="E1955" s="1">
        <v>41458</v>
      </c>
      <c r="F1955" s="2">
        <f t="shared" ca="1" si="151"/>
        <v>0</v>
      </c>
      <c r="G1955" s="3" t="str">
        <f t="shared" ca="1" si="155"/>
        <v/>
      </c>
      <c r="H1955" s="1">
        <v>41074</v>
      </c>
      <c r="I1955" s="1">
        <v>41105</v>
      </c>
      <c r="J1955" s="1">
        <v>41081</v>
      </c>
      <c r="K1955" s="2">
        <f t="shared" si="152"/>
        <v>0</v>
      </c>
      <c r="L1955" s="2" t="str">
        <f t="shared" si="153"/>
        <v>1-30</v>
      </c>
      <c r="M1955" s="3">
        <v>387930</v>
      </c>
      <c r="N1955" s="7">
        <v>63162</v>
      </c>
      <c r="O1955" s="3">
        <f t="shared" si="154"/>
        <v>324768</v>
      </c>
      <c r="P1955">
        <v>4</v>
      </c>
      <c r="Q1955" t="s">
        <v>23</v>
      </c>
      <c r="R1955">
        <v>4</v>
      </c>
    </row>
    <row r="1956" spans="1:18" x14ac:dyDescent="0.2">
      <c r="A1956">
        <v>1955</v>
      </c>
      <c r="B1956" t="s">
        <v>10</v>
      </c>
      <c r="C1956" s="1">
        <v>41179.299839226514</v>
      </c>
      <c r="D1956" s="1">
        <v>41216</v>
      </c>
      <c r="E1956" s="1">
        <v>41216</v>
      </c>
      <c r="F1956" s="2">
        <f t="shared" ca="1" si="151"/>
        <v>0</v>
      </c>
      <c r="G1956" s="3" t="str">
        <f t="shared" ca="1" si="155"/>
        <v/>
      </c>
      <c r="H1956" s="1">
        <v>40253</v>
      </c>
      <c r="I1956" s="1">
        <v>40284</v>
      </c>
      <c r="J1956" s="1">
        <v>40281</v>
      </c>
      <c r="K1956" s="2">
        <v>0</v>
      </c>
      <c r="L1956" s="2" t="str">
        <f t="shared" si="153"/>
        <v>1-30</v>
      </c>
      <c r="M1956" s="3">
        <v>348216</v>
      </c>
      <c r="N1956" s="7">
        <v>15079</v>
      </c>
      <c r="O1956" s="3">
        <f t="shared" si="154"/>
        <v>333137</v>
      </c>
      <c r="P1956">
        <v>5</v>
      </c>
      <c r="Q1956" t="s">
        <v>21</v>
      </c>
      <c r="R1956">
        <v>4</v>
      </c>
    </row>
    <row r="1957" spans="1:18" x14ac:dyDescent="0.2">
      <c r="A1957">
        <v>1956</v>
      </c>
      <c r="B1957" t="s">
        <v>9</v>
      </c>
      <c r="C1957" s="1">
        <v>43795.851498581877</v>
      </c>
      <c r="D1957" s="1">
        <v>43804</v>
      </c>
      <c r="E1957" s="1" t="s">
        <v>51</v>
      </c>
      <c r="F1957" s="2">
        <f t="shared" ca="1" si="151"/>
        <v>1</v>
      </c>
      <c r="G1957" s="3">
        <f t="shared" ca="1" si="155"/>
        <v>548857.1</v>
      </c>
      <c r="H1957" s="1">
        <v>42122</v>
      </c>
      <c r="I1957" s="1">
        <v>42153</v>
      </c>
      <c r="J1957" s="1">
        <v>42159</v>
      </c>
      <c r="K1957" s="2">
        <f t="shared" si="152"/>
        <v>1</v>
      </c>
      <c r="L1957" s="2" t="str">
        <f t="shared" si="153"/>
        <v>30+</v>
      </c>
      <c r="M1957" s="3">
        <v>636242.1</v>
      </c>
      <c r="N1957" s="7">
        <v>87385</v>
      </c>
      <c r="O1957" s="3">
        <f t="shared" si="154"/>
        <v>548857.1</v>
      </c>
      <c r="P1957">
        <v>6</v>
      </c>
      <c r="Q1957" t="s">
        <v>20</v>
      </c>
      <c r="R1957">
        <v>4</v>
      </c>
    </row>
    <row r="1958" spans="1:18" x14ac:dyDescent="0.2">
      <c r="A1958">
        <v>1957</v>
      </c>
      <c r="B1958" t="s">
        <v>13</v>
      </c>
      <c r="C1958" s="1">
        <v>41040.444693357516</v>
      </c>
      <c r="D1958" s="1">
        <v>41127</v>
      </c>
      <c r="E1958" s="1">
        <v>41127</v>
      </c>
      <c r="F1958" s="2">
        <f t="shared" ca="1" si="151"/>
        <v>0</v>
      </c>
      <c r="G1958" s="3" t="str">
        <f t="shared" ca="1" si="155"/>
        <v/>
      </c>
      <c r="H1958" s="1">
        <v>42384</v>
      </c>
      <c r="I1958" s="1">
        <v>42415</v>
      </c>
      <c r="J1958" s="1">
        <v>42425</v>
      </c>
      <c r="K1958" s="2">
        <v>0</v>
      </c>
      <c r="L1958" s="2" t="str">
        <f t="shared" si="153"/>
        <v>1-30</v>
      </c>
      <c r="M1958" s="3">
        <v>279483</v>
      </c>
      <c r="N1958" s="7">
        <v>152453</v>
      </c>
      <c r="O1958" s="3">
        <f t="shared" si="154"/>
        <v>127030</v>
      </c>
      <c r="P1958">
        <v>7</v>
      </c>
      <c r="Q1958" t="s">
        <v>21</v>
      </c>
      <c r="R1958">
        <v>4</v>
      </c>
    </row>
    <row r="1959" spans="1:18" x14ac:dyDescent="0.2">
      <c r="A1959">
        <v>1958</v>
      </c>
      <c r="B1959" t="s">
        <v>11</v>
      </c>
      <c r="C1959" s="1">
        <v>43326.369102780154</v>
      </c>
      <c r="D1959" s="1">
        <v>43347</v>
      </c>
      <c r="E1959" s="1">
        <v>43347</v>
      </c>
      <c r="F1959" s="2">
        <f t="shared" ca="1" si="151"/>
        <v>0</v>
      </c>
      <c r="G1959" s="3" t="str">
        <f t="shared" ca="1" si="155"/>
        <v/>
      </c>
      <c r="H1959" s="1">
        <v>40611</v>
      </c>
      <c r="I1959" s="1">
        <v>40642</v>
      </c>
      <c r="J1959" s="1">
        <v>40665</v>
      </c>
      <c r="K1959" s="2">
        <f t="shared" si="152"/>
        <v>1</v>
      </c>
      <c r="L1959" s="2" t="str">
        <f t="shared" si="153"/>
        <v>30+</v>
      </c>
      <c r="M1959" s="3">
        <v>597945</v>
      </c>
      <c r="N1959" s="7">
        <v>91802</v>
      </c>
      <c r="O1959" s="3">
        <f t="shared" si="154"/>
        <v>506143</v>
      </c>
      <c r="P1959">
        <v>8</v>
      </c>
      <c r="Q1959" t="s">
        <v>22</v>
      </c>
      <c r="R1959">
        <v>2</v>
      </c>
    </row>
    <row r="1960" spans="1:18" x14ac:dyDescent="0.2">
      <c r="A1960">
        <v>1959</v>
      </c>
      <c r="B1960" t="s">
        <v>12</v>
      </c>
      <c r="C1960" s="1">
        <v>43104.539983950679</v>
      </c>
      <c r="D1960" s="1">
        <v>43165</v>
      </c>
      <c r="E1960" s="1">
        <v>43165</v>
      </c>
      <c r="F1960" s="2">
        <f t="shared" ca="1" si="151"/>
        <v>0</v>
      </c>
      <c r="G1960" s="3" t="str">
        <f t="shared" ca="1" si="155"/>
        <v/>
      </c>
      <c r="H1960" s="1">
        <v>43206</v>
      </c>
      <c r="I1960" s="1">
        <v>43237</v>
      </c>
      <c r="J1960" s="1">
        <v>43245</v>
      </c>
      <c r="K1960" s="2">
        <f t="shared" si="152"/>
        <v>1</v>
      </c>
      <c r="L1960" s="2" t="str">
        <f t="shared" si="153"/>
        <v>30+</v>
      </c>
      <c r="M1960" s="3">
        <v>557764</v>
      </c>
      <c r="N1960" s="7">
        <v>74519</v>
      </c>
      <c r="O1960" s="3">
        <f t="shared" si="154"/>
        <v>483245</v>
      </c>
      <c r="P1960">
        <v>14</v>
      </c>
      <c r="Q1960" t="s">
        <v>23</v>
      </c>
      <c r="R1960">
        <v>2</v>
      </c>
    </row>
    <row r="1961" spans="1:18" x14ac:dyDescent="0.2">
      <c r="A1961">
        <v>1960</v>
      </c>
      <c r="B1961" t="s">
        <v>13</v>
      </c>
      <c r="C1961" s="1">
        <v>43968.484038044102</v>
      </c>
      <c r="D1961" s="1">
        <v>44036</v>
      </c>
      <c r="E1961" s="1" t="s">
        <v>51</v>
      </c>
      <c r="F1961" s="2">
        <f t="shared" ca="1" si="151"/>
        <v>1</v>
      </c>
      <c r="G1961" s="3">
        <f t="shared" ca="1" si="155"/>
        <v>208391</v>
      </c>
      <c r="H1961" s="1">
        <v>40897</v>
      </c>
      <c r="I1961" s="1">
        <v>40928</v>
      </c>
      <c r="J1961" s="1">
        <v>40938</v>
      </c>
      <c r="K1961" s="2">
        <f t="shared" si="152"/>
        <v>1</v>
      </c>
      <c r="L1961" s="2" t="str">
        <f t="shared" si="153"/>
        <v>30+</v>
      </c>
      <c r="M1961" s="3">
        <v>249870</v>
      </c>
      <c r="N1961" s="7">
        <v>41479</v>
      </c>
      <c r="O1961" s="3">
        <f t="shared" si="154"/>
        <v>208391</v>
      </c>
      <c r="P1961">
        <v>10</v>
      </c>
      <c r="Q1961" t="s">
        <v>20</v>
      </c>
      <c r="R1961">
        <v>2</v>
      </c>
    </row>
    <row r="1962" spans="1:18" x14ac:dyDescent="0.2">
      <c r="A1962">
        <v>1961</v>
      </c>
      <c r="B1962" t="s">
        <v>13</v>
      </c>
      <c r="C1962" s="1">
        <v>43350.839018377606</v>
      </c>
      <c r="D1962" s="1">
        <v>43364</v>
      </c>
      <c r="E1962" s="1">
        <v>43364</v>
      </c>
      <c r="F1962" s="2">
        <f t="shared" ca="1" si="151"/>
        <v>0</v>
      </c>
      <c r="G1962" s="3" t="str">
        <f t="shared" ca="1" si="155"/>
        <v/>
      </c>
      <c r="H1962" s="1">
        <v>42570</v>
      </c>
      <c r="I1962" s="1">
        <v>42601</v>
      </c>
      <c r="J1962" s="1">
        <v>42579</v>
      </c>
      <c r="K1962" s="2">
        <f t="shared" si="152"/>
        <v>0</v>
      </c>
      <c r="L1962" s="2" t="str">
        <f t="shared" si="153"/>
        <v>1-30</v>
      </c>
      <c r="M1962" s="3">
        <v>60374.399999999994</v>
      </c>
      <c r="N1962" s="7">
        <v>8074</v>
      </c>
      <c r="O1962" s="3">
        <f t="shared" si="154"/>
        <v>52300.399999999994</v>
      </c>
      <c r="P1962">
        <v>11</v>
      </c>
      <c r="Q1962" t="s">
        <v>20</v>
      </c>
      <c r="R1962">
        <v>1</v>
      </c>
    </row>
    <row r="1963" spans="1:18" x14ac:dyDescent="0.2">
      <c r="A1963">
        <v>1962</v>
      </c>
      <c r="B1963" t="s">
        <v>13</v>
      </c>
      <c r="C1963" s="1">
        <v>41824.644063842454</v>
      </c>
      <c r="D1963" s="1">
        <v>41896</v>
      </c>
      <c r="E1963" s="1">
        <v>41896</v>
      </c>
      <c r="F1963" s="2">
        <f t="shared" ca="1" si="151"/>
        <v>0</v>
      </c>
      <c r="G1963" s="3" t="str">
        <f t="shared" ca="1" si="155"/>
        <v/>
      </c>
      <c r="H1963" s="1">
        <v>42534</v>
      </c>
      <c r="I1963" s="1">
        <v>42565</v>
      </c>
      <c r="J1963" s="1">
        <v>42556</v>
      </c>
      <c r="K1963" s="2">
        <f t="shared" si="152"/>
        <v>0</v>
      </c>
      <c r="L1963" s="2" t="str">
        <f t="shared" si="153"/>
        <v>1-30</v>
      </c>
      <c r="M1963" s="3">
        <v>1007906.3999999999</v>
      </c>
      <c r="N1963" s="7">
        <v>122857</v>
      </c>
      <c r="O1963" s="3">
        <f t="shared" si="154"/>
        <v>885049.39999999991</v>
      </c>
      <c r="P1963">
        <v>12</v>
      </c>
      <c r="Q1963" t="s">
        <v>20</v>
      </c>
      <c r="R1963">
        <v>1</v>
      </c>
    </row>
    <row r="1964" spans="1:18" x14ac:dyDescent="0.2">
      <c r="A1964">
        <v>1963</v>
      </c>
      <c r="B1964" t="s">
        <v>12</v>
      </c>
      <c r="C1964" s="1">
        <v>40671.666488234659</v>
      </c>
      <c r="D1964" s="1">
        <v>40754</v>
      </c>
      <c r="E1964" s="1">
        <v>40754</v>
      </c>
      <c r="F1964" s="2">
        <f t="shared" ca="1" si="151"/>
        <v>0</v>
      </c>
      <c r="G1964" s="3" t="str">
        <f t="shared" ca="1" si="155"/>
        <v/>
      </c>
      <c r="H1964" s="1">
        <v>42529</v>
      </c>
      <c r="I1964" s="1">
        <v>42560</v>
      </c>
      <c r="J1964" s="1">
        <v>42555</v>
      </c>
      <c r="K1964" s="2">
        <f t="shared" si="152"/>
        <v>0</v>
      </c>
      <c r="L1964" s="2" t="str">
        <f t="shared" si="153"/>
        <v>1-30</v>
      </c>
      <c r="M1964" s="3">
        <v>618699.6</v>
      </c>
      <c r="N1964" s="7">
        <v>92698</v>
      </c>
      <c r="O1964" s="3">
        <f t="shared" si="154"/>
        <v>526001.6</v>
      </c>
      <c r="P1964">
        <v>13</v>
      </c>
      <c r="Q1964" t="s">
        <v>21</v>
      </c>
      <c r="R1964">
        <v>1</v>
      </c>
    </row>
    <row r="1965" spans="1:18" x14ac:dyDescent="0.2">
      <c r="A1965">
        <v>1964</v>
      </c>
      <c r="B1965" t="s">
        <v>11</v>
      </c>
      <c r="C1965" s="1">
        <v>40740.415014355727</v>
      </c>
      <c r="D1965" s="1">
        <v>40840</v>
      </c>
      <c r="E1965" s="1">
        <v>40840</v>
      </c>
      <c r="F1965" s="2">
        <f t="shared" ca="1" si="151"/>
        <v>0</v>
      </c>
      <c r="G1965" s="3" t="str">
        <f t="shared" ca="1" si="155"/>
        <v/>
      </c>
      <c r="H1965" s="1">
        <v>41243</v>
      </c>
      <c r="I1965" s="1">
        <v>41274</v>
      </c>
      <c r="J1965" s="1">
        <v>41248</v>
      </c>
      <c r="K1965" s="2">
        <f t="shared" si="152"/>
        <v>0</v>
      </c>
      <c r="L1965" s="2" t="str">
        <f t="shared" si="153"/>
        <v>1-30</v>
      </c>
      <c r="M1965" s="3">
        <v>306601</v>
      </c>
      <c r="N1965" s="7">
        <v>132275.5</v>
      </c>
      <c r="O1965" s="3">
        <f t="shared" si="154"/>
        <v>174325.5</v>
      </c>
      <c r="P1965">
        <v>7</v>
      </c>
      <c r="Q1965" t="s">
        <v>22</v>
      </c>
      <c r="R1965">
        <v>3</v>
      </c>
    </row>
    <row r="1966" spans="1:18" x14ac:dyDescent="0.2">
      <c r="A1966">
        <v>1965</v>
      </c>
      <c r="B1966" t="s">
        <v>9</v>
      </c>
      <c r="C1966" s="1">
        <v>42051.881490599597</v>
      </c>
      <c r="D1966" s="1">
        <v>42147</v>
      </c>
      <c r="E1966" s="1">
        <v>42147</v>
      </c>
      <c r="F1966" s="2">
        <f t="shared" ca="1" si="151"/>
        <v>0</v>
      </c>
      <c r="G1966" s="3" t="str">
        <f t="shared" ca="1" si="155"/>
        <v/>
      </c>
      <c r="H1966" s="1">
        <v>40947</v>
      </c>
      <c r="I1966" s="1">
        <v>40978</v>
      </c>
      <c r="J1966" s="1">
        <v>40964</v>
      </c>
      <c r="K1966" s="2">
        <f t="shared" si="152"/>
        <v>0</v>
      </c>
      <c r="L1966" s="2" t="str">
        <f t="shared" si="153"/>
        <v>1-30</v>
      </c>
      <c r="M1966" s="3">
        <v>176425.19999999998</v>
      </c>
      <c r="N1966" s="7">
        <v>19014</v>
      </c>
      <c r="O1966" s="3">
        <f t="shared" si="154"/>
        <v>157411.19999999998</v>
      </c>
      <c r="P1966">
        <v>4</v>
      </c>
      <c r="Q1966" t="s">
        <v>21</v>
      </c>
      <c r="R1966">
        <v>1</v>
      </c>
    </row>
    <row r="1967" spans="1:18" x14ac:dyDescent="0.2">
      <c r="A1967">
        <v>1966</v>
      </c>
      <c r="B1967" t="s">
        <v>9</v>
      </c>
      <c r="C1967" s="1">
        <v>42329.877706218555</v>
      </c>
      <c r="D1967" s="1">
        <v>42363</v>
      </c>
      <c r="E1967" s="1" t="s">
        <v>51</v>
      </c>
      <c r="F1967" s="2">
        <f t="shared" ca="1" si="151"/>
        <v>1</v>
      </c>
      <c r="G1967" s="3">
        <f t="shared" ca="1" si="155"/>
        <v>674818.15999999992</v>
      </c>
      <c r="H1967" s="1">
        <v>43250</v>
      </c>
      <c r="I1967" s="1">
        <v>43281</v>
      </c>
      <c r="J1967" s="1">
        <v>43305</v>
      </c>
      <c r="K1967" s="2">
        <f t="shared" si="152"/>
        <v>1</v>
      </c>
      <c r="L1967" s="2" t="str">
        <f t="shared" si="153"/>
        <v>30+</v>
      </c>
      <c r="M1967" s="3">
        <v>773699.15999999992</v>
      </c>
      <c r="N1967" s="7">
        <v>98881</v>
      </c>
      <c r="O1967" s="3">
        <f t="shared" si="154"/>
        <v>674818.15999999992</v>
      </c>
      <c r="P1967">
        <v>6</v>
      </c>
      <c r="Q1967" t="s">
        <v>23</v>
      </c>
      <c r="R1967">
        <v>1</v>
      </c>
    </row>
    <row r="1968" spans="1:18" x14ac:dyDescent="0.2">
      <c r="A1968">
        <v>1967</v>
      </c>
      <c r="B1968" t="s">
        <v>10</v>
      </c>
      <c r="C1968" s="1">
        <v>41907.039299630997</v>
      </c>
      <c r="D1968" s="1">
        <v>41978</v>
      </c>
      <c r="E1968" s="1">
        <v>41978</v>
      </c>
      <c r="F1968" s="2">
        <f t="shared" ca="1" si="151"/>
        <v>0</v>
      </c>
      <c r="G1968" s="3" t="str">
        <f t="shared" ca="1" si="155"/>
        <v/>
      </c>
      <c r="H1968" s="1">
        <v>41650</v>
      </c>
      <c r="I1968" s="1">
        <v>41681</v>
      </c>
      <c r="J1968" s="1">
        <v>41666</v>
      </c>
      <c r="K1968" s="2">
        <f t="shared" si="152"/>
        <v>0</v>
      </c>
      <c r="L1968" s="2" t="str">
        <f t="shared" si="153"/>
        <v>1-30</v>
      </c>
      <c r="M1968" s="3">
        <v>1251950.3999999999</v>
      </c>
      <c r="N1968" s="7">
        <v>35409</v>
      </c>
      <c r="O1968" s="3">
        <f t="shared" si="154"/>
        <v>1216541.3999999999</v>
      </c>
      <c r="P1968">
        <v>5</v>
      </c>
      <c r="Q1968" t="s">
        <v>23</v>
      </c>
      <c r="R1968">
        <v>1</v>
      </c>
    </row>
    <row r="1969" spans="1:18" x14ac:dyDescent="0.2">
      <c r="A1969">
        <v>1968</v>
      </c>
      <c r="B1969" t="s">
        <v>9</v>
      </c>
      <c r="C1969" s="1">
        <v>40594.986730793877</v>
      </c>
      <c r="D1969" s="1">
        <v>40684</v>
      </c>
      <c r="E1969" s="1" t="s">
        <v>51</v>
      </c>
      <c r="F1969" s="2">
        <f t="shared" ca="1" si="151"/>
        <v>1</v>
      </c>
      <c r="G1969" s="3">
        <f t="shared" ca="1" si="155"/>
        <v>602440</v>
      </c>
      <c r="H1969" s="1">
        <v>42850</v>
      </c>
      <c r="I1969" s="1">
        <v>42881</v>
      </c>
      <c r="J1969" s="1">
        <v>42896</v>
      </c>
      <c r="K1969" s="2">
        <f t="shared" si="152"/>
        <v>1</v>
      </c>
      <c r="L1969" s="2" t="str">
        <f t="shared" si="153"/>
        <v>30+</v>
      </c>
      <c r="M1969" s="3">
        <v>697104</v>
      </c>
      <c r="N1969" s="7">
        <v>94664</v>
      </c>
      <c r="O1969" s="3">
        <f t="shared" si="154"/>
        <v>602440</v>
      </c>
      <c r="P1969">
        <v>3</v>
      </c>
      <c r="Q1969" t="s">
        <v>22</v>
      </c>
      <c r="R1969">
        <v>1</v>
      </c>
    </row>
    <row r="1970" spans="1:18" x14ac:dyDescent="0.2">
      <c r="A1970">
        <v>1969</v>
      </c>
      <c r="B1970" t="s">
        <v>10</v>
      </c>
      <c r="C1970" s="1">
        <v>40949.926633300325</v>
      </c>
      <c r="D1970" s="1">
        <v>40965</v>
      </c>
      <c r="E1970" s="1" t="s">
        <v>51</v>
      </c>
      <c r="F1970" s="2">
        <f t="shared" ca="1" si="151"/>
        <v>1</v>
      </c>
      <c r="G1970" s="3">
        <f t="shared" ca="1" si="155"/>
        <v>522081</v>
      </c>
      <c r="H1970" s="1">
        <v>40221</v>
      </c>
      <c r="I1970" s="1">
        <v>40252</v>
      </c>
      <c r="J1970" s="1">
        <v>40230</v>
      </c>
      <c r="K1970" s="2">
        <f t="shared" si="152"/>
        <v>0</v>
      </c>
      <c r="L1970" s="2" t="str">
        <f t="shared" si="153"/>
        <v>1-30</v>
      </c>
      <c r="M1970" s="3">
        <v>599262</v>
      </c>
      <c r="N1970" s="7">
        <v>77181</v>
      </c>
      <c r="O1970" s="3">
        <f t="shared" si="154"/>
        <v>522081</v>
      </c>
      <c r="P1970">
        <v>2</v>
      </c>
      <c r="Q1970" t="s">
        <v>20</v>
      </c>
      <c r="R1970">
        <v>2</v>
      </c>
    </row>
    <row r="1971" spans="1:18" x14ac:dyDescent="0.2">
      <c r="A1971">
        <v>1970</v>
      </c>
      <c r="B1971" t="s">
        <v>11</v>
      </c>
      <c r="C1971" s="1">
        <v>40682.953056007085</v>
      </c>
      <c r="D1971" s="1">
        <v>40725</v>
      </c>
      <c r="E1971" s="1">
        <v>40725</v>
      </c>
      <c r="F1971" s="2">
        <f t="shared" ca="1" si="151"/>
        <v>0</v>
      </c>
      <c r="G1971" s="3" t="str">
        <f t="shared" ca="1" si="155"/>
        <v/>
      </c>
      <c r="H1971" s="1">
        <v>41097</v>
      </c>
      <c r="I1971" s="1">
        <v>41128</v>
      </c>
      <c r="J1971" s="1">
        <v>41112</v>
      </c>
      <c r="K1971" s="2">
        <f t="shared" si="152"/>
        <v>0</v>
      </c>
      <c r="L1971" s="2" t="str">
        <f t="shared" si="153"/>
        <v>1-30</v>
      </c>
      <c r="M1971" s="3">
        <v>34048</v>
      </c>
      <c r="N1971" s="7" t="s">
        <v>50</v>
      </c>
      <c r="O1971" s="3">
        <f t="shared" si="154"/>
        <v>34048</v>
      </c>
      <c r="P1971">
        <v>3</v>
      </c>
      <c r="Q1971" t="s">
        <v>20</v>
      </c>
      <c r="R1971">
        <v>2</v>
      </c>
    </row>
    <row r="1972" spans="1:18" x14ac:dyDescent="0.2">
      <c r="A1972">
        <v>1971</v>
      </c>
      <c r="B1972" t="s">
        <v>11</v>
      </c>
      <c r="C1972" s="1">
        <v>40677.803582113222</v>
      </c>
      <c r="D1972" s="1">
        <v>40728</v>
      </c>
      <c r="E1972" s="1" t="s">
        <v>51</v>
      </c>
      <c r="F1972" s="2">
        <f t="shared" ca="1" si="151"/>
        <v>1</v>
      </c>
      <c r="G1972" s="3">
        <f t="shared" ca="1" si="155"/>
        <v>24433</v>
      </c>
      <c r="H1972" s="1">
        <v>43124</v>
      </c>
      <c r="I1972" s="1">
        <v>43155</v>
      </c>
      <c r="J1972" s="1">
        <v>43135</v>
      </c>
      <c r="K1972" s="2">
        <f t="shared" si="152"/>
        <v>0</v>
      </c>
      <c r="L1972" s="2" t="str">
        <f t="shared" si="153"/>
        <v>1-30</v>
      </c>
      <c r="M1972" s="3">
        <v>24433</v>
      </c>
      <c r="N1972" s="7" t="s">
        <v>50</v>
      </c>
      <c r="O1972" s="3">
        <f t="shared" si="154"/>
        <v>24433</v>
      </c>
      <c r="P1972">
        <v>2</v>
      </c>
      <c r="Q1972" t="s">
        <v>20</v>
      </c>
      <c r="R1972">
        <v>2</v>
      </c>
    </row>
    <row r="1973" spans="1:18" x14ac:dyDescent="0.2">
      <c r="A1973">
        <v>1972</v>
      </c>
      <c r="B1973" t="s">
        <v>11</v>
      </c>
      <c r="C1973" s="1">
        <v>42133.042068337534</v>
      </c>
      <c r="D1973" s="1">
        <v>42199</v>
      </c>
      <c r="E1973" s="1">
        <v>42199</v>
      </c>
      <c r="F1973" s="2">
        <f t="shared" ca="1" si="151"/>
        <v>0</v>
      </c>
      <c r="G1973" s="3" t="str">
        <f t="shared" ca="1" si="155"/>
        <v/>
      </c>
      <c r="H1973" s="1">
        <v>41561</v>
      </c>
      <c r="I1973" s="1">
        <v>41592</v>
      </c>
      <c r="J1973" s="1">
        <v>41572</v>
      </c>
      <c r="K1973" s="2">
        <f t="shared" si="152"/>
        <v>0</v>
      </c>
      <c r="L1973" s="2" t="str">
        <f t="shared" si="153"/>
        <v>1-30</v>
      </c>
      <c r="M1973" s="3">
        <v>513162</v>
      </c>
      <c r="N1973" s="7">
        <v>93356</v>
      </c>
      <c r="O1973" s="3">
        <f t="shared" si="154"/>
        <v>419806</v>
      </c>
      <c r="P1973">
        <v>3</v>
      </c>
      <c r="Q1973" t="s">
        <v>21</v>
      </c>
      <c r="R1973">
        <v>3</v>
      </c>
    </row>
    <row r="1974" spans="1:18" x14ac:dyDescent="0.2">
      <c r="A1974">
        <v>1973</v>
      </c>
      <c r="B1974" t="s">
        <v>11</v>
      </c>
      <c r="C1974" s="1">
        <v>43463.254278626169</v>
      </c>
      <c r="D1974" s="1">
        <v>43546</v>
      </c>
      <c r="E1974" s="1" t="s">
        <v>51</v>
      </c>
      <c r="F1974" s="2">
        <f t="shared" ca="1" si="151"/>
        <v>1</v>
      </c>
      <c r="G1974" s="3">
        <f t="shared" ca="1" si="155"/>
        <v>136183.30000000002</v>
      </c>
      <c r="H1974" s="1">
        <v>41171</v>
      </c>
      <c r="I1974" s="1">
        <v>41202</v>
      </c>
      <c r="J1974" s="1">
        <v>41192</v>
      </c>
      <c r="K1974" s="2">
        <f t="shared" si="152"/>
        <v>0</v>
      </c>
      <c r="L1974" s="2" t="str">
        <f t="shared" si="153"/>
        <v>1-30</v>
      </c>
      <c r="M1974" s="3">
        <v>151308.30000000002</v>
      </c>
      <c r="N1974" s="7">
        <v>15125</v>
      </c>
      <c r="O1974" s="3">
        <f t="shared" si="154"/>
        <v>136183.30000000002</v>
      </c>
      <c r="P1974">
        <v>6</v>
      </c>
      <c r="Q1974" t="s">
        <v>21</v>
      </c>
      <c r="R1974">
        <v>3</v>
      </c>
    </row>
    <row r="1975" spans="1:18" x14ac:dyDescent="0.2">
      <c r="A1975">
        <v>1974</v>
      </c>
      <c r="B1975" t="s">
        <v>11</v>
      </c>
      <c r="C1975" s="1">
        <v>42876.708074058428</v>
      </c>
      <c r="D1975" s="1">
        <v>42967</v>
      </c>
      <c r="E1975" s="1">
        <v>42967</v>
      </c>
      <c r="F1975" s="2">
        <f t="shared" ca="1" si="151"/>
        <v>0</v>
      </c>
      <c r="G1975" s="3" t="str">
        <f t="shared" ca="1" si="155"/>
        <v/>
      </c>
      <c r="H1975" s="1">
        <v>41078</v>
      </c>
      <c r="I1975" s="1">
        <v>41109</v>
      </c>
      <c r="J1975" s="1">
        <v>41109</v>
      </c>
      <c r="K1975" s="2">
        <f t="shared" si="152"/>
        <v>0</v>
      </c>
      <c r="L1975" s="2" t="str">
        <f t="shared" si="153"/>
        <v>1-30</v>
      </c>
      <c r="M1975" s="3">
        <v>206453</v>
      </c>
      <c r="N1975" s="7">
        <v>27024</v>
      </c>
      <c r="O1975" s="3">
        <f t="shared" si="154"/>
        <v>179429</v>
      </c>
      <c r="P1975">
        <v>1</v>
      </c>
      <c r="Q1975" t="s">
        <v>21</v>
      </c>
      <c r="R1975">
        <v>2</v>
      </c>
    </row>
    <row r="1976" spans="1:18" x14ac:dyDescent="0.2">
      <c r="A1976">
        <v>1975</v>
      </c>
      <c r="B1976" t="s">
        <v>10</v>
      </c>
      <c r="C1976" s="1">
        <v>43000.030496762178</v>
      </c>
      <c r="D1976" s="1">
        <v>43032</v>
      </c>
      <c r="E1976" s="1">
        <v>43032</v>
      </c>
      <c r="F1976" s="2">
        <f t="shared" ca="1" si="151"/>
        <v>0</v>
      </c>
      <c r="G1976" s="3" t="str">
        <f t="shared" ca="1" si="155"/>
        <v/>
      </c>
      <c r="H1976" s="1">
        <v>40763</v>
      </c>
      <c r="I1976" s="1">
        <v>40794</v>
      </c>
      <c r="J1976" s="1">
        <v>40786</v>
      </c>
      <c r="K1976" s="2">
        <f t="shared" si="152"/>
        <v>0</v>
      </c>
      <c r="L1976" s="2" t="str">
        <f t="shared" si="153"/>
        <v>1-30</v>
      </c>
      <c r="M1976" s="3">
        <v>2378312</v>
      </c>
      <c r="N1976" s="7">
        <v>74029</v>
      </c>
      <c r="O1976" s="3">
        <f t="shared" si="154"/>
        <v>2304283</v>
      </c>
      <c r="P1976">
        <v>4</v>
      </c>
      <c r="Q1976" t="s">
        <v>20</v>
      </c>
      <c r="R1976">
        <v>4</v>
      </c>
    </row>
    <row r="1977" spans="1:18" x14ac:dyDescent="0.2">
      <c r="A1977">
        <v>1976</v>
      </c>
      <c r="B1977" t="s">
        <v>10</v>
      </c>
      <c r="C1977" s="1">
        <v>42845.448883468169</v>
      </c>
      <c r="D1977" s="1">
        <v>42902</v>
      </c>
      <c r="E1977" s="1">
        <v>42902</v>
      </c>
      <c r="F1977" s="2">
        <f t="shared" ca="1" si="151"/>
        <v>0</v>
      </c>
      <c r="G1977" s="3" t="str">
        <f t="shared" ca="1" si="155"/>
        <v/>
      </c>
      <c r="H1977" s="1">
        <v>42512</v>
      </c>
      <c r="I1977" s="1">
        <v>42543</v>
      </c>
      <c r="J1977" s="1">
        <v>42560</v>
      </c>
      <c r="K1977" s="2">
        <f t="shared" si="152"/>
        <v>1</v>
      </c>
      <c r="L1977" s="2" t="str">
        <f t="shared" si="153"/>
        <v>30+</v>
      </c>
      <c r="M1977" s="3">
        <v>346242</v>
      </c>
      <c r="N1977" s="7">
        <v>37058</v>
      </c>
      <c r="O1977" s="3">
        <f t="shared" si="154"/>
        <v>309184</v>
      </c>
      <c r="P1977">
        <v>5</v>
      </c>
      <c r="Q1977" t="s">
        <v>23</v>
      </c>
      <c r="R1977">
        <v>4</v>
      </c>
    </row>
    <row r="1978" spans="1:18" x14ac:dyDescent="0.2">
      <c r="A1978">
        <v>1977</v>
      </c>
      <c r="B1978" t="s">
        <v>9</v>
      </c>
      <c r="C1978" s="1">
        <v>43617.516125238937</v>
      </c>
      <c r="D1978" s="1">
        <v>43661</v>
      </c>
      <c r="E1978" s="1" t="s">
        <v>51</v>
      </c>
      <c r="F1978" s="2">
        <f t="shared" ca="1" si="151"/>
        <v>1</v>
      </c>
      <c r="G1978" s="3">
        <f t="shared" ca="1" si="155"/>
        <v>239724.2</v>
      </c>
      <c r="H1978" s="1">
        <v>42363</v>
      </c>
      <c r="I1978" s="1">
        <v>42394</v>
      </c>
      <c r="J1978" s="1">
        <v>42368</v>
      </c>
      <c r="K1978" s="2">
        <f t="shared" si="152"/>
        <v>0</v>
      </c>
      <c r="L1978" s="2" t="str">
        <f t="shared" si="153"/>
        <v>1-30</v>
      </c>
      <c r="M1978" s="3">
        <v>269653.2</v>
      </c>
      <c r="N1978" s="7">
        <v>29929</v>
      </c>
      <c r="O1978" s="3">
        <f t="shared" si="154"/>
        <v>239724.2</v>
      </c>
      <c r="P1978">
        <v>8</v>
      </c>
      <c r="Q1978" t="s">
        <v>22</v>
      </c>
      <c r="R1978">
        <v>1</v>
      </c>
    </row>
    <row r="1979" spans="1:18" x14ac:dyDescent="0.2">
      <c r="A1979">
        <v>1978</v>
      </c>
      <c r="B1979" t="s">
        <v>13</v>
      </c>
      <c r="C1979" s="1">
        <v>43824.002835814703</v>
      </c>
      <c r="D1979" s="1">
        <v>43842</v>
      </c>
      <c r="E1979" s="1" t="s">
        <v>51</v>
      </c>
      <c r="F1979" s="2">
        <f t="shared" ca="1" si="151"/>
        <v>1</v>
      </c>
      <c r="G1979" s="3">
        <f t="shared" ca="1" si="155"/>
        <v>221737</v>
      </c>
      <c r="H1979" s="1">
        <v>41201</v>
      </c>
      <c r="I1979" s="1">
        <v>41232</v>
      </c>
      <c r="J1979" s="1">
        <v>41262</v>
      </c>
      <c r="K1979" s="2">
        <f t="shared" si="152"/>
        <v>1</v>
      </c>
      <c r="L1979" s="2" t="str">
        <f t="shared" si="153"/>
        <v>30+</v>
      </c>
      <c r="M1979" s="3">
        <v>269305</v>
      </c>
      <c r="N1979" s="7">
        <v>47568</v>
      </c>
      <c r="O1979" s="3">
        <f t="shared" si="154"/>
        <v>221737</v>
      </c>
      <c r="P1979">
        <v>8</v>
      </c>
      <c r="Q1979" t="s">
        <v>23</v>
      </c>
      <c r="R1979">
        <v>4</v>
      </c>
    </row>
    <row r="1980" spans="1:18" x14ac:dyDescent="0.2">
      <c r="A1980">
        <v>1979</v>
      </c>
      <c r="B1980" t="s">
        <v>11</v>
      </c>
      <c r="C1980" s="1">
        <v>40380.198097978129</v>
      </c>
      <c r="D1980" s="1">
        <v>40477</v>
      </c>
      <c r="E1980" s="1">
        <v>40477</v>
      </c>
      <c r="F1980" s="2">
        <f t="shared" ca="1" si="151"/>
        <v>0</v>
      </c>
      <c r="G1980" s="3" t="str">
        <f t="shared" ca="1" si="155"/>
        <v/>
      </c>
      <c r="H1980" s="1">
        <v>42015</v>
      </c>
      <c r="I1980" s="1">
        <v>42046</v>
      </c>
      <c r="J1980" s="1">
        <v>42059</v>
      </c>
      <c r="K1980" s="2">
        <f t="shared" si="152"/>
        <v>1</v>
      </c>
      <c r="L1980" s="2" t="str">
        <f t="shared" si="153"/>
        <v>30+</v>
      </c>
      <c r="M1980" s="3">
        <v>712830</v>
      </c>
      <c r="N1980" s="7">
        <v>142059</v>
      </c>
      <c r="O1980" s="3">
        <f t="shared" si="154"/>
        <v>570771</v>
      </c>
      <c r="P1980">
        <v>8</v>
      </c>
      <c r="Q1980" t="s">
        <v>22</v>
      </c>
      <c r="R1980">
        <v>4</v>
      </c>
    </row>
    <row r="1981" spans="1:18" x14ac:dyDescent="0.2">
      <c r="A1981">
        <v>1980</v>
      </c>
      <c r="B1981" t="s">
        <v>12</v>
      </c>
      <c r="C1981" s="1">
        <v>44092.827172800993</v>
      </c>
      <c r="D1981" s="1">
        <v>44146</v>
      </c>
      <c r="E1981" s="1" t="s">
        <v>51</v>
      </c>
      <c r="F1981" s="2">
        <f t="shared" ca="1" si="151"/>
        <v>1</v>
      </c>
      <c r="G1981" s="3">
        <f t="shared" ca="1" si="155"/>
        <v>416475.9</v>
      </c>
      <c r="H1981" s="1">
        <v>43101</v>
      </c>
      <c r="I1981" s="1">
        <v>43132</v>
      </c>
      <c r="J1981" s="1">
        <v>43121</v>
      </c>
      <c r="K1981" s="2">
        <f t="shared" si="152"/>
        <v>0</v>
      </c>
      <c r="L1981" s="2" t="str">
        <f t="shared" si="153"/>
        <v>1-30</v>
      </c>
      <c r="M1981" s="3">
        <v>486957.9</v>
      </c>
      <c r="N1981" s="7">
        <v>70482</v>
      </c>
      <c r="O1981" s="3">
        <f t="shared" si="154"/>
        <v>416475.9</v>
      </c>
      <c r="P1981">
        <v>6</v>
      </c>
      <c r="Q1981" t="s">
        <v>20</v>
      </c>
      <c r="R1981">
        <v>4</v>
      </c>
    </row>
    <row r="1982" spans="1:18" x14ac:dyDescent="0.2">
      <c r="A1982">
        <v>1981</v>
      </c>
      <c r="B1982" t="s">
        <v>13</v>
      </c>
      <c r="C1982" s="1">
        <v>41106.409879162326</v>
      </c>
      <c r="D1982" s="1">
        <v>41160</v>
      </c>
      <c r="E1982" s="1">
        <v>41160</v>
      </c>
      <c r="F1982" s="2">
        <f t="shared" ca="1" si="151"/>
        <v>0</v>
      </c>
      <c r="G1982" s="3" t="str">
        <f t="shared" ca="1" si="155"/>
        <v/>
      </c>
      <c r="H1982" s="1">
        <v>41188</v>
      </c>
      <c r="I1982" s="1">
        <v>41219</v>
      </c>
      <c r="J1982" s="1">
        <v>41247</v>
      </c>
      <c r="K1982" s="2">
        <f t="shared" si="152"/>
        <v>1</v>
      </c>
      <c r="L1982" s="2" t="str">
        <f t="shared" si="153"/>
        <v>30+</v>
      </c>
      <c r="M1982" s="3">
        <v>33144</v>
      </c>
      <c r="N1982" s="7" t="s">
        <v>50</v>
      </c>
      <c r="O1982" s="3">
        <f t="shared" si="154"/>
        <v>33144</v>
      </c>
      <c r="P1982">
        <v>1</v>
      </c>
      <c r="Q1982" t="s">
        <v>20</v>
      </c>
      <c r="R1982">
        <v>4</v>
      </c>
    </row>
    <row r="1983" spans="1:18" x14ac:dyDescent="0.2">
      <c r="A1983">
        <v>1982</v>
      </c>
      <c r="B1983" t="s">
        <v>13</v>
      </c>
      <c r="C1983" s="1">
        <v>42137.176400962846</v>
      </c>
      <c r="D1983" s="1">
        <v>42215</v>
      </c>
      <c r="E1983" s="1">
        <v>42215</v>
      </c>
      <c r="F1983" s="2">
        <f t="shared" ca="1" si="151"/>
        <v>0</v>
      </c>
      <c r="G1983" s="3" t="str">
        <f t="shared" ca="1" si="155"/>
        <v/>
      </c>
      <c r="H1983" s="1">
        <v>41977</v>
      </c>
      <c r="I1983" s="1">
        <v>42008</v>
      </c>
      <c r="J1983" s="1">
        <v>42018</v>
      </c>
      <c r="K1983" s="2">
        <f t="shared" si="152"/>
        <v>1</v>
      </c>
      <c r="L1983" s="2" t="str">
        <f t="shared" si="153"/>
        <v>30+</v>
      </c>
      <c r="M1983" s="3">
        <v>444595</v>
      </c>
      <c r="N1983" s="7">
        <v>73191</v>
      </c>
      <c r="O1983" s="3">
        <f t="shared" si="154"/>
        <v>371404</v>
      </c>
      <c r="P1983">
        <v>2</v>
      </c>
      <c r="Q1983" t="s">
        <v>23</v>
      </c>
      <c r="R1983">
        <v>4</v>
      </c>
    </row>
    <row r="1984" spans="1:18" x14ac:dyDescent="0.2">
      <c r="A1984">
        <v>1983</v>
      </c>
      <c r="B1984" t="s">
        <v>13</v>
      </c>
      <c r="C1984" s="1">
        <v>41053.817501912359</v>
      </c>
      <c r="D1984" s="1">
        <v>41110</v>
      </c>
      <c r="E1984" s="1" t="s">
        <v>51</v>
      </c>
      <c r="F1984" s="2">
        <f t="shared" ca="1" si="151"/>
        <v>1</v>
      </c>
      <c r="G1984" s="3">
        <f t="shared" ca="1" si="155"/>
        <v>856488</v>
      </c>
      <c r="H1984" s="1">
        <v>41572</v>
      </c>
      <c r="I1984" s="1">
        <v>41603</v>
      </c>
      <c r="J1984" s="1">
        <v>41610</v>
      </c>
      <c r="K1984" s="2">
        <f t="shared" si="152"/>
        <v>1</v>
      </c>
      <c r="L1984" s="2" t="str">
        <f t="shared" si="153"/>
        <v>30+</v>
      </c>
      <c r="M1984" s="3">
        <v>967908</v>
      </c>
      <c r="N1984" s="7">
        <v>111420</v>
      </c>
      <c r="O1984" s="3">
        <f t="shared" si="154"/>
        <v>856488</v>
      </c>
      <c r="P1984">
        <v>3</v>
      </c>
      <c r="Q1984" t="s">
        <v>22</v>
      </c>
      <c r="R1984">
        <v>1</v>
      </c>
    </row>
    <row r="1985" spans="1:18" x14ac:dyDescent="0.2">
      <c r="A1985">
        <v>1984</v>
      </c>
      <c r="B1985" t="s">
        <v>12</v>
      </c>
      <c r="C1985" s="1">
        <v>42058.291755061196</v>
      </c>
      <c r="D1985" s="1">
        <v>42082</v>
      </c>
      <c r="E1985" s="1">
        <v>42082</v>
      </c>
      <c r="F1985" s="2">
        <f t="shared" ca="1" si="151"/>
        <v>0</v>
      </c>
      <c r="G1985" s="3" t="str">
        <f t="shared" ca="1" si="155"/>
        <v/>
      </c>
      <c r="H1985" s="1">
        <v>42720</v>
      </c>
      <c r="I1985" s="1">
        <v>42751</v>
      </c>
      <c r="J1985" s="1">
        <v>42771</v>
      </c>
      <c r="K1985" s="2">
        <f t="shared" si="152"/>
        <v>1</v>
      </c>
      <c r="L1985" s="2" t="str">
        <f t="shared" si="153"/>
        <v>30+</v>
      </c>
      <c r="M1985" s="3">
        <v>786484</v>
      </c>
      <c r="N1985" s="7">
        <v>123388</v>
      </c>
      <c r="O1985" s="3">
        <f t="shared" si="154"/>
        <v>663096</v>
      </c>
      <c r="P1985">
        <v>4</v>
      </c>
      <c r="Q1985" t="s">
        <v>22</v>
      </c>
      <c r="R1985">
        <v>2</v>
      </c>
    </row>
    <row r="1986" spans="1:18" x14ac:dyDescent="0.2">
      <c r="A1986">
        <v>1985</v>
      </c>
      <c r="B1986" t="s">
        <v>11</v>
      </c>
      <c r="C1986" s="1">
        <v>41690.672907554741</v>
      </c>
      <c r="D1986" s="1">
        <v>41775</v>
      </c>
      <c r="E1986" s="1" t="s">
        <v>51</v>
      </c>
      <c r="F1986" s="2">
        <f t="shared" ca="1" si="151"/>
        <v>1</v>
      </c>
      <c r="G1986" s="3">
        <f t="shared" ca="1" si="155"/>
        <v>595640</v>
      </c>
      <c r="H1986" s="1">
        <v>42411</v>
      </c>
      <c r="I1986" s="1">
        <v>42442</v>
      </c>
      <c r="J1986" s="1">
        <v>42467</v>
      </c>
      <c r="K1986" s="2">
        <f t="shared" si="152"/>
        <v>1</v>
      </c>
      <c r="L1986" s="2" t="str">
        <f t="shared" si="153"/>
        <v>30+</v>
      </c>
      <c r="M1986" s="3">
        <v>682816</v>
      </c>
      <c r="N1986" s="7">
        <v>87176</v>
      </c>
      <c r="O1986" s="3">
        <f t="shared" si="154"/>
        <v>595640</v>
      </c>
      <c r="P1986">
        <v>5</v>
      </c>
      <c r="Q1986" t="s">
        <v>20</v>
      </c>
      <c r="R1986">
        <v>3</v>
      </c>
    </row>
    <row r="1987" spans="1:18" x14ac:dyDescent="0.2">
      <c r="A1987">
        <v>1986</v>
      </c>
      <c r="B1987" t="s">
        <v>9</v>
      </c>
      <c r="C1987" s="1">
        <v>42978.689214827638</v>
      </c>
      <c r="D1987" s="1">
        <v>42980</v>
      </c>
      <c r="E1987" s="1" t="s">
        <v>51</v>
      </c>
      <c r="F1987" s="2">
        <f t="shared" ref="F1987:F2050" ca="1" si="156">IF(AND(D1987&lt;TODAY(),E1987=""),1,0)</f>
        <v>1</v>
      </c>
      <c r="G1987" s="3">
        <f t="shared" ca="1" si="155"/>
        <v>474944.20000000007</v>
      </c>
      <c r="H1987" s="1">
        <v>40810</v>
      </c>
      <c r="I1987" s="1">
        <v>40841</v>
      </c>
      <c r="J1987" s="1">
        <v>40842</v>
      </c>
      <c r="K1987" s="2">
        <f t="shared" ref="K1987:K2050" si="157">IF(J1987&gt;I1987,1,0)</f>
        <v>1</v>
      </c>
      <c r="L1987" s="2" t="str">
        <f t="shared" ref="L1987:L2050" si="158">IF(K1987=0, "1-30", "30+")</f>
        <v>30+</v>
      </c>
      <c r="M1987" s="3">
        <v>546018.20000000007</v>
      </c>
      <c r="N1987" s="7">
        <v>71074</v>
      </c>
      <c r="O1987" s="3">
        <f t="shared" ref="O1987:O2050" si="159">M1987-N1987</f>
        <v>474944.20000000007</v>
      </c>
      <c r="P1987">
        <v>6</v>
      </c>
      <c r="Q1987" t="s">
        <v>23</v>
      </c>
      <c r="R1987">
        <v>4</v>
      </c>
    </row>
    <row r="1988" spans="1:18" x14ac:dyDescent="0.2">
      <c r="A1988">
        <v>1987</v>
      </c>
      <c r="B1988" t="s">
        <v>9</v>
      </c>
      <c r="C1988" s="1">
        <v>43112.307741500641</v>
      </c>
      <c r="D1988" s="1">
        <v>43145</v>
      </c>
      <c r="E1988" s="1">
        <v>43145</v>
      </c>
      <c r="F1988" s="2">
        <f t="shared" ca="1" si="156"/>
        <v>0</v>
      </c>
      <c r="G1988" s="3" t="str">
        <f t="shared" ca="1" si="155"/>
        <v/>
      </c>
      <c r="H1988" s="1">
        <v>41328</v>
      </c>
      <c r="I1988" s="1">
        <v>41359</v>
      </c>
      <c r="J1988" s="1">
        <v>41387</v>
      </c>
      <c r="K1988" s="2">
        <v>0</v>
      </c>
      <c r="L1988" s="2" t="str">
        <f t="shared" si="158"/>
        <v>1-30</v>
      </c>
      <c r="M1988" s="3">
        <v>783473</v>
      </c>
      <c r="N1988" s="7">
        <v>413035</v>
      </c>
      <c r="O1988" s="3">
        <f t="shared" si="159"/>
        <v>370438</v>
      </c>
      <c r="P1988">
        <v>7</v>
      </c>
      <c r="Q1988" t="s">
        <v>21</v>
      </c>
      <c r="R1988">
        <v>4</v>
      </c>
    </row>
    <row r="1989" spans="1:18" x14ac:dyDescent="0.2">
      <c r="A1989">
        <v>1988</v>
      </c>
      <c r="B1989" t="s">
        <v>10</v>
      </c>
      <c r="C1989" s="1">
        <v>42373.50957564955</v>
      </c>
      <c r="D1989" s="1">
        <v>42460</v>
      </c>
      <c r="E1989" s="1">
        <v>42460</v>
      </c>
      <c r="F1989" s="2">
        <f t="shared" ca="1" si="156"/>
        <v>0</v>
      </c>
      <c r="G1989" s="3" t="str">
        <f t="shared" ca="1" si="155"/>
        <v/>
      </c>
      <c r="H1989" s="1">
        <v>41013</v>
      </c>
      <c r="I1989" s="1">
        <v>41044</v>
      </c>
      <c r="J1989" s="1">
        <v>41059</v>
      </c>
      <c r="K1989" s="2">
        <f t="shared" si="157"/>
        <v>1</v>
      </c>
      <c r="L1989" s="2" t="str">
        <f t="shared" si="158"/>
        <v>30+</v>
      </c>
      <c r="M1989" s="3">
        <v>667377</v>
      </c>
      <c r="N1989" s="7">
        <v>101312</v>
      </c>
      <c r="O1989" s="3">
        <f t="shared" si="159"/>
        <v>566065</v>
      </c>
      <c r="P1989">
        <v>8</v>
      </c>
      <c r="Q1989" t="s">
        <v>20</v>
      </c>
      <c r="R1989">
        <v>4</v>
      </c>
    </row>
    <row r="1990" spans="1:18" x14ac:dyDescent="0.2">
      <c r="A1990">
        <v>1989</v>
      </c>
      <c r="B1990" t="s">
        <v>9</v>
      </c>
      <c r="C1990" s="1">
        <v>40919.408056004613</v>
      </c>
      <c r="D1990" s="1">
        <v>40974</v>
      </c>
      <c r="E1990" s="1">
        <v>40974</v>
      </c>
      <c r="F1990" s="2">
        <f t="shared" ca="1" si="156"/>
        <v>0</v>
      </c>
      <c r="G1990" s="3" t="str">
        <f t="shared" ca="1" si="155"/>
        <v/>
      </c>
      <c r="H1990" s="1">
        <v>42079</v>
      </c>
      <c r="I1990" s="1">
        <v>42110</v>
      </c>
      <c r="J1990" s="1">
        <v>42085</v>
      </c>
      <c r="K1990" s="2">
        <v>0</v>
      </c>
      <c r="L1990" s="2" t="str">
        <f t="shared" si="158"/>
        <v>1-30</v>
      </c>
      <c r="M1990" s="3">
        <v>302957</v>
      </c>
      <c r="N1990" s="7">
        <v>42803</v>
      </c>
      <c r="O1990" s="3">
        <f t="shared" si="159"/>
        <v>260154</v>
      </c>
      <c r="P1990">
        <v>14</v>
      </c>
      <c r="Q1990" t="s">
        <v>21</v>
      </c>
      <c r="R1990">
        <v>4</v>
      </c>
    </row>
    <row r="1991" spans="1:18" x14ac:dyDescent="0.2">
      <c r="A1991">
        <v>1990</v>
      </c>
      <c r="B1991" t="s">
        <v>10</v>
      </c>
      <c r="C1991" s="1">
        <v>43346.688409380724</v>
      </c>
      <c r="D1991" s="1">
        <v>43431</v>
      </c>
      <c r="E1991" s="1">
        <v>43431</v>
      </c>
      <c r="F1991" s="2">
        <f t="shared" ca="1" si="156"/>
        <v>0</v>
      </c>
      <c r="G1991" s="3" t="str">
        <f t="shared" ca="1" si="155"/>
        <v/>
      </c>
      <c r="H1991" s="1">
        <v>42738</v>
      </c>
      <c r="I1991" s="1">
        <v>42769</v>
      </c>
      <c r="J1991" s="1">
        <v>42753</v>
      </c>
      <c r="K1991" s="2">
        <f t="shared" si="157"/>
        <v>0</v>
      </c>
      <c r="L1991" s="2" t="str">
        <f t="shared" si="158"/>
        <v>1-30</v>
      </c>
      <c r="M1991" s="3">
        <v>2583240</v>
      </c>
      <c r="N1991" s="7">
        <v>108904</v>
      </c>
      <c r="O1991" s="3">
        <f t="shared" si="159"/>
        <v>2474336</v>
      </c>
      <c r="P1991">
        <v>10</v>
      </c>
      <c r="Q1991" t="s">
        <v>22</v>
      </c>
      <c r="R1991">
        <v>2</v>
      </c>
    </row>
    <row r="1992" spans="1:18" x14ac:dyDescent="0.2">
      <c r="A1992">
        <v>1991</v>
      </c>
      <c r="B1992" t="s">
        <v>11</v>
      </c>
      <c r="C1992" s="1">
        <v>41053.050417480772</v>
      </c>
      <c r="D1992" s="1">
        <v>41119</v>
      </c>
      <c r="E1992" s="1">
        <v>41119</v>
      </c>
      <c r="F1992" s="2">
        <f t="shared" ca="1" si="156"/>
        <v>0</v>
      </c>
      <c r="G1992" s="3" t="str">
        <f t="shared" ca="1" si="155"/>
        <v/>
      </c>
      <c r="H1992" s="1">
        <v>41390</v>
      </c>
      <c r="I1992" s="1">
        <v>41421</v>
      </c>
      <c r="J1992" s="1">
        <v>41425</v>
      </c>
      <c r="K1992" s="2">
        <f t="shared" si="157"/>
        <v>1</v>
      </c>
      <c r="L1992" s="2" t="str">
        <f t="shared" si="158"/>
        <v>30+</v>
      </c>
      <c r="M1992" s="3">
        <v>558763</v>
      </c>
      <c r="N1992" s="7">
        <v>90222</v>
      </c>
      <c r="O1992" s="3">
        <f t="shared" si="159"/>
        <v>468541</v>
      </c>
      <c r="P1992">
        <v>11</v>
      </c>
      <c r="Q1992" t="s">
        <v>23</v>
      </c>
      <c r="R1992">
        <v>2</v>
      </c>
    </row>
    <row r="1993" spans="1:18" x14ac:dyDescent="0.2">
      <c r="A1993">
        <v>1992</v>
      </c>
      <c r="B1993" t="s">
        <v>11</v>
      </c>
      <c r="C1993" s="1">
        <v>41692.632117461435</v>
      </c>
      <c r="D1993" s="1">
        <v>41749</v>
      </c>
      <c r="E1993" s="1" t="s">
        <v>51</v>
      </c>
      <c r="F1993" s="2">
        <f t="shared" ca="1" si="156"/>
        <v>1</v>
      </c>
      <c r="G1993" s="3">
        <f t="shared" ca="1" si="155"/>
        <v>639200</v>
      </c>
      <c r="H1993" s="1">
        <v>42118</v>
      </c>
      <c r="I1993" s="1">
        <v>42149</v>
      </c>
      <c r="J1993" s="1">
        <v>42163</v>
      </c>
      <c r="K1993" s="2">
        <f t="shared" si="157"/>
        <v>1</v>
      </c>
      <c r="L1993" s="2" t="str">
        <f t="shared" si="158"/>
        <v>30+</v>
      </c>
      <c r="M1993" s="3">
        <v>777987</v>
      </c>
      <c r="N1993" s="7">
        <v>138787</v>
      </c>
      <c r="O1993" s="3">
        <f t="shared" si="159"/>
        <v>639200</v>
      </c>
      <c r="P1993">
        <v>12</v>
      </c>
      <c r="Q1993" t="s">
        <v>20</v>
      </c>
      <c r="R1993">
        <v>2</v>
      </c>
    </row>
    <row r="1994" spans="1:18" x14ac:dyDescent="0.2">
      <c r="A1994">
        <v>1993</v>
      </c>
      <c r="B1994" t="s">
        <v>11</v>
      </c>
      <c r="C1994" s="1">
        <v>41708.813936529346</v>
      </c>
      <c r="D1994" s="1">
        <v>41717</v>
      </c>
      <c r="E1994" s="1" t="s">
        <v>51</v>
      </c>
      <c r="F1994" s="2">
        <f t="shared" ca="1" si="156"/>
        <v>1</v>
      </c>
      <c r="G1994" s="3">
        <f t="shared" ca="1" si="155"/>
        <v>254067.39999999997</v>
      </c>
      <c r="H1994" s="1">
        <v>41613</v>
      </c>
      <c r="I1994" s="1">
        <v>41644</v>
      </c>
      <c r="J1994" s="1">
        <v>41674</v>
      </c>
      <c r="K1994" s="2">
        <f t="shared" si="157"/>
        <v>1</v>
      </c>
      <c r="L1994" s="2" t="str">
        <f t="shared" si="158"/>
        <v>30+</v>
      </c>
      <c r="M1994" s="3">
        <v>302414.39999999997</v>
      </c>
      <c r="N1994" s="7">
        <v>48347</v>
      </c>
      <c r="O1994" s="3">
        <f t="shared" si="159"/>
        <v>254067.39999999997</v>
      </c>
      <c r="P1994">
        <v>13</v>
      </c>
      <c r="Q1994" t="s">
        <v>20</v>
      </c>
      <c r="R1994">
        <v>1</v>
      </c>
    </row>
    <row r="1995" spans="1:18" x14ac:dyDescent="0.2">
      <c r="A1995">
        <v>1994</v>
      </c>
      <c r="B1995" t="s">
        <v>11</v>
      </c>
      <c r="C1995" s="1">
        <v>41188.309206071994</v>
      </c>
      <c r="D1995" s="1">
        <v>41217</v>
      </c>
      <c r="E1995" s="1">
        <v>41217</v>
      </c>
      <c r="F1995" s="2">
        <f t="shared" ca="1" si="156"/>
        <v>0</v>
      </c>
      <c r="G1995" s="3" t="str">
        <f t="shared" ca="1" si="155"/>
        <v/>
      </c>
      <c r="H1995" s="1">
        <v>41659</v>
      </c>
      <c r="I1995" s="1">
        <v>41690</v>
      </c>
      <c r="J1995" s="1">
        <v>41708</v>
      </c>
      <c r="K1995" s="2">
        <f t="shared" si="157"/>
        <v>1</v>
      </c>
      <c r="L1995" s="2" t="str">
        <f t="shared" si="158"/>
        <v>30+</v>
      </c>
      <c r="M1995" s="3">
        <v>1252786.08</v>
      </c>
      <c r="N1995" s="7">
        <v>125819</v>
      </c>
      <c r="O1995" s="3">
        <f t="shared" si="159"/>
        <v>1126967.08</v>
      </c>
      <c r="P1995">
        <v>6</v>
      </c>
      <c r="Q1995" t="s">
        <v>20</v>
      </c>
      <c r="R1995">
        <v>1</v>
      </c>
    </row>
    <row r="1996" spans="1:18" x14ac:dyDescent="0.2">
      <c r="A1996">
        <v>1995</v>
      </c>
      <c r="B1996" t="s">
        <v>11</v>
      </c>
      <c r="C1996" s="1">
        <v>40728.158928639648</v>
      </c>
      <c r="D1996" s="1">
        <v>40808</v>
      </c>
      <c r="E1996" s="1">
        <v>40808</v>
      </c>
      <c r="F1996" s="2">
        <f t="shared" ca="1" si="156"/>
        <v>0</v>
      </c>
      <c r="G1996" s="3" t="str">
        <f t="shared" ca="1" si="155"/>
        <v/>
      </c>
      <c r="H1996" s="1">
        <v>42126</v>
      </c>
      <c r="I1996" s="1">
        <v>42157</v>
      </c>
      <c r="J1996" s="1">
        <v>42132</v>
      </c>
      <c r="K1996" s="2">
        <f t="shared" si="157"/>
        <v>0</v>
      </c>
      <c r="L1996" s="2" t="str">
        <f t="shared" si="158"/>
        <v>1-30</v>
      </c>
      <c r="M1996" s="3">
        <v>951099.6</v>
      </c>
      <c r="N1996" s="7">
        <v>86296</v>
      </c>
      <c r="O1996" s="3">
        <f t="shared" si="159"/>
        <v>864803.6</v>
      </c>
      <c r="P1996">
        <v>10</v>
      </c>
      <c r="Q1996" t="s">
        <v>21</v>
      </c>
      <c r="R1996">
        <v>1</v>
      </c>
    </row>
    <row r="1997" spans="1:18" x14ac:dyDescent="0.2">
      <c r="A1997">
        <v>1996</v>
      </c>
      <c r="B1997" t="s">
        <v>10</v>
      </c>
      <c r="C1997" s="1">
        <v>41886.859213436466</v>
      </c>
      <c r="D1997" s="1">
        <v>41909</v>
      </c>
      <c r="E1997" s="1">
        <v>41909</v>
      </c>
      <c r="F1997" s="2">
        <f t="shared" ca="1" si="156"/>
        <v>0</v>
      </c>
      <c r="G1997" s="3" t="str">
        <f t="shared" ca="1" si="155"/>
        <v/>
      </c>
      <c r="H1997" s="1">
        <v>40983</v>
      </c>
      <c r="I1997" s="1">
        <v>41014</v>
      </c>
      <c r="J1997" s="1">
        <v>41002</v>
      </c>
      <c r="K1997" s="2">
        <f t="shared" si="157"/>
        <v>0</v>
      </c>
      <c r="L1997" s="2" t="str">
        <f t="shared" si="158"/>
        <v>1-30</v>
      </c>
      <c r="M1997" s="3">
        <v>575984</v>
      </c>
      <c r="N1997" s="7">
        <v>114814</v>
      </c>
      <c r="O1997" s="3">
        <f t="shared" si="159"/>
        <v>461170</v>
      </c>
      <c r="P1997">
        <v>1</v>
      </c>
      <c r="Q1997" t="s">
        <v>22</v>
      </c>
      <c r="R1997">
        <v>3</v>
      </c>
    </row>
    <row r="1998" spans="1:18" x14ac:dyDescent="0.2">
      <c r="A1998">
        <v>1997</v>
      </c>
      <c r="B1998" t="s">
        <v>10</v>
      </c>
      <c r="C1998" s="1">
        <v>41601.549620785976</v>
      </c>
      <c r="D1998" s="1">
        <v>41658</v>
      </c>
      <c r="E1998" s="1">
        <v>41658</v>
      </c>
      <c r="F1998" s="2">
        <f t="shared" ca="1" si="156"/>
        <v>0</v>
      </c>
      <c r="G1998" s="3" t="str">
        <f t="shared" ca="1" si="155"/>
        <v/>
      </c>
      <c r="H1998" s="1">
        <v>41462</v>
      </c>
      <c r="I1998" s="1">
        <v>41493</v>
      </c>
      <c r="J1998" s="1">
        <v>41500</v>
      </c>
      <c r="K1998" s="2">
        <f t="shared" si="157"/>
        <v>1</v>
      </c>
      <c r="L1998" s="2" t="str">
        <f t="shared" si="158"/>
        <v>30+</v>
      </c>
      <c r="M1998" s="3">
        <v>886588.79999999993</v>
      </c>
      <c r="N1998" s="7">
        <v>146227</v>
      </c>
      <c r="O1998" s="3">
        <f t="shared" si="159"/>
        <v>740361.79999999993</v>
      </c>
      <c r="P1998">
        <v>2</v>
      </c>
      <c r="Q1998" t="s">
        <v>21</v>
      </c>
      <c r="R1998">
        <v>1</v>
      </c>
    </row>
    <row r="1999" spans="1:18" x14ac:dyDescent="0.2">
      <c r="A1999">
        <v>1998</v>
      </c>
      <c r="B1999" t="s">
        <v>9</v>
      </c>
      <c r="C1999" s="1">
        <v>40495.203081260013</v>
      </c>
      <c r="D1999" s="1">
        <v>40573</v>
      </c>
      <c r="E1999" s="1" t="s">
        <v>51</v>
      </c>
      <c r="F1999" s="2">
        <f t="shared" ca="1" si="156"/>
        <v>1</v>
      </c>
      <c r="G1999" s="3">
        <f t="shared" ca="1" si="155"/>
        <v>466003.19999999995</v>
      </c>
      <c r="H1999" s="1">
        <v>40619</v>
      </c>
      <c r="I1999" s="1">
        <v>40650</v>
      </c>
      <c r="J1999" s="1">
        <v>40659</v>
      </c>
      <c r="K1999" s="2">
        <f t="shared" si="157"/>
        <v>1</v>
      </c>
      <c r="L1999" s="2" t="str">
        <f t="shared" si="158"/>
        <v>30+</v>
      </c>
      <c r="M1999" s="3">
        <v>536695.19999999995</v>
      </c>
      <c r="N1999" s="7">
        <v>70692</v>
      </c>
      <c r="O1999" s="3">
        <f t="shared" si="159"/>
        <v>466003.19999999995</v>
      </c>
      <c r="P1999">
        <v>4</v>
      </c>
      <c r="Q1999" t="s">
        <v>23</v>
      </c>
      <c r="R1999">
        <v>1</v>
      </c>
    </row>
    <row r="2000" spans="1:18" x14ac:dyDescent="0.2">
      <c r="A2000">
        <v>1999</v>
      </c>
      <c r="B2000" t="s">
        <v>13</v>
      </c>
      <c r="C2000" s="1">
        <v>42282.247300802665</v>
      </c>
      <c r="D2000" s="1">
        <v>42351</v>
      </c>
      <c r="E2000" s="1">
        <v>42351</v>
      </c>
      <c r="F2000" s="2">
        <f t="shared" ca="1" si="156"/>
        <v>0</v>
      </c>
      <c r="G2000" s="3" t="str">
        <f t="shared" ca="1" si="155"/>
        <v/>
      </c>
      <c r="H2000" s="1">
        <v>41490</v>
      </c>
      <c r="I2000" s="1">
        <v>41521</v>
      </c>
      <c r="J2000" s="1">
        <v>41491</v>
      </c>
      <c r="K2000" s="2">
        <f t="shared" si="157"/>
        <v>0</v>
      </c>
      <c r="L2000" s="2" t="str">
        <f t="shared" si="158"/>
        <v>1-30</v>
      </c>
      <c r="M2000" s="3">
        <v>706228.79999999993</v>
      </c>
      <c r="N2000" s="7">
        <v>102465</v>
      </c>
      <c r="O2000" s="3">
        <f t="shared" si="159"/>
        <v>603763.79999999993</v>
      </c>
      <c r="P2000">
        <v>13</v>
      </c>
      <c r="Q2000" t="s">
        <v>23</v>
      </c>
      <c r="R2000">
        <v>1</v>
      </c>
    </row>
    <row r="2001" spans="1:18" x14ac:dyDescent="0.2">
      <c r="A2001">
        <v>2000</v>
      </c>
      <c r="B2001" t="s">
        <v>11</v>
      </c>
      <c r="C2001" s="1">
        <v>42170.020285540049</v>
      </c>
      <c r="D2001" s="1">
        <v>42189</v>
      </c>
      <c r="E2001" s="1" t="s">
        <v>51</v>
      </c>
      <c r="F2001" s="2">
        <f t="shared" ca="1" si="156"/>
        <v>1</v>
      </c>
      <c r="G2001" s="3">
        <f t="shared" ca="1" si="155"/>
        <v>524228.6</v>
      </c>
      <c r="H2001" s="1">
        <v>40392</v>
      </c>
      <c r="I2001" s="1">
        <v>40423</v>
      </c>
      <c r="J2001" s="1">
        <v>40393</v>
      </c>
      <c r="K2001" s="2">
        <f t="shared" si="157"/>
        <v>0</v>
      </c>
      <c r="L2001" s="2" t="str">
        <f t="shared" si="158"/>
        <v>1-30</v>
      </c>
      <c r="M2001" s="3">
        <v>580533.6</v>
      </c>
      <c r="N2001" s="7">
        <v>56305</v>
      </c>
      <c r="O2001" s="3">
        <f t="shared" si="159"/>
        <v>524228.6</v>
      </c>
      <c r="P2001">
        <v>12</v>
      </c>
      <c r="Q2001" t="s">
        <v>22</v>
      </c>
      <c r="R2001">
        <v>1</v>
      </c>
    </row>
    <row r="2002" spans="1:18" x14ac:dyDescent="0.2">
      <c r="A2002">
        <v>2001</v>
      </c>
      <c r="B2002" t="s">
        <v>12</v>
      </c>
      <c r="C2002" s="1">
        <v>43226.306196290308</v>
      </c>
      <c r="D2002" s="1">
        <v>43241</v>
      </c>
      <c r="E2002" s="1" t="s">
        <v>51</v>
      </c>
      <c r="F2002" s="2">
        <f t="shared" ca="1" si="156"/>
        <v>1</v>
      </c>
      <c r="G2002" s="3">
        <f t="shared" ca="1" si="155"/>
        <v>215058</v>
      </c>
      <c r="H2002" s="1">
        <v>43286</v>
      </c>
      <c r="I2002" s="1">
        <v>43317</v>
      </c>
      <c r="J2002" s="1">
        <v>43328</v>
      </c>
      <c r="K2002" s="2">
        <f t="shared" si="157"/>
        <v>1</v>
      </c>
      <c r="L2002" s="2" t="str">
        <f t="shared" si="158"/>
        <v>30+</v>
      </c>
      <c r="M2002" s="3">
        <v>240502</v>
      </c>
      <c r="N2002" s="7">
        <v>25444</v>
      </c>
      <c r="O2002" s="3">
        <f t="shared" si="159"/>
        <v>215058</v>
      </c>
      <c r="P2002">
        <v>10</v>
      </c>
      <c r="Q2002" t="s">
        <v>20</v>
      </c>
      <c r="R2002">
        <v>2</v>
      </c>
    </row>
    <row r="2003" spans="1:18" x14ac:dyDescent="0.2">
      <c r="A2003">
        <v>2002</v>
      </c>
      <c r="B2003" t="s">
        <v>13</v>
      </c>
      <c r="C2003" s="1">
        <v>43378.861951081832</v>
      </c>
      <c r="D2003" s="1">
        <v>43445</v>
      </c>
      <c r="E2003" s="1" t="s">
        <v>51</v>
      </c>
      <c r="F2003" s="2">
        <f t="shared" ca="1" si="156"/>
        <v>1</v>
      </c>
      <c r="G2003" s="3">
        <f t="shared" ca="1" si="155"/>
        <v>319156</v>
      </c>
      <c r="H2003" s="1">
        <v>41719</v>
      </c>
      <c r="I2003" s="1">
        <v>41750</v>
      </c>
      <c r="J2003" s="1">
        <v>41725</v>
      </c>
      <c r="K2003" s="2">
        <f t="shared" si="157"/>
        <v>0</v>
      </c>
      <c r="L2003" s="2" t="str">
        <f t="shared" si="158"/>
        <v>1-30</v>
      </c>
      <c r="M2003" s="3">
        <v>357629</v>
      </c>
      <c r="N2003" s="7">
        <v>38473</v>
      </c>
      <c r="O2003" s="3">
        <f t="shared" si="159"/>
        <v>319156</v>
      </c>
      <c r="P2003">
        <v>1</v>
      </c>
      <c r="Q2003" t="s">
        <v>20</v>
      </c>
      <c r="R2003">
        <v>2</v>
      </c>
    </row>
    <row r="2004" spans="1:18" x14ac:dyDescent="0.2">
      <c r="A2004">
        <v>2003</v>
      </c>
      <c r="B2004" t="s">
        <v>13</v>
      </c>
      <c r="C2004" s="1">
        <v>43068.598791720222</v>
      </c>
      <c r="D2004" s="1">
        <v>43164</v>
      </c>
      <c r="E2004" s="1" t="s">
        <v>51</v>
      </c>
      <c r="F2004" s="2">
        <f t="shared" ca="1" si="156"/>
        <v>1</v>
      </c>
      <c r="G2004" s="3">
        <f t="shared" ca="1" si="155"/>
        <v>120134</v>
      </c>
      <c r="H2004" s="1">
        <v>41531</v>
      </c>
      <c r="I2004" s="1">
        <v>41562</v>
      </c>
      <c r="J2004" s="1">
        <v>41545</v>
      </c>
      <c r="K2004" s="2">
        <f t="shared" si="157"/>
        <v>0</v>
      </c>
      <c r="L2004" s="2" t="str">
        <f t="shared" si="158"/>
        <v>1-30</v>
      </c>
      <c r="M2004" s="3">
        <v>140879</v>
      </c>
      <c r="N2004" s="7">
        <v>20745</v>
      </c>
      <c r="O2004" s="3">
        <f t="shared" si="159"/>
        <v>120134</v>
      </c>
      <c r="P2004">
        <v>2</v>
      </c>
      <c r="Q2004" t="s">
        <v>20</v>
      </c>
      <c r="R2004">
        <v>2</v>
      </c>
    </row>
    <row r="2005" spans="1:18" x14ac:dyDescent="0.2">
      <c r="A2005">
        <v>2004</v>
      </c>
      <c r="B2005" t="s">
        <v>13</v>
      </c>
      <c r="C2005" s="1">
        <v>43565.881354757541</v>
      </c>
      <c r="D2005" s="1">
        <v>43582</v>
      </c>
      <c r="E2005" s="1" t="s">
        <v>51</v>
      </c>
      <c r="F2005" s="2">
        <f t="shared" ca="1" si="156"/>
        <v>1</v>
      </c>
      <c r="G2005" s="3">
        <f t="shared" ca="1" si="155"/>
        <v>53223</v>
      </c>
      <c r="H2005" s="1">
        <v>41799</v>
      </c>
      <c r="I2005" s="1">
        <v>41830</v>
      </c>
      <c r="J2005" s="1">
        <v>41807</v>
      </c>
      <c r="K2005" s="2">
        <f t="shared" si="157"/>
        <v>0</v>
      </c>
      <c r="L2005" s="2" t="str">
        <f t="shared" si="158"/>
        <v>1-30</v>
      </c>
      <c r="M2005" s="3">
        <v>64320</v>
      </c>
      <c r="N2005" s="7">
        <v>11097</v>
      </c>
      <c r="O2005" s="3">
        <f t="shared" si="159"/>
        <v>53223</v>
      </c>
      <c r="P2005">
        <v>3</v>
      </c>
      <c r="Q2005" t="s">
        <v>21</v>
      </c>
      <c r="R2005">
        <v>3</v>
      </c>
    </row>
    <row r="2006" spans="1:18" x14ac:dyDescent="0.2">
      <c r="A2006">
        <v>2005</v>
      </c>
      <c r="B2006" t="s">
        <v>12</v>
      </c>
      <c r="C2006" s="1">
        <v>41421.407645817933</v>
      </c>
      <c r="D2006" s="1">
        <v>41490</v>
      </c>
      <c r="E2006" s="1">
        <v>41490</v>
      </c>
      <c r="F2006" s="2">
        <f t="shared" ca="1" si="156"/>
        <v>0</v>
      </c>
      <c r="G2006" s="3" t="str">
        <f t="shared" ca="1" si="155"/>
        <v/>
      </c>
      <c r="H2006" s="1">
        <v>43121</v>
      </c>
      <c r="I2006" s="1">
        <v>43152</v>
      </c>
      <c r="J2006" s="1">
        <v>43152</v>
      </c>
      <c r="K2006" s="2">
        <f t="shared" si="157"/>
        <v>0</v>
      </c>
      <c r="L2006" s="2" t="str">
        <f t="shared" si="158"/>
        <v>1-30</v>
      </c>
      <c r="M2006" s="3">
        <v>653474</v>
      </c>
      <c r="N2006" s="7">
        <v>73078</v>
      </c>
      <c r="O2006" s="3">
        <f t="shared" si="159"/>
        <v>580396</v>
      </c>
      <c r="P2006">
        <v>4</v>
      </c>
      <c r="Q2006" t="s">
        <v>21</v>
      </c>
      <c r="R2006">
        <v>3</v>
      </c>
    </row>
    <row r="2007" spans="1:18" x14ac:dyDescent="0.2">
      <c r="A2007">
        <v>2006</v>
      </c>
      <c r="B2007" t="s">
        <v>11</v>
      </c>
      <c r="C2007" s="1">
        <v>43105.081031848211</v>
      </c>
      <c r="D2007" s="1">
        <v>43135</v>
      </c>
      <c r="E2007" s="1" t="s">
        <v>51</v>
      </c>
      <c r="F2007" s="2">
        <f t="shared" ca="1" si="156"/>
        <v>1</v>
      </c>
      <c r="G2007" s="3">
        <f t="shared" ca="1" si="155"/>
        <v>137474</v>
      </c>
      <c r="H2007" s="1">
        <v>42151</v>
      </c>
      <c r="I2007" s="1">
        <v>42182</v>
      </c>
      <c r="J2007" s="1">
        <v>42181</v>
      </c>
      <c r="K2007" s="2">
        <f t="shared" si="157"/>
        <v>0</v>
      </c>
      <c r="L2007" s="2" t="str">
        <f t="shared" si="158"/>
        <v>1-30</v>
      </c>
      <c r="M2007" s="3">
        <v>161048</v>
      </c>
      <c r="N2007" s="7">
        <v>23574</v>
      </c>
      <c r="O2007" s="3">
        <f t="shared" si="159"/>
        <v>137474</v>
      </c>
      <c r="P2007">
        <v>5</v>
      </c>
      <c r="Q2007" t="s">
        <v>21</v>
      </c>
      <c r="R2007">
        <v>2</v>
      </c>
    </row>
    <row r="2008" spans="1:18" x14ac:dyDescent="0.2">
      <c r="A2008">
        <v>2007</v>
      </c>
      <c r="B2008" t="s">
        <v>9</v>
      </c>
      <c r="C2008" s="1">
        <v>43458.850575835233</v>
      </c>
      <c r="D2008" s="1">
        <v>43475</v>
      </c>
      <c r="E2008" s="1">
        <v>43475</v>
      </c>
      <c r="F2008" s="2">
        <f t="shared" ca="1" si="156"/>
        <v>0</v>
      </c>
      <c r="G2008" s="3" t="str">
        <f t="shared" ref="G2008:G2071" ca="1" si="160">IF(F2008=1,M2008-N2008,"")</f>
        <v/>
      </c>
      <c r="H2008" s="1">
        <v>40262</v>
      </c>
      <c r="I2008" s="1">
        <v>40293</v>
      </c>
      <c r="J2008" s="1">
        <v>40282</v>
      </c>
      <c r="K2008" s="2">
        <f t="shared" si="157"/>
        <v>0</v>
      </c>
      <c r="L2008" s="2" t="str">
        <f t="shared" si="158"/>
        <v>1-30</v>
      </c>
      <c r="M2008" s="3">
        <v>42307.200000000004</v>
      </c>
      <c r="N2008" s="7" t="s">
        <v>50</v>
      </c>
      <c r="O2008" s="3">
        <f t="shared" si="159"/>
        <v>42307.200000000004</v>
      </c>
      <c r="P2008">
        <v>6</v>
      </c>
      <c r="Q2008" t="s">
        <v>20</v>
      </c>
      <c r="R2008">
        <v>4</v>
      </c>
    </row>
    <row r="2009" spans="1:18" x14ac:dyDescent="0.2">
      <c r="A2009">
        <v>2008</v>
      </c>
      <c r="B2009" t="s">
        <v>9</v>
      </c>
      <c r="C2009" s="1">
        <v>41748.407296762714</v>
      </c>
      <c r="D2009" s="1">
        <v>41784</v>
      </c>
      <c r="E2009" s="1">
        <v>41784</v>
      </c>
      <c r="F2009" s="2">
        <f t="shared" ca="1" si="156"/>
        <v>0</v>
      </c>
      <c r="G2009" s="3" t="str">
        <f t="shared" ca="1" si="160"/>
        <v/>
      </c>
      <c r="H2009" s="1">
        <v>43104</v>
      </c>
      <c r="I2009" s="1">
        <v>43135</v>
      </c>
      <c r="J2009" s="1">
        <v>43134</v>
      </c>
      <c r="K2009" s="2">
        <f t="shared" si="157"/>
        <v>0</v>
      </c>
      <c r="L2009" s="2" t="str">
        <f t="shared" si="158"/>
        <v>1-30</v>
      </c>
      <c r="M2009" s="3">
        <v>497688</v>
      </c>
      <c r="N2009" s="7">
        <v>295575</v>
      </c>
      <c r="O2009" s="3">
        <f t="shared" si="159"/>
        <v>202113</v>
      </c>
      <c r="P2009">
        <v>7</v>
      </c>
      <c r="Q2009" t="s">
        <v>23</v>
      </c>
      <c r="R2009">
        <v>4</v>
      </c>
    </row>
    <row r="2010" spans="1:18" x14ac:dyDescent="0.2">
      <c r="A2010">
        <v>2009</v>
      </c>
      <c r="B2010" t="s">
        <v>10</v>
      </c>
      <c r="C2010" s="1">
        <v>42798.895188263356</v>
      </c>
      <c r="D2010" s="1">
        <v>42877</v>
      </c>
      <c r="E2010" s="1" t="s">
        <v>51</v>
      </c>
      <c r="F2010" s="2">
        <f t="shared" ca="1" si="156"/>
        <v>1</v>
      </c>
      <c r="G2010" s="3">
        <f t="shared" ca="1" si="160"/>
        <v>302982.59999999998</v>
      </c>
      <c r="H2010" s="1">
        <v>40328</v>
      </c>
      <c r="I2010" s="1">
        <v>40359</v>
      </c>
      <c r="J2010" s="1">
        <v>40367</v>
      </c>
      <c r="K2010" s="2">
        <f t="shared" si="157"/>
        <v>1</v>
      </c>
      <c r="L2010" s="2" t="str">
        <f t="shared" si="158"/>
        <v>30+</v>
      </c>
      <c r="M2010" s="3">
        <v>358071.6</v>
      </c>
      <c r="N2010" s="7">
        <v>55089</v>
      </c>
      <c r="O2010" s="3">
        <f t="shared" si="159"/>
        <v>302982.59999999998</v>
      </c>
      <c r="P2010">
        <v>8</v>
      </c>
      <c r="Q2010" t="s">
        <v>22</v>
      </c>
      <c r="R2010">
        <v>1</v>
      </c>
    </row>
    <row r="2011" spans="1:18" x14ac:dyDescent="0.2">
      <c r="A2011">
        <v>2010</v>
      </c>
      <c r="B2011" t="s">
        <v>9</v>
      </c>
      <c r="C2011" s="1">
        <v>42719.741986891939</v>
      </c>
      <c r="D2011" s="1">
        <v>42794</v>
      </c>
      <c r="E2011" s="1">
        <v>42794</v>
      </c>
      <c r="F2011" s="2">
        <v>1</v>
      </c>
      <c r="G2011" s="3">
        <f t="shared" si="160"/>
        <v>638032</v>
      </c>
      <c r="H2011" s="1">
        <v>42393</v>
      </c>
      <c r="I2011" s="1">
        <v>42424</v>
      </c>
      <c r="J2011" s="1">
        <v>42433</v>
      </c>
      <c r="K2011" s="2">
        <f t="shared" si="157"/>
        <v>1</v>
      </c>
      <c r="L2011" s="2" t="str">
        <f t="shared" si="158"/>
        <v>30+</v>
      </c>
      <c r="M2011" s="3">
        <v>762082</v>
      </c>
      <c r="N2011" s="7">
        <v>124050</v>
      </c>
      <c r="O2011" s="3">
        <f t="shared" si="159"/>
        <v>638032</v>
      </c>
      <c r="P2011">
        <v>14</v>
      </c>
      <c r="Q2011" t="s">
        <v>23</v>
      </c>
      <c r="R2011">
        <v>4</v>
      </c>
    </row>
    <row r="2012" spans="1:18" x14ac:dyDescent="0.2">
      <c r="A2012">
        <v>2011</v>
      </c>
      <c r="B2012" t="s">
        <v>10</v>
      </c>
      <c r="C2012" s="1">
        <v>40418.183192503209</v>
      </c>
      <c r="D2012" s="1">
        <v>40448</v>
      </c>
      <c r="E2012" s="1" t="s">
        <v>51</v>
      </c>
      <c r="F2012" s="2">
        <f t="shared" ca="1" si="156"/>
        <v>1</v>
      </c>
      <c r="G2012" s="3">
        <f t="shared" ca="1" si="160"/>
        <v>169793</v>
      </c>
      <c r="H2012" s="1">
        <v>42326</v>
      </c>
      <c r="I2012" s="1">
        <v>42357</v>
      </c>
      <c r="J2012" s="1">
        <v>42336</v>
      </c>
      <c r="K2012" s="2">
        <f t="shared" si="157"/>
        <v>0</v>
      </c>
      <c r="L2012" s="2" t="str">
        <f t="shared" si="158"/>
        <v>1-30</v>
      </c>
      <c r="M2012" s="3">
        <v>198589</v>
      </c>
      <c r="N2012" s="7">
        <v>28796</v>
      </c>
      <c r="O2012" s="3">
        <f t="shared" si="159"/>
        <v>169793</v>
      </c>
      <c r="P2012">
        <v>10</v>
      </c>
      <c r="Q2012" t="s">
        <v>22</v>
      </c>
      <c r="R2012">
        <v>4</v>
      </c>
    </row>
    <row r="2013" spans="1:18" x14ac:dyDescent="0.2">
      <c r="A2013">
        <v>2012</v>
      </c>
      <c r="B2013" t="s">
        <v>11</v>
      </c>
      <c r="C2013" s="1">
        <v>43523.665186581267</v>
      </c>
      <c r="D2013" s="1">
        <v>43568</v>
      </c>
      <c r="E2013" s="1" t="s">
        <v>51</v>
      </c>
      <c r="F2013" s="2">
        <f t="shared" ca="1" si="156"/>
        <v>1</v>
      </c>
      <c r="G2013" s="3">
        <f t="shared" ca="1" si="160"/>
        <v>264233</v>
      </c>
      <c r="H2013" s="1">
        <v>40564</v>
      </c>
      <c r="I2013" s="1">
        <v>40595</v>
      </c>
      <c r="J2013" s="1">
        <v>40623</v>
      </c>
      <c r="K2013" s="2">
        <f t="shared" si="157"/>
        <v>1</v>
      </c>
      <c r="L2013" s="2" t="str">
        <f t="shared" si="158"/>
        <v>30+</v>
      </c>
      <c r="M2013" s="3">
        <v>304218</v>
      </c>
      <c r="N2013" s="7">
        <v>39985</v>
      </c>
      <c r="O2013" s="3">
        <f t="shared" si="159"/>
        <v>264233</v>
      </c>
      <c r="P2013">
        <v>11</v>
      </c>
      <c r="Q2013" t="s">
        <v>20</v>
      </c>
      <c r="R2013">
        <v>4</v>
      </c>
    </row>
    <row r="2014" spans="1:18" x14ac:dyDescent="0.2">
      <c r="A2014">
        <v>2013</v>
      </c>
      <c r="B2014" t="s">
        <v>11</v>
      </c>
      <c r="C2014" s="1">
        <v>41640.553002056316</v>
      </c>
      <c r="D2014" s="1">
        <v>41711</v>
      </c>
      <c r="E2014" s="1">
        <v>41711</v>
      </c>
      <c r="F2014" s="2">
        <f t="shared" ca="1" si="156"/>
        <v>0</v>
      </c>
      <c r="G2014" s="3" t="str">
        <f t="shared" ca="1" si="160"/>
        <v/>
      </c>
      <c r="H2014" s="1">
        <v>40935</v>
      </c>
      <c r="I2014" s="1">
        <v>40966</v>
      </c>
      <c r="J2014" s="1">
        <v>40976</v>
      </c>
      <c r="K2014" s="2">
        <f t="shared" si="157"/>
        <v>1</v>
      </c>
      <c r="L2014" s="2" t="str">
        <f t="shared" si="158"/>
        <v>30+</v>
      </c>
      <c r="M2014" s="3">
        <v>560856</v>
      </c>
      <c r="N2014" s="7">
        <v>65700</v>
      </c>
      <c r="O2014" s="3">
        <f t="shared" si="159"/>
        <v>495156</v>
      </c>
      <c r="P2014">
        <v>12</v>
      </c>
      <c r="Q2014" t="s">
        <v>20</v>
      </c>
      <c r="R2014">
        <v>4</v>
      </c>
    </row>
    <row r="2015" spans="1:18" x14ac:dyDescent="0.2">
      <c r="A2015">
        <v>2014</v>
      </c>
      <c r="B2015" t="s">
        <v>11</v>
      </c>
      <c r="C2015" s="1">
        <v>40428.03411885081</v>
      </c>
      <c r="D2015" s="1">
        <v>40504</v>
      </c>
      <c r="E2015" s="1">
        <v>40504</v>
      </c>
      <c r="F2015" s="2">
        <f t="shared" ca="1" si="156"/>
        <v>0</v>
      </c>
      <c r="G2015" s="3" t="str">
        <f t="shared" ca="1" si="160"/>
        <v/>
      </c>
      <c r="H2015" s="1">
        <v>42633</v>
      </c>
      <c r="I2015" s="1">
        <v>42664</v>
      </c>
      <c r="J2015" s="1">
        <v>42690</v>
      </c>
      <c r="K2015" s="2">
        <f t="shared" si="157"/>
        <v>1</v>
      </c>
      <c r="L2015" s="2" t="str">
        <f t="shared" si="158"/>
        <v>30+</v>
      </c>
      <c r="M2015" s="3">
        <v>281372</v>
      </c>
      <c r="N2015" s="7">
        <v>53072</v>
      </c>
      <c r="O2015" s="3">
        <f t="shared" si="159"/>
        <v>228300</v>
      </c>
      <c r="P2015">
        <v>13</v>
      </c>
      <c r="Q2015" t="s">
        <v>23</v>
      </c>
      <c r="R2015">
        <v>4</v>
      </c>
    </row>
    <row r="2016" spans="1:18" x14ac:dyDescent="0.2">
      <c r="A2016">
        <v>2015</v>
      </c>
      <c r="B2016" t="s">
        <v>11</v>
      </c>
      <c r="C2016" s="1">
        <v>40174.926072371672</v>
      </c>
      <c r="D2016" s="1">
        <v>40272</v>
      </c>
      <c r="E2016" s="1">
        <v>40272</v>
      </c>
      <c r="F2016" s="2">
        <f t="shared" ca="1" si="156"/>
        <v>0</v>
      </c>
      <c r="G2016" s="3" t="str">
        <f t="shared" ca="1" si="160"/>
        <v/>
      </c>
      <c r="H2016" s="1">
        <v>42184</v>
      </c>
      <c r="I2016" s="1">
        <v>42215</v>
      </c>
      <c r="J2016" s="1">
        <v>42242</v>
      </c>
      <c r="K2016" s="2">
        <f t="shared" si="157"/>
        <v>1</v>
      </c>
      <c r="L2016" s="2" t="str">
        <f t="shared" si="158"/>
        <v>30+</v>
      </c>
      <c r="M2016" s="3">
        <v>788510.4</v>
      </c>
      <c r="N2016" s="7">
        <v>431907</v>
      </c>
      <c r="O2016" s="3">
        <f t="shared" si="159"/>
        <v>356603.4</v>
      </c>
      <c r="P2016">
        <v>7</v>
      </c>
      <c r="Q2016" t="s">
        <v>22</v>
      </c>
      <c r="R2016">
        <v>1</v>
      </c>
    </row>
    <row r="2017" spans="1:18" x14ac:dyDescent="0.2">
      <c r="A2017">
        <v>2016</v>
      </c>
      <c r="B2017" t="s">
        <v>11</v>
      </c>
      <c r="C2017" s="1">
        <v>40866.882513658442</v>
      </c>
      <c r="D2017" s="1">
        <v>40945</v>
      </c>
      <c r="E2017" s="1" t="s">
        <v>51</v>
      </c>
      <c r="F2017" s="2">
        <f t="shared" ca="1" si="156"/>
        <v>1</v>
      </c>
      <c r="G2017" s="3">
        <f t="shared" ca="1" si="160"/>
        <v>258429</v>
      </c>
      <c r="H2017" s="1">
        <v>40398</v>
      </c>
      <c r="I2017" s="1">
        <v>40429</v>
      </c>
      <c r="J2017" s="1">
        <v>40437</v>
      </c>
      <c r="K2017" s="2">
        <f t="shared" si="157"/>
        <v>1</v>
      </c>
      <c r="L2017" s="2" t="str">
        <f t="shared" si="158"/>
        <v>30+</v>
      </c>
      <c r="M2017" s="3">
        <v>310134</v>
      </c>
      <c r="N2017" s="7">
        <v>51705</v>
      </c>
      <c r="O2017" s="3">
        <f t="shared" si="159"/>
        <v>258429</v>
      </c>
      <c r="P2017">
        <v>4</v>
      </c>
      <c r="Q2017" t="s">
        <v>22</v>
      </c>
      <c r="R2017">
        <v>2</v>
      </c>
    </row>
    <row r="2018" spans="1:18" x14ac:dyDescent="0.2">
      <c r="A2018">
        <v>2017</v>
      </c>
      <c r="B2018" t="s">
        <v>10</v>
      </c>
      <c r="C2018" s="1">
        <v>41367.617951816086</v>
      </c>
      <c r="D2018" s="1">
        <v>41392</v>
      </c>
      <c r="E2018" s="1">
        <v>41392</v>
      </c>
      <c r="F2018" s="2">
        <f t="shared" ca="1" si="156"/>
        <v>0</v>
      </c>
      <c r="G2018" s="3" t="str">
        <f t="shared" ca="1" si="160"/>
        <v/>
      </c>
      <c r="H2018" s="1">
        <v>42165</v>
      </c>
      <c r="I2018" s="1">
        <v>42196</v>
      </c>
      <c r="J2018" s="1">
        <v>42189</v>
      </c>
      <c r="K2018" s="2">
        <f t="shared" si="157"/>
        <v>0</v>
      </c>
      <c r="L2018" s="2" t="str">
        <f t="shared" si="158"/>
        <v>1-30</v>
      </c>
      <c r="M2018" s="3">
        <v>244398.7</v>
      </c>
      <c r="N2018" s="7">
        <v>20937</v>
      </c>
      <c r="O2018" s="3">
        <f t="shared" si="159"/>
        <v>223461.7</v>
      </c>
      <c r="P2018">
        <v>6</v>
      </c>
      <c r="Q2018" t="s">
        <v>20</v>
      </c>
      <c r="R2018">
        <v>3</v>
      </c>
    </row>
    <row r="2019" spans="1:18" x14ac:dyDescent="0.2">
      <c r="A2019">
        <v>2018</v>
      </c>
      <c r="B2019" t="s">
        <v>10</v>
      </c>
      <c r="C2019" s="1">
        <v>41996.049987842358</v>
      </c>
      <c r="D2019" s="1">
        <v>42036</v>
      </c>
      <c r="E2019" s="1">
        <v>42036</v>
      </c>
      <c r="F2019" s="2">
        <f t="shared" ca="1" si="156"/>
        <v>0</v>
      </c>
      <c r="G2019" s="3" t="str">
        <f t="shared" ca="1" si="160"/>
        <v/>
      </c>
      <c r="H2019" s="1">
        <v>43452</v>
      </c>
      <c r="I2019" s="1">
        <v>43483</v>
      </c>
      <c r="J2019" s="1">
        <v>43471</v>
      </c>
      <c r="K2019" s="2">
        <f t="shared" si="157"/>
        <v>0</v>
      </c>
      <c r="L2019" s="2" t="str">
        <f t="shared" si="158"/>
        <v>1-30</v>
      </c>
      <c r="M2019" s="3">
        <v>488793</v>
      </c>
      <c r="N2019" s="7">
        <v>69738</v>
      </c>
      <c r="O2019" s="3">
        <f t="shared" si="159"/>
        <v>419055</v>
      </c>
      <c r="P2019">
        <v>5</v>
      </c>
      <c r="Q2019" t="s">
        <v>23</v>
      </c>
      <c r="R2019">
        <v>4</v>
      </c>
    </row>
    <row r="2020" spans="1:18" x14ac:dyDescent="0.2">
      <c r="A2020">
        <v>2019</v>
      </c>
      <c r="B2020" t="s">
        <v>9</v>
      </c>
      <c r="C2020" s="1">
        <v>40379.232426420684</v>
      </c>
      <c r="D2020" s="1">
        <v>40463</v>
      </c>
      <c r="E2020" s="1">
        <v>40463</v>
      </c>
      <c r="F2020" s="2">
        <f t="shared" ca="1" si="156"/>
        <v>0</v>
      </c>
      <c r="G2020" s="3" t="str">
        <f t="shared" ca="1" si="160"/>
        <v/>
      </c>
      <c r="H2020" s="1">
        <v>40795</v>
      </c>
      <c r="I2020" s="1">
        <v>40826</v>
      </c>
      <c r="J2020" s="1">
        <v>40824</v>
      </c>
      <c r="K2020" s="2">
        <v>0</v>
      </c>
      <c r="L2020" s="2" t="str">
        <f t="shared" si="158"/>
        <v>1-30</v>
      </c>
      <c r="M2020" s="3">
        <v>252806</v>
      </c>
      <c r="N2020" s="7">
        <v>42860</v>
      </c>
      <c r="O2020" s="3">
        <f t="shared" si="159"/>
        <v>209946</v>
      </c>
      <c r="P2020">
        <v>3</v>
      </c>
      <c r="Q2020" t="s">
        <v>21</v>
      </c>
      <c r="R2020">
        <v>4</v>
      </c>
    </row>
    <row r="2021" spans="1:18" x14ac:dyDescent="0.2">
      <c r="A2021">
        <v>2020</v>
      </c>
      <c r="B2021" t="s">
        <v>13</v>
      </c>
      <c r="C2021" s="1">
        <v>40597.408187934809</v>
      </c>
      <c r="D2021" s="1">
        <v>40617</v>
      </c>
      <c r="E2021" s="1" t="s">
        <v>51</v>
      </c>
      <c r="F2021" s="2">
        <f t="shared" ca="1" si="156"/>
        <v>1</v>
      </c>
      <c r="G2021" s="3">
        <f t="shared" ca="1" si="160"/>
        <v>389154</v>
      </c>
      <c r="H2021" s="1">
        <v>41716</v>
      </c>
      <c r="I2021" s="1">
        <v>41747</v>
      </c>
      <c r="J2021" s="1">
        <v>41762</v>
      </c>
      <c r="K2021" s="2">
        <f t="shared" si="157"/>
        <v>1</v>
      </c>
      <c r="L2021" s="2" t="str">
        <f t="shared" si="158"/>
        <v>30+</v>
      </c>
      <c r="M2021" s="3">
        <v>444379</v>
      </c>
      <c r="N2021" s="7">
        <v>55225</v>
      </c>
      <c r="O2021" s="3">
        <f t="shared" si="159"/>
        <v>389154</v>
      </c>
      <c r="P2021">
        <v>2</v>
      </c>
      <c r="Q2021" t="s">
        <v>20</v>
      </c>
      <c r="R2021">
        <v>4</v>
      </c>
    </row>
    <row r="2022" spans="1:18" x14ac:dyDescent="0.2">
      <c r="A2022">
        <v>2021</v>
      </c>
      <c r="B2022" t="s">
        <v>11</v>
      </c>
      <c r="C2022" s="1">
        <v>43528.723304336578</v>
      </c>
      <c r="D2022" s="1">
        <v>43615</v>
      </c>
      <c r="E2022" s="1" t="s">
        <v>51</v>
      </c>
      <c r="F2022" s="2">
        <f t="shared" ca="1" si="156"/>
        <v>1</v>
      </c>
      <c r="G2022" s="3">
        <f t="shared" ca="1" si="160"/>
        <v>19064</v>
      </c>
      <c r="H2022" s="1">
        <v>43028</v>
      </c>
      <c r="I2022" s="1">
        <v>43059</v>
      </c>
      <c r="J2022" s="1">
        <v>43089</v>
      </c>
      <c r="K2022" s="2">
        <v>0</v>
      </c>
      <c r="L2022" s="2" t="str">
        <f t="shared" si="158"/>
        <v>1-30</v>
      </c>
      <c r="M2022" s="3">
        <v>19064</v>
      </c>
      <c r="N2022" s="7" t="s">
        <v>50</v>
      </c>
      <c r="O2022" s="3">
        <f t="shared" si="159"/>
        <v>19064</v>
      </c>
      <c r="P2022">
        <v>3</v>
      </c>
      <c r="Q2022" t="s">
        <v>21</v>
      </c>
      <c r="R2022">
        <v>4</v>
      </c>
    </row>
    <row r="2023" spans="1:18" x14ac:dyDescent="0.2">
      <c r="A2023">
        <v>2022</v>
      </c>
      <c r="B2023" t="s">
        <v>12</v>
      </c>
      <c r="C2023" s="1">
        <v>43275.491259913761</v>
      </c>
      <c r="D2023" s="1">
        <v>43284</v>
      </c>
      <c r="E2023" s="1" t="s">
        <v>51</v>
      </c>
      <c r="F2023" s="2">
        <f t="shared" ca="1" si="156"/>
        <v>1</v>
      </c>
      <c r="G2023" s="3">
        <f t="shared" ca="1" si="160"/>
        <v>164997</v>
      </c>
      <c r="H2023" s="1">
        <v>43320</v>
      </c>
      <c r="I2023" s="1">
        <v>43351</v>
      </c>
      <c r="J2023" s="1">
        <v>43374</v>
      </c>
      <c r="K2023" s="2">
        <f t="shared" si="157"/>
        <v>1</v>
      </c>
      <c r="L2023" s="2" t="str">
        <f t="shared" si="158"/>
        <v>30+</v>
      </c>
      <c r="M2023" s="3">
        <v>188341</v>
      </c>
      <c r="N2023" s="7">
        <v>23344</v>
      </c>
      <c r="O2023" s="3">
        <f t="shared" si="159"/>
        <v>164997</v>
      </c>
      <c r="P2023">
        <v>2</v>
      </c>
      <c r="Q2023" t="s">
        <v>22</v>
      </c>
      <c r="R2023">
        <v>2</v>
      </c>
    </row>
    <row r="2024" spans="1:18" x14ac:dyDescent="0.2">
      <c r="A2024">
        <v>2023</v>
      </c>
      <c r="B2024" t="s">
        <v>13</v>
      </c>
      <c r="C2024" s="1">
        <v>42735.349680012798</v>
      </c>
      <c r="D2024" s="1">
        <v>42763</v>
      </c>
      <c r="E2024" s="1">
        <v>42763</v>
      </c>
      <c r="F2024" s="2">
        <f t="shared" ca="1" si="156"/>
        <v>0</v>
      </c>
      <c r="G2024" s="3" t="str">
        <f t="shared" ca="1" si="160"/>
        <v/>
      </c>
      <c r="H2024" s="1">
        <v>41452</v>
      </c>
      <c r="I2024" s="1">
        <v>41483</v>
      </c>
      <c r="J2024" s="1">
        <v>41465</v>
      </c>
      <c r="K2024" s="2">
        <f t="shared" si="157"/>
        <v>0</v>
      </c>
      <c r="L2024" s="2" t="str">
        <f t="shared" si="158"/>
        <v>1-30</v>
      </c>
      <c r="M2024" s="3">
        <v>384317</v>
      </c>
      <c r="N2024" s="7">
        <v>70332</v>
      </c>
      <c r="O2024" s="3">
        <f t="shared" si="159"/>
        <v>313985</v>
      </c>
      <c r="P2024">
        <v>3</v>
      </c>
      <c r="Q2024" t="s">
        <v>23</v>
      </c>
      <c r="R2024">
        <v>2</v>
      </c>
    </row>
    <row r="2025" spans="1:18" x14ac:dyDescent="0.2">
      <c r="A2025">
        <v>2024</v>
      </c>
      <c r="B2025" t="s">
        <v>13</v>
      </c>
      <c r="C2025" s="1">
        <v>40854.780874477787</v>
      </c>
      <c r="D2025" s="1">
        <v>40887</v>
      </c>
      <c r="E2025" s="1" t="s">
        <v>51</v>
      </c>
      <c r="F2025" s="2">
        <f t="shared" ca="1" si="156"/>
        <v>1</v>
      </c>
      <c r="G2025" s="3">
        <f t="shared" ca="1" si="160"/>
        <v>359282.60000000003</v>
      </c>
      <c r="H2025" s="1">
        <v>41569</v>
      </c>
      <c r="I2025" s="1">
        <v>41600</v>
      </c>
      <c r="J2025" s="1">
        <v>41571</v>
      </c>
      <c r="K2025" s="2">
        <f t="shared" si="157"/>
        <v>0</v>
      </c>
      <c r="L2025" s="2" t="str">
        <f t="shared" si="158"/>
        <v>1-30</v>
      </c>
      <c r="M2025" s="3">
        <v>423178.60000000003</v>
      </c>
      <c r="N2025" s="7">
        <v>63896</v>
      </c>
      <c r="O2025" s="3">
        <f t="shared" si="159"/>
        <v>359282.60000000003</v>
      </c>
      <c r="P2025">
        <v>6</v>
      </c>
      <c r="Q2025" t="s">
        <v>20</v>
      </c>
      <c r="R2025">
        <v>2</v>
      </c>
    </row>
    <row r="2026" spans="1:18" x14ac:dyDescent="0.2">
      <c r="A2026">
        <v>2025</v>
      </c>
      <c r="B2026" t="s">
        <v>13</v>
      </c>
      <c r="C2026" s="1">
        <v>43578.160705962597</v>
      </c>
      <c r="D2026" s="1">
        <v>43597</v>
      </c>
      <c r="E2026" s="1" t="s">
        <v>51</v>
      </c>
      <c r="F2026" s="2">
        <f t="shared" ca="1" si="156"/>
        <v>1</v>
      </c>
      <c r="G2026" s="3">
        <f t="shared" ca="1" si="160"/>
        <v>872555.39999999991</v>
      </c>
      <c r="H2026" s="1">
        <v>41084</v>
      </c>
      <c r="I2026" s="1">
        <v>41115</v>
      </c>
      <c r="J2026" s="1">
        <v>41121</v>
      </c>
      <c r="K2026" s="2">
        <f t="shared" si="157"/>
        <v>1</v>
      </c>
      <c r="L2026" s="2" t="str">
        <f t="shared" si="158"/>
        <v>30+</v>
      </c>
      <c r="M2026" s="3">
        <v>995480.39999999991</v>
      </c>
      <c r="N2026" s="7">
        <v>122925</v>
      </c>
      <c r="O2026" s="3">
        <f t="shared" si="159"/>
        <v>872555.39999999991</v>
      </c>
      <c r="P2026">
        <v>1</v>
      </c>
      <c r="Q2026" t="s">
        <v>20</v>
      </c>
      <c r="R2026">
        <v>1</v>
      </c>
    </row>
    <row r="2027" spans="1:18" x14ac:dyDescent="0.2">
      <c r="A2027">
        <v>2026</v>
      </c>
      <c r="B2027" t="s">
        <v>12</v>
      </c>
      <c r="C2027" s="1">
        <v>42027.922903617757</v>
      </c>
      <c r="D2027" s="1">
        <v>42069</v>
      </c>
      <c r="E2027" s="1">
        <v>42069</v>
      </c>
      <c r="F2027" s="2">
        <f t="shared" ca="1" si="156"/>
        <v>0</v>
      </c>
      <c r="G2027" s="3" t="str">
        <f t="shared" ca="1" si="160"/>
        <v/>
      </c>
      <c r="H2027" s="1">
        <v>40260</v>
      </c>
      <c r="I2027" s="1">
        <v>40291</v>
      </c>
      <c r="J2027" s="1">
        <v>40262</v>
      </c>
      <c r="K2027" s="2">
        <f t="shared" si="157"/>
        <v>0</v>
      </c>
      <c r="L2027" s="2" t="str">
        <f t="shared" si="158"/>
        <v>1-30</v>
      </c>
      <c r="M2027" s="3">
        <v>964188</v>
      </c>
      <c r="N2027" s="7">
        <v>125660</v>
      </c>
      <c r="O2027" s="3">
        <f t="shared" si="159"/>
        <v>838528</v>
      </c>
      <c r="P2027">
        <v>4</v>
      </c>
      <c r="Q2027" t="s">
        <v>20</v>
      </c>
      <c r="R2027">
        <v>1</v>
      </c>
    </row>
    <row r="2028" spans="1:18" x14ac:dyDescent="0.2">
      <c r="A2028">
        <v>2027</v>
      </c>
      <c r="B2028" t="s">
        <v>11</v>
      </c>
      <c r="C2028" s="1">
        <v>42159.668461670706</v>
      </c>
      <c r="D2028" s="1">
        <v>42174</v>
      </c>
      <c r="E2028" s="1">
        <v>42174</v>
      </c>
      <c r="F2028" s="2">
        <f t="shared" ca="1" si="156"/>
        <v>0</v>
      </c>
      <c r="G2028" s="3" t="str">
        <f t="shared" ca="1" si="160"/>
        <v/>
      </c>
      <c r="H2028" s="1">
        <v>43207</v>
      </c>
      <c r="I2028" s="1">
        <v>43238</v>
      </c>
      <c r="J2028" s="1">
        <v>43238</v>
      </c>
      <c r="K2028" s="2">
        <f t="shared" si="157"/>
        <v>0</v>
      </c>
      <c r="L2028" s="2" t="str">
        <f t="shared" si="158"/>
        <v>1-30</v>
      </c>
      <c r="M2028" s="3">
        <v>357781.2</v>
      </c>
      <c r="N2028" s="7">
        <v>56899</v>
      </c>
      <c r="O2028" s="3">
        <f t="shared" si="159"/>
        <v>300882.2</v>
      </c>
      <c r="P2028">
        <v>5</v>
      </c>
      <c r="Q2028" t="s">
        <v>21</v>
      </c>
      <c r="R2028">
        <v>1</v>
      </c>
    </row>
    <row r="2029" spans="1:18" x14ac:dyDescent="0.2">
      <c r="A2029">
        <v>2028</v>
      </c>
      <c r="B2029" t="s">
        <v>9</v>
      </c>
      <c r="C2029" s="1">
        <v>40196.947279073669</v>
      </c>
      <c r="D2029" s="1">
        <v>40220</v>
      </c>
      <c r="E2029" s="1">
        <v>40220</v>
      </c>
      <c r="F2029" s="2">
        <f t="shared" ca="1" si="156"/>
        <v>0</v>
      </c>
      <c r="G2029" s="3" t="str">
        <f t="shared" ca="1" si="160"/>
        <v/>
      </c>
      <c r="H2029" s="1">
        <v>42589</v>
      </c>
      <c r="I2029" s="1">
        <v>42620</v>
      </c>
      <c r="J2029" s="1">
        <v>42626</v>
      </c>
      <c r="K2029" s="2">
        <f t="shared" si="157"/>
        <v>1</v>
      </c>
      <c r="L2029" s="2" t="str">
        <f t="shared" si="158"/>
        <v>30+</v>
      </c>
      <c r="M2029" s="3">
        <v>211957</v>
      </c>
      <c r="N2029" s="7">
        <v>23206</v>
      </c>
      <c r="O2029" s="3">
        <f t="shared" si="159"/>
        <v>188751</v>
      </c>
      <c r="P2029">
        <v>8</v>
      </c>
      <c r="Q2029" t="s">
        <v>22</v>
      </c>
      <c r="R2029">
        <v>3</v>
      </c>
    </row>
    <row r="2030" spans="1:18" x14ac:dyDescent="0.2">
      <c r="A2030">
        <v>2029</v>
      </c>
      <c r="B2030" t="s">
        <v>9</v>
      </c>
      <c r="C2030" s="1">
        <v>40794.956464947943</v>
      </c>
      <c r="D2030" s="1">
        <v>40810</v>
      </c>
      <c r="E2030" s="1">
        <v>40810</v>
      </c>
      <c r="F2030" s="2">
        <f t="shared" ca="1" si="156"/>
        <v>0</v>
      </c>
      <c r="G2030" s="3" t="str">
        <f t="shared" ca="1" si="160"/>
        <v/>
      </c>
      <c r="H2030" s="1">
        <v>42781</v>
      </c>
      <c r="I2030" s="1">
        <v>42812</v>
      </c>
      <c r="J2030" s="1">
        <v>42836</v>
      </c>
      <c r="K2030" s="2">
        <f t="shared" si="157"/>
        <v>1</v>
      </c>
      <c r="L2030" s="2" t="str">
        <f t="shared" si="158"/>
        <v>30+</v>
      </c>
      <c r="M2030" s="3">
        <v>504709.19999999995</v>
      </c>
      <c r="N2030" s="7">
        <v>74165</v>
      </c>
      <c r="O2030" s="3">
        <f t="shared" si="159"/>
        <v>430544.19999999995</v>
      </c>
      <c r="P2030">
        <v>8</v>
      </c>
      <c r="Q2030" t="s">
        <v>21</v>
      </c>
      <c r="R2030">
        <v>1</v>
      </c>
    </row>
    <row r="2031" spans="1:18" x14ac:dyDescent="0.2">
      <c r="A2031">
        <v>2030</v>
      </c>
      <c r="B2031" t="s">
        <v>10</v>
      </c>
      <c r="C2031" s="1">
        <v>42770.17674809882</v>
      </c>
      <c r="D2031" s="1">
        <v>42802</v>
      </c>
      <c r="E2031" s="1">
        <v>42802</v>
      </c>
      <c r="F2031" s="2">
        <f t="shared" ca="1" si="156"/>
        <v>0</v>
      </c>
      <c r="G2031" s="3" t="str">
        <f t="shared" ca="1" si="160"/>
        <v/>
      </c>
      <c r="H2031" s="1">
        <v>41709</v>
      </c>
      <c r="I2031" s="1">
        <v>41740</v>
      </c>
      <c r="J2031" s="1">
        <v>41749</v>
      </c>
      <c r="K2031" s="2">
        <f t="shared" si="157"/>
        <v>1</v>
      </c>
      <c r="L2031" s="2" t="str">
        <f t="shared" si="158"/>
        <v>30+</v>
      </c>
      <c r="M2031" s="3">
        <v>380247.6</v>
      </c>
      <c r="N2031" s="7">
        <v>32911</v>
      </c>
      <c r="O2031" s="3">
        <f t="shared" si="159"/>
        <v>347336.6</v>
      </c>
      <c r="P2031">
        <v>8</v>
      </c>
      <c r="Q2031" t="s">
        <v>23</v>
      </c>
      <c r="R2031">
        <v>1</v>
      </c>
    </row>
    <row r="2032" spans="1:18" x14ac:dyDescent="0.2">
      <c r="A2032">
        <v>2031</v>
      </c>
      <c r="B2032" t="s">
        <v>9</v>
      </c>
      <c r="C2032" s="1">
        <v>43019.873575843936</v>
      </c>
      <c r="D2032" s="1">
        <v>43041</v>
      </c>
      <c r="E2032" s="1">
        <v>43041</v>
      </c>
      <c r="F2032" s="2">
        <f t="shared" ca="1" si="156"/>
        <v>0</v>
      </c>
      <c r="G2032" s="3" t="str">
        <f t="shared" ca="1" si="160"/>
        <v/>
      </c>
      <c r="H2032" s="1">
        <v>41030</v>
      </c>
      <c r="I2032" s="1">
        <v>41061</v>
      </c>
      <c r="J2032" s="1">
        <v>41035</v>
      </c>
      <c r="K2032" s="2">
        <f t="shared" si="157"/>
        <v>0</v>
      </c>
      <c r="L2032" s="2" t="str">
        <f t="shared" si="158"/>
        <v>1-30</v>
      </c>
      <c r="M2032" s="3">
        <v>936312</v>
      </c>
      <c r="N2032" s="7">
        <v>66033</v>
      </c>
      <c r="O2032" s="3">
        <f t="shared" si="159"/>
        <v>870279</v>
      </c>
      <c r="P2032">
        <v>6</v>
      </c>
      <c r="Q2032" t="s">
        <v>23</v>
      </c>
      <c r="R2032">
        <v>1</v>
      </c>
    </row>
    <row r="2033" spans="1:18" x14ac:dyDescent="0.2">
      <c r="A2033">
        <v>2032</v>
      </c>
      <c r="B2033" t="s">
        <v>10</v>
      </c>
      <c r="C2033" s="1">
        <v>43962.230699357366</v>
      </c>
      <c r="D2033" s="1">
        <v>43967</v>
      </c>
      <c r="E2033" s="1" t="s">
        <v>51</v>
      </c>
      <c r="F2033" s="2">
        <f t="shared" ca="1" si="156"/>
        <v>1</v>
      </c>
      <c r="G2033" s="3">
        <f t="shared" ca="1" si="160"/>
        <v>876416.2</v>
      </c>
      <c r="H2033" s="1">
        <v>40648</v>
      </c>
      <c r="I2033" s="1">
        <v>40679</v>
      </c>
      <c r="J2033" s="1">
        <v>40669</v>
      </c>
      <c r="K2033" s="2">
        <f t="shared" si="157"/>
        <v>0</v>
      </c>
      <c r="L2033" s="2" t="str">
        <f t="shared" si="158"/>
        <v>1-30</v>
      </c>
      <c r="M2033" s="3">
        <v>992239.2</v>
      </c>
      <c r="N2033" s="7">
        <v>115823</v>
      </c>
      <c r="O2033" s="3">
        <f t="shared" si="159"/>
        <v>876416.2</v>
      </c>
      <c r="P2033">
        <v>1</v>
      </c>
      <c r="Q2033" t="s">
        <v>22</v>
      </c>
      <c r="R2033">
        <v>1</v>
      </c>
    </row>
    <row r="2034" spans="1:18" x14ac:dyDescent="0.2">
      <c r="A2034">
        <v>2033</v>
      </c>
      <c r="B2034" t="s">
        <v>11</v>
      </c>
      <c r="C2034" s="1">
        <v>40775.141118873806</v>
      </c>
      <c r="D2034" s="1">
        <v>40837</v>
      </c>
      <c r="E2034" s="1">
        <v>40837</v>
      </c>
      <c r="F2034" s="2">
        <f t="shared" ca="1" si="156"/>
        <v>0</v>
      </c>
      <c r="G2034" s="3" t="str">
        <f t="shared" ca="1" si="160"/>
        <v/>
      </c>
      <c r="H2034" s="1">
        <v>42462</v>
      </c>
      <c r="I2034" s="1">
        <v>42493</v>
      </c>
      <c r="J2034" s="1">
        <v>42514</v>
      </c>
      <c r="K2034" s="2">
        <f t="shared" si="157"/>
        <v>1</v>
      </c>
      <c r="L2034" s="2" t="str">
        <f t="shared" si="158"/>
        <v>30+</v>
      </c>
      <c r="M2034" s="3">
        <v>634550</v>
      </c>
      <c r="N2034" s="7">
        <v>118544</v>
      </c>
      <c r="O2034" s="3">
        <f t="shared" si="159"/>
        <v>516006</v>
      </c>
      <c r="P2034">
        <v>2</v>
      </c>
      <c r="Q2034" t="s">
        <v>20</v>
      </c>
      <c r="R2034">
        <v>2</v>
      </c>
    </row>
    <row r="2035" spans="1:18" x14ac:dyDescent="0.2">
      <c r="A2035">
        <v>2034</v>
      </c>
      <c r="B2035" t="s">
        <v>11</v>
      </c>
      <c r="C2035" s="1">
        <v>41392.741416912453</v>
      </c>
      <c r="D2035" s="1">
        <v>41393</v>
      </c>
      <c r="E2035" s="1">
        <v>41393</v>
      </c>
      <c r="F2035" s="2">
        <f t="shared" ca="1" si="156"/>
        <v>0</v>
      </c>
      <c r="G2035" s="3" t="str">
        <f t="shared" ca="1" si="160"/>
        <v/>
      </c>
      <c r="H2035" s="1">
        <v>41142</v>
      </c>
      <c r="I2035" s="1">
        <v>41173</v>
      </c>
      <c r="J2035" s="1">
        <v>41203</v>
      </c>
      <c r="K2035" s="2">
        <f t="shared" si="157"/>
        <v>1</v>
      </c>
      <c r="L2035" s="2" t="str">
        <f t="shared" si="158"/>
        <v>30+</v>
      </c>
      <c r="M2035" s="3">
        <v>337210</v>
      </c>
      <c r="N2035" s="7">
        <v>60578</v>
      </c>
      <c r="O2035" s="3">
        <f t="shared" si="159"/>
        <v>276632</v>
      </c>
      <c r="P2035">
        <v>3</v>
      </c>
      <c r="Q2035" t="s">
        <v>20</v>
      </c>
      <c r="R2035">
        <v>2</v>
      </c>
    </row>
    <row r="2036" spans="1:18" x14ac:dyDescent="0.2">
      <c r="A2036">
        <v>2035</v>
      </c>
      <c r="B2036" t="s">
        <v>11</v>
      </c>
      <c r="C2036" s="1">
        <v>40562.675593133506</v>
      </c>
      <c r="D2036" s="1">
        <v>40649</v>
      </c>
      <c r="E2036" s="1">
        <v>40649</v>
      </c>
      <c r="F2036" s="2">
        <f t="shared" ca="1" si="156"/>
        <v>0</v>
      </c>
      <c r="G2036" s="3" t="str">
        <f t="shared" ca="1" si="160"/>
        <v/>
      </c>
      <c r="H2036" s="1">
        <v>42037</v>
      </c>
      <c r="I2036" s="1">
        <v>42068</v>
      </c>
      <c r="J2036" s="1">
        <v>42093</v>
      </c>
      <c r="K2036" s="2">
        <f t="shared" si="157"/>
        <v>1</v>
      </c>
      <c r="L2036" s="2" t="str">
        <f t="shared" si="158"/>
        <v>30+</v>
      </c>
      <c r="M2036" s="3">
        <v>102408</v>
      </c>
      <c r="N2036" s="7">
        <v>15374</v>
      </c>
      <c r="O2036" s="3">
        <f t="shared" si="159"/>
        <v>87034</v>
      </c>
      <c r="P2036">
        <v>4</v>
      </c>
      <c r="Q2036" t="s">
        <v>20</v>
      </c>
      <c r="R2036">
        <v>2</v>
      </c>
    </row>
    <row r="2037" spans="1:18" x14ac:dyDescent="0.2">
      <c r="A2037">
        <v>2036</v>
      </c>
      <c r="B2037" t="s">
        <v>11</v>
      </c>
      <c r="C2037" s="1">
        <v>40395.469821920604</v>
      </c>
      <c r="D2037" s="1">
        <v>40409</v>
      </c>
      <c r="E2037" s="1">
        <v>40409</v>
      </c>
      <c r="F2037" s="2">
        <f t="shared" ca="1" si="156"/>
        <v>0</v>
      </c>
      <c r="G2037" s="3" t="str">
        <f t="shared" ca="1" si="160"/>
        <v/>
      </c>
      <c r="H2037" s="1">
        <v>42611</v>
      </c>
      <c r="I2037" s="1">
        <v>42642</v>
      </c>
      <c r="J2037" s="1">
        <v>42638</v>
      </c>
      <c r="K2037" s="2">
        <f t="shared" si="157"/>
        <v>0</v>
      </c>
      <c r="L2037" s="2" t="str">
        <f t="shared" si="158"/>
        <v>1-30</v>
      </c>
      <c r="M2037" s="3">
        <v>490712</v>
      </c>
      <c r="N2037" s="7">
        <v>51756</v>
      </c>
      <c r="O2037" s="3">
        <f t="shared" si="159"/>
        <v>438956</v>
      </c>
      <c r="P2037">
        <v>5</v>
      </c>
      <c r="Q2037" t="s">
        <v>21</v>
      </c>
      <c r="R2037">
        <v>3</v>
      </c>
    </row>
    <row r="2038" spans="1:18" x14ac:dyDescent="0.2">
      <c r="A2038">
        <v>2037</v>
      </c>
      <c r="B2038" t="s">
        <v>11</v>
      </c>
      <c r="C2038" s="1">
        <v>42434.860682713777</v>
      </c>
      <c r="D2038" s="1">
        <v>42451</v>
      </c>
      <c r="E2038" s="1">
        <v>42451</v>
      </c>
      <c r="F2038" s="2">
        <f t="shared" ca="1" si="156"/>
        <v>0</v>
      </c>
      <c r="G2038" s="3" t="str">
        <f t="shared" ca="1" si="160"/>
        <v/>
      </c>
      <c r="H2038" s="1">
        <v>42950</v>
      </c>
      <c r="I2038" s="1">
        <v>42981</v>
      </c>
      <c r="J2038" s="1">
        <v>42985</v>
      </c>
      <c r="K2038" s="2">
        <f t="shared" si="157"/>
        <v>1</v>
      </c>
      <c r="L2038" s="2" t="str">
        <f t="shared" si="158"/>
        <v>30+</v>
      </c>
      <c r="M2038" s="3">
        <v>498080.7</v>
      </c>
      <c r="N2038" s="7">
        <v>40226</v>
      </c>
      <c r="O2038" s="3">
        <f t="shared" si="159"/>
        <v>457854.7</v>
      </c>
      <c r="P2038">
        <v>6</v>
      </c>
      <c r="Q2038" t="s">
        <v>21</v>
      </c>
      <c r="R2038">
        <v>3</v>
      </c>
    </row>
    <row r="2039" spans="1:18" x14ac:dyDescent="0.2">
      <c r="A2039">
        <v>2038</v>
      </c>
      <c r="B2039" t="s">
        <v>10</v>
      </c>
      <c r="C2039" s="1">
        <v>43455.999986887306</v>
      </c>
      <c r="D2039" s="1">
        <v>43540</v>
      </c>
      <c r="E2039" s="1" t="s">
        <v>51</v>
      </c>
      <c r="F2039" s="2">
        <f t="shared" ca="1" si="156"/>
        <v>1</v>
      </c>
      <c r="G2039" s="3">
        <f t="shared" ca="1" si="160"/>
        <v>419392</v>
      </c>
      <c r="H2039" s="1">
        <v>43242</v>
      </c>
      <c r="I2039" s="1">
        <v>43273</v>
      </c>
      <c r="J2039" s="1">
        <v>43298</v>
      </c>
      <c r="K2039" s="2">
        <f t="shared" si="157"/>
        <v>1</v>
      </c>
      <c r="L2039" s="2" t="str">
        <f t="shared" si="158"/>
        <v>30+</v>
      </c>
      <c r="M2039" s="3">
        <v>729520</v>
      </c>
      <c r="N2039" s="7">
        <v>310128</v>
      </c>
      <c r="O2039" s="3">
        <f t="shared" si="159"/>
        <v>419392</v>
      </c>
      <c r="P2039">
        <v>7</v>
      </c>
      <c r="Q2039" t="s">
        <v>21</v>
      </c>
      <c r="R2039">
        <v>2</v>
      </c>
    </row>
    <row r="2040" spans="1:18" x14ac:dyDescent="0.2">
      <c r="A2040">
        <v>2039</v>
      </c>
      <c r="B2040" t="s">
        <v>10</v>
      </c>
      <c r="C2040" s="1">
        <v>42761.332249115832</v>
      </c>
      <c r="D2040" s="1">
        <v>42791</v>
      </c>
      <c r="E2040" s="1">
        <v>42791</v>
      </c>
      <c r="F2040" s="2">
        <f t="shared" ca="1" si="156"/>
        <v>0</v>
      </c>
      <c r="G2040" s="3" t="str">
        <f t="shared" ca="1" si="160"/>
        <v/>
      </c>
      <c r="H2040" s="1">
        <v>41797</v>
      </c>
      <c r="I2040" s="1">
        <v>41828</v>
      </c>
      <c r="J2040" s="1">
        <v>41802</v>
      </c>
      <c r="K2040" s="2">
        <f t="shared" si="157"/>
        <v>0</v>
      </c>
      <c r="L2040" s="2" t="str">
        <f t="shared" si="158"/>
        <v>1-30</v>
      </c>
      <c r="M2040" s="3">
        <v>567653</v>
      </c>
      <c r="N2040" s="7">
        <v>94323</v>
      </c>
      <c r="O2040" s="3">
        <f t="shared" si="159"/>
        <v>473330</v>
      </c>
      <c r="P2040">
        <v>8</v>
      </c>
      <c r="Q2040" t="s">
        <v>20</v>
      </c>
      <c r="R2040">
        <v>4</v>
      </c>
    </row>
    <row r="2041" spans="1:18" x14ac:dyDescent="0.2">
      <c r="A2041">
        <v>2040</v>
      </c>
      <c r="B2041" t="s">
        <v>9</v>
      </c>
      <c r="C2041" s="1">
        <v>42679.821605795012</v>
      </c>
      <c r="D2041" s="1">
        <v>42694</v>
      </c>
      <c r="E2041" s="1">
        <v>42694</v>
      </c>
      <c r="F2041" s="2">
        <f t="shared" ca="1" si="156"/>
        <v>0</v>
      </c>
      <c r="G2041" s="3" t="str">
        <f t="shared" ca="1" si="160"/>
        <v/>
      </c>
      <c r="H2041" s="1">
        <v>41505</v>
      </c>
      <c r="I2041" s="1">
        <v>41536</v>
      </c>
      <c r="J2041" s="1">
        <v>41528</v>
      </c>
      <c r="K2041" s="2">
        <f t="shared" si="157"/>
        <v>0</v>
      </c>
      <c r="L2041" s="2" t="str">
        <f t="shared" si="158"/>
        <v>1-30</v>
      </c>
      <c r="M2041" s="3">
        <v>187638</v>
      </c>
      <c r="N2041" s="7">
        <v>36172</v>
      </c>
      <c r="O2041" s="3">
        <f t="shared" si="159"/>
        <v>151466</v>
      </c>
      <c r="P2041">
        <v>14</v>
      </c>
      <c r="Q2041" t="s">
        <v>23</v>
      </c>
      <c r="R2041">
        <v>4</v>
      </c>
    </row>
    <row r="2042" spans="1:18" x14ac:dyDescent="0.2">
      <c r="A2042">
        <v>2041</v>
      </c>
      <c r="B2042" t="s">
        <v>13</v>
      </c>
      <c r="C2042" s="1">
        <v>43937.714750460393</v>
      </c>
      <c r="D2042" s="1">
        <v>43941</v>
      </c>
      <c r="E2042" s="1" t="s">
        <v>51</v>
      </c>
      <c r="F2042" s="2">
        <f t="shared" ca="1" si="156"/>
        <v>1</v>
      </c>
      <c r="G2042" s="3">
        <f t="shared" ca="1" si="160"/>
        <v>379733.6</v>
      </c>
      <c r="H2042" s="1">
        <v>40644</v>
      </c>
      <c r="I2042" s="1">
        <v>40675</v>
      </c>
      <c r="J2042" s="1">
        <v>40660</v>
      </c>
      <c r="K2042" s="2">
        <f t="shared" si="157"/>
        <v>0</v>
      </c>
      <c r="L2042" s="2" t="str">
        <f t="shared" si="158"/>
        <v>1-30</v>
      </c>
      <c r="M2042" s="3">
        <v>428949.6</v>
      </c>
      <c r="N2042" s="7">
        <v>49216</v>
      </c>
      <c r="O2042" s="3">
        <f t="shared" si="159"/>
        <v>379733.6</v>
      </c>
      <c r="P2042">
        <v>10</v>
      </c>
      <c r="Q2042" t="s">
        <v>22</v>
      </c>
      <c r="R2042">
        <v>1</v>
      </c>
    </row>
    <row r="2043" spans="1:18" x14ac:dyDescent="0.2">
      <c r="A2043">
        <v>2042</v>
      </c>
      <c r="B2043" t="s">
        <v>11</v>
      </c>
      <c r="C2043" s="1">
        <v>43330.605618122667</v>
      </c>
      <c r="D2043" s="1">
        <v>43379</v>
      </c>
      <c r="E2043" s="1">
        <v>43379</v>
      </c>
      <c r="F2043" s="2">
        <f t="shared" ca="1" si="156"/>
        <v>0</v>
      </c>
      <c r="G2043" s="3" t="str">
        <f t="shared" ca="1" si="160"/>
        <v/>
      </c>
      <c r="H2043" s="1">
        <v>43055</v>
      </c>
      <c r="I2043" s="1">
        <v>43086</v>
      </c>
      <c r="J2043" s="1">
        <v>43111</v>
      </c>
      <c r="K2043" s="2">
        <f t="shared" si="157"/>
        <v>1</v>
      </c>
      <c r="L2043" s="2" t="str">
        <f t="shared" si="158"/>
        <v>30+</v>
      </c>
      <c r="M2043" s="3">
        <v>578783</v>
      </c>
      <c r="N2043" s="7">
        <v>96201</v>
      </c>
      <c r="O2043" s="3">
        <f t="shared" si="159"/>
        <v>482582</v>
      </c>
      <c r="P2043">
        <v>11</v>
      </c>
      <c r="Q2043" t="s">
        <v>23</v>
      </c>
      <c r="R2043">
        <v>4</v>
      </c>
    </row>
    <row r="2044" spans="1:18" x14ac:dyDescent="0.2">
      <c r="A2044">
        <v>2043</v>
      </c>
      <c r="B2044" t="s">
        <v>12</v>
      </c>
      <c r="C2044" s="1">
        <v>42973.115023308092</v>
      </c>
      <c r="D2044" s="1">
        <v>43048</v>
      </c>
      <c r="E2044" s="1">
        <v>43048</v>
      </c>
      <c r="F2044" s="2">
        <f t="shared" ca="1" si="156"/>
        <v>0</v>
      </c>
      <c r="G2044" s="3" t="str">
        <f t="shared" ca="1" si="160"/>
        <v/>
      </c>
      <c r="H2044" s="1">
        <v>42898</v>
      </c>
      <c r="I2044" s="1">
        <v>42929</v>
      </c>
      <c r="J2044" s="1">
        <v>42938</v>
      </c>
      <c r="K2044" s="2">
        <f t="shared" si="157"/>
        <v>1</v>
      </c>
      <c r="L2044" s="2" t="str">
        <f t="shared" si="158"/>
        <v>30+</v>
      </c>
      <c r="M2044" s="3">
        <v>124747</v>
      </c>
      <c r="N2044" s="7">
        <v>20502</v>
      </c>
      <c r="O2044" s="3">
        <f t="shared" si="159"/>
        <v>104245</v>
      </c>
      <c r="P2044">
        <v>12</v>
      </c>
      <c r="Q2044" t="s">
        <v>22</v>
      </c>
      <c r="R2044">
        <v>4</v>
      </c>
    </row>
    <row r="2045" spans="1:18" x14ac:dyDescent="0.2">
      <c r="A2045">
        <v>2044</v>
      </c>
      <c r="B2045" t="s">
        <v>13</v>
      </c>
      <c r="C2045" s="1">
        <v>40823.289294856819</v>
      </c>
      <c r="D2045" s="1">
        <v>40853</v>
      </c>
      <c r="E2045" s="1">
        <v>40853</v>
      </c>
      <c r="F2045" s="2">
        <f t="shared" ca="1" si="156"/>
        <v>0</v>
      </c>
      <c r="G2045" s="3" t="str">
        <f t="shared" ca="1" si="160"/>
        <v/>
      </c>
      <c r="H2045" s="1">
        <v>42892</v>
      </c>
      <c r="I2045" s="1">
        <v>42923</v>
      </c>
      <c r="J2045" s="1">
        <v>42948</v>
      </c>
      <c r="K2045" s="2">
        <f t="shared" si="157"/>
        <v>1</v>
      </c>
      <c r="L2045" s="2" t="str">
        <f t="shared" si="158"/>
        <v>30+</v>
      </c>
      <c r="M2045" s="3">
        <v>210984</v>
      </c>
      <c r="N2045" s="7">
        <v>41787</v>
      </c>
      <c r="O2045" s="3">
        <f t="shared" si="159"/>
        <v>169197</v>
      </c>
      <c r="P2045">
        <v>13</v>
      </c>
      <c r="Q2045" t="s">
        <v>20</v>
      </c>
      <c r="R2045">
        <v>4</v>
      </c>
    </row>
    <row r="2046" spans="1:18" x14ac:dyDescent="0.2">
      <c r="A2046">
        <v>2045</v>
      </c>
      <c r="B2046" t="s">
        <v>13</v>
      </c>
      <c r="C2046" s="1">
        <v>43270.5187065926</v>
      </c>
      <c r="D2046" s="1">
        <v>43353</v>
      </c>
      <c r="E2046" s="1">
        <v>43353</v>
      </c>
      <c r="F2046" s="2">
        <f t="shared" ca="1" si="156"/>
        <v>0</v>
      </c>
      <c r="G2046" s="3" t="str">
        <f t="shared" ca="1" si="160"/>
        <v/>
      </c>
      <c r="H2046" s="1">
        <v>42011</v>
      </c>
      <c r="I2046" s="1">
        <v>42042</v>
      </c>
      <c r="J2046" s="1">
        <v>42048</v>
      </c>
      <c r="K2046" s="2">
        <f t="shared" si="157"/>
        <v>1</v>
      </c>
      <c r="L2046" s="2" t="str">
        <f t="shared" si="158"/>
        <v>30+</v>
      </c>
      <c r="M2046" s="3">
        <v>1057091.1000000001</v>
      </c>
      <c r="N2046" s="7">
        <v>102623</v>
      </c>
      <c r="O2046" s="3">
        <f t="shared" si="159"/>
        <v>954468.10000000009</v>
      </c>
      <c r="P2046">
        <v>6</v>
      </c>
      <c r="Q2046" t="s">
        <v>20</v>
      </c>
      <c r="R2046">
        <v>4</v>
      </c>
    </row>
    <row r="2047" spans="1:18" x14ac:dyDescent="0.2">
      <c r="A2047">
        <v>2046</v>
      </c>
      <c r="B2047" t="s">
        <v>13</v>
      </c>
      <c r="C2047" s="1">
        <v>41920.107770003226</v>
      </c>
      <c r="D2047" s="1">
        <v>41994</v>
      </c>
      <c r="E2047" s="1">
        <v>41994</v>
      </c>
      <c r="F2047" s="2">
        <f t="shared" ca="1" si="156"/>
        <v>0</v>
      </c>
      <c r="G2047" s="3" t="str">
        <f t="shared" ca="1" si="160"/>
        <v/>
      </c>
      <c r="H2047" s="1">
        <v>42965</v>
      </c>
      <c r="I2047" s="1">
        <v>42996</v>
      </c>
      <c r="J2047" s="1">
        <v>43006</v>
      </c>
      <c r="K2047" s="2">
        <f t="shared" si="157"/>
        <v>1</v>
      </c>
      <c r="L2047" s="2" t="str">
        <f t="shared" si="158"/>
        <v>30+</v>
      </c>
      <c r="M2047" s="3">
        <v>246220</v>
      </c>
      <c r="N2047" s="7">
        <v>43166</v>
      </c>
      <c r="O2047" s="3">
        <f t="shared" si="159"/>
        <v>203054</v>
      </c>
      <c r="P2047">
        <v>10</v>
      </c>
      <c r="Q2047" t="s">
        <v>23</v>
      </c>
      <c r="R2047">
        <v>4</v>
      </c>
    </row>
    <row r="2048" spans="1:18" x14ac:dyDescent="0.2">
      <c r="A2048">
        <v>2047</v>
      </c>
      <c r="B2048" t="s">
        <v>12</v>
      </c>
      <c r="C2048" s="1">
        <v>42229.539926728139</v>
      </c>
      <c r="D2048" s="1">
        <v>42283</v>
      </c>
      <c r="E2048" s="1">
        <v>42283</v>
      </c>
      <c r="F2048" s="2">
        <f t="shared" ca="1" si="156"/>
        <v>0</v>
      </c>
      <c r="G2048" s="3" t="str">
        <f t="shared" ca="1" si="160"/>
        <v/>
      </c>
      <c r="H2048" s="1">
        <v>43166</v>
      </c>
      <c r="I2048" s="1">
        <v>43197</v>
      </c>
      <c r="J2048" s="1">
        <v>43189</v>
      </c>
      <c r="K2048" s="2">
        <f t="shared" si="157"/>
        <v>0</v>
      </c>
      <c r="L2048" s="2" t="str">
        <f t="shared" si="158"/>
        <v>1-30</v>
      </c>
      <c r="M2048" s="3">
        <v>423896.39999999997</v>
      </c>
      <c r="N2048" s="7">
        <v>63852</v>
      </c>
      <c r="O2048" s="3">
        <f t="shared" si="159"/>
        <v>360044.39999999997</v>
      </c>
      <c r="P2048">
        <v>1</v>
      </c>
      <c r="Q2048" t="s">
        <v>22</v>
      </c>
      <c r="R2048">
        <v>1</v>
      </c>
    </row>
    <row r="2049" spans="1:18" x14ac:dyDescent="0.2">
      <c r="A2049">
        <v>2048</v>
      </c>
      <c r="B2049" t="s">
        <v>11</v>
      </c>
      <c r="C2049" s="1">
        <v>42765.822693957816</v>
      </c>
      <c r="D2049" s="1">
        <v>42819</v>
      </c>
      <c r="E2049" s="1">
        <v>42819</v>
      </c>
      <c r="F2049" s="2">
        <f t="shared" ca="1" si="156"/>
        <v>0</v>
      </c>
      <c r="G2049" s="3" t="str">
        <f t="shared" ca="1" si="160"/>
        <v/>
      </c>
      <c r="H2049" s="1">
        <v>42359</v>
      </c>
      <c r="I2049" s="1">
        <v>42390</v>
      </c>
      <c r="J2049" s="1">
        <v>42369</v>
      </c>
      <c r="K2049" s="2">
        <f t="shared" si="157"/>
        <v>0</v>
      </c>
      <c r="L2049" s="2" t="str">
        <f t="shared" si="158"/>
        <v>1-30</v>
      </c>
      <c r="M2049" s="3">
        <v>7725</v>
      </c>
      <c r="N2049" s="7" t="s">
        <v>50</v>
      </c>
      <c r="O2049" s="3">
        <f t="shared" si="159"/>
        <v>7725</v>
      </c>
      <c r="P2049">
        <v>2</v>
      </c>
      <c r="Q2049" t="s">
        <v>22</v>
      </c>
      <c r="R2049">
        <v>2</v>
      </c>
    </row>
    <row r="2050" spans="1:18" x14ac:dyDescent="0.2">
      <c r="A2050">
        <v>2049</v>
      </c>
      <c r="B2050" t="s">
        <v>9</v>
      </c>
      <c r="C2050" s="1">
        <v>41583.2617322519</v>
      </c>
      <c r="D2050" s="1">
        <v>41653</v>
      </c>
      <c r="E2050" s="1">
        <v>41653</v>
      </c>
      <c r="F2050" s="2">
        <f t="shared" ca="1" si="156"/>
        <v>0</v>
      </c>
      <c r="G2050" s="3" t="str">
        <f t="shared" ca="1" si="160"/>
        <v/>
      </c>
      <c r="H2050" s="1">
        <v>41477</v>
      </c>
      <c r="I2050" s="1">
        <v>41508</v>
      </c>
      <c r="J2050" s="1">
        <v>41536</v>
      </c>
      <c r="K2050" s="2">
        <f t="shared" si="157"/>
        <v>1</v>
      </c>
      <c r="L2050" s="2" t="str">
        <f t="shared" si="158"/>
        <v>30+</v>
      </c>
      <c r="M2050" s="3">
        <v>331594</v>
      </c>
      <c r="N2050" s="7">
        <v>55446</v>
      </c>
      <c r="O2050" s="3">
        <f t="shared" si="159"/>
        <v>276148</v>
      </c>
      <c r="P2050">
        <v>4</v>
      </c>
      <c r="Q2050" t="s">
        <v>20</v>
      </c>
      <c r="R2050">
        <v>3</v>
      </c>
    </row>
    <row r="2051" spans="1:18" x14ac:dyDescent="0.2">
      <c r="A2051">
        <v>2050</v>
      </c>
      <c r="B2051" t="s">
        <v>9</v>
      </c>
      <c r="C2051" s="1">
        <v>42448.067579112663</v>
      </c>
      <c r="D2051" s="1">
        <v>42541</v>
      </c>
      <c r="E2051" s="1">
        <v>42541</v>
      </c>
      <c r="F2051" s="2">
        <f t="shared" ref="F2051:F2114" ca="1" si="161">IF(AND(D2051&lt;TODAY(),E2051=""),1,0)</f>
        <v>0</v>
      </c>
      <c r="G2051" s="3" t="str">
        <f t="shared" ca="1" si="160"/>
        <v/>
      </c>
      <c r="H2051" s="1">
        <v>41658</v>
      </c>
      <c r="I2051" s="1">
        <v>41689</v>
      </c>
      <c r="J2051" s="1">
        <v>41696</v>
      </c>
      <c r="K2051" s="2">
        <f t="shared" ref="K2051:K2114" si="162">IF(J2051&gt;I2051,1,0)</f>
        <v>1</v>
      </c>
      <c r="L2051" s="2" t="str">
        <f t="shared" ref="L2051:L2114" si="163">IF(K2051=0, "1-30", "30+")</f>
        <v>30+</v>
      </c>
      <c r="M2051" s="3">
        <v>611954</v>
      </c>
      <c r="N2051" s="7">
        <v>90203</v>
      </c>
      <c r="O2051" s="3">
        <f t="shared" ref="O2051:O2114" si="164">M2051-N2051</f>
        <v>521751</v>
      </c>
      <c r="P2051">
        <v>13</v>
      </c>
      <c r="Q2051" t="s">
        <v>23</v>
      </c>
      <c r="R2051">
        <v>4</v>
      </c>
    </row>
    <row r="2052" spans="1:18" x14ac:dyDescent="0.2">
      <c r="A2052">
        <v>2051</v>
      </c>
      <c r="B2052" t="s">
        <v>10</v>
      </c>
      <c r="C2052" s="1">
        <v>43993.017420363489</v>
      </c>
      <c r="D2052" s="1">
        <v>44090</v>
      </c>
      <c r="E2052" s="1" t="s">
        <v>51</v>
      </c>
      <c r="F2052" s="2">
        <f t="shared" ca="1" si="161"/>
        <v>1</v>
      </c>
      <c r="G2052" s="3">
        <f t="shared" ca="1" si="160"/>
        <v>410899</v>
      </c>
      <c r="H2052" s="1">
        <v>41949</v>
      </c>
      <c r="I2052" s="1">
        <v>41980</v>
      </c>
      <c r="J2052" s="1">
        <v>42002</v>
      </c>
      <c r="K2052" s="2">
        <v>0</v>
      </c>
      <c r="L2052" s="2" t="str">
        <f t="shared" si="163"/>
        <v>1-30</v>
      </c>
      <c r="M2052" s="3">
        <v>492496</v>
      </c>
      <c r="N2052" s="7">
        <v>81597</v>
      </c>
      <c r="O2052" s="3">
        <f t="shared" si="164"/>
        <v>410899</v>
      </c>
      <c r="P2052">
        <v>12</v>
      </c>
      <c r="Q2052" t="s">
        <v>21</v>
      </c>
      <c r="R2052">
        <v>4</v>
      </c>
    </row>
    <row r="2053" spans="1:18" x14ac:dyDescent="0.2">
      <c r="A2053">
        <v>2052</v>
      </c>
      <c r="B2053" t="s">
        <v>9</v>
      </c>
      <c r="C2053" s="1">
        <v>42595.574736435126</v>
      </c>
      <c r="D2053" s="1">
        <v>42599</v>
      </c>
      <c r="E2053" s="1">
        <v>42599</v>
      </c>
      <c r="F2053" s="2">
        <f t="shared" ca="1" si="161"/>
        <v>0</v>
      </c>
      <c r="G2053" s="3" t="str">
        <f t="shared" ca="1" si="160"/>
        <v/>
      </c>
      <c r="H2053" s="1">
        <v>41941</v>
      </c>
      <c r="I2053" s="1">
        <v>41972</v>
      </c>
      <c r="J2053" s="1">
        <v>41971</v>
      </c>
      <c r="K2053" s="2">
        <f t="shared" si="162"/>
        <v>0</v>
      </c>
      <c r="L2053" s="2" t="str">
        <f t="shared" si="163"/>
        <v>1-30</v>
      </c>
      <c r="M2053" s="3">
        <v>54306</v>
      </c>
      <c r="N2053" s="7">
        <v>6402</v>
      </c>
      <c r="O2053" s="3">
        <f t="shared" si="164"/>
        <v>47904</v>
      </c>
      <c r="P2053">
        <v>10</v>
      </c>
      <c r="Q2053" t="s">
        <v>20</v>
      </c>
      <c r="R2053">
        <v>4</v>
      </c>
    </row>
    <row r="2054" spans="1:18" x14ac:dyDescent="0.2">
      <c r="A2054">
        <v>2053</v>
      </c>
      <c r="B2054" t="s">
        <v>10</v>
      </c>
      <c r="C2054" s="1">
        <v>43646.360954240678</v>
      </c>
      <c r="D2054" s="1">
        <v>43744</v>
      </c>
      <c r="E2054" s="1" t="s">
        <v>51</v>
      </c>
      <c r="F2054" s="2">
        <f t="shared" ca="1" si="161"/>
        <v>1</v>
      </c>
      <c r="G2054" s="3">
        <f t="shared" ca="1" si="160"/>
        <v>606483</v>
      </c>
      <c r="H2054" s="1">
        <v>42171</v>
      </c>
      <c r="I2054" s="1">
        <v>42202</v>
      </c>
      <c r="J2054" s="1">
        <v>42218</v>
      </c>
      <c r="K2054" s="2">
        <v>0</v>
      </c>
      <c r="L2054" s="2" t="str">
        <f t="shared" si="163"/>
        <v>1-30</v>
      </c>
      <c r="M2054" s="3">
        <v>633576</v>
      </c>
      <c r="N2054" s="7">
        <v>27093</v>
      </c>
      <c r="O2054" s="3">
        <f t="shared" si="164"/>
        <v>606483</v>
      </c>
      <c r="P2054">
        <v>1</v>
      </c>
      <c r="Q2054" t="s">
        <v>21</v>
      </c>
      <c r="R2054">
        <v>4</v>
      </c>
    </row>
    <row r="2055" spans="1:18" x14ac:dyDescent="0.2">
      <c r="A2055">
        <v>2054</v>
      </c>
      <c r="B2055" t="s">
        <v>11</v>
      </c>
      <c r="C2055" s="1">
        <v>42475.346101634444</v>
      </c>
      <c r="D2055" s="1">
        <v>42558</v>
      </c>
      <c r="E2055" s="1">
        <v>42558</v>
      </c>
      <c r="F2055" s="2">
        <f t="shared" ca="1" si="161"/>
        <v>0</v>
      </c>
      <c r="G2055" s="3" t="str">
        <f t="shared" ca="1" si="160"/>
        <v/>
      </c>
      <c r="H2055" s="1">
        <v>40421</v>
      </c>
      <c r="I2055" s="1">
        <v>40452</v>
      </c>
      <c r="J2055" s="1">
        <v>40437</v>
      </c>
      <c r="K2055" s="2">
        <f t="shared" si="162"/>
        <v>0</v>
      </c>
      <c r="L2055" s="2" t="str">
        <f t="shared" si="163"/>
        <v>1-30</v>
      </c>
      <c r="M2055" s="3">
        <v>231574</v>
      </c>
      <c r="N2055" s="7">
        <v>29818</v>
      </c>
      <c r="O2055" s="3">
        <f t="shared" si="164"/>
        <v>201756</v>
      </c>
      <c r="P2055">
        <v>2</v>
      </c>
      <c r="Q2055" t="s">
        <v>22</v>
      </c>
      <c r="R2055">
        <v>2</v>
      </c>
    </row>
    <row r="2056" spans="1:18" x14ac:dyDescent="0.2">
      <c r="A2056">
        <v>2055</v>
      </c>
      <c r="B2056" t="s">
        <v>11</v>
      </c>
      <c r="C2056" s="1">
        <v>43011.999141057131</v>
      </c>
      <c r="D2056" s="1">
        <v>43072</v>
      </c>
      <c r="E2056" s="1">
        <v>43072</v>
      </c>
      <c r="F2056" s="2">
        <f t="shared" ca="1" si="161"/>
        <v>0</v>
      </c>
      <c r="G2056" s="3" t="str">
        <f t="shared" ca="1" si="160"/>
        <v/>
      </c>
      <c r="H2056" s="1">
        <v>42743</v>
      </c>
      <c r="I2056" s="1">
        <v>42774</v>
      </c>
      <c r="J2056" s="1">
        <v>42753</v>
      </c>
      <c r="K2056" s="2">
        <f t="shared" si="162"/>
        <v>0</v>
      </c>
      <c r="L2056" s="2" t="str">
        <f t="shared" si="163"/>
        <v>1-30</v>
      </c>
      <c r="M2056" s="3">
        <v>105529</v>
      </c>
      <c r="N2056" s="7">
        <v>10910</v>
      </c>
      <c r="O2056" s="3">
        <f t="shared" si="164"/>
        <v>94619</v>
      </c>
      <c r="P2056">
        <v>3</v>
      </c>
      <c r="Q2056" t="s">
        <v>23</v>
      </c>
      <c r="R2056">
        <v>2</v>
      </c>
    </row>
    <row r="2057" spans="1:18" x14ac:dyDescent="0.2">
      <c r="A2057">
        <v>2056</v>
      </c>
      <c r="B2057" t="s">
        <v>11</v>
      </c>
      <c r="C2057" s="1">
        <v>43139.560031536617</v>
      </c>
      <c r="D2057" s="1">
        <v>43175</v>
      </c>
      <c r="E2057" s="1">
        <v>43175</v>
      </c>
      <c r="F2057" s="2">
        <f t="shared" ca="1" si="161"/>
        <v>0</v>
      </c>
      <c r="G2057" s="3" t="str">
        <f t="shared" ca="1" si="160"/>
        <v/>
      </c>
      <c r="H2057" s="1">
        <v>42775</v>
      </c>
      <c r="I2057" s="1">
        <v>42806</v>
      </c>
      <c r="J2057" s="1">
        <v>42832</v>
      </c>
      <c r="K2057" s="2">
        <f t="shared" si="162"/>
        <v>1</v>
      </c>
      <c r="L2057" s="2" t="str">
        <f t="shared" si="163"/>
        <v>30+</v>
      </c>
      <c r="M2057" s="3">
        <v>618452</v>
      </c>
      <c r="N2057" s="7">
        <v>104440</v>
      </c>
      <c r="O2057" s="3">
        <f t="shared" si="164"/>
        <v>514012</v>
      </c>
      <c r="P2057">
        <v>4</v>
      </c>
      <c r="Q2057" t="s">
        <v>20</v>
      </c>
      <c r="R2057">
        <v>2</v>
      </c>
    </row>
    <row r="2058" spans="1:18" x14ac:dyDescent="0.2">
      <c r="A2058">
        <v>2057</v>
      </c>
      <c r="B2058" t="s">
        <v>11</v>
      </c>
      <c r="C2058" s="1">
        <v>43936.357463466164</v>
      </c>
      <c r="D2058" s="1">
        <v>43964</v>
      </c>
      <c r="E2058" s="1" t="s">
        <v>51</v>
      </c>
      <c r="F2058" s="2">
        <f t="shared" ca="1" si="161"/>
        <v>1</v>
      </c>
      <c r="G2058" s="3">
        <f t="shared" ca="1" si="160"/>
        <v>833979</v>
      </c>
      <c r="H2058" s="1">
        <v>42821</v>
      </c>
      <c r="I2058" s="1">
        <v>42852</v>
      </c>
      <c r="J2058" s="1">
        <v>42827</v>
      </c>
      <c r="K2058" s="2">
        <f t="shared" si="162"/>
        <v>0</v>
      </c>
      <c r="L2058" s="2" t="str">
        <f t="shared" si="163"/>
        <v>1-30</v>
      </c>
      <c r="M2058" s="3">
        <v>976002</v>
      </c>
      <c r="N2058" s="7">
        <v>142023</v>
      </c>
      <c r="O2058" s="3">
        <f t="shared" si="164"/>
        <v>833979</v>
      </c>
      <c r="P2058">
        <v>5</v>
      </c>
      <c r="Q2058" t="s">
        <v>20</v>
      </c>
      <c r="R2058">
        <v>1</v>
      </c>
    </row>
    <row r="2059" spans="1:18" x14ac:dyDescent="0.2">
      <c r="A2059">
        <v>2058</v>
      </c>
      <c r="B2059" t="s">
        <v>11</v>
      </c>
      <c r="C2059" s="1">
        <v>42605.164990678975</v>
      </c>
      <c r="D2059" s="1">
        <v>42657</v>
      </c>
      <c r="E2059" s="1" t="s">
        <v>51</v>
      </c>
      <c r="F2059" s="2">
        <f t="shared" ca="1" si="161"/>
        <v>1</v>
      </c>
      <c r="G2059" s="3">
        <f t="shared" ca="1" si="160"/>
        <v>796120</v>
      </c>
      <c r="H2059" s="1">
        <v>40695</v>
      </c>
      <c r="I2059" s="1">
        <v>40726</v>
      </c>
      <c r="J2059" s="1">
        <v>40717</v>
      </c>
      <c r="K2059" s="2">
        <f t="shared" si="162"/>
        <v>0</v>
      </c>
      <c r="L2059" s="2" t="str">
        <f t="shared" si="163"/>
        <v>1-30</v>
      </c>
      <c r="M2059" s="3">
        <v>878280</v>
      </c>
      <c r="N2059" s="7">
        <v>82160</v>
      </c>
      <c r="O2059" s="3">
        <f t="shared" si="164"/>
        <v>796120</v>
      </c>
      <c r="P2059">
        <v>6</v>
      </c>
      <c r="Q2059" t="s">
        <v>20</v>
      </c>
      <c r="R2059">
        <v>1</v>
      </c>
    </row>
    <row r="2060" spans="1:18" x14ac:dyDescent="0.2">
      <c r="A2060">
        <v>2059</v>
      </c>
      <c r="B2060" t="s">
        <v>10</v>
      </c>
      <c r="C2060" s="1">
        <v>42489.421720303282</v>
      </c>
      <c r="D2060" s="1">
        <v>42539</v>
      </c>
      <c r="E2060" s="1">
        <v>42539</v>
      </c>
      <c r="F2060" s="2">
        <f t="shared" ca="1" si="161"/>
        <v>0</v>
      </c>
      <c r="G2060" s="3" t="str">
        <f t="shared" ca="1" si="160"/>
        <v/>
      </c>
      <c r="H2060" s="1">
        <v>42820</v>
      </c>
      <c r="I2060" s="1">
        <v>42851</v>
      </c>
      <c r="J2060" s="1">
        <v>42870</v>
      </c>
      <c r="K2060" s="2">
        <f t="shared" si="162"/>
        <v>1</v>
      </c>
      <c r="L2060" s="2" t="str">
        <f t="shared" si="163"/>
        <v>30+</v>
      </c>
      <c r="M2060" s="3">
        <v>7230</v>
      </c>
      <c r="N2060" s="7">
        <v>0</v>
      </c>
      <c r="O2060" s="3">
        <f t="shared" si="164"/>
        <v>7230</v>
      </c>
      <c r="P2060">
        <v>7</v>
      </c>
      <c r="Q2060" t="s">
        <v>21</v>
      </c>
      <c r="R2060">
        <v>1</v>
      </c>
    </row>
    <row r="2061" spans="1:18" x14ac:dyDescent="0.2">
      <c r="A2061">
        <v>2060</v>
      </c>
      <c r="B2061" t="s">
        <v>10</v>
      </c>
      <c r="C2061" s="1">
        <v>42785.353346314347</v>
      </c>
      <c r="D2061" s="1">
        <v>42836</v>
      </c>
      <c r="E2061" s="1">
        <v>42836</v>
      </c>
      <c r="F2061" s="2">
        <f t="shared" ca="1" si="161"/>
        <v>0</v>
      </c>
      <c r="G2061" s="3" t="str">
        <f t="shared" ca="1" si="160"/>
        <v/>
      </c>
      <c r="H2061" s="1">
        <v>42295</v>
      </c>
      <c r="I2061" s="1">
        <v>42326</v>
      </c>
      <c r="J2061" s="1">
        <v>42312</v>
      </c>
      <c r="K2061" s="2">
        <f t="shared" si="162"/>
        <v>0</v>
      </c>
      <c r="L2061" s="2" t="str">
        <f t="shared" si="163"/>
        <v>1-30</v>
      </c>
      <c r="M2061" s="3">
        <v>95584</v>
      </c>
      <c r="N2061" s="7">
        <v>13036</v>
      </c>
      <c r="O2061" s="3">
        <f t="shared" si="164"/>
        <v>82548</v>
      </c>
      <c r="P2061">
        <v>8</v>
      </c>
      <c r="Q2061" t="s">
        <v>22</v>
      </c>
      <c r="R2061">
        <v>3</v>
      </c>
    </row>
    <row r="2062" spans="1:18" x14ac:dyDescent="0.2">
      <c r="A2062">
        <v>2061</v>
      </c>
      <c r="B2062" t="s">
        <v>9</v>
      </c>
      <c r="C2062" s="1">
        <v>41893.856216342792</v>
      </c>
      <c r="D2062" s="1">
        <v>41978</v>
      </c>
      <c r="E2062" s="1">
        <v>41978</v>
      </c>
      <c r="F2062" s="2">
        <f t="shared" ca="1" si="161"/>
        <v>0</v>
      </c>
      <c r="G2062" s="3" t="str">
        <f t="shared" ca="1" si="160"/>
        <v/>
      </c>
      <c r="H2062" s="1">
        <v>40975</v>
      </c>
      <c r="I2062" s="1">
        <v>41006</v>
      </c>
      <c r="J2062" s="1">
        <v>41009</v>
      </c>
      <c r="K2062" s="2">
        <f t="shared" si="162"/>
        <v>1</v>
      </c>
      <c r="L2062" s="2" t="str">
        <f t="shared" si="163"/>
        <v>30+</v>
      </c>
      <c r="M2062" s="3">
        <v>691794</v>
      </c>
      <c r="N2062" s="7">
        <v>80473</v>
      </c>
      <c r="O2062" s="3">
        <f t="shared" si="164"/>
        <v>611321</v>
      </c>
      <c r="P2062">
        <v>14</v>
      </c>
      <c r="Q2062" t="s">
        <v>21</v>
      </c>
      <c r="R2062">
        <v>1</v>
      </c>
    </row>
    <row r="2063" spans="1:18" x14ac:dyDescent="0.2">
      <c r="A2063">
        <v>2062</v>
      </c>
      <c r="B2063" t="s">
        <v>13</v>
      </c>
      <c r="C2063" s="1">
        <v>43393.328275307402</v>
      </c>
      <c r="D2063" s="1">
        <v>43450</v>
      </c>
      <c r="E2063" s="1">
        <v>43450</v>
      </c>
      <c r="F2063" s="2">
        <f t="shared" ca="1" si="161"/>
        <v>0</v>
      </c>
      <c r="G2063" s="3" t="str">
        <f t="shared" ca="1" si="160"/>
        <v/>
      </c>
      <c r="H2063" s="1">
        <v>41732</v>
      </c>
      <c r="I2063" s="1">
        <v>41763</v>
      </c>
      <c r="J2063" s="1">
        <v>41739</v>
      </c>
      <c r="K2063" s="2">
        <f t="shared" si="162"/>
        <v>0</v>
      </c>
      <c r="L2063" s="2" t="str">
        <f t="shared" si="163"/>
        <v>1-30</v>
      </c>
      <c r="M2063" s="3">
        <v>182047.19999999998</v>
      </c>
      <c r="N2063" s="7">
        <v>23291</v>
      </c>
      <c r="O2063" s="3">
        <f t="shared" si="164"/>
        <v>158756.19999999998</v>
      </c>
      <c r="P2063">
        <v>10</v>
      </c>
      <c r="Q2063" t="s">
        <v>23</v>
      </c>
      <c r="R2063">
        <v>1</v>
      </c>
    </row>
    <row r="2064" spans="1:18" x14ac:dyDescent="0.2">
      <c r="A2064">
        <v>2063</v>
      </c>
      <c r="B2064" t="s">
        <v>11</v>
      </c>
      <c r="C2064" s="1">
        <v>42283.075190579577</v>
      </c>
      <c r="D2064" s="1">
        <v>42326</v>
      </c>
      <c r="E2064" s="1">
        <v>42326</v>
      </c>
      <c r="F2064" s="2">
        <f t="shared" ca="1" si="161"/>
        <v>0</v>
      </c>
      <c r="G2064" s="3" t="str">
        <f t="shared" ca="1" si="160"/>
        <v/>
      </c>
      <c r="H2064" s="1">
        <v>43375</v>
      </c>
      <c r="I2064" s="1">
        <v>43406</v>
      </c>
      <c r="J2064" s="1">
        <v>43401</v>
      </c>
      <c r="K2064" s="2">
        <f t="shared" si="162"/>
        <v>0</v>
      </c>
      <c r="L2064" s="2" t="str">
        <f t="shared" si="163"/>
        <v>1-30</v>
      </c>
      <c r="M2064" s="3">
        <v>312871.2</v>
      </c>
      <c r="N2064" s="7">
        <v>43896</v>
      </c>
      <c r="O2064" s="3">
        <f t="shared" si="164"/>
        <v>268975.2</v>
      </c>
      <c r="P2064">
        <v>11</v>
      </c>
      <c r="Q2064" t="s">
        <v>23</v>
      </c>
      <c r="R2064">
        <v>1</v>
      </c>
    </row>
    <row r="2065" spans="1:18" x14ac:dyDescent="0.2">
      <c r="A2065">
        <v>2064</v>
      </c>
      <c r="B2065" t="s">
        <v>12</v>
      </c>
      <c r="C2065" s="1">
        <v>43561.902220903881</v>
      </c>
      <c r="D2065" s="1">
        <v>43661</v>
      </c>
      <c r="E2065" s="1" t="s">
        <v>51</v>
      </c>
      <c r="F2065" s="2">
        <f t="shared" ca="1" si="161"/>
        <v>1</v>
      </c>
      <c r="G2065" s="3">
        <f t="shared" ca="1" si="160"/>
        <v>747718.2</v>
      </c>
      <c r="H2065" s="1">
        <v>41916</v>
      </c>
      <c r="I2065" s="1">
        <v>41947</v>
      </c>
      <c r="J2065" s="1">
        <v>41971</v>
      </c>
      <c r="K2065" s="2">
        <f t="shared" si="162"/>
        <v>1</v>
      </c>
      <c r="L2065" s="2" t="str">
        <f t="shared" si="163"/>
        <v>30+</v>
      </c>
      <c r="M2065" s="3">
        <v>885793.2</v>
      </c>
      <c r="N2065" s="7">
        <v>138075</v>
      </c>
      <c r="O2065" s="3">
        <f t="shared" si="164"/>
        <v>747718.2</v>
      </c>
      <c r="P2065">
        <v>12</v>
      </c>
      <c r="Q2065" t="s">
        <v>22</v>
      </c>
      <c r="R2065">
        <v>1</v>
      </c>
    </row>
    <row r="2066" spans="1:18" x14ac:dyDescent="0.2">
      <c r="A2066">
        <v>2065</v>
      </c>
      <c r="B2066" t="s">
        <v>13</v>
      </c>
      <c r="C2066" s="1">
        <v>42937.050547583916</v>
      </c>
      <c r="D2066" s="1">
        <v>43003</v>
      </c>
      <c r="E2066" s="1">
        <v>43003</v>
      </c>
      <c r="F2066" s="2">
        <f t="shared" ca="1" si="161"/>
        <v>0</v>
      </c>
      <c r="G2066" s="3" t="str">
        <f t="shared" ca="1" si="160"/>
        <v/>
      </c>
      <c r="H2066" s="1">
        <v>41861</v>
      </c>
      <c r="I2066" s="1">
        <v>41892</v>
      </c>
      <c r="J2066" s="1">
        <v>41917</v>
      </c>
      <c r="K2066" s="2">
        <f t="shared" si="162"/>
        <v>1</v>
      </c>
      <c r="L2066" s="2" t="str">
        <f t="shared" si="163"/>
        <v>30+</v>
      </c>
      <c r="M2066" s="3">
        <v>546780</v>
      </c>
      <c r="N2066" s="7">
        <v>96391</v>
      </c>
      <c r="O2066" s="3">
        <f t="shared" si="164"/>
        <v>450389</v>
      </c>
      <c r="P2066">
        <v>13</v>
      </c>
      <c r="Q2066" t="s">
        <v>20</v>
      </c>
      <c r="R2066">
        <v>2</v>
      </c>
    </row>
    <row r="2067" spans="1:18" x14ac:dyDescent="0.2">
      <c r="A2067">
        <v>2066</v>
      </c>
      <c r="B2067" t="s">
        <v>13</v>
      </c>
      <c r="C2067" s="1">
        <v>43978.383246657664</v>
      </c>
      <c r="D2067" s="1">
        <v>44041</v>
      </c>
      <c r="E2067" s="1" t="s">
        <v>51</v>
      </c>
      <c r="F2067" s="2">
        <f t="shared" ca="1" si="161"/>
        <v>1</v>
      </c>
      <c r="G2067" s="3">
        <f t="shared" ca="1" si="160"/>
        <v>143654</v>
      </c>
      <c r="H2067" s="1">
        <v>40755</v>
      </c>
      <c r="I2067" s="1">
        <v>40786</v>
      </c>
      <c r="J2067" s="1">
        <v>40809</v>
      </c>
      <c r="K2067" s="2">
        <f t="shared" si="162"/>
        <v>1</v>
      </c>
      <c r="L2067" s="2" t="str">
        <f t="shared" si="163"/>
        <v>30+</v>
      </c>
      <c r="M2067" s="3">
        <v>377531</v>
      </c>
      <c r="N2067" s="7">
        <v>233877</v>
      </c>
      <c r="O2067" s="3">
        <f t="shared" si="164"/>
        <v>143654</v>
      </c>
      <c r="P2067">
        <v>7</v>
      </c>
      <c r="Q2067" t="s">
        <v>20</v>
      </c>
      <c r="R2067">
        <v>2</v>
      </c>
    </row>
    <row r="2068" spans="1:18" x14ac:dyDescent="0.2">
      <c r="A2068">
        <v>2067</v>
      </c>
      <c r="B2068" t="s">
        <v>13</v>
      </c>
      <c r="C2068" s="1">
        <v>42186.028772617719</v>
      </c>
      <c r="D2068" s="1">
        <v>42237</v>
      </c>
      <c r="E2068" s="1">
        <v>42237</v>
      </c>
      <c r="F2068" s="2">
        <f t="shared" ca="1" si="161"/>
        <v>0</v>
      </c>
      <c r="G2068" s="3" t="str">
        <f t="shared" ca="1" si="160"/>
        <v/>
      </c>
      <c r="H2068" s="1">
        <v>42745</v>
      </c>
      <c r="I2068" s="1">
        <v>42776</v>
      </c>
      <c r="J2068" s="1">
        <v>42781</v>
      </c>
      <c r="K2068" s="2">
        <f t="shared" si="162"/>
        <v>1</v>
      </c>
      <c r="L2068" s="2" t="str">
        <f t="shared" si="163"/>
        <v>30+</v>
      </c>
      <c r="M2068" s="3">
        <v>771382</v>
      </c>
      <c r="N2068" s="7">
        <v>97449</v>
      </c>
      <c r="O2068" s="3">
        <f t="shared" si="164"/>
        <v>673933</v>
      </c>
      <c r="P2068">
        <v>4</v>
      </c>
      <c r="Q2068" t="s">
        <v>20</v>
      </c>
      <c r="R2068">
        <v>2</v>
      </c>
    </row>
    <row r="2069" spans="1:18" x14ac:dyDescent="0.2">
      <c r="A2069">
        <v>2068</v>
      </c>
      <c r="B2069" t="s">
        <v>12</v>
      </c>
      <c r="C2069" s="1">
        <v>40981.0624665449</v>
      </c>
      <c r="D2069" s="1">
        <v>41019</v>
      </c>
      <c r="E2069" s="1">
        <v>41019</v>
      </c>
      <c r="F2069" s="2">
        <f t="shared" ca="1" si="161"/>
        <v>0</v>
      </c>
      <c r="G2069" s="3" t="str">
        <f t="shared" ca="1" si="160"/>
        <v/>
      </c>
      <c r="H2069" s="1">
        <v>41021</v>
      </c>
      <c r="I2069" s="1">
        <v>41052</v>
      </c>
      <c r="J2069" s="1">
        <v>41052</v>
      </c>
      <c r="K2069" s="2">
        <f t="shared" si="162"/>
        <v>0</v>
      </c>
      <c r="L2069" s="2" t="str">
        <f t="shared" si="163"/>
        <v>1-30</v>
      </c>
      <c r="M2069" s="3">
        <v>810565.6</v>
      </c>
      <c r="N2069" s="7">
        <v>77699</v>
      </c>
      <c r="O2069" s="3">
        <f t="shared" si="164"/>
        <v>732866.6</v>
      </c>
      <c r="P2069">
        <v>6</v>
      </c>
      <c r="Q2069" t="s">
        <v>21</v>
      </c>
      <c r="R2069">
        <v>3</v>
      </c>
    </row>
    <row r="2070" spans="1:18" x14ac:dyDescent="0.2">
      <c r="A2070">
        <v>2069</v>
      </c>
      <c r="B2070" t="s">
        <v>11</v>
      </c>
      <c r="C2070" s="1">
        <v>42907.132202424917</v>
      </c>
      <c r="D2070" s="1">
        <v>42989</v>
      </c>
      <c r="E2070" s="1">
        <v>42989</v>
      </c>
      <c r="F2070" s="2">
        <f t="shared" ca="1" si="161"/>
        <v>0</v>
      </c>
      <c r="G2070" s="3" t="str">
        <f t="shared" ca="1" si="160"/>
        <v/>
      </c>
      <c r="H2070" s="1">
        <v>43323</v>
      </c>
      <c r="I2070" s="1">
        <v>43354</v>
      </c>
      <c r="J2070" s="1">
        <v>43344</v>
      </c>
      <c r="K2070" s="2">
        <f t="shared" si="162"/>
        <v>0</v>
      </c>
      <c r="L2070" s="2" t="str">
        <f t="shared" si="163"/>
        <v>1-30</v>
      </c>
      <c r="M2070" s="3">
        <v>410998</v>
      </c>
      <c r="N2070" s="7">
        <v>54632</v>
      </c>
      <c r="O2070" s="3">
        <f t="shared" si="164"/>
        <v>356366</v>
      </c>
      <c r="P2070">
        <v>5</v>
      </c>
      <c r="Q2070" t="s">
        <v>21</v>
      </c>
      <c r="R2070">
        <v>3</v>
      </c>
    </row>
    <row r="2071" spans="1:18" x14ac:dyDescent="0.2">
      <c r="A2071">
        <v>2070</v>
      </c>
      <c r="B2071" t="s">
        <v>9</v>
      </c>
      <c r="C2071" s="1">
        <v>40748.851614107931</v>
      </c>
      <c r="D2071" s="1">
        <v>40777</v>
      </c>
      <c r="E2071" s="1">
        <v>40777</v>
      </c>
      <c r="F2071" s="2">
        <f t="shared" ca="1" si="161"/>
        <v>0</v>
      </c>
      <c r="G2071" s="3" t="str">
        <f t="shared" ca="1" si="160"/>
        <v/>
      </c>
      <c r="H2071" s="1">
        <v>41946</v>
      </c>
      <c r="I2071" s="1">
        <v>41977</v>
      </c>
      <c r="J2071" s="1">
        <v>41975</v>
      </c>
      <c r="K2071" s="2">
        <f t="shared" si="162"/>
        <v>0</v>
      </c>
      <c r="L2071" s="2" t="str">
        <f t="shared" si="163"/>
        <v>1-30</v>
      </c>
      <c r="M2071" s="3">
        <v>369455</v>
      </c>
      <c r="N2071" s="7">
        <v>59780</v>
      </c>
      <c r="O2071" s="3">
        <f t="shared" si="164"/>
        <v>309675</v>
      </c>
      <c r="P2071">
        <v>3</v>
      </c>
      <c r="Q2071" t="s">
        <v>21</v>
      </c>
      <c r="R2071">
        <v>2</v>
      </c>
    </row>
    <row r="2072" spans="1:18" x14ac:dyDescent="0.2">
      <c r="A2072">
        <v>2071</v>
      </c>
      <c r="B2072" t="s">
        <v>9</v>
      </c>
      <c r="C2072" s="1">
        <v>42316.105514636685</v>
      </c>
      <c r="D2072" s="1">
        <v>42404</v>
      </c>
      <c r="E2072" s="1">
        <v>42404</v>
      </c>
      <c r="F2072" s="2">
        <f t="shared" ca="1" si="161"/>
        <v>0</v>
      </c>
      <c r="G2072" s="3" t="str">
        <f t="shared" ref="G2072:G2135" ca="1" si="165">IF(F2072=1,M2072-N2072,"")</f>
        <v/>
      </c>
      <c r="H2072" s="1">
        <v>41029</v>
      </c>
      <c r="I2072" s="1">
        <v>41060</v>
      </c>
      <c r="J2072" s="1">
        <v>41088</v>
      </c>
      <c r="K2072" s="2">
        <f t="shared" si="162"/>
        <v>1</v>
      </c>
      <c r="L2072" s="2" t="str">
        <f t="shared" si="163"/>
        <v>30+</v>
      </c>
      <c r="M2072" s="3">
        <v>110740</v>
      </c>
      <c r="N2072" s="7">
        <v>19971</v>
      </c>
      <c r="O2072" s="3">
        <f t="shared" si="164"/>
        <v>90769</v>
      </c>
      <c r="P2072">
        <v>2</v>
      </c>
      <c r="Q2072" t="s">
        <v>20</v>
      </c>
      <c r="R2072">
        <v>4</v>
      </c>
    </row>
    <row r="2073" spans="1:18" x14ac:dyDescent="0.2">
      <c r="A2073">
        <v>2072</v>
      </c>
      <c r="B2073" t="s">
        <v>10</v>
      </c>
      <c r="C2073" s="1">
        <v>43482.250549731514</v>
      </c>
      <c r="D2073" s="1">
        <v>43531</v>
      </c>
      <c r="E2073" s="1" t="s">
        <v>51</v>
      </c>
      <c r="F2073" s="2">
        <f t="shared" ca="1" si="161"/>
        <v>1</v>
      </c>
      <c r="G2073" s="3">
        <f t="shared" ca="1" si="165"/>
        <v>623132</v>
      </c>
      <c r="H2073" s="1">
        <v>42880</v>
      </c>
      <c r="I2073" s="1">
        <v>42911</v>
      </c>
      <c r="J2073" s="1">
        <v>42886</v>
      </c>
      <c r="K2073" s="2">
        <f t="shared" si="162"/>
        <v>0</v>
      </c>
      <c r="L2073" s="2" t="str">
        <f t="shared" si="163"/>
        <v>1-30</v>
      </c>
      <c r="M2073" s="3">
        <v>737352</v>
      </c>
      <c r="N2073" s="7">
        <v>114220</v>
      </c>
      <c r="O2073" s="3">
        <f t="shared" si="164"/>
        <v>623132</v>
      </c>
      <c r="P2073">
        <v>3</v>
      </c>
      <c r="Q2073" t="s">
        <v>23</v>
      </c>
      <c r="R2073">
        <v>4</v>
      </c>
    </row>
    <row r="2074" spans="1:18" x14ac:dyDescent="0.2">
      <c r="A2074">
        <v>2073</v>
      </c>
      <c r="B2074" t="s">
        <v>9</v>
      </c>
      <c r="C2074" s="1">
        <v>42221.419826484176</v>
      </c>
      <c r="D2074" s="1">
        <v>42253</v>
      </c>
      <c r="E2074" s="1" t="s">
        <v>51</v>
      </c>
      <c r="F2074" s="2">
        <f t="shared" ca="1" si="161"/>
        <v>1</v>
      </c>
      <c r="G2074" s="3">
        <f t="shared" ca="1" si="165"/>
        <v>199334.6</v>
      </c>
      <c r="H2074" s="1">
        <v>43119</v>
      </c>
      <c r="I2074" s="1">
        <v>43150</v>
      </c>
      <c r="J2074" s="1">
        <v>43158</v>
      </c>
      <c r="K2074" s="2">
        <f t="shared" si="162"/>
        <v>1</v>
      </c>
      <c r="L2074" s="2" t="str">
        <f t="shared" si="163"/>
        <v>30+</v>
      </c>
      <c r="M2074" s="3">
        <v>227829.6</v>
      </c>
      <c r="N2074" s="7">
        <v>28495</v>
      </c>
      <c r="O2074" s="3">
        <f t="shared" si="164"/>
        <v>199334.6</v>
      </c>
      <c r="P2074">
        <v>2</v>
      </c>
      <c r="Q2074" t="s">
        <v>22</v>
      </c>
      <c r="R2074">
        <v>1</v>
      </c>
    </row>
    <row r="2075" spans="1:18" x14ac:dyDescent="0.2">
      <c r="A2075">
        <v>2074</v>
      </c>
      <c r="B2075" t="s">
        <v>10</v>
      </c>
      <c r="C2075" s="1">
        <v>40952.416067117636</v>
      </c>
      <c r="D2075" s="1">
        <v>41046</v>
      </c>
      <c r="E2075" s="1">
        <v>41046</v>
      </c>
      <c r="F2075" s="2">
        <f t="shared" ca="1" si="161"/>
        <v>0</v>
      </c>
      <c r="G2075" s="3" t="str">
        <f t="shared" ca="1" si="165"/>
        <v/>
      </c>
      <c r="H2075" s="1">
        <v>41136</v>
      </c>
      <c r="I2075" s="1">
        <v>41167</v>
      </c>
      <c r="J2075" s="1">
        <v>41149</v>
      </c>
      <c r="K2075" s="2">
        <f t="shared" si="162"/>
        <v>0</v>
      </c>
      <c r="L2075" s="2" t="str">
        <f t="shared" si="163"/>
        <v>1-30</v>
      </c>
      <c r="M2075" s="3">
        <v>136462</v>
      </c>
      <c r="N2075" s="7">
        <v>23831</v>
      </c>
      <c r="O2075" s="3">
        <f t="shared" si="164"/>
        <v>112631</v>
      </c>
      <c r="P2075">
        <v>3</v>
      </c>
      <c r="Q2075" t="s">
        <v>23</v>
      </c>
      <c r="R2075">
        <v>4</v>
      </c>
    </row>
    <row r="2076" spans="1:18" x14ac:dyDescent="0.2">
      <c r="A2076">
        <v>2075</v>
      </c>
      <c r="B2076" t="s">
        <v>11</v>
      </c>
      <c r="C2076" s="1">
        <v>41443.475764276285</v>
      </c>
      <c r="D2076" s="1">
        <v>41479</v>
      </c>
      <c r="E2076" s="1">
        <v>41479</v>
      </c>
      <c r="F2076" s="2">
        <f t="shared" ca="1" si="161"/>
        <v>0</v>
      </c>
      <c r="G2076" s="3" t="str">
        <f t="shared" ca="1" si="165"/>
        <v/>
      </c>
      <c r="H2076" s="1">
        <v>40930</v>
      </c>
      <c r="I2076" s="1">
        <v>40961</v>
      </c>
      <c r="J2076" s="1">
        <v>40964</v>
      </c>
      <c r="K2076" s="2">
        <f t="shared" si="162"/>
        <v>1</v>
      </c>
      <c r="L2076" s="2" t="str">
        <f t="shared" si="163"/>
        <v>30+</v>
      </c>
      <c r="M2076" s="3">
        <v>730624.70000000007</v>
      </c>
      <c r="N2076" s="7">
        <v>86463</v>
      </c>
      <c r="O2076" s="3">
        <f t="shared" si="164"/>
        <v>644161.70000000007</v>
      </c>
      <c r="P2076">
        <v>6</v>
      </c>
      <c r="Q2076" t="s">
        <v>22</v>
      </c>
      <c r="R2076">
        <v>4</v>
      </c>
    </row>
    <row r="2077" spans="1:18" x14ac:dyDescent="0.2">
      <c r="A2077">
        <v>2076</v>
      </c>
      <c r="B2077" t="s">
        <v>11</v>
      </c>
      <c r="C2077" s="1">
        <v>40418.881464305414</v>
      </c>
      <c r="D2077" s="1">
        <v>40426</v>
      </c>
      <c r="E2077" s="1">
        <v>40426</v>
      </c>
      <c r="F2077" s="2">
        <f t="shared" ca="1" si="161"/>
        <v>0</v>
      </c>
      <c r="G2077" s="3" t="str">
        <f t="shared" ca="1" si="165"/>
        <v/>
      </c>
      <c r="H2077" s="1">
        <v>42962</v>
      </c>
      <c r="I2077" s="1">
        <v>42993</v>
      </c>
      <c r="J2077" s="1">
        <v>42974</v>
      </c>
      <c r="K2077" s="2">
        <f t="shared" si="162"/>
        <v>0</v>
      </c>
      <c r="L2077" s="2" t="str">
        <f t="shared" si="163"/>
        <v>1-30</v>
      </c>
      <c r="M2077" s="3">
        <v>462827</v>
      </c>
      <c r="N2077" s="7">
        <v>75896</v>
      </c>
      <c r="O2077" s="3">
        <f t="shared" si="164"/>
        <v>386931</v>
      </c>
      <c r="P2077">
        <v>1</v>
      </c>
      <c r="Q2077" t="s">
        <v>20</v>
      </c>
      <c r="R2077">
        <v>4</v>
      </c>
    </row>
    <row r="2078" spans="1:18" x14ac:dyDescent="0.2">
      <c r="A2078">
        <v>2077</v>
      </c>
      <c r="B2078" t="s">
        <v>11</v>
      </c>
      <c r="C2078" s="1">
        <v>40864.469385687138</v>
      </c>
      <c r="D2078" s="1">
        <v>40955</v>
      </c>
      <c r="E2078" s="1">
        <v>40955</v>
      </c>
      <c r="F2078" s="2">
        <f t="shared" ca="1" si="161"/>
        <v>0</v>
      </c>
      <c r="G2078" s="3" t="str">
        <f t="shared" ca="1" si="165"/>
        <v/>
      </c>
      <c r="H2078" s="1">
        <v>41584</v>
      </c>
      <c r="I2078" s="1">
        <v>41615</v>
      </c>
      <c r="J2078" s="1">
        <v>41644</v>
      </c>
      <c r="K2078" s="2">
        <f t="shared" si="162"/>
        <v>1</v>
      </c>
      <c r="L2078" s="2" t="str">
        <f t="shared" si="163"/>
        <v>30+</v>
      </c>
      <c r="M2078" s="3">
        <v>52449</v>
      </c>
      <c r="N2078" s="7">
        <v>9065</v>
      </c>
      <c r="O2078" s="3">
        <f t="shared" si="164"/>
        <v>43384</v>
      </c>
      <c r="P2078">
        <v>4</v>
      </c>
      <c r="Q2078" t="s">
        <v>20</v>
      </c>
      <c r="R2078">
        <v>4</v>
      </c>
    </row>
    <row r="2079" spans="1:18" x14ac:dyDescent="0.2">
      <c r="A2079">
        <v>2078</v>
      </c>
      <c r="B2079" t="s">
        <v>11</v>
      </c>
      <c r="C2079" s="1">
        <v>41756.73330392933</v>
      </c>
      <c r="D2079" s="1">
        <v>41831</v>
      </c>
      <c r="E2079" s="1">
        <v>41831</v>
      </c>
      <c r="F2079" s="2">
        <f t="shared" ca="1" si="161"/>
        <v>0</v>
      </c>
      <c r="G2079" s="3" t="str">
        <f t="shared" ca="1" si="165"/>
        <v/>
      </c>
      <c r="H2079" s="1">
        <v>42662</v>
      </c>
      <c r="I2079" s="1">
        <v>42693</v>
      </c>
      <c r="J2079" s="1">
        <v>42670</v>
      </c>
      <c r="K2079" s="2">
        <f t="shared" si="162"/>
        <v>0</v>
      </c>
      <c r="L2079" s="2" t="str">
        <f t="shared" si="163"/>
        <v>1-30</v>
      </c>
      <c r="M2079" s="3">
        <v>387725</v>
      </c>
      <c r="N2079" s="7">
        <v>42254</v>
      </c>
      <c r="O2079" s="3">
        <f t="shared" si="164"/>
        <v>345471</v>
      </c>
      <c r="P2079">
        <v>5</v>
      </c>
      <c r="Q2079" t="s">
        <v>23</v>
      </c>
      <c r="R2079">
        <v>4</v>
      </c>
    </row>
    <row r="2080" spans="1:18" x14ac:dyDescent="0.2">
      <c r="A2080">
        <v>2079</v>
      </c>
      <c r="B2080" t="s">
        <v>11</v>
      </c>
      <c r="C2080" s="1">
        <v>43951.526838164798</v>
      </c>
      <c r="D2080" s="1">
        <v>43952</v>
      </c>
      <c r="E2080" s="1" t="s">
        <v>51</v>
      </c>
      <c r="F2080" s="2">
        <f t="shared" ca="1" si="161"/>
        <v>1</v>
      </c>
      <c r="G2080" s="3">
        <f t="shared" ca="1" si="165"/>
        <v>711342</v>
      </c>
      <c r="H2080" s="1">
        <v>40496</v>
      </c>
      <c r="I2080" s="1">
        <v>40527</v>
      </c>
      <c r="J2080" s="1">
        <v>40509</v>
      </c>
      <c r="K2080" s="2">
        <f t="shared" si="162"/>
        <v>0</v>
      </c>
      <c r="L2080" s="2" t="str">
        <f t="shared" si="163"/>
        <v>1-30</v>
      </c>
      <c r="M2080" s="3">
        <v>824508</v>
      </c>
      <c r="N2080" s="7">
        <v>113166</v>
      </c>
      <c r="O2080" s="3">
        <f t="shared" si="164"/>
        <v>711342</v>
      </c>
      <c r="P2080">
        <v>8</v>
      </c>
      <c r="Q2080" t="s">
        <v>22</v>
      </c>
      <c r="R2080">
        <v>1</v>
      </c>
    </row>
    <row r="2081" spans="1:18" x14ac:dyDescent="0.2">
      <c r="A2081">
        <v>2080</v>
      </c>
      <c r="B2081" t="s">
        <v>10</v>
      </c>
      <c r="C2081" s="1">
        <v>42770.466189796287</v>
      </c>
      <c r="D2081" s="1">
        <v>42813</v>
      </c>
      <c r="E2081" s="1">
        <v>42813</v>
      </c>
      <c r="F2081" s="2">
        <f t="shared" ca="1" si="161"/>
        <v>0</v>
      </c>
      <c r="G2081" s="3" t="str">
        <f t="shared" ca="1" si="165"/>
        <v/>
      </c>
      <c r="H2081" s="1">
        <v>40621</v>
      </c>
      <c r="I2081" s="1">
        <v>40652</v>
      </c>
      <c r="J2081" s="1">
        <v>40682</v>
      </c>
      <c r="K2081" s="2">
        <f t="shared" si="162"/>
        <v>1</v>
      </c>
      <c r="L2081" s="2" t="str">
        <f t="shared" si="163"/>
        <v>30+</v>
      </c>
      <c r="M2081" s="3">
        <v>413917</v>
      </c>
      <c r="N2081" s="7">
        <v>50176</v>
      </c>
      <c r="O2081" s="3">
        <f t="shared" si="164"/>
        <v>363741</v>
      </c>
      <c r="P2081">
        <v>8</v>
      </c>
      <c r="Q2081" t="s">
        <v>22</v>
      </c>
      <c r="R2081">
        <v>2</v>
      </c>
    </row>
    <row r="2082" spans="1:18" x14ac:dyDescent="0.2">
      <c r="A2082">
        <v>2081</v>
      </c>
      <c r="B2082" t="s">
        <v>10</v>
      </c>
      <c r="C2082" s="1">
        <v>41283.490529106995</v>
      </c>
      <c r="D2082" s="1">
        <v>41346</v>
      </c>
      <c r="E2082" s="1">
        <v>41346</v>
      </c>
      <c r="F2082" s="2">
        <f t="shared" ca="1" si="161"/>
        <v>0</v>
      </c>
      <c r="G2082" s="3" t="str">
        <f t="shared" ca="1" si="165"/>
        <v/>
      </c>
      <c r="H2082" s="1">
        <v>40449</v>
      </c>
      <c r="I2082" s="1">
        <v>40480</v>
      </c>
      <c r="J2082" s="1">
        <v>40469</v>
      </c>
      <c r="K2082" s="2">
        <f t="shared" si="162"/>
        <v>0</v>
      </c>
      <c r="L2082" s="2" t="str">
        <f t="shared" si="163"/>
        <v>1-30</v>
      </c>
      <c r="M2082" s="3">
        <v>28491</v>
      </c>
      <c r="N2082" s="7" t="s">
        <v>50</v>
      </c>
      <c r="O2082" s="3">
        <f t="shared" si="164"/>
        <v>28491</v>
      </c>
      <c r="P2082">
        <v>8</v>
      </c>
      <c r="Q2082" t="s">
        <v>20</v>
      </c>
      <c r="R2082">
        <v>3</v>
      </c>
    </row>
    <row r="2083" spans="1:18" x14ac:dyDescent="0.2">
      <c r="A2083">
        <v>2082</v>
      </c>
      <c r="B2083" t="s">
        <v>9</v>
      </c>
      <c r="C2083" s="1">
        <v>43488.422356135481</v>
      </c>
      <c r="D2083" s="1">
        <v>43527</v>
      </c>
      <c r="E2083" s="1" t="s">
        <v>51</v>
      </c>
      <c r="F2083" s="2">
        <f t="shared" ca="1" si="161"/>
        <v>1</v>
      </c>
      <c r="G2083" s="3">
        <f t="shared" ca="1" si="165"/>
        <v>607550.20000000007</v>
      </c>
      <c r="H2083" s="1">
        <v>42744</v>
      </c>
      <c r="I2083" s="1">
        <v>42775</v>
      </c>
      <c r="J2083" s="1">
        <v>42758</v>
      </c>
      <c r="K2083" s="2">
        <f t="shared" si="162"/>
        <v>0</v>
      </c>
      <c r="L2083" s="2" t="str">
        <f t="shared" si="163"/>
        <v>1-30</v>
      </c>
      <c r="M2083" s="3">
        <v>660275.20000000007</v>
      </c>
      <c r="N2083" s="7">
        <v>52725</v>
      </c>
      <c r="O2083" s="3">
        <f t="shared" si="164"/>
        <v>607550.20000000007</v>
      </c>
      <c r="P2083">
        <v>6</v>
      </c>
      <c r="Q2083" t="s">
        <v>23</v>
      </c>
      <c r="R2083">
        <v>4</v>
      </c>
    </row>
    <row r="2084" spans="1:18" x14ac:dyDescent="0.2">
      <c r="A2084">
        <v>2083</v>
      </c>
      <c r="B2084" t="s">
        <v>13</v>
      </c>
      <c r="C2084" s="1">
        <v>40943.171885300682</v>
      </c>
      <c r="D2084" s="1">
        <v>41020</v>
      </c>
      <c r="E2084" s="1">
        <v>41020</v>
      </c>
      <c r="F2084" s="2">
        <f t="shared" ca="1" si="161"/>
        <v>0</v>
      </c>
      <c r="G2084" s="3" t="str">
        <f t="shared" ca="1" si="165"/>
        <v/>
      </c>
      <c r="H2084" s="1">
        <v>42460</v>
      </c>
      <c r="I2084" s="1">
        <v>42491</v>
      </c>
      <c r="J2084" s="1">
        <v>42467</v>
      </c>
      <c r="K2084" s="2">
        <v>0</v>
      </c>
      <c r="L2084" s="2" t="str">
        <f t="shared" si="163"/>
        <v>1-30</v>
      </c>
      <c r="M2084" s="3">
        <v>654158</v>
      </c>
      <c r="N2084" s="7">
        <v>110830</v>
      </c>
      <c r="O2084" s="3">
        <f t="shared" si="164"/>
        <v>543328</v>
      </c>
      <c r="P2084">
        <v>1</v>
      </c>
      <c r="Q2084" t="s">
        <v>21</v>
      </c>
      <c r="R2084">
        <v>4</v>
      </c>
    </row>
    <row r="2085" spans="1:18" x14ac:dyDescent="0.2">
      <c r="A2085">
        <v>2084</v>
      </c>
      <c r="B2085" t="s">
        <v>11</v>
      </c>
      <c r="C2085" s="1">
        <v>43296.460197163826</v>
      </c>
      <c r="D2085" s="1">
        <v>43383</v>
      </c>
      <c r="E2085" s="1">
        <v>43383</v>
      </c>
      <c r="F2085" s="2">
        <f t="shared" ca="1" si="161"/>
        <v>0</v>
      </c>
      <c r="G2085" s="3" t="str">
        <f t="shared" ca="1" si="165"/>
        <v/>
      </c>
      <c r="H2085" s="1">
        <v>42931</v>
      </c>
      <c r="I2085" s="1">
        <v>42962</v>
      </c>
      <c r="J2085" s="1">
        <v>42937</v>
      </c>
      <c r="K2085" s="2">
        <f t="shared" si="162"/>
        <v>0</v>
      </c>
      <c r="L2085" s="2" t="str">
        <f t="shared" si="163"/>
        <v>1-30</v>
      </c>
      <c r="M2085" s="3">
        <v>709033</v>
      </c>
      <c r="N2085" s="7">
        <v>116801</v>
      </c>
      <c r="O2085" s="3">
        <f t="shared" si="164"/>
        <v>592232</v>
      </c>
      <c r="P2085">
        <v>2</v>
      </c>
      <c r="Q2085" t="s">
        <v>20</v>
      </c>
      <c r="R2085">
        <v>4</v>
      </c>
    </row>
    <row r="2086" spans="1:18" x14ac:dyDescent="0.2">
      <c r="A2086">
        <v>2085</v>
      </c>
      <c r="B2086" t="s">
        <v>12</v>
      </c>
      <c r="C2086" s="1">
        <v>41651.567033603111</v>
      </c>
      <c r="D2086" s="1">
        <v>41656</v>
      </c>
      <c r="E2086" s="1">
        <v>41656</v>
      </c>
      <c r="F2086" s="2">
        <f t="shared" ca="1" si="161"/>
        <v>0</v>
      </c>
      <c r="G2086" s="3" t="str">
        <f t="shared" ca="1" si="165"/>
        <v/>
      </c>
      <c r="H2086" s="1">
        <v>42244</v>
      </c>
      <c r="I2086" s="1">
        <v>42275</v>
      </c>
      <c r="J2086" s="1">
        <v>42251</v>
      </c>
      <c r="K2086" s="2">
        <v>0</v>
      </c>
      <c r="L2086" s="2" t="str">
        <f t="shared" si="163"/>
        <v>1-30</v>
      </c>
      <c r="M2086" s="3">
        <v>262029</v>
      </c>
      <c r="N2086" s="7">
        <v>32929</v>
      </c>
      <c r="O2086" s="3">
        <f t="shared" si="164"/>
        <v>229100</v>
      </c>
      <c r="P2086">
        <v>3</v>
      </c>
      <c r="Q2086" t="s">
        <v>21</v>
      </c>
      <c r="R2086">
        <v>4</v>
      </c>
    </row>
    <row r="2087" spans="1:18" x14ac:dyDescent="0.2">
      <c r="A2087">
        <v>2086</v>
      </c>
      <c r="B2087" t="s">
        <v>13</v>
      </c>
      <c r="C2087" s="1">
        <v>43283.951309764081</v>
      </c>
      <c r="D2087" s="1">
        <v>43325</v>
      </c>
      <c r="E2087" s="1" t="s">
        <v>51</v>
      </c>
      <c r="F2087" s="2">
        <f t="shared" ca="1" si="161"/>
        <v>1</v>
      </c>
      <c r="G2087" s="3">
        <f t="shared" ca="1" si="165"/>
        <v>130794</v>
      </c>
      <c r="H2087" s="1">
        <v>42872</v>
      </c>
      <c r="I2087" s="1">
        <v>42903</v>
      </c>
      <c r="J2087" s="1">
        <v>42880</v>
      </c>
      <c r="K2087" s="2">
        <f t="shared" si="162"/>
        <v>0</v>
      </c>
      <c r="L2087" s="2" t="str">
        <f t="shared" si="163"/>
        <v>1-30</v>
      </c>
      <c r="M2087" s="3">
        <v>153868</v>
      </c>
      <c r="N2087" s="7">
        <v>23074</v>
      </c>
      <c r="O2087" s="3">
        <f t="shared" si="164"/>
        <v>130794</v>
      </c>
      <c r="P2087">
        <v>4</v>
      </c>
      <c r="Q2087" t="s">
        <v>22</v>
      </c>
      <c r="R2087">
        <v>2</v>
      </c>
    </row>
    <row r="2088" spans="1:18" x14ac:dyDescent="0.2">
      <c r="A2088">
        <v>2087</v>
      </c>
      <c r="B2088" t="s">
        <v>13</v>
      </c>
      <c r="C2088" s="1">
        <v>40751.305401718724</v>
      </c>
      <c r="D2088" s="1">
        <v>40815</v>
      </c>
      <c r="E2088" s="1">
        <v>40815</v>
      </c>
      <c r="F2088" s="2">
        <f t="shared" ca="1" si="161"/>
        <v>0</v>
      </c>
      <c r="G2088" s="3" t="str">
        <f t="shared" ca="1" si="165"/>
        <v/>
      </c>
      <c r="H2088" s="1">
        <v>43487</v>
      </c>
      <c r="I2088" s="1">
        <v>43518</v>
      </c>
      <c r="J2088" s="1">
        <v>43488</v>
      </c>
      <c r="K2088" s="2">
        <f t="shared" si="162"/>
        <v>0</v>
      </c>
      <c r="L2088" s="2" t="str">
        <f t="shared" si="163"/>
        <v>1-30</v>
      </c>
      <c r="M2088" s="3">
        <v>173517</v>
      </c>
      <c r="N2088" s="7">
        <v>32467</v>
      </c>
      <c r="O2088" s="3">
        <f t="shared" si="164"/>
        <v>141050</v>
      </c>
      <c r="P2088">
        <v>5</v>
      </c>
      <c r="Q2088" t="s">
        <v>23</v>
      </c>
      <c r="R2088">
        <v>2</v>
      </c>
    </row>
    <row r="2089" spans="1:18" x14ac:dyDescent="0.2">
      <c r="A2089">
        <v>2088</v>
      </c>
      <c r="B2089" t="s">
        <v>13</v>
      </c>
      <c r="C2089" s="1">
        <v>41243.019016577411</v>
      </c>
      <c r="D2089" s="1">
        <v>41342</v>
      </c>
      <c r="E2089" s="1">
        <v>41342</v>
      </c>
      <c r="F2089" s="2">
        <f t="shared" ca="1" si="161"/>
        <v>0</v>
      </c>
      <c r="G2089" s="3" t="str">
        <f t="shared" ca="1" si="165"/>
        <v/>
      </c>
      <c r="H2089" s="1">
        <v>40397</v>
      </c>
      <c r="I2089" s="1">
        <v>40428</v>
      </c>
      <c r="J2089" s="1">
        <v>40413</v>
      </c>
      <c r="K2089" s="2">
        <f t="shared" si="162"/>
        <v>0</v>
      </c>
      <c r="L2089" s="2" t="str">
        <f t="shared" si="163"/>
        <v>1-30</v>
      </c>
      <c r="M2089" s="3">
        <v>164395.4</v>
      </c>
      <c r="N2089" s="7">
        <v>23163</v>
      </c>
      <c r="O2089" s="3">
        <f t="shared" si="164"/>
        <v>141232.4</v>
      </c>
      <c r="P2089">
        <v>6</v>
      </c>
      <c r="Q2089" t="s">
        <v>20</v>
      </c>
      <c r="R2089">
        <v>2</v>
      </c>
    </row>
    <row r="2090" spans="1:18" x14ac:dyDescent="0.2">
      <c r="A2090">
        <v>2089</v>
      </c>
      <c r="B2090" t="s">
        <v>12</v>
      </c>
      <c r="C2090" s="1">
        <v>40392.194878494352</v>
      </c>
      <c r="D2090" s="1">
        <v>40405</v>
      </c>
      <c r="E2090" s="1">
        <v>40405</v>
      </c>
      <c r="F2090" s="2">
        <f t="shared" ca="1" si="161"/>
        <v>0</v>
      </c>
      <c r="G2090" s="3" t="str">
        <f t="shared" ca="1" si="165"/>
        <v/>
      </c>
      <c r="H2090" s="1">
        <v>40775</v>
      </c>
      <c r="I2090" s="1">
        <v>40806</v>
      </c>
      <c r="J2090" s="1">
        <v>40786</v>
      </c>
      <c r="K2090" s="2">
        <f t="shared" si="162"/>
        <v>0</v>
      </c>
      <c r="L2090" s="2" t="str">
        <f t="shared" si="163"/>
        <v>1-30</v>
      </c>
      <c r="M2090" s="3">
        <v>840744</v>
      </c>
      <c r="N2090" s="7">
        <v>341383</v>
      </c>
      <c r="O2090" s="3">
        <f t="shared" si="164"/>
        <v>499361</v>
      </c>
      <c r="P2090">
        <v>7</v>
      </c>
      <c r="Q2090" t="s">
        <v>20</v>
      </c>
      <c r="R2090">
        <v>1</v>
      </c>
    </row>
    <row r="2091" spans="1:18" x14ac:dyDescent="0.2">
      <c r="A2091">
        <v>2090</v>
      </c>
      <c r="B2091" t="s">
        <v>11</v>
      </c>
      <c r="C2091" s="1">
        <v>42258.04494140506</v>
      </c>
      <c r="D2091" s="1">
        <v>42272</v>
      </c>
      <c r="E2091" s="1">
        <v>42272</v>
      </c>
      <c r="F2091" s="2">
        <f t="shared" ca="1" si="161"/>
        <v>0</v>
      </c>
      <c r="G2091" s="3" t="str">
        <f t="shared" ca="1" si="165"/>
        <v/>
      </c>
      <c r="H2091" s="1">
        <v>40217</v>
      </c>
      <c r="I2091" s="1">
        <v>40248</v>
      </c>
      <c r="J2091" s="1">
        <v>40263</v>
      </c>
      <c r="K2091" s="2">
        <f t="shared" si="162"/>
        <v>1</v>
      </c>
      <c r="L2091" s="2" t="str">
        <f t="shared" si="163"/>
        <v>30+</v>
      </c>
      <c r="M2091" s="3">
        <v>45402</v>
      </c>
      <c r="N2091" s="7" t="s">
        <v>50</v>
      </c>
      <c r="O2091" s="3">
        <f t="shared" si="164"/>
        <v>45402</v>
      </c>
      <c r="P2091">
        <v>8</v>
      </c>
      <c r="Q2091" t="s">
        <v>20</v>
      </c>
      <c r="R2091">
        <v>1</v>
      </c>
    </row>
    <row r="2092" spans="1:18" x14ac:dyDescent="0.2">
      <c r="A2092">
        <v>2091</v>
      </c>
      <c r="B2092" t="s">
        <v>9</v>
      </c>
      <c r="C2092" s="1">
        <v>42907.614583752751</v>
      </c>
      <c r="D2092" s="1">
        <v>42945</v>
      </c>
      <c r="E2092" s="1">
        <v>42945</v>
      </c>
      <c r="F2092" s="2">
        <f t="shared" ca="1" si="161"/>
        <v>0</v>
      </c>
      <c r="G2092" s="3" t="str">
        <f t="shared" ca="1" si="165"/>
        <v/>
      </c>
      <c r="H2092" s="1">
        <v>42361</v>
      </c>
      <c r="I2092" s="1">
        <v>42392</v>
      </c>
      <c r="J2092" s="1">
        <v>42399</v>
      </c>
      <c r="K2092" s="2">
        <f t="shared" si="162"/>
        <v>1</v>
      </c>
      <c r="L2092" s="2" t="str">
        <f t="shared" si="163"/>
        <v>30+</v>
      </c>
      <c r="M2092" s="3">
        <v>197101.19999999998</v>
      </c>
      <c r="N2092" s="7">
        <v>17842</v>
      </c>
      <c r="O2092" s="3">
        <f t="shared" si="164"/>
        <v>179259.19999999998</v>
      </c>
      <c r="P2092">
        <v>14</v>
      </c>
      <c r="Q2092" t="s">
        <v>21</v>
      </c>
      <c r="R2092">
        <v>1</v>
      </c>
    </row>
    <row r="2093" spans="1:18" x14ac:dyDescent="0.2">
      <c r="A2093">
        <v>2092</v>
      </c>
      <c r="B2093" t="s">
        <v>9</v>
      </c>
      <c r="C2093" s="1">
        <v>42062.344584802922</v>
      </c>
      <c r="D2093" s="1">
        <v>42137</v>
      </c>
      <c r="E2093" s="1">
        <v>42137</v>
      </c>
      <c r="F2093" s="2">
        <f t="shared" ca="1" si="161"/>
        <v>0</v>
      </c>
      <c r="G2093" s="3" t="str">
        <f t="shared" ca="1" si="165"/>
        <v/>
      </c>
      <c r="H2093" s="1">
        <v>40756</v>
      </c>
      <c r="I2093" s="1">
        <v>40787</v>
      </c>
      <c r="J2093" s="1">
        <v>40770</v>
      </c>
      <c r="K2093" s="2">
        <f t="shared" si="162"/>
        <v>0</v>
      </c>
      <c r="L2093" s="2" t="str">
        <f t="shared" si="163"/>
        <v>1-30</v>
      </c>
      <c r="M2093" s="3">
        <v>365226</v>
      </c>
      <c r="N2093" s="7">
        <v>43217</v>
      </c>
      <c r="O2093" s="3">
        <f t="shared" si="164"/>
        <v>322009</v>
      </c>
      <c r="P2093">
        <v>10</v>
      </c>
      <c r="Q2093" t="s">
        <v>22</v>
      </c>
      <c r="R2093">
        <v>3</v>
      </c>
    </row>
    <row r="2094" spans="1:18" x14ac:dyDescent="0.2">
      <c r="A2094">
        <v>2093</v>
      </c>
      <c r="B2094" t="s">
        <v>10</v>
      </c>
      <c r="C2094" s="1">
        <v>40579.312318786178</v>
      </c>
      <c r="D2094" s="1">
        <v>40616</v>
      </c>
      <c r="E2094" s="1">
        <v>40616</v>
      </c>
      <c r="F2094" s="2">
        <f t="shared" ca="1" si="161"/>
        <v>0</v>
      </c>
      <c r="G2094" s="3" t="str">
        <f t="shared" ca="1" si="165"/>
        <v/>
      </c>
      <c r="H2094" s="1">
        <v>43297</v>
      </c>
      <c r="I2094" s="1">
        <v>43328</v>
      </c>
      <c r="J2094" s="1">
        <v>43306</v>
      </c>
      <c r="K2094" s="2">
        <f t="shared" si="162"/>
        <v>0</v>
      </c>
      <c r="L2094" s="2" t="str">
        <f t="shared" si="163"/>
        <v>1-30</v>
      </c>
      <c r="M2094" s="3">
        <v>53071.199999999997</v>
      </c>
      <c r="N2094" s="7" t="s">
        <v>50</v>
      </c>
      <c r="O2094" s="3">
        <f t="shared" si="164"/>
        <v>53071.199999999997</v>
      </c>
      <c r="P2094">
        <v>11</v>
      </c>
      <c r="Q2094" t="s">
        <v>21</v>
      </c>
      <c r="R2094">
        <v>1</v>
      </c>
    </row>
    <row r="2095" spans="1:18" x14ac:dyDescent="0.2">
      <c r="A2095">
        <v>2094</v>
      </c>
      <c r="B2095" t="s">
        <v>9</v>
      </c>
      <c r="C2095" s="1">
        <v>42509.957057487001</v>
      </c>
      <c r="D2095" s="1">
        <v>42529</v>
      </c>
      <c r="E2095" s="1">
        <v>42529</v>
      </c>
      <c r="F2095" s="2">
        <f t="shared" ca="1" si="161"/>
        <v>0</v>
      </c>
      <c r="G2095" s="3" t="str">
        <f t="shared" ca="1" si="165"/>
        <v/>
      </c>
      <c r="H2095" s="1">
        <v>42368</v>
      </c>
      <c r="I2095" s="1">
        <v>42399</v>
      </c>
      <c r="J2095" s="1">
        <v>42406</v>
      </c>
      <c r="K2095" s="2">
        <f t="shared" si="162"/>
        <v>1</v>
      </c>
      <c r="L2095" s="2" t="str">
        <f t="shared" si="163"/>
        <v>30+</v>
      </c>
      <c r="M2095" s="3">
        <v>169258.8</v>
      </c>
      <c r="N2095" s="7">
        <v>21398</v>
      </c>
      <c r="O2095" s="3">
        <f t="shared" si="164"/>
        <v>147860.79999999999</v>
      </c>
      <c r="P2095">
        <v>12</v>
      </c>
      <c r="Q2095" t="s">
        <v>23</v>
      </c>
      <c r="R2095">
        <v>1</v>
      </c>
    </row>
    <row r="2096" spans="1:18" x14ac:dyDescent="0.2">
      <c r="A2096">
        <v>2095</v>
      </c>
      <c r="B2096" t="s">
        <v>10</v>
      </c>
      <c r="C2096" s="1">
        <v>40638.660697337211</v>
      </c>
      <c r="D2096" s="1">
        <v>40656</v>
      </c>
      <c r="E2096" s="1">
        <v>40656</v>
      </c>
      <c r="F2096" s="2">
        <f t="shared" ca="1" si="161"/>
        <v>0</v>
      </c>
      <c r="G2096" s="3" t="str">
        <f t="shared" ca="1" si="165"/>
        <v/>
      </c>
      <c r="H2096" s="1">
        <v>40313</v>
      </c>
      <c r="I2096" s="1">
        <v>40344</v>
      </c>
      <c r="J2096" s="1">
        <v>40346</v>
      </c>
      <c r="K2096" s="2">
        <f t="shared" si="162"/>
        <v>1</v>
      </c>
      <c r="L2096" s="2" t="str">
        <f t="shared" si="163"/>
        <v>30+</v>
      </c>
      <c r="M2096" s="3">
        <v>494710.8</v>
      </c>
      <c r="N2096" s="7">
        <v>64407</v>
      </c>
      <c r="O2096" s="3">
        <f t="shared" si="164"/>
        <v>430303.8</v>
      </c>
      <c r="P2096">
        <v>13</v>
      </c>
      <c r="Q2096" t="s">
        <v>23</v>
      </c>
      <c r="R2096">
        <v>1</v>
      </c>
    </row>
    <row r="2097" spans="1:18" x14ac:dyDescent="0.2">
      <c r="A2097">
        <v>2096</v>
      </c>
      <c r="B2097" t="s">
        <v>11</v>
      </c>
      <c r="C2097" s="1">
        <v>40926.07849297965</v>
      </c>
      <c r="D2097" s="1">
        <v>41025</v>
      </c>
      <c r="E2097" s="1">
        <v>41025</v>
      </c>
      <c r="F2097" s="2">
        <f t="shared" ca="1" si="161"/>
        <v>0</v>
      </c>
      <c r="G2097" s="3" t="str">
        <f t="shared" ca="1" si="165"/>
        <v/>
      </c>
      <c r="H2097" s="1">
        <v>42021</v>
      </c>
      <c r="I2097" s="1">
        <v>42052</v>
      </c>
      <c r="J2097" s="1">
        <v>42039</v>
      </c>
      <c r="K2097" s="2">
        <f t="shared" si="162"/>
        <v>0</v>
      </c>
      <c r="L2097" s="2" t="str">
        <f t="shared" si="163"/>
        <v>1-30</v>
      </c>
      <c r="M2097" s="3">
        <v>1087685.04</v>
      </c>
      <c r="N2097" s="7">
        <v>76081</v>
      </c>
      <c r="O2097" s="3">
        <f t="shared" si="164"/>
        <v>1011604.04</v>
      </c>
      <c r="P2097">
        <v>6</v>
      </c>
      <c r="Q2097" t="s">
        <v>22</v>
      </c>
      <c r="R2097">
        <v>1</v>
      </c>
    </row>
    <row r="2098" spans="1:18" x14ac:dyDescent="0.2">
      <c r="A2098">
        <v>2097</v>
      </c>
      <c r="B2098" t="s">
        <v>11</v>
      </c>
      <c r="C2098" s="1">
        <v>42779.782902599771</v>
      </c>
      <c r="D2098" s="1">
        <v>42826</v>
      </c>
      <c r="E2098" s="1">
        <v>42826</v>
      </c>
      <c r="F2098" s="2">
        <f t="shared" ca="1" si="161"/>
        <v>0</v>
      </c>
      <c r="G2098" s="3" t="str">
        <f t="shared" ca="1" si="165"/>
        <v/>
      </c>
      <c r="H2098" s="1">
        <v>42269</v>
      </c>
      <c r="I2098" s="1">
        <v>42300</v>
      </c>
      <c r="J2098" s="1">
        <v>42297</v>
      </c>
      <c r="K2098" s="2">
        <f t="shared" si="162"/>
        <v>0</v>
      </c>
      <c r="L2098" s="2" t="str">
        <f t="shared" si="163"/>
        <v>1-30</v>
      </c>
      <c r="M2098" s="3">
        <v>523055</v>
      </c>
      <c r="N2098" s="7">
        <v>88951</v>
      </c>
      <c r="O2098" s="3">
        <f t="shared" si="164"/>
        <v>434104</v>
      </c>
      <c r="P2098">
        <v>10</v>
      </c>
      <c r="Q2098" t="s">
        <v>20</v>
      </c>
      <c r="R2098">
        <v>2</v>
      </c>
    </row>
    <row r="2099" spans="1:18" x14ac:dyDescent="0.2">
      <c r="A2099">
        <v>2098</v>
      </c>
      <c r="B2099" t="s">
        <v>11</v>
      </c>
      <c r="C2099" s="1">
        <v>40972.593169626773</v>
      </c>
      <c r="D2099" s="1">
        <v>41021</v>
      </c>
      <c r="E2099" s="1">
        <v>41021</v>
      </c>
      <c r="F2099" s="2">
        <f t="shared" ca="1" si="161"/>
        <v>0</v>
      </c>
      <c r="G2099" s="3" t="str">
        <f t="shared" ca="1" si="165"/>
        <v/>
      </c>
      <c r="H2099" s="1">
        <v>42170</v>
      </c>
      <c r="I2099" s="1">
        <v>42201</v>
      </c>
      <c r="J2099" s="1">
        <v>42224</v>
      </c>
      <c r="K2099" s="2">
        <f t="shared" si="162"/>
        <v>1</v>
      </c>
      <c r="L2099" s="2" t="str">
        <f t="shared" si="163"/>
        <v>30+</v>
      </c>
      <c r="M2099" s="3">
        <v>664668</v>
      </c>
      <c r="N2099" s="7">
        <v>89967</v>
      </c>
      <c r="O2099" s="3">
        <f t="shared" si="164"/>
        <v>574701</v>
      </c>
      <c r="P2099">
        <v>1</v>
      </c>
      <c r="Q2099" t="s">
        <v>20</v>
      </c>
      <c r="R2099">
        <v>2</v>
      </c>
    </row>
    <row r="2100" spans="1:18" x14ac:dyDescent="0.2">
      <c r="A2100">
        <v>2099</v>
      </c>
      <c r="B2100" t="s">
        <v>11</v>
      </c>
      <c r="C2100" s="1">
        <v>41401.539186807327</v>
      </c>
      <c r="D2100" s="1">
        <v>41425</v>
      </c>
      <c r="E2100" s="1">
        <v>41425</v>
      </c>
      <c r="F2100" s="2">
        <f t="shared" ca="1" si="161"/>
        <v>0</v>
      </c>
      <c r="G2100" s="3" t="str">
        <f t="shared" ca="1" si="165"/>
        <v/>
      </c>
      <c r="H2100" s="1">
        <v>41056</v>
      </c>
      <c r="I2100" s="1">
        <v>41087</v>
      </c>
      <c r="J2100" s="1">
        <v>41108</v>
      </c>
      <c r="K2100" s="2">
        <f t="shared" si="162"/>
        <v>1</v>
      </c>
      <c r="L2100" s="2" t="str">
        <f t="shared" si="163"/>
        <v>30+</v>
      </c>
      <c r="M2100" s="3">
        <v>259662</v>
      </c>
      <c r="N2100" s="7">
        <v>49617</v>
      </c>
      <c r="O2100" s="3">
        <f t="shared" si="164"/>
        <v>210045</v>
      </c>
      <c r="P2100">
        <v>2</v>
      </c>
      <c r="Q2100" t="s">
        <v>20</v>
      </c>
      <c r="R2100">
        <v>2</v>
      </c>
    </row>
    <row r="2101" spans="1:18" x14ac:dyDescent="0.2">
      <c r="A2101">
        <v>2100</v>
      </c>
      <c r="B2101" t="s">
        <v>11</v>
      </c>
      <c r="C2101" s="1">
        <v>43605.696129564269</v>
      </c>
      <c r="D2101" s="1">
        <v>43619</v>
      </c>
      <c r="E2101" s="1" t="s">
        <v>51</v>
      </c>
      <c r="F2101" s="2">
        <f t="shared" ca="1" si="161"/>
        <v>1</v>
      </c>
      <c r="G2101" s="3">
        <f t="shared" ca="1" si="165"/>
        <v>743719</v>
      </c>
      <c r="H2101" s="1">
        <v>41911</v>
      </c>
      <c r="I2101" s="1">
        <v>41942</v>
      </c>
      <c r="J2101" s="1">
        <v>41916</v>
      </c>
      <c r="K2101" s="2">
        <f t="shared" si="162"/>
        <v>0</v>
      </c>
      <c r="L2101" s="2" t="str">
        <f t="shared" si="163"/>
        <v>1-30</v>
      </c>
      <c r="M2101" s="3">
        <v>826760</v>
      </c>
      <c r="N2101" s="7">
        <v>83041</v>
      </c>
      <c r="O2101" s="3">
        <f t="shared" si="164"/>
        <v>743719</v>
      </c>
      <c r="P2101">
        <v>4</v>
      </c>
      <c r="Q2101" t="s">
        <v>21</v>
      </c>
      <c r="R2101">
        <v>3</v>
      </c>
    </row>
    <row r="2102" spans="1:18" x14ac:dyDescent="0.2">
      <c r="A2102">
        <v>2101</v>
      </c>
      <c r="B2102" t="s">
        <v>10</v>
      </c>
      <c r="C2102" s="1">
        <v>41610.880148717333</v>
      </c>
      <c r="D2102" s="1">
        <v>41656</v>
      </c>
      <c r="E2102" s="1">
        <v>41656</v>
      </c>
      <c r="F2102" s="2">
        <f t="shared" ca="1" si="161"/>
        <v>0</v>
      </c>
      <c r="G2102" s="3" t="str">
        <f t="shared" ca="1" si="165"/>
        <v/>
      </c>
      <c r="H2102" s="1">
        <v>41619</v>
      </c>
      <c r="I2102" s="1">
        <v>41650</v>
      </c>
      <c r="J2102" s="1">
        <v>41670</v>
      </c>
      <c r="K2102" s="2">
        <f t="shared" si="162"/>
        <v>1</v>
      </c>
      <c r="L2102" s="2" t="str">
        <f t="shared" si="163"/>
        <v>30+</v>
      </c>
      <c r="M2102" s="3">
        <v>479813</v>
      </c>
      <c r="N2102" s="7">
        <v>89370</v>
      </c>
      <c r="O2102" s="3">
        <f t="shared" si="164"/>
        <v>390443</v>
      </c>
      <c r="P2102">
        <v>13</v>
      </c>
      <c r="Q2102" t="s">
        <v>21</v>
      </c>
      <c r="R2102">
        <v>3</v>
      </c>
    </row>
    <row r="2103" spans="1:18" x14ac:dyDescent="0.2">
      <c r="A2103">
        <v>2102</v>
      </c>
      <c r="B2103" t="s">
        <v>10</v>
      </c>
      <c r="C2103" s="1">
        <v>41732.957091799988</v>
      </c>
      <c r="D2103" s="1">
        <v>41751</v>
      </c>
      <c r="E2103" s="1">
        <v>41751</v>
      </c>
      <c r="F2103" s="2">
        <f t="shared" ca="1" si="161"/>
        <v>0</v>
      </c>
      <c r="G2103" s="3" t="str">
        <f t="shared" ca="1" si="165"/>
        <v/>
      </c>
      <c r="H2103" s="1">
        <v>41719</v>
      </c>
      <c r="I2103" s="1">
        <v>41750</v>
      </c>
      <c r="J2103" s="1">
        <v>41770</v>
      </c>
      <c r="K2103" s="2">
        <f t="shared" si="162"/>
        <v>1</v>
      </c>
      <c r="L2103" s="2" t="str">
        <f t="shared" si="163"/>
        <v>30+</v>
      </c>
      <c r="M2103" s="3">
        <v>314795</v>
      </c>
      <c r="N2103" s="7">
        <v>39922</v>
      </c>
      <c r="O2103" s="3">
        <f t="shared" si="164"/>
        <v>274873</v>
      </c>
      <c r="P2103">
        <v>12</v>
      </c>
      <c r="Q2103" t="s">
        <v>21</v>
      </c>
      <c r="R2103">
        <v>2</v>
      </c>
    </row>
    <row r="2104" spans="1:18" x14ac:dyDescent="0.2">
      <c r="A2104">
        <v>2103</v>
      </c>
      <c r="B2104" t="s">
        <v>9</v>
      </c>
      <c r="C2104" s="1">
        <v>41956.279643328882</v>
      </c>
      <c r="D2104" s="1">
        <v>41983</v>
      </c>
      <c r="E2104" s="1" t="s">
        <v>51</v>
      </c>
      <c r="F2104" s="2">
        <f t="shared" ca="1" si="161"/>
        <v>1</v>
      </c>
      <c r="G2104" s="3">
        <f t="shared" ca="1" si="165"/>
        <v>508423</v>
      </c>
      <c r="H2104" s="1">
        <v>42460</v>
      </c>
      <c r="I2104" s="1">
        <v>42491</v>
      </c>
      <c r="J2104" s="1">
        <v>42477</v>
      </c>
      <c r="K2104" s="2">
        <f t="shared" si="162"/>
        <v>0</v>
      </c>
      <c r="L2104" s="2" t="str">
        <f t="shared" si="163"/>
        <v>1-30</v>
      </c>
      <c r="M2104" s="3">
        <v>584939</v>
      </c>
      <c r="N2104" s="7">
        <v>76516</v>
      </c>
      <c r="O2104" s="3">
        <f t="shared" si="164"/>
        <v>508423</v>
      </c>
      <c r="P2104">
        <v>10</v>
      </c>
      <c r="Q2104" t="s">
        <v>20</v>
      </c>
      <c r="R2104">
        <v>4</v>
      </c>
    </row>
    <row r="2105" spans="1:18" x14ac:dyDescent="0.2">
      <c r="A2105">
        <v>2104</v>
      </c>
      <c r="B2105" t="s">
        <v>13</v>
      </c>
      <c r="C2105" s="1">
        <v>43193.254025583243</v>
      </c>
      <c r="D2105" s="1">
        <v>43210</v>
      </c>
      <c r="E2105" s="1">
        <v>43210</v>
      </c>
      <c r="F2105" s="2">
        <f t="shared" ca="1" si="161"/>
        <v>0</v>
      </c>
      <c r="G2105" s="3" t="str">
        <f t="shared" ca="1" si="165"/>
        <v/>
      </c>
      <c r="H2105" s="1">
        <v>42574</v>
      </c>
      <c r="I2105" s="1">
        <v>42605</v>
      </c>
      <c r="J2105" s="1">
        <v>42612</v>
      </c>
      <c r="K2105" s="2">
        <f t="shared" si="162"/>
        <v>1</v>
      </c>
      <c r="L2105" s="2" t="str">
        <f t="shared" si="163"/>
        <v>30+</v>
      </c>
      <c r="M2105" s="3">
        <v>13463</v>
      </c>
      <c r="N2105" s="7" t="s">
        <v>50</v>
      </c>
      <c r="O2105" s="3">
        <f t="shared" si="164"/>
        <v>13463</v>
      </c>
      <c r="P2105">
        <v>1</v>
      </c>
      <c r="Q2105" t="s">
        <v>23</v>
      </c>
      <c r="R2105">
        <v>4</v>
      </c>
    </row>
    <row r="2106" spans="1:18" x14ac:dyDescent="0.2">
      <c r="A2106">
        <v>2105</v>
      </c>
      <c r="B2106" t="s">
        <v>11</v>
      </c>
      <c r="C2106" s="1">
        <v>43505.290632486751</v>
      </c>
      <c r="D2106" s="1">
        <v>43508</v>
      </c>
      <c r="E2106" s="1" t="s">
        <v>51</v>
      </c>
      <c r="F2106" s="2">
        <f t="shared" ca="1" si="161"/>
        <v>1</v>
      </c>
      <c r="G2106" s="3">
        <f t="shared" ca="1" si="165"/>
        <v>90253</v>
      </c>
      <c r="H2106" s="1">
        <v>40685</v>
      </c>
      <c r="I2106" s="1">
        <v>40716</v>
      </c>
      <c r="J2106" s="1">
        <v>40726</v>
      </c>
      <c r="K2106" s="2">
        <f t="shared" si="162"/>
        <v>1</v>
      </c>
      <c r="L2106" s="2" t="str">
        <f t="shared" si="163"/>
        <v>30+</v>
      </c>
      <c r="M2106" s="3">
        <v>104328</v>
      </c>
      <c r="N2106" s="7">
        <v>14075</v>
      </c>
      <c r="O2106" s="3">
        <f t="shared" si="164"/>
        <v>90253</v>
      </c>
      <c r="P2106">
        <v>2</v>
      </c>
      <c r="Q2106" t="s">
        <v>22</v>
      </c>
      <c r="R2106">
        <v>1</v>
      </c>
    </row>
    <row r="2107" spans="1:18" x14ac:dyDescent="0.2">
      <c r="A2107">
        <v>2106</v>
      </c>
      <c r="B2107" t="s">
        <v>12</v>
      </c>
      <c r="C2107" s="1">
        <v>42489.301174311826</v>
      </c>
      <c r="D2107" s="1">
        <v>42553</v>
      </c>
      <c r="E2107" s="1" t="s">
        <v>51</v>
      </c>
      <c r="F2107" s="2">
        <f t="shared" ca="1" si="161"/>
        <v>1</v>
      </c>
      <c r="G2107" s="3">
        <f t="shared" ca="1" si="165"/>
        <v>258398</v>
      </c>
      <c r="H2107" s="1">
        <v>42012</v>
      </c>
      <c r="I2107" s="1">
        <v>42043</v>
      </c>
      <c r="J2107" s="1">
        <v>42030</v>
      </c>
      <c r="K2107" s="2">
        <f t="shared" si="162"/>
        <v>0</v>
      </c>
      <c r="L2107" s="2" t="str">
        <f t="shared" si="163"/>
        <v>1-30</v>
      </c>
      <c r="M2107" s="3">
        <v>305796</v>
      </c>
      <c r="N2107" s="7">
        <v>47398</v>
      </c>
      <c r="O2107" s="3">
        <f t="shared" si="164"/>
        <v>258398</v>
      </c>
      <c r="P2107">
        <v>3</v>
      </c>
      <c r="Q2107" t="s">
        <v>23</v>
      </c>
      <c r="R2107">
        <v>4</v>
      </c>
    </row>
    <row r="2108" spans="1:18" x14ac:dyDescent="0.2">
      <c r="A2108">
        <v>2107</v>
      </c>
      <c r="B2108" t="s">
        <v>13</v>
      </c>
      <c r="C2108" s="1">
        <v>43856.980994032769</v>
      </c>
      <c r="D2108" s="1">
        <v>43890</v>
      </c>
      <c r="E2108" s="1" t="s">
        <v>51</v>
      </c>
      <c r="F2108" s="2">
        <f t="shared" ca="1" si="161"/>
        <v>1</v>
      </c>
      <c r="G2108" s="3">
        <f t="shared" ca="1" si="165"/>
        <v>45975</v>
      </c>
      <c r="H2108" s="1">
        <v>42130</v>
      </c>
      <c r="I2108" s="1">
        <v>42161</v>
      </c>
      <c r="J2108" s="1">
        <v>42145</v>
      </c>
      <c r="K2108" s="2">
        <f t="shared" si="162"/>
        <v>0</v>
      </c>
      <c r="L2108" s="2" t="str">
        <f t="shared" si="163"/>
        <v>1-30</v>
      </c>
      <c r="M2108" s="3">
        <v>51941</v>
      </c>
      <c r="N2108" s="7">
        <v>5966</v>
      </c>
      <c r="O2108" s="3">
        <f t="shared" si="164"/>
        <v>45975</v>
      </c>
      <c r="P2108">
        <v>4</v>
      </c>
      <c r="Q2108" t="s">
        <v>22</v>
      </c>
      <c r="R2108">
        <v>4</v>
      </c>
    </row>
    <row r="2109" spans="1:18" x14ac:dyDescent="0.2">
      <c r="A2109">
        <v>2108</v>
      </c>
      <c r="B2109" t="s">
        <v>13</v>
      </c>
      <c r="C2109" s="1">
        <v>41276.714060109087</v>
      </c>
      <c r="D2109" s="1">
        <v>41369</v>
      </c>
      <c r="E2109" s="1" t="s">
        <v>51</v>
      </c>
      <c r="F2109" s="2">
        <f t="shared" ca="1" si="161"/>
        <v>1</v>
      </c>
      <c r="G2109" s="3">
        <f t="shared" ca="1" si="165"/>
        <v>631522</v>
      </c>
      <c r="H2109" s="1">
        <v>41396</v>
      </c>
      <c r="I2109" s="1">
        <v>41427</v>
      </c>
      <c r="J2109" s="1">
        <v>41456</v>
      </c>
      <c r="K2109" s="2">
        <f t="shared" si="162"/>
        <v>1</v>
      </c>
      <c r="L2109" s="2" t="str">
        <f t="shared" si="163"/>
        <v>30+</v>
      </c>
      <c r="M2109" s="3">
        <v>769995</v>
      </c>
      <c r="N2109" s="7">
        <v>138473</v>
      </c>
      <c r="O2109" s="3">
        <f t="shared" si="164"/>
        <v>631522</v>
      </c>
      <c r="P2109">
        <v>5</v>
      </c>
      <c r="Q2109" t="s">
        <v>20</v>
      </c>
      <c r="R2109">
        <v>4</v>
      </c>
    </row>
    <row r="2110" spans="1:18" x14ac:dyDescent="0.2">
      <c r="A2110">
        <v>2109</v>
      </c>
      <c r="B2110" t="s">
        <v>13</v>
      </c>
      <c r="C2110" s="1">
        <v>42727.722964107321</v>
      </c>
      <c r="D2110" s="1">
        <v>42822</v>
      </c>
      <c r="E2110" s="1">
        <v>42822</v>
      </c>
      <c r="F2110" s="2">
        <f t="shared" ca="1" si="161"/>
        <v>0</v>
      </c>
      <c r="G2110" s="3" t="str">
        <f t="shared" ca="1" si="165"/>
        <v/>
      </c>
      <c r="H2110" s="1">
        <v>40581</v>
      </c>
      <c r="I2110" s="1">
        <v>40612</v>
      </c>
      <c r="J2110" s="1">
        <v>40604</v>
      </c>
      <c r="K2110" s="2">
        <f t="shared" si="162"/>
        <v>0</v>
      </c>
      <c r="L2110" s="2" t="str">
        <f t="shared" si="163"/>
        <v>1-30</v>
      </c>
      <c r="M2110" s="3">
        <v>383275.10000000003</v>
      </c>
      <c r="N2110" s="7">
        <v>43334</v>
      </c>
      <c r="O2110" s="3">
        <f t="shared" si="164"/>
        <v>339941.10000000003</v>
      </c>
      <c r="P2110">
        <v>6</v>
      </c>
      <c r="Q2110" t="s">
        <v>20</v>
      </c>
      <c r="R2110">
        <v>4</v>
      </c>
    </row>
    <row r="2111" spans="1:18" x14ac:dyDescent="0.2">
      <c r="A2111">
        <v>2110</v>
      </c>
      <c r="B2111" t="s">
        <v>12</v>
      </c>
      <c r="C2111" s="1">
        <v>41813.46187928148</v>
      </c>
      <c r="D2111" s="1">
        <v>41848</v>
      </c>
      <c r="E2111" s="1">
        <v>41848</v>
      </c>
      <c r="F2111" s="2">
        <f t="shared" ca="1" si="161"/>
        <v>0</v>
      </c>
      <c r="G2111" s="3" t="str">
        <f t="shared" ca="1" si="165"/>
        <v/>
      </c>
      <c r="H2111" s="1">
        <v>41219</v>
      </c>
      <c r="I2111" s="1">
        <v>41250</v>
      </c>
      <c r="J2111" s="1">
        <v>41228</v>
      </c>
      <c r="K2111" s="2">
        <f t="shared" si="162"/>
        <v>0</v>
      </c>
      <c r="L2111" s="2" t="str">
        <f t="shared" si="163"/>
        <v>1-30</v>
      </c>
      <c r="M2111" s="3">
        <v>452318</v>
      </c>
      <c r="N2111" s="7">
        <v>194243</v>
      </c>
      <c r="O2111" s="3">
        <f t="shared" si="164"/>
        <v>258075</v>
      </c>
      <c r="P2111">
        <v>7</v>
      </c>
      <c r="Q2111" t="s">
        <v>23</v>
      </c>
      <c r="R2111">
        <v>4</v>
      </c>
    </row>
    <row r="2112" spans="1:18" x14ac:dyDescent="0.2">
      <c r="A2112">
        <v>2111</v>
      </c>
      <c r="B2112" t="s">
        <v>11</v>
      </c>
      <c r="C2112" s="1">
        <v>43636.380827128647</v>
      </c>
      <c r="D2112" s="1">
        <v>43690</v>
      </c>
      <c r="E2112" s="1" t="s">
        <v>51</v>
      </c>
      <c r="F2112" s="2">
        <f t="shared" ca="1" si="161"/>
        <v>1</v>
      </c>
      <c r="G2112" s="3">
        <f t="shared" ca="1" si="165"/>
        <v>226023.2</v>
      </c>
      <c r="H2112" s="1">
        <v>42770</v>
      </c>
      <c r="I2112" s="1">
        <v>42801</v>
      </c>
      <c r="J2112" s="1">
        <v>42792</v>
      </c>
      <c r="K2112" s="2">
        <f t="shared" si="162"/>
        <v>0</v>
      </c>
      <c r="L2112" s="2" t="str">
        <f t="shared" si="163"/>
        <v>1-30</v>
      </c>
      <c r="M2112" s="3">
        <v>263335.2</v>
      </c>
      <c r="N2112" s="7">
        <v>37312</v>
      </c>
      <c r="O2112" s="3">
        <f t="shared" si="164"/>
        <v>226023.2</v>
      </c>
      <c r="P2112">
        <v>8</v>
      </c>
      <c r="Q2112" t="s">
        <v>22</v>
      </c>
      <c r="R2112">
        <v>1</v>
      </c>
    </row>
    <row r="2113" spans="1:18" x14ac:dyDescent="0.2">
      <c r="A2113">
        <v>2112</v>
      </c>
      <c r="B2113" t="s">
        <v>9</v>
      </c>
      <c r="C2113" s="1">
        <v>41721.477500064844</v>
      </c>
      <c r="D2113" s="1">
        <v>41794</v>
      </c>
      <c r="E2113" s="1">
        <v>41794</v>
      </c>
      <c r="F2113" s="2">
        <v>1</v>
      </c>
      <c r="G2113" s="3">
        <f t="shared" si="165"/>
        <v>216676</v>
      </c>
      <c r="H2113" s="1">
        <v>40839</v>
      </c>
      <c r="I2113" s="1">
        <v>40870</v>
      </c>
      <c r="J2113" s="1">
        <v>40872</v>
      </c>
      <c r="K2113" s="2">
        <f t="shared" si="162"/>
        <v>1</v>
      </c>
      <c r="L2113" s="2" t="str">
        <f t="shared" si="163"/>
        <v>30+</v>
      </c>
      <c r="M2113" s="3">
        <v>247253</v>
      </c>
      <c r="N2113" s="7">
        <v>30577</v>
      </c>
      <c r="O2113" s="3">
        <f t="shared" si="164"/>
        <v>216676</v>
      </c>
      <c r="P2113">
        <v>14</v>
      </c>
      <c r="Q2113" t="s">
        <v>22</v>
      </c>
      <c r="R2113">
        <v>2</v>
      </c>
    </row>
    <row r="2114" spans="1:18" x14ac:dyDescent="0.2">
      <c r="A2114">
        <v>2113</v>
      </c>
      <c r="B2114" t="s">
        <v>9</v>
      </c>
      <c r="C2114" s="1">
        <v>41088.949905915251</v>
      </c>
      <c r="D2114" s="1">
        <v>41138</v>
      </c>
      <c r="E2114" s="1">
        <v>41138</v>
      </c>
      <c r="F2114" s="2">
        <f t="shared" ca="1" si="161"/>
        <v>0</v>
      </c>
      <c r="G2114" s="3" t="str">
        <f t="shared" ca="1" si="165"/>
        <v/>
      </c>
      <c r="H2114" s="1">
        <v>40743</v>
      </c>
      <c r="I2114" s="1">
        <v>40774</v>
      </c>
      <c r="J2114" s="1">
        <v>40759</v>
      </c>
      <c r="K2114" s="2">
        <f t="shared" si="162"/>
        <v>0</v>
      </c>
      <c r="L2114" s="2" t="str">
        <f t="shared" si="163"/>
        <v>1-30</v>
      </c>
      <c r="M2114" s="3">
        <v>35908</v>
      </c>
      <c r="N2114" s="7" t="s">
        <v>50</v>
      </c>
      <c r="O2114" s="3">
        <f t="shared" si="164"/>
        <v>35908</v>
      </c>
      <c r="P2114">
        <v>10</v>
      </c>
      <c r="Q2114" t="s">
        <v>20</v>
      </c>
      <c r="R2114">
        <v>3</v>
      </c>
    </row>
    <row r="2115" spans="1:18" x14ac:dyDescent="0.2">
      <c r="A2115">
        <v>2114</v>
      </c>
      <c r="B2115" t="s">
        <v>10</v>
      </c>
      <c r="C2115" s="1">
        <v>41299.848895793046</v>
      </c>
      <c r="D2115" s="1">
        <v>41305</v>
      </c>
      <c r="E2115" s="1">
        <v>41305</v>
      </c>
      <c r="F2115" s="2">
        <f t="shared" ref="F2115:F2178" ca="1" si="166">IF(AND(D2115&lt;TODAY(),E2115=""),1,0)</f>
        <v>0</v>
      </c>
      <c r="G2115" s="3" t="str">
        <f t="shared" ca="1" si="165"/>
        <v/>
      </c>
      <c r="H2115" s="1">
        <v>42174</v>
      </c>
      <c r="I2115" s="1">
        <v>42205</v>
      </c>
      <c r="J2115" s="1">
        <v>42200</v>
      </c>
      <c r="K2115" s="2">
        <f t="shared" ref="K2115:K2178" si="167">IF(J2115&gt;I2115,1,0)</f>
        <v>0</v>
      </c>
      <c r="L2115" s="2" t="str">
        <f t="shared" ref="L2115:L2178" si="168">IF(K2115=0, "1-30", "30+")</f>
        <v>1-30</v>
      </c>
      <c r="M2115" s="3">
        <v>554417</v>
      </c>
      <c r="N2115" s="7">
        <v>64820</v>
      </c>
      <c r="O2115" s="3">
        <f t="shared" ref="O2115:O2178" si="169">M2115-N2115</f>
        <v>489597</v>
      </c>
      <c r="P2115">
        <v>11</v>
      </c>
      <c r="Q2115" t="s">
        <v>23</v>
      </c>
      <c r="R2115">
        <v>4</v>
      </c>
    </row>
    <row r="2116" spans="1:18" x14ac:dyDescent="0.2">
      <c r="A2116">
        <v>2115</v>
      </c>
      <c r="B2116" t="s">
        <v>9</v>
      </c>
      <c r="C2116" s="1">
        <v>43961.010902200382</v>
      </c>
      <c r="D2116" s="1">
        <v>44009</v>
      </c>
      <c r="E2116" s="1" t="s">
        <v>51</v>
      </c>
      <c r="F2116" s="2">
        <f t="shared" ca="1" si="166"/>
        <v>1</v>
      </c>
      <c r="G2116" s="3">
        <f t="shared" ca="1" si="165"/>
        <v>566899</v>
      </c>
      <c r="H2116" s="1">
        <v>42896</v>
      </c>
      <c r="I2116" s="1">
        <v>42927</v>
      </c>
      <c r="J2116" s="1">
        <v>42926</v>
      </c>
      <c r="K2116" s="2">
        <v>0</v>
      </c>
      <c r="L2116" s="2" t="str">
        <f t="shared" si="168"/>
        <v>1-30</v>
      </c>
      <c r="M2116" s="3">
        <v>633997</v>
      </c>
      <c r="N2116" s="7">
        <v>67098</v>
      </c>
      <c r="O2116" s="3">
        <f t="shared" si="169"/>
        <v>566899</v>
      </c>
      <c r="P2116">
        <v>12</v>
      </c>
      <c r="Q2116" t="s">
        <v>21</v>
      </c>
      <c r="R2116">
        <v>4</v>
      </c>
    </row>
    <row r="2117" spans="1:18" x14ac:dyDescent="0.2">
      <c r="A2117">
        <v>2116</v>
      </c>
      <c r="B2117" t="s">
        <v>10</v>
      </c>
      <c r="C2117" s="1">
        <v>42138.011313592287</v>
      </c>
      <c r="D2117" s="1">
        <v>42229</v>
      </c>
      <c r="E2117" s="1">
        <v>42229</v>
      </c>
      <c r="F2117" s="2">
        <f t="shared" ca="1" si="166"/>
        <v>0</v>
      </c>
      <c r="G2117" s="3" t="str">
        <f t="shared" ca="1" si="165"/>
        <v/>
      </c>
      <c r="H2117" s="1">
        <v>43477</v>
      </c>
      <c r="I2117" s="1">
        <v>43508</v>
      </c>
      <c r="J2117" s="1" t="s">
        <v>51</v>
      </c>
      <c r="K2117" s="2">
        <f t="shared" si="167"/>
        <v>1</v>
      </c>
      <c r="L2117" s="2" t="str">
        <f t="shared" si="168"/>
        <v>30+</v>
      </c>
      <c r="M2117" s="3">
        <v>242443</v>
      </c>
      <c r="N2117" s="7">
        <v>42695</v>
      </c>
      <c r="O2117" s="3">
        <f t="shared" si="169"/>
        <v>199748</v>
      </c>
      <c r="P2117">
        <v>13</v>
      </c>
      <c r="Q2117" t="s">
        <v>20</v>
      </c>
      <c r="R2117">
        <v>4</v>
      </c>
    </row>
    <row r="2118" spans="1:18" x14ac:dyDescent="0.2">
      <c r="A2118">
        <v>2117</v>
      </c>
      <c r="B2118" t="s">
        <v>11</v>
      </c>
      <c r="C2118" s="1">
        <v>41321.43432398852</v>
      </c>
      <c r="D2118" s="1">
        <v>41323</v>
      </c>
      <c r="E2118" s="1">
        <v>41323</v>
      </c>
      <c r="F2118" s="2">
        <f t="shared" ca="1" si="166"/>
        <v>0</v>
      </c>
      <c r="G2118" s="3" t="str">
        <f t="shared" ca="1" si="165"/>
        <v/>
      </c>
      <c r="H2118" s="1">
        <v>42060</v>
      </c>
      <c r="I2118" s="1">
        <v>42091</v>
      </c>
      <c r="J2118" s="1">
        <v>42076</v>
      </c>
      <c r="K2118" s="2">
        <v>0</v>
      </c>
      <c r="L2118" s="2" t="str">
        <f t="shared" si="168"/>
        <v>1-30</v>
      </c>
      <c r="M2118" s="3">
        <v>152287</v>
      </c>
      <c r="N2118" s="7">
        <v>100278.5</v>
      </c>
      <c r="O2118" s="3">
        <f t="shared" si="169"/>
        <v>52008.5</v>
      </c>
      <c r="P2118">
        <v>7</v>
      </c>
      <c r="Q2118" t="s">
        <v>21</v>
      </c>
      <c r="R2118">
        <v>4</v>
      </c>
    </row>
    <row r="2119" spans="1:18" x14ac:dyDescent="0.2">
      <c r="A2119">
        <v>2118</v>
      </c>
      <c r="B2119" t="s">
        <v>11</v>
      </c>
      <c r="C2119" s="1">
        <v>40611.564733698637</v>
      </c>
      <c r="D2119" s="1">
        <v>40662</v>
      </c>
      <c r="E2119" s="1">
        <v>40662</v>
      </c>
      <c r="F2119" s="2">
        <f t="shared" ca="1" si="166"/>
        <v>0</v>
      </c>
      <c r="G2119" s="3" t="str">
        <f t="shared" ca="1" si="165"/>
        <v/>
      </c>
      <c r="H2119" s="1">
        <v>41088</v>
      </c>
      <c r="I2119" s="1">
        <v>41119</v>
      </c>
      <c r="J2119" s="1">
        <v>41103</v>
      </c>
      <c r="K2119" s="2">
        <f t="shared" si="167"/>
        <v>0</v>
      </c>
      <c r="L2119" s="2" t="str">
        <f t="shared" si="168"/>
        <v>1-30</v>
      </c>
      <c r="M2119" s="3">
        <v>431444</v>
      </c>
      <c r="N2119" s="7">
        <v>53251</v>
      </c>
      <c r="O2119" s="3">
        <f t="shared" si="169"/>
        <v>378193</v>
      </c>
      <c r="P2119">
        <v>4</v>
      </c>
      <c r="Q2119" t="s">
        <v>22</v>
      </c>
      <c r="R2119">
        <v>2</v>
      </c>
    </row>
    <row r="2120" spans="1:18" x14ac:dyDescent="0.2">
      <c r="A2120">
        <v>2119</v>
      </c>
      <c r="B2120" t="s">
        <v>11</v>
      </c>
      <c r="C2120" s="1">
        <v>43377.702361754447</v>
      </c>
      <c r="D2120" s="1">
        <v>43437</v>
      </c>
      <c r="E2120" s="1">
        <v>43437</v>
      </c>
      <c r="F2120" s="2">
        <f t="shared" ca="1" si="166"/>
        <v>0</v>
      </c>
      <c r="G2120" s="3" t="str">
        <f t="shared" ca="1" si="165"/>
        <v/>
      </c>
      <c r="H2120" s="1">
        <v>42600</v>
      </c>
      <c r="I2120" s="1">
        <v>42631</v>
      </c>
      <c r="J2120" s="1">
        <v>42652</v>
      </c>
      <c r="K2120" s="2">
        <f t="shared" si="167"/>
        <v>1</v>
      </c>
      <c r="L2120" s="2" t="str">
        <f t="shared" si="168"/>
        <v>30+</v>
      </c>
      <c r="M2120" s="3">
        <v>947780.6</v>
      </c>
      <c r="N2120" s="7">
        <v>124838</v>
      </c>
      <c r="O2120" s="3">
        <f t="shared" si="169"/>
        <v>822942.6</v>
      </c>
      <c r="P2120">
        <v>6</v>
      </c>
      <c r="Q2120" t="s">
        <v>23</v>
      </c>
      <c r="R2120">
        <v>2</v>
      </c>
    </row>
    <row r="2121" spans="1:18" x14ac:dyDescent="0.2">
      <c r="A2121">
        <v>2120</v>
      </c>
      <c r="B2121" t="s">
        <v>11</v>
      </c>
      <c r="C2121" s="1">
        <v>41727.472398938204</v>
      </c>
      <c r="D2121" s="1">
        <v>41827</v>
      </c>
      <c r="E2121" s="1">
        <v>41827</v>
      </c>
      <c r="F2121" s="2">
        <f t="shared" ca="1" si="166"/>
        <v>0</v>
      </c>
      <c r="G2121" s="3" t="str">
        <f t="shared" ca="1" si="165"/>
        <v/>
      </c>
      <c r="H2121" s="1">
        <v>42337</v>
      </c>
      <c r="I2121" s="1">
        <v>42368</v>
      </c>
      <c r="J2121" s="1">
        <v>42346</v>
      </c>
      <c r="K2121" s="2">
        <f t="shared" si="167"/>
        <v>0</v>
      </c>
      <c r="L2121" s="2" t="str">
        <f t="shared" si="168"/>
        <v>1-30</v>
      </c>
      <c r="M2121" s="3">
        <v>284461</v>
      </c>
      <c r="N2121" s="7">
        <v>44560</v>
      </c>
      <c r="O2121" s="3">
        <f t="shared" si="169"/>
        <v>239901</v>
      </c>
      <c r="P2121">
        <v>5</v>
      </c>
      <c r="Q2121" t="s">
        <v>20</v>
      </c>
      <c r="R2121">
        <v>2</v>
      </c>
    </row>
    <row r="2122" spans="1:18" x14ac:dyDescent="0.2">
      <c r="A2122">
        <v>2121</v>
      </c>
      <c r="B2122" t="s">
        <v>11</v>
      </c>
      <c r="C2122" s="1">
        <v>41375.514108421259</v>
      </c>
      <c r="D2122" s="1">
        <v>41406</v>
      </c>
      <c r="E2122" s="1" t="s">
        <v>51</v>
      </c>
      <c r="F2122" s="2">
        <f t="shared" ca="1" si="166"/>
        <v>1</v>
      </c>
      <c r="G2122" s="3">
        <f t="shared" ca="1" si="165"/>
        <v>887332.6</v>
      </c>
      <c r="H2122" s="1">
        <v>42474</v>
      </c>
      <c r="I2122" s="1">
        <v>42505</v>
      </c>
      <c r="J2122" s="1">
        <v>42519</v>
      </c>
      <c r="K2122" s="2">
        <f t="shared" si="167"/>
        <v>1</v>
      </c>
      <c r="L2122" s="2" t="str">
        <f t="shared" si="168"/>
        <v>30+</v>
      </c>
      <c r="M2122" s="3">
        <v>1001331.6</v>
      </c>
      <c r="N2122" s="7">
        <v>113999</v>
      </c>
      <c r="O2122" s="3">
        <f t="shared" si="169"/>
        <v>887332.6</v>
      </c>
      <c r="P2122">
        <v>3</v>
      </c>
      <c r="Q2122" t="s">
        <v>20</v>
      </c>
      <c r="R2122">
        <v>1</v>
      </c>
    </row>
    <row r="2123" spans="1:18" x14ac:dyDescent="0.2">
      <c r="A2123">
        <v>2122</v>
      </c>
      <c r="B2123" t="s">
        <v>10</v>
      </c>
      <c r="C2123" s="1">
        <v>42004.404445361193</v>
      </c>
      <c r="D2123" s="1">
        <v>42018</v>
      </c>
      <c r="E2123" s="1">
        <v>42018</v>
      </c>
      <c r="F2123" s="2">
        <f t="shared" ca="1" si="166"/>
        <v>0</v>
      </c>
      <c r="G2123" s="3" t="str">
        <f t="shared" ca="1" si="165"/>
        <v/>
      </c>
      <c r="H2123" s="1">
        <v>42265</v>
      </c>
      <c r="I2123" s="1">
        <v>42296</v>
      </c>
      <c r="J2123" s="1">
        <v>42290</v>
      </c>
      <c r="K2123" s="2">
        <f t="shared" si="167"/>
        <v>0</v>
      </c>
      <c r="L2123" s="2" t="str">
        <f t="shared" si="168"/>
        <v>1-30</v>
      </c>
      <c r="M2123" s="3">
        <v>876428.4</v>
      </c>
      <c r="N2123" s="7">
        <v>103212</v>
      </c>
      <c r="O2123" s="3">
        <f t="shared" si="169"/>
        <v>773216.4</v>
      </c>
      <c r="P2123">
        <v>2</v>
      </c>
      <c r="Q2123" t="s">
        <v>20</v>
      </c>
      <c r="R2123">
        <v>1</v>
      </c>
    </row>
    <row r="2124" spans="1:18" x14ac:dyDescent="0.2">
      <c r="A2124">
        <v>2123</v>
      </c>
      <c r="B2124" t="s">
        <v>10</v>
      </c>
      <c r="C2124" s="1">
        <v>41380.243165772685</v>
      </c>
      <c r="D2124" s="1">
        <v>41387</v>
      </c>
      <c r="E2124" s="1">
        <v>41387</v>
      </c>
      <c r="F2124" s="2">
        <f t="shared" ca="1" si="166"/>
        <v>0</v>
      </c>
      <c r="G2124" s="3" t="str">
        <f t="shared" ca="1" si="165"/>
        <v/>
      </c>
      <c r="H2124" s="1">
        <v>41685</v>
      </c>
      <c r="I2124" s="1">
        <v>41716</v>
      </c>
      <c r="J2124" s="1">
        <v>41689</v>
      </c>
      <c r="K2124" s="2">
        <f t="shared" si="167"/>
        <v>0</v>
      </c>
      <c r="L2124" s="2" t="str">
        <f t="shared" si="168"/>
        <v>1-30</v>
      </c>
      <c r="M2124" s="3">
        <v>711609.6</v>
      </c>
      <c r="N2124" s="7">
        <v>66250</v>
      </c>
      <c r="O2124" s="3">
        <f t="shared" si="169"/>
        <v>645359.6</v>
      </c>
      <c r="P2124">
        <v>3</v>
      </c>
      <c r="Q2124" t="s">
        <v>21</v>
      </c>
      <c r="R2124">
        <v>1</v>
      </c>
    </row>
    <row r="2125" spans="1:18" x14ac:dyDescent="0.2">
      <c r="A2125">
        <v>2124</v>
      </c>
      <c r="B2125" t="s">
        <v>9</v>
      </c>
      <c r="C2125" s="1">
        <v>40876.670097621689</v>
      </c>
      <c r="D2125" s="1">
        <v>40956</v>
      </c>
      <c r="E2125" s="1">
        <v>40956</v>
      </c>
      <c r="F2125" s="2">
        <f t="shared" ca="1" si="166"/>
        <v>0</v>
      </c>
      <c r="G2125" s="3" t="str">
        <f t="shared" ca="1" si="165"/>
        <v/>
      </c>
      <c r="H2125" s="1">
        <v>41732</v>
      </c>
      <c r="I2125" s="1">
        <v>41763</v>
      </c>
      <c r="J2125" s="1">
        <v>41792</v>
      </c>
      <c r="K2125" s="2">
        <f t="shared" si="167"/>
        <v>1</v>
      </c>
      <c r="L2125" s="2" t="str">
        <f t="shared" si="168"/>
        <v>30+</v>
      </c>
      <c r="M2125" s="3">
        <v>536073</v>
      </c>
      <c r="N2125" s="7">
        <v>83959</v>
      </c>
      <c r="O2125" s="3">
        <f t="shared" si="169"/>
        <v>452114</v>
      </c>
      <c r="P2125">
        <v>2</v>
      </c>
      <c r="Q2125" t="s">
        <v>22</v>
      </c>
      <c r="R2125">
        <v>3</v>
      </c>
    </row>
    <row r="2126" spans="1:18" x14ac:dyDescent="0.2">
      <c r="A2126">
        <v>2125</v>
      </c>
      <c r="B2126" t="s">
        <v>13</v>
      </c>
      <c r="C2126" s="1">
        <v>43417.766723418681</v>
      </c>
      <c r="D2126" s="1">
        <v>43504</v>
      </c>
      <c r="E2126" s="1">
        <v>43504</v>
      </c>
      <c r="F2126" s="2">
        <f t="shared" ca="1" si="166"/>
        <v>0</v>
      </c>
      <c r="G2126" s="3" t="str">
        <f t="shared" ca="1" si="165"/>
        <v/>
      </c>
      <c r="H2126" s="1">
        <v>42588</v>
      </c>
      <c r="I2126" s="1">
        <v>42619</v>
      </c>
      <c r="J2126" s="1">
        <v>42625</v>
      </c>
      <c r="K2126" s="2">
        <f t="shared" si="167"/>
        <v>1</v>
      </c>
      <c r="L2126" s="2" t="str">
        <f t="shared" si="168"/>
        <v>30+</v>
      </c>
      <c r="M2126" s="3">
        <v>142768.79999999999</v>
      </c>
      <c r="N2126" s="7">
        <v>19691</v>
      </c>
      <c r="O2126" s="3">
        <f t="shared" si="169"/>
        <v>123077.79999999999</v>
      </c>
      <c r="P2126">
        <v>3</v>
      </c>
      <c r="Q2126" t="s">
        <v>21</v>
      </c>
      <c r="R2126">
        <v>1</v>
      </c>
    </row>
    <row r="2127" spans="1:18" x14ac:dyDescent="0.2">
      <c r="A2127">
        <v>2126</v>
      </c>
      <c r="B2127" t="s">
        <v>11</v>
      </c>
      <c r="C2127" s="1">
        <v>43159.006769267922</v>
      </c>
      <c r="D2127" s="1">
        <v>43255</v>
      </c>
      <c r="E2127" s="1">
        <v>43255</v>
      </c>
      <c r="F2127" s="2">
        <f t="shared" ca="1" si="166"/>
        <v>0</v>
      </c>
      <c r="G2127" s="3" t="str">
        <f t="shared" ca="1" si="165"/>
        <v/>
      </c>
      <c r="H2127" s="1">
        <v>42388</v>
      </c>
      <c r="I2127" s="1">
        <v>42419</v>
      </c>
      <c r="J2127" s="1">
        <v>42394</v>
      </c>
      <c r="K2127" s="2">
        <f t="shared" si="167"/>
        <v>0</v>
      </c>
      <c r="L2127" s="2" t="str">
        <f t="shared" si="168"/>
        <v>1-30</v>
      </c>
      <c r="M2127" s="3">
        <v>1069068</v>
      </c>
      <c r="N2127" s="7">
        <v>88251</v>
      </c>
      <c r="O2127" s="3">
        <f t="shared" si="169"/>
        <v>980817</v>
      </c>
      <c r="P2127">
        <v>6</v>
      </c>
      <c r="Q2127" t="s">
        <v>23</v>
      </c>
      <c r="R2127">
        <v>1</v>
      </c>
    </row>
    <row r="2128" spans="1:18" x14ac:dyDescent="0.2">
      <c r="A2128">
        <v>2127</v>
      </c>
      <c r="B2128" t="s">
        <v>12</v>
      </c>
      <c r="C2128" s="1">
        <v>41622.686707613153</v>
      </c>
      <c r="D2128" s="1">
        <v>41720</v>
      </c>
      <c r="E2128" s="1">
        <v>41720</v>
      </c>
      <c r="F2128" s="2">
        <f t="shared" ca="1" si="166"/>
        <v>0</v>
      </c>
      <c r="G2128" s="3" t="str">
        <f t="shared" ca="1" si="165"/>
        <v/>
      </c>
      <c r="H2128" s="1">
        <v>42486</v>
      </c>
      <c r="I2128" s="1">
        <v>42517</v>
      </c>
      <c r="J2128" s="1">
        <v>42535</v>
      </c>
      <c r="K2128" s="2">
        <f t="shared" si="167"/>
        <v>1</v>
      </c>
      <c r="L2128" s="2" t="str">
        <f t="shared" si="168"/>
        <v>30+</v>
      </c>
      <c r="M2128" s="3">
        <v>485368.8</v>
      </c>
      <c r="N2128" s="7">
        <v>72656</v>
      </c>
      <c r="O2128" s="3">
        <f t="shared" si="169"/>
        <v>412712.8</v>
      </c>
      <c r="P2128">
        <v>1</v>
      </c>
      <c r="Q2128" t="s">
        <v>23</v>
      </c>
      <c r="R2128">
        <v>1</v>
      </c>
    </row>
    <row r="2129" spans="1:18" x14ac:dyDescent="0.2">
      <c r="A2129">
        <v>2128</v>
      </c>
      <c r="B2129" t="s">
        <v>13</v>
      </c>
      <c r="C2129" s="1">
        <v>43149.33955430425</v>
      </c>
      <c r="D2129" s="1">
        <v>43249</v>
      </c>
      <c r="E2129" s="1">
        <v>43249</v>
      </c>
      <c r="F2129" s="2">
        <f t="shared" ca="1" si="166"/>
        <v>0</v>
      </c>
      <c r="G2129" s="3" t="str">
        <f t="shared" ca="1" si="165"/>
        <v/>
      </c>
      <c r="H2129" s="1">
        <v>42556</v>
      </c>
      <c r="I2129" s="1">
        <v>42587</v>
      </c>
      <c r="J2129" s="1">
        <v>42596</v>
      </c>
      <c r="K2129" s="2">
        <f t="shared" si="167"/>
        <v>1</v>
      </c>
      <c r="L2129" s="2" t="str">
        <f t="shared" si="168"/>
        <v>30+</v>
      </c>
      <c r="M2129" s="3">
        <v>136456.79999999999</v>
      </c>
      <c r="N2129" s="7">
        <v>11547</v>
      </c>
      <c r="O2129" s="3">
        <f t="shared" si="169"/>
        <v>124909.79999999999</v>
      </c>
      <c r="P2129">
        <v>4</v>
      </c>
      <c r="Q2129" t="s">
        <v>22</v>
      </c>
      <c r="R2129">
        <v>1</v>
      </c>
    </row>
    <row r="2130" spans="1:18" x14ac:dyDescent="0.2">
      <c r="A2130">
        <v>2129</v>
      </c>
      <c r="B2130" t="s">
        <v>13</v>
      </c>
      <c r="C2130" s="1">
        <v>43768.730941711925</v>
      </c>
      <c r="D2130" s="1">
        <v>43798</v>
      </c>
      <c r="E2130" s="1" t="s">
        <v>51</v>
      </c>
      <c r="F2130" s="2">
        <f t="shared" ca="1" si="166"/>
        <v>1</v>
      </c>
      <c r="G2130" s="3">
        <f t="shared" ca="1" si="165"/>
        <v>706926</v>
      </c>
      <c r="H2130" s="1">
        <v>43161</v>
      </c>
      <c r="I2130" s="1">
        <v>43192</v>
      </c>
      <c r="J2130" s="1">
        <v>43198</v>
      </c>
      <c r="K2130" s="2">
        <f t="shared" si="167"/>
        <v>1</v>
      </c>
      <c r="L2130" s="2" t="str">
        <f t="shared" si="168"/>
        <v>30+</v>
      </c>
      <c r="M2130" s="3">
        <v>809320</v>
      </c>
      <c r="N2130" s="7">
        <v>102394</v>
      </c>
      <c r="O2130" s="3">
        <f t="shared" si="169"/>
        <v>706926</v>
      </c>
      <c r="P2130">
        <v>5</v>
      </c>
      <c r="Q2130" t="s">
        <v>20</v>
      </c>
      <c r="R2130">
        <v>2</v>
      </c>
    </row>
    <row r="2131" spans="1:18" x14ac:dyDescent="0.2">
      <c r="A2131">
        <v>2130</v>
      </c>
      <c r="B2131" t="s">
        <v>13</v>
      </c>
      <c r="C2131" s="1">
        <v>42056.228279949224</v>
      </c>
      <c r="D2131" s="1">
        <v>42068</v>
      </c>
      <c r="E2131" s="1">
        <v>42068</v>
      </c>
      <c r="F2131" s="2">
        <f t="shared" ca="1" si="166"/>
        <v>0</v>
      </c>
      <c r="G2131" s="3" t="str">
        <f t="shared" ca="1" si="165"/>
        <v/>
      </c>
      <c r="H2131" s="1">
        <v>41785</v>
      </c>
      <c r="I2131" s="1">
        <v>41816</v>
      </c>
      <c r="J2131" s="1">
        <v>41804</v>
      </c>
      <c r="K2131" s="2">
        <f t="shared" si="167"/>
        <v>0</v>
      </c>
      <c r="L2131" s="2" t="str">
        <f t="shared" si="168"/>
        <v>1-30</v>
      </c>
      <c r="M2131" s="3">
        <v>350186</v>
      </c>
      <c r="N2131" s="7">
        <v>69753</v>
      </c>
      <c r="O2131" s="3">
        <f t="shared" si="169"/>
        <v>280433</v>
      </c>
      <c r="P2131">
        <v>8</v>
      </c>
      <c r="Q2131" t="s">
        <v>20</v>
      </c>
      <c r="R2131">
        <v>2</v>
      </c>
    </row>
    <row r="2132" spans="1:18" x14ac:dyDescent="0.2">
      <c r="A2132">
        <v>2131</v>
      </c>
      <c r="B2132" t="s">
        <v>12</v>
      </c>
      <c r="C2132" s="1">
        <v>40771.467179521125</v>
      </c>
      <c r="D2132" s="1">
        <v>40776</v>
      </c>
      <c r="E2132" s="1">
        <v>40776</v>
      </c>
      <c r="F2132" s="2">
        <f t="shared" ca="1" si="166"/>
        <v>0</v>
      </c>
      <c r="G2132" s="3" t="str">
        <f t="shared" ca="1" si="165"/>
        <v/>
      </c>
      <c r="H2132" s="1">
        <v>42451</v>
      </c>
      <c r="I2132" s="1">
        <v>42482</v>
      </c>
      <c r="J2132" s="1">
        <v>42505</v>
      </c>
      <c r="K2132" s="2">
        <f t="shared" si="167"/>
        <v>1</v>
      </c>
      <c r="L2132" s="2" t="str">
        <f t="shared" si="168"/>
        <v>30+</v>
      </c>
      <c r="M2132" s="3">
        <v>345044</v>
      </c>
      <c r="N2132" s="7">
        <v>35725</v>
      </c>
      <c r="O2132" s="3">
        <f t="shared" si="169"/>
        <v>309319</v>
      </c>
      <c r="P2132">
        <v>8</v>
      </c>
      <c r="Q2132" t="s">
        <v>20</v>
      </c>
      <c r="R2132">
        <v>2</v>
      </c>
    </row>
    <row r="2133" spans="1:18" x14ac:dyDescent="0.2">
      <c r="A2133">
        <v>2132</v>
      </c>
      <c r="B2133" t="s">
        <v>11</v>
      </c>
      <c r="C2133" s="1">
        <v>43437.124818106626</v>
      </c>
      <c r="D2133" s="1">
        <v>43523</v>
      </c>
      <c r="E2133" s="1" t="s">
        <v>51</v>
      </c>
      <c r="F2133" s="2">
        <f t="shared" ca="1" si="166"/>
        <v>1</v>
      </c>
      <c r="G2133" s="3">
        <f t="shared" ca="1" si="165"/>
        <v>119475</v>
      </c>
      <c r="H2133" s="1">
        <v>41116</v>
      </c>
      <c r="I2133" s="1">
        <v>41147</v>
      </c>
      <c r="J2133" s="1">
        <v>41156</v>
      </c>
      <c r="K2133" s="2">
        <f t="shared" si="167"/>
        <v>1</v>
      </c>
      <c r="L2133" s="2" t="str">
        <f t="shared" si="168"/>
        <v>30+</v>
      </c>
      <c r="M2133" s="3">
        <v>147362</v>
      </c>
      <c r="N2133" s="7">
        <v>27887</v>
      </c>
      <c r="O2133" s="3">
        <f t="shared" si="169"/>
        <v>119475</v>
      </c>
      <c r="P2133">
        <v>8</v>
      </c>
      <c r="Q2133" t="s">
        <v>21</v>
      </c>
      <c r="R2133">
        <v>3</v>
      </c>
    </row>
    <row r="2134" spans="1:18" x14ac:dyDescent="0.2">
      <c r="A2134">
        <v>2133</v>
      </c>
      <c r="B2134" t="s">
        <v>9</v>
      </c>
      <c r="C2134" s="1">
        <v>43135.040853929204</v>
      </c>
      <c r="D2134" s="1">
        <v>43234</v>
      </c>
      <c r="E2134" s="1">
        <v>43234</v>
      </c>
      <c r="F2134" s="2">
        <f t="shared" ca="1" si="166"/>
        <v>0</v>
      </c>
      <c r="G2134" s="3" t="str">
        <f t="shared" ca="1" si="165"/>
        <v/>
      </c>
      <c r="H2134" s="1">
        <v>40624</v>
      </c>
      <c r="I2134" s="1">
        <v>40655</v>
      </c>
      <c r="J2134" s="1">
        <v>40628</v>
      </c>
      <c r="K2134" s="2">
        <f t="shared" si="167"/>
        <v>0</v>
      </c>
      <c r="L2134" s="2" t="str">
        <f t="shared" si="168"/>
        <v>1-30</v>
      </c>
      <c r="M2134" s="3">
        <v>903168.5</v>
      </c>
      <c r="N2134" s="7">
        <v>84315</v>
      </c>
      <c r="O2134" s="3">
        <f t="shared" si="169"/>
        <v>818853.5</v>
      </c>
      <c r="P2134">
        <v>6</v>
      </c>
      <c r="Q2134" t="s">
        <v>21</v>
      </c>
      <c r="R2134">
        <v>3</v>
      </c>
    </row>
    <row r="2135" spans="1:18" x14ac:dyDescent="0.2">
      <c r="A2135">
        <v>2134</v>
      </c>
      <c r="B2135" t="s">
        <v>9</v>
      </c>
      <c r="C2135" s="1">
        <v>41072.842726374387</v>
      </c>
      <c r="D2135" s="1">
        <v>41161</v>
      </c>
      <c r="E2135" s="1">
        <v>41161</v>
      </c>
      <c r="F2135" s="2">
        <f t="shared" ca="1" si="166"/>
        <v>0</v>
      </c>
      <c r="G2135" s="3" t="str">
        <f t="shared" ca="1" si="165"/>
        <v/>
      </c>
      <c r="H2135" s="1">
        <v>42273</v>
      </c>
      <c r="I2135" s="1">
        <v>42304</v>
      </c>
      <c r="J2135" s="1">
        <v>42279</v>
      </c>
      <c r="K2135" s="2">
        <f t="shared" si="167"/>
        <v>0</v>
      </c>
      <c r="L2135" s="2" t="str">
        <f t="shared" si="168"/>
        <v>1-30</v>
      </c>
      <c r="M2135" s="3">
        <v>509406</v>
      </c>
      <c r="N2135" s="7">
        <v>91799</v>
      </c>
      <c r="O2135" s="3">
        <f t="shared" si="169"/>
        <v>417607</v>
      </c>
      <c r="P2135">
        <v>1</v>
      </c>
      <c r="Q2135" t="s">
        <v>21</v>
      </c>
      <c r="R2135">
        <v>2</v>
      </c>
    </row>
    <row r="2136" spans="1:18" x14ac:dyDescent="0.2">
      <c r="A2136">
        <v>2135</v>
      </c>
      <c r="B2136" t="s">
        <v>10</v>
      </c>
      <c r="C2136" s="1">
        <v>43542.1721375626</v>
      </c>
      <c r="D2136" s="1">
        <v>43596</v>
      </c>
      <c r="E2136" s="1" t="s">
        <v>51</v>
      </c>
      <c r="F2136" s="2">
        <f t="shared" ca="1" si="166"/>
        <v>1</v>
      </c>
      <c r="G2136" s="3">
        <f t="shared" ref="G2136:G2199" ca="1" si="170">IF(F2136=1,M2136-N2136,"")</f>
        <v>454547</v>
      </c>
      <c r="H2136" s="1">
        <v>40828</v>
      </c>
      <c r="I2136" s="1">
        <v>40859</v>
      </c>
      <c r="J2136" s="1">
        <v>40834</v>
      </c>
      <c r="K2136" s="2">
        <f t="shared" si="167"/>
        <v>0</v>
      </c>
      <c r="L2136" s="2" t="str">
        <f t="shared" si="168"/>
        <v>1-30</v>
      </c>
      <c r="M2136" s="3">
        <v>541932</v>
      </c>
      <c r="N2136" s="7">
        <v>87385</v>
      </c>
      <c r="O2136" s="3">
        <f t="shared" si="169"/>
        <v>454547</v>
      </c>
      <c r="P2136">
        <v>2</v>
      </c>
      <c r="Q2136" t="s">
        <v>20</v>
      </c>
      <c r="R2136">
        <v>4</v>
      </c>
    </row>
    <row r="2137" spans="1:18" x14ac:dyDescent="0.2">
      <c r="A2137">
        <v>2136</v>
      </c>
      <c r="B2137" t="s">
        <v>9</v>
      </c>
      <c r="C2137" s="1">
        <v>43181.825777992846</v>
      </c>
      <c r="D2137" s="1">
        <v>43204</v>
      </c>
      <c r="E2137" s="1" t="s">
        <v>51</v>
      </c>
      <c r="F2137" s="2">
        <f t="shared" ca="1" si="166"/>
        <v>1</v>
      </c>
      <c r="G2137" s="3">
        <f t="shared" ca="1" si="170"/>
        <v>54342</v>
      </c>
      <c r="H2137" s="1">
        <v>41523</v>
      </c>
      <c r="I2137" s="1">
        <v>41554</v>
      </c>
      <c r="J2137" s="1">
        <v>41531</v>
      </c>
      <c r="K2137" s="2">
        <f t="shared" si="167"/>
        <v>0</v>
      </c>
      <c r="L2137" s="2" t="str">
        <f t="shared" si="168"/>
        <v>1-30</v>
      </c>
      <c r="M2137" s="3">
        <v>62816</v>
      </c>
      <c r="N2137" s="7">
        <v>8474</v>
      </c>
      <c r="O2137" s="3">
        <f t="shared" si="169"/>
        <v>54342</v>
      </c>
      <c r="P2137">
        <v>3</v>
      </c>
      <c r="Q2137" t="s">
        <v>23</v>
      </c>
      <c r="R2137">
        <v>4</v>
      </c>
    </row>
    <row r="2138" spans="1:18" x14ac:dyDescent="0.2">
      <c r="A2138">
        <v>2137</v>
      </c>
      <c r="B2138" t="s">
        <v>10</v>
      </c>
      <c r="C2138" s="1">
        <v>42319.815740591097</v>
      </c>
      <c r="D2138" s="1">
        <v>42355</v>
      </c>
      <c r="E2138" s="1">
        <v>42355</v>
      </c>
      <c r="F2138" s="2">
        <f t="shared" ca="1" si="166"/>
        <v>0</v>
      </c>
      <c r="G2138" s="3" t="str">
        <f t="shared" ca="1" si="170"/>
        <v/>
      </c>
      <c r="H2138" s="1">
        <v>41265</v>
      </c>
      <c r="I2138" s="1">
        <v>41296</v>
      </c>
      <c r="J2138" s="1">
        <v>41283</v>
      </c>
      <c r="K2138" s="2">
        <f t="shared" si="167"/>
        <v>0</v>
      </c>
      <c r="L2138" s="2" t="str">
        <f t="shared" si="168"/>
        <v>1-30</v>
      </c>
      <c r="M2138" s="3">
        <v>3619756.8</v>
      </c>
      <c r="N2138" s="7">
        <v>111345</v>
      </c>
      <c r="O2138" s="3">
        <f t="shared" si="169"/>
        <v>3508411.8</v>
      </c>
      <c r="P2138">
        <v>4</v>
      </c>
      <c r="Q2138" t="s">
        <v>22</v>
      </c>
      <c r="R2138">
        <v>1</v>
      </c>
    </row>
    <row r="2139" spans="1:18" x14ac:dyDescent="0.2">
      <c r="A2139">
        <v>2138</v>
      </c>
      <c r="B2139" t="s">
        <v>11</v>
      </c>
      <c r="C2139" s="1">
        <v>43249.777324678551</v>
      </c>
      <c r="D2139" s="1">
        <v>43265</v>
      </c>
      <c r="E2139" s="1">
        <v>43265</v>
      </c>
      <c r="F2139" s="2">
        <f t="shared" ca="1" si="166"/>
        <v>0</v>
      </c>
      <c r="G2139" s="3" t="str">
        <f t="shared" ca="1" si="170"/>
        <v/>
      </c>
      <c r="H2139" s="1">
        <v>40802</v>
      </c>
      <c r="I2139" s="1">
        <v>40833</v>
      </c>
      <c r="J2139" s="1">
        <v>40849</v>
      </c>
      <c r="K2139" s="2">
        <f t="shared" si="167"/>
        <v>1</v>
      </c>
      <c r="L2139" s="2" t="str">
        <f t="shared" si="168"/>
        <v>30+</v>
      </c>
      <c r="M2139" s="3">
        <v>12740</v>
      </c>
      <c r="N2139" s="7" t="s">
        <v>50</v>
      </c>
      <c r="O2139" s="3">
        <f t="shared" si="169"/>
        <v>12740</v>
      </c>
      <c r="P2139">
        <v>5</v>
      </c>
      <c r="Q2139" t="s">
        <v>23</v>
      </c>
      <c r="R2139">
        <v>4</v>
      </c>
    </row>
    <row r="2140" spans="1:18" x14ac:dyDescent="0.2">
      <c r="A2140">
        <v>2139</v>
      </c>
      <c r="B2140" t="s">
        <v>11</v>
      </c>
      <c r="C2140" s="1">
        <v>43082.06451261507</v>
      </c>
      <c r="D2140" s="1">
        <v>43116</v>
      </c>
      <c r="E2140" s="1">
        <v>43116</v>
      </c>
      <c r="F2140" s="2">
        <f t="shared" ca="1" si="166"/>
        <v>0</v>
      </c>
      <c r="G2140" s="3" t="str">
        <f t="shared" ca="1" si="170"/>
        <v/>
      </c>
      <c r="H2140" s="1">
        <v>42701</v>
      </c>
      <c r="I2140" s="1">
        <v>42732</v>
      </c>
      <c r="J2140" s="1">
        <v>42726</v>
      </c>
      <c r="K2140" s="2">
        <f t="shared" si="167"/>
        <v>0</v>
      </c>
      <c r="L2140" s="2" t="str">
        <f t="shared" si="168"/>
        <v>1-30</v>
      </c>
      <c r="M2140" s="3">
        <v>611776.1</v>
      </c>
      <c r="N2140" s="7">
        <v>70708</v>
      </c>
      <c r="O2140" s="3">
        <f t="shared" si="169"/>
        <v>541068.1</v>
      </c>
      <c r="P2140">
        <v>6</v>
      </c>
      <c r="Q2140" t="s">
        <v>22</v>
      </c>
      <c r="R2140">
        <v>4</v>
      </c>
    </row>
    <row r="2141" spans="1:18" x14ac:dyDescent="0.2">
      <c r="A2141">
        <v>2140</v>
      </c>
      <c r="B2141" t="s">
        <v>11</v>
      </c>
      <c r="C2141" s="1">
        <v>41221.868042599046</v>
      </c>
      <c r="D2141" s="1">
        <v>41250</v>
      </c>
      <c r="E2141" s="1">
        <v>41250</v>
      </c>
      <c r="F2141" s="2">
        <f t="shared" ca="1" si="166"/>
        <v>0</v>
      </c>
      <c r="G2141" s="3" t="str">
        <f t="shared" ca="1" si="170"/>
        <v/>
      </c>
      <c r="H2141" s="1">
        <v>42134</v>
      </c>
      <c r="I2141" s="1">
        <v>42165</v>
      </c>
      <c r="J2141" s="1">
        <v>42191</v>
      </c>
      <c r="K2141" s="2">
        <f t="shared" si="167"/>
        <v>1</v>
      </c>
      <c r="L2141" s="2" t="str">
        <f t="shared" si="168"/>
        <v>30+</v>
      </c>
      <c r="M2141" s="3">
        <v>744413</v>
      </c>
      <c r="N2141" s="7">
        <v>510930</v>
      </c>
      <c r="O2141" s="3">
        <f t="shared" si="169"/>
        <v>233483</v>
      </c>
      <c r="P2141">
        <v>7</v>
      </c>
      <c r="Q2141" t="s">
        <v>20</v>
      </c>
      <c r="R2141">
        <v>4</v>
      </c>
    </row>
    <row r="2142" spans="1:18" x14ac:dyDescent="0.2">
      <c r="A2142">
        <v>2141</v>
      </c>
      <c r="B2142" t="s">
        <v>11</v>
      </c>
      <c r="C2142" s="1">
        <v>41697.487273681712</v>
      </c>
      <c r="D2142" s="1">
        <v>41720</v>
      </c>
      <c r="E2142" s="1">
        <v>41720</v>
      </c>
      <c r="F2142" s="2">
        <f t="shared" ca="1" si="166"/>
        <v>0</v>
      </c>
      <c r="G2142" s="3" t="str">
        <f t="shared" ca="1" si="170"/>
        <v/>
      </c>
      <c r="H2142" s="1">
        <v>41775</v>
      </c>
      <c r="I2142" s="1">
        <v>41806</v>
      </c>
      <c r="J2142" s="1">
        <v>41832</v>
      </c>
      <c r="K2142" s="2">
        <f t="shared" si="167"/>
        <v>1</v>
      </c>
      <c r="L2142" s="2" t="str">
        <f t="shared" si="168"/>
        <v>30+</v>
      </c>
      <c r="M2142" s="3">
        <v>665752</v>
      </c>
      <c r="N2142" s="7">
        <v>129670</v>
      </c>
      <c r="O2142" s="3">
        <f t="shared" si="169"/>
        <v>536082</v>
      </c>
      <c r="P2142">
        <v>8</v>
      </c>
      <c r="Q2142" t="s">
        <v>20</v>
      </c>
      <c r="R2142">
        <v>4</v>
      </c>
    </row>
    <row r="2143" spans="1:18" x14ac:dyDescent="0.2">
      <c r="A2143">
        <v>2142</v>
      </c>
      <c r="B2143" t="s">
        <v>11</v>
      </c>
      <c r="C2143" s="1">
        <v>42881.154597193701</v>
      </c>
      <c r="D2143" s="1">
        <v>42919</v>
      </c>
      <c r="E2143" s="1">
        <v>42919</v>
      </c>
      <c r="F2143" s="2">
        <f t="shared" ca="1" si="166"/>
        <v>0</v>
      </c>
      <c r="G2143" s="3" t="str">
        <f t="shared" ca="1" si="170"/>
        <v/>
      </c>
      <c r="H2143" s="1">
        <v>43279</v>
      </c>
      <c r="I2143" s="1">
        <v>43310</v>
      </c>
      <c r="J2143" s="1">
        <v>43290</v>
      </c>
      <c r="K2143" s="2">
        <f t="shared" si="167"/>
        <v>0</v>
      </c>
      <c r="L2143" s="2" t="str">
        <f t="shared" si="168"/>
        <v>1-30</v>
      </c>
      <c r="M2143" s="3">
        <v>334965</v>
      </c>
      <c r="N2143" s="7">
        <v>43514</v>
      </c>
      <c r="O2143" s="3">
        <f t="shared" si="169"/>
        <v>291451</v>
      </c>
      <c r="P2143">
        <v>14</v>
      </c>
      <c r="Q2143" t="s">
        <v>23</v>
      </c>
      <c r="R2143">
        <v>4</v>
      </c>
    </row>
    <row r="2144" spans="1:18" x14ac:dyDescent="0.2">
      <c r="A2144">
        <v>2143</v>
      </c>
      <c r="B2144" t="s">
        <v>10</v>
      </c>
      <c r="C2144" s="1">
        <v>42593.463776983626</v>
      </c>
      <c r="D2144" s="1">
        <v>42615</v>
      </c>
      <c r="E2144" s="1" t="s">
        <v>51</v>
      </c>
      <c r="F2144" s="2">
        <f t="shared" ca="1" si="166"/>
        <v>1</v>
      </c>
      <c r="G2144" s="3">
        <f t="shared" ca="1" si="170"/>
        <v>669507.79999999993</v>
      </c>
      <c r="H2144" s="1">
        <v>42595</v>
      </c>
      <c r="I2144" s="1">
        <v>42626</v>
      </c>
      <c r="J2144" s="1">
        <v>42602</v>
      </c>
      <c r="K2144" s="2">
        <f t="shared" si="167"/>
        <v>0</v>
      </c>
      <c r="L2144" s="2" t="str">
        <f t="shared" si="168"/>
        <v>1-30</v>
      </c>
      <c r="M2144" s="3">
        <v>764002.79999999993</v>
      </c>
      <c r="N2144" s="7">
        <v>94495</v>
      </c>
      <c r="O2144" s="3">
        <f t="shared" si="169"/>
        <v>669507.79999999993</v>
      </c>
      <c r="P2144">
        <v>10</v>
      </c>
      <c r="Q2144" t="s">
        <v>22</v>
      </c>
      <c r="R2144">
        <v>1</v>
      </c>
    </row>
    <row r="2145" spans="1:18" x14ac:dyDescent="0.2">
      <c r="A2145">
        <v>2144</v>
      </c>
      <c r="B2145" t="s">
        <v>10</v>
      </c>
      <c r="C2145" s="1">
        <v>41958.521187577258</v>
      </c>
      <c r="D2145" s="1">
        <v>41972</v>
      </c>
      <c r="E2145" s="1">
        <v>41972</v>
      </c>
      <c r="F2145" s="2">
        <f t="shared" ca="1" si="166"/>
        <v>0</v>
      </c>
      <c r="G2145" s="3" t="str">
        <f t="shared" ca="1" si="170"/>
        <v/>
      </c>
      <c r="H2145" s="1">
        <v>42719</v>
      </c>
      <c r="I2145" s="1">
        <v>42750</v>
      </c>
      <c r="J2145" s="1">
        <v>42761</v>
      </c>
      <c r="K2145" s="2">
        <f t="shared" si="167"/>
        <v>1</v>
      </c>
      <c r="L2145" s="2" t="str">
        <f t="shared" si="168"/>
        <v>30+</v>
      </c>
      <c r="M2145" s="3">
        <v>976968</v>
      </c>
      <c r="N2145" s="7">
        <v>41871</v>
      </c>
      <c r="O2145" s="3">
        <f t="shared" si="169"/>
        <v>935097</v>
      </c>
      <c r="P2145">
        <v>11</v>
      </c>
      <c r="Q2145" t="s">
        <v>22</v>
      </c>
      <c r="R2145">
        <v>2</v>
      </c>
    </row>
    <row r="2146" spans="1:18" x14ac:dyDescent="0.2">
      <c r="A2146">
        <v>2145</v>
      </c>
      <c r="B2146" t="s">
        <v>9</v>
      </c>
      <c r="C2146" s="1">
        <v>41537.848958328294</v>
      </c>
      <c r="D2146" s="1">
        <v>41566</v>
      </c>
      <c r="E2146" s="1">
        <v>41566</v>
      </c>
      <c r="F2146" s="2">
        <f t="shared" ca="1" si="166"/>
        <v>0</v>
      </c>
      <c r="G2146" s="3" t="str">
        <f t="shared" ca="1" si="170"/>
        <v/>
      </c>
      <c r="H2146" s="1">
        <v>40467</v>
      </c>
      <c r="I2146" s="1">
        <v>40498</v>
      </c>
      <c r="J2146" s="1">
        <v>40504</v>
      </c>
      <c r="K2146" s="2">
        <f t="shared" si="167"/>
        <v>1</v>
      </c>
      <c r="L2146" s="2" t="str">
        <f t="shared" si="168"/>
        <v>30+</v>
      </c>
      <c r="M2146" s="3">
        <v>386717</v>
      </c>
      <c r="N2146" s="7">
        <v>70634</v>
      </c>
      <c r="O2146" s="3">
        <f t="shared" si="169"/>
        <v>316083</v>
      </c>
      <c r="P2146">
        <v>12</v>
      </c>
      <c r="Q2146" t="s">
        <v>20</v>
      </c>
      <c r="R2146">
        <v>3</v>
      </c>
    </row>
    <row r="2147" spans="1:18" x14ac:dyDescent="0.2">
      <c r="A2147">
        <v>2146</v>
      </c>
      <c r="B2147" t="s">
        <v>13</v>
      </c>
      <c r="C2147" s="1">
        <v>40952.6582013527</v>
      </c>
      <c r="D2147" s="1">
        <v>40970</v>
      </c>
      <c r="E2147" s="1" t="s">
        <v>51</v>
      </c>
      <c r="F2147" s="2">
        <f t="shared" ca="1" si="166"/>
        <v>1</v>
      </c>
      <c r="G2147" s="3">
        <f t="shared" ca="1" si="170"/>
        <v>56133</v>
      </c>
      <c r="H2147" s="1">
        <v>42305</v>
      </c>
      <c r="I2147" s="1">
        <v>42336</v>
      </c>
      <c r="J2147" s="1">
        <v>42364</v>
      </c>
      <c r="K2147" s="2">
        <f t="shared" si="167"/>
        <v>1</v>
      </c>
      <c r="L2147" s="2" t="str">
        <f t="shared" si="168"/>
        <v>30+</v>
      </c>
      <c r="M2147" s="3">
        <v>68793</v>
      </c>
      <c r="N2147" s="7">
        <v>12660</v>
      </c>
      <c r="O2147" s="3">
        <f t="shared" si="169"/>
        <v>56133</v>
      </c>
      <c r="P2147">
        <v>13</v>
      </c>
      <c r="Q2147" t="s">
        <v>23</v>
      </c>
      <c r="R2147">
        <v>4</v>
      </c>
    </row>
    <row r="2148" spans="1:18" x14ac:dyDescent="0.2">
      <c r="A2148">
        <v>2147</v>
      </c>
      <c r="B2148" t="s">
        <v>11</v>
      </c>
      <c r="C2148" s="1">
        <v>43894.236417475033</v>
      </c>
      <c r="D2148" s="1">
        <v>43955</v>
      </c>
      <c r="E2148" s="1" t="s">
        <v>51</v>
      </c>
      <c r="F2148" s="2">
        <f t="shared" ca="1" si="166"/>
        <v>1</v>
      </c>
      <c r="G2148" s="3">
        <f t="shared" ca="1" si="170"/>
        <v>167156.70000000001</v>
      </c>
      <c r="H2148" s="1">
        <v>41819</v>
      </c>
      <c r="I2148" s="1">
        <v>41850</v>
      </c>
      <c r="J2148" s="1">
        <v>41828</v>
      </c>
      <c r="K2148" s="2">
        <v>0</v>
      </c>
      <c r="L2148" s="2" t="str">
        <f t="shared" si="168"/>
        <v>1-30</v>
      </c>
      <c r="M2148" s="3">
        <v>192138.7</v>
      </c>
      <c r="N2148" s="7">
        <v>24982</v>
      </c>
      <c r="O2148" s="3">
        <f t="shared" si="169"/>
        <v>167156.70000000001</v>
      </c>
      <c r="P2148">
        <v>6</v>
      </c>
      <c r="Q2148" t="s">
        <v>21</v>
      </c>
      <c r="R2148">
        <v>4</v>
      </c>
    </row>
    <row r="2149" spans="1:18" x14ac:dyDescent="0.2">
      <c r="A2149">
        <v>2148</v>
      </c>
      <c r="B2149" t="s">
        <v>12</v>
      </c>
      <c r="C2149" s="1">
        <v>43892.335593672047</v>
      </c>
      <c r="D2149" s="1">
        <v>43910</v>
      </c>
      <c r="E2149" s="1" t="s">
        <v>51</v>
      </c>
      <c r="F2149" s="2">
        <f t="shared" ca="1" si="166"/>
        <v>1</v>
      </c>
      <c r="G2149" s="3">
        <f t="shared" ca="1" si="170"/>
        <v>682315</v>
      </c>
      <c r="H2149" s="1">
        <v>43085</v>
      </c>
      <c r="I2149" s="1">
        <v>43116</v>
      </c>
      <c r="J2149" s="1">
        <v>43132</v>
      </c>
      <c r="K2149" s="2">
        <f t="shared" si="167"/>
        <v>1</v>
      </c>
      <c r="L2149" s="2" t="str">
        <f t="shared" si="168"/>
        <v>30+</v>
      </c>
      <c r="M2149" s="3">
        <v>828037</v>
      </c>
      <c r="N2149" s="7">
        <v>145722</v>
      </c>
      <c r="O2149" s="3">
        <f t="shared" si="169"/>
        <v>682315</v>
      </c>
      <c r="P2149">
        <v>10</v>
      </c>
      <c r="Q2149" t="s">
        <v>20</v>
      </c>
      <c r="R2149">
        <v>4</v>
      </c>
    </row>
    <row r="2150" spans="1:18" x14ac:dyDescent="0.2">
      <c r="A2150">
        <v>2149</v>
      </c>
      <c r="B2150" t="s">
        <v>13</v>
      </c>
      <c r="C2150" s="1">
        <v>42445.702203788882</v>
      </c>
      <c r="D2150" s="1">
        <v>42544</v>
      </c>
      <c r="E2150" s="1">
        <v>42544</v>
      </c>
      <c r="F2150" s="2">
        <f t="shared" ca="1" si="166"/>
        <v>0</v>
      </c>
      <c r="G2150" s="3" t="str">
        <f t="shared" ca="1" si="170"/>
        <v/>
      </c>
      <c r="H2150" s="1">
        <v>41827</v>
      </c>
      <c r="I2150" s="1">
        <v>41858</v>
      </c>
      <c r="J2150" s="1">
        <v>41885</v>
      </c>
      <c r="K2150" s="2">
        <v>0</v>
      </c>
      <c r="L2150" s="2" t="str">
        <f t="shared" si="168"/>
        <v>1-30</v>
      </c>
      <c r="M2150" s="3">
        <v>203874</v>
      </c>
      <c r="N2150" s="7">
        <v>40070</v>
      </c>
      <c r="O2150" s="3">
        <f t="shared" si="169"/>
        <v>163804</v>
      </c>
      <c r="P2150">
        <v>1</v>
      </c>
      <c r="Q2150" t="s">
        <v>21</v>
      </c>
      <c r="R2150">
        <v>4</v>
      </c>
    </row>
    <row r="2151" spans="1:18" x14ac:dyDescent="0.2">
      <c r="A2151">
        <v>2150</v>
      </c>
      <c r="B2151" t="s">
        <v>13</v>
      </c>
      <c r="C2151" s="1">
        <v>41608.396793886997</v>
      </c>
      <c r="D2151" s="1">
        <v>41699</v>
      </c>
      <c r="E2151" s="1">
        <v>41699</v>
      </c>
      <c r="F2151" s="2">
        <f t="shared" ca="1" si="166"/>
        <v>0</v>
      </c>
      <c r="G2151" s="3" t="str">
        <f t="shared" ca="1" si="170"/>
        <v/>
      </c>
      <c r="H2151" s="1">
        <v>40624</v>
      </c>
      <c r="I2151" s="1">
        <v>40655</v>
      </c>
      <c r="J2151" s="1">
        <v>40646</v>
      </c>
      <c r="K2151" s="2">
        <f t="shared" si="167"/>
        <v>0</v>
      </c>
      <c r="L2151" s="2" t="str">
        <f t="shared" si="168"/>
        <v>1-30</v>
      </c>
      <c r="M2151" s="3">
        <v>689900</v>
      </c>
      <c r="N2151" s="7">
        <v>119796</v>
      </c>
      <c r="O2151" s="3">
        <f t="shared" si="169"/>
        <v>570104</v>
      </c>
      <c r="P2151">
        <v>2</v>
      </c>
      <c r="Q2151" t="s">
        <v>22</v>
      </c>
      <c r="R2151">
        <v>2</v>
      </c>
    </row>
    <row r="2152" spans="1:18" x14ac:dyDescent="0.2">
      <c r="A2152">
        <v>2151</v>
      </c>
      <c r="B2152" t="s">
        <v>13</v>
      </c>
      <c r="C2152" s="1">
        <v>40963.272733992933</v>
      </c>
      <c r="D2152" s="1">
        <v>41045</v>
      </c>
      <c r="E2152" s="1">
        <v>41045</v>
      </c>
      <c r="F2152" s="2">
        <f t="shared" ca="1" si="166"/>
        <v>0</v>
      </c>
      <c r="G2152" s="3" t="str">
        <f t="shared" ca="1" si="170"/>
        <v/>
      </c>
      <c r="H2152" s="1">
        <v>41384</v>
      </c>
      <c r="I2152" s="1">
        <v>41415</v>
      </c>
      <c r="J2152" s="1">
        <v>41428</v>
      </c>
      <c r="K2152" s="2">
        <f t="shared" si="167"/>
        <v>1</v>
      </c>
      <c r="L2152" s="2" t="str">
        <f t="shared" si="168"/>
        <v>30+</v>
      </c>
      <c r="M2152" s="3">
        <v>543453</v>
      </c>
      <c r="N2152" s="7">
        <v>74353</v>
      </c>
      <c r="O2152" s="3">
        <f t="shared" si="169"/>
        <v>469100</v>
      </c>
      <c r="P2152">
        <v>4</v>
      </c>
      <c r="Q2152" t="s">
        <v>23</v>
      </c>
      <c r="R2152">
        <v>2</v>
      </c>
    </row>
    <row r="2153" spans="1:18" x14ac:dyDescent="0.2">
      <c r="A2153">
        <v>2152</v>
      </c>
      <c r="B2153" t="s">
        <v>12</v>
      </c>
      <c r="C2153" s="1">
        <v>42592.571305079822</v>
      </c>
      <c r="D2153" s="1">
        <v>42598</v>
      </c>
      <c r="E2153" s="1" t="s">
        <v>51</v>
      </c>
      <c r="F2153" s="2">
        <f t="shared" ca="1" si="166"/>
        <v>1</v>
      </c>
      <c r="G2153" s="3">
        <f t="shared" ca="1" si="170"/>
        <v>285428</v>
      </c>
      <c r="H2153" s="1">
        <v>40599</v>
      </c>
      <c r="I2153" s="1">
        <v>40630</v>
      </c>
      <c r="J2153" s="1">
        <v>40644</v>
      </c>
      <c r="K2153" s="2">
        <f t="shared" si="167"/>
        <v>1</v>
      </c>
      <c r="L2153" s="2" t="str">
        <f t="shared" si="168"/>
        <v>30+</v>
      </c>
      <c r="M2153" s="3">
        <v>343319</v>
      </c>
      <c r="N2153" s="7">
        <v>57891</v>
      </c>
      <c r="O2153" s="3">
        <f t="shared" si="169"/>
        <v>285428</v>
      </c>
      <c r="P2153">
        <v>13</v>
      </c>
      <c r="Q2153" t="s">
        <v>20</v>
      </c>
      <c r="R2153">
        <v>2</v>
      </c>
    </row>
    <row r="2154" spans="1:18" x14ac:dyDescent="0.2">
      <c r="A2154">
        <v>2153</v>
      </c>
      <c r="B2154" t="s">
        <v>11</v>
      </c>
      <c r="C2154" s="1">
        <v>41793.602791326928</v>
      </c>
      <c r="D2154" s="1">
        <v>41850</v>
      </c>
      <c r="E2154" s="1">
        <v>41850</v>
      </c>
      <c r="F2154" s="2">
        <f t="shared" ca="1" si="166"/>
        <v>0</v>
      </c>
      <c r="G2154" s="3" t="str">
        <f t="shared" ca="1" si="170"/>
        <v/>
      </c>
      <c r="H2154" s="1">
        <v>42889</v>
      </c>
      <c r="I2154" s="1">
        <v>42920</v>
      </c>
      <c r="J2154" s="1">
        <v>42907</v>
      </c>
      <c r="K2154" s="2">
        <f t="shared" si="167"/>
        <v>0</v>
      </c>
      <c r="L2154" s="2" t="str">
        <f t="shared" si="168"/>
        <v>1-30</v>
      </c>
      <c r="M2154" s="3">
        <v>344706</v>
      </c>
      <c r="N2154" s="7">
        <v>42869</v>
      </c>
      <c r="O2154" s="3">
        <f t="shared" si="169"/>
        <v>301837</v>
      </c>
      <c r="P2154">
        <v>12</v>
      </c>
      <c r="Q2154" t="s">
        <v>20</v>
      </c>
      <c r="R2154">
        <v>1</v>
      </c>
    </row>
    <row r="2155" spans="1:18" x14ac:dyDescent="0.2">
      <c r="A2155">
        <v>2154</v>
      </c>
      <c r="B2155" t="s">
        <v>9</v>
      </c>
      <c r="C2155" s="1">
        <v>42685.278525592817</v>
      </c>
      <c r="D2155" s="1">
        <v>42711</v>
      </c>
      <c r="E2155" s="1">
        <v>42711</v>
      </c>
      <c r="F2155" s="2">
        <f t="shared" ca="1" si="166"/>
        <v>0</v>
      </c>
      <c r="G2155" s="3" t="str">
        <f t="shared" ca="1" si="170"/>
        <v/>
      </c>
      <c r="H2155" s="1">
        <v>41632</v>
      </c>
      <c r="I2155" s="1">
        <v>41663</v>
      </c>
      <c r="J2155" s="1">
        <v>41681</v>
      </c>
      <c r="K2155" s="2">
        <f t="shared" si="167"/>
        <v>1</v>
      </c>
      <c r="L2155" s="2" t="str">
        <f t="shared" si="168"/>
        <v>30+</v>
      </c>
      <c r="M2155" s="3">
        <v>923854.79999999993</v>
      </c>
      <c r="N2155" s="7">
        <v>128393</v>
      </c>
      <c r="O2155" s="3">
        <f t="shared" si="169"/>
        <v>795461.79999999993</v>
      </c>
      <c r="P2155">
        <v>10</v>
      </c>
      <c r="Q2155" t="s">
        <v>20</v>
      </c>
      <c r="R2155">
        <v>1</v>
      </c>
    </row>
    <row r="2156" spans="1:18" x14ac:dyDescent="0.2">
      <c r="A2156">
        <v>2155</v>
      </c>
      <c r="B2156" t="s">
        <v>9</v>
      </c>
      <c r="C2156" s="1">
        <v>43814.338798327044</v>
      </c>
      <c r="D2156" s="1">
        <v>43820</v>
      </c>
      <c r="E2156" s="1" t="s">
        <v>51</v>
      </c>
      <c r="F2156" s="2">
        <f t="shared" ca="1" si="166"/>
        <v>1</v>
      </c>
      <c r="G2156" s="3">
        <f t="shared" ca="1" si="170"/>
        <v>109772</v>
      </c>
      <c r="H2156" s="1">
        <v>43072</v>
      </c>
      <c r="I2156" s="1">
        <v>43103</v>
      </c>
      <c r="J2156" s="1">
        <v>43123</v>
      </c>
      <c r="K2156" s="2">
        <f t="shared" si="167"/>
        <v>1</v>
      </c>
      <c r="L2156" s="2" t="str">
        <f t="shared" si="168"/>
        <v>30+</v>
      </c>
      <c r="M2156" s="3">
        <v>125334</v>
      </c>
      <c r="N2156" s="7">
        <v>15562</v>
      </c>
      <c r="O2156" s="3">
        <f t="shared" si="169"/>
        <v>109772</v>
      </c>
      <c r="P2156">
        <v>1</v>
      </c>
      <c r="Q2156" t="s">
        <v>21</v>
      </c>
      <c r="R2156">
        <v>1</v>
      </c>
    </row>
    <row r="2157" spans="1:18" x14ac:dyDescent="0.2">
      <c r="A2157">
        <v>2156</v>
      </c>
      <c r="B2157" t="s">
        <v>10</v>
      </c>
      <c r="C2157" s="1">
        <v>41208.999750143048</v>
      </c>
      <c r="D2157" s="1">
        <v>41282</v>
      </c>
      <c r="E2157" s="1">
        <v>41282</v>
      </c>
      <c r="F2157" s="2">
        <f t="shared" ca="1" si="166"/>
        <v>0</v>
      </c>
      <c r="G2157" s="3" t="str">
        <f t="shared" ca="1" si="170"/>
        <v/>
      </c>
      <c r="H2157" s="1">
        <v>42836</v>
      </c>
      <c r="I2157" s="1">
        <v>42867</v>
      </c>
      <c r="J2157" s="1">
        <v>42837</v>
      </c>
      <c r="K2157" s="2">
        <f t="shared" si="167"/>
        <v>0</v>
      </c>
      <c r="L2157" s="2" t="str">
        <f t="shared" si="168"/>
        <v>1-30</v>
      </c>
      <c r="M2157" s="3">
        <v>308475</v>
      </c>
      <c r="N2157" s="7">
        <v>32119</v>
      </c>
      <c r="O2157" s="3">
        <f t="shared" si="169"/>
        <v>276356</v>
      </c>
      <c r="P2157">
        <v>2</v>
      </c>
      <c r="Q2157" t="s">
        <v>22</v>
      </c>
      <c r="R2157">
        <v>3</v>
      </c>
    </row>
    <row r="2158" spans="1:18" x14ac:dyDescent="0.2">
      <c r="A2158">
        <v>2157</v>
      </c>
      <c r="B2158" t="s">
        <v>9</v>
      </c>
      <c r="C2158" s="1">
        <v>42884.96899399269</v>
      </c>
      <c r="D2158" s="1">
        <v>42917</v>
      </c>
      <c r="E2158" s="1">
        <v>42917</v>
      </c>
      <c r="F2158" s="2">
        <f t="shared" ca="1" si="166"/>
        <v>0</v>
      </c>
      <c r="G2158" s="3" t="str">
        <f t="shared" ca="1" si="170"/>
        <v/>
      </c>
      <c r="H2158" s="1">
        <v>41619</v>
      </c>
      <c r="I2158" s="1">
        <v>41650</v>
      </c>
      <c r="J2158" s="1">
        <v>41676</v>
      </c>
      <c r="K2158" s="2">
        <f t="shared" si="167"/>
        <v>1</v>
      </c>
      <c r="L2158" s="2" t="str">
        <f t="shared" si="168"/>
        <v>30+</v>
      </c>
      <c r="M2158" s="3">
        <v>719872.79999999993</v>
      </c>
      <c r="N2158" s="7">
        <v>108901</v>
      </c>
      <c r="O2158" s="3">
        <f t="shared" si="169"/>
        <v>610971.79999999993</v>
      </c>
      <c r="P2158">
        <v>3</v>
      </c>
      <c r="Q2158" t="s">
        <v>21</v>
      </c>
      <c r="R2158">
        <v>1</v>
      </c>
    </row>
    <row r="2159" spans="1:18" x14ac:dyDescent="0.2">
      <c r="A2159">
        <v>2158</v>
      </c>
      <c r="B2159" t="s">
        <v>10</v>
      </c>
      <c r="C2159" s="1">
        <v>43389.934400516293</v>
      </c>
      <c r="D2159" s="1">
        <v>43396</v>
      </c>
      <c r="E2159" s="1" t="s">
        <v>51</v>
      </c>
      <c r="F2159" s="2">
        <f t="shared" ca="1" si="166"/>
        <v>1</v>
      </c>
      <c r="G2159" s="3">
        <f t="shared" ca="1" si="170"/>
        <v>1415846.8</v>
      </c>
      <c r="H2159" s="1">
        <v>43262</v>
      </c>
      <c r="I2159" s="1">
        <v>43293</v>
      </c>
      <c r="J2159" s="1">
        <v>43319</v>
      </c>
      <c r="K2159" s="2">
        <f t="shared" si="167"/>
        <v>1</v>
      </c>
      <c r="L2159" s="2" t="str">
        <f t="shared" si="168"/>
        <v>30+</v>
      </c>
      <c r="M2159" s="3">
        <v>1467700.8</v>
      </c>
      <c r="N2159" s="7">
        <v>51854</v>
      </c>
      <c r="O2159" s="3">
        <f t="shared" si="169"/>
        <v>1415846.8</v>
      </c>
      <c r="P2159">
        <v>4</v>
      </c>
      <c r="Q2159" t="s">
        <v>23</v>
      </c>
      <c r="R2159">
        <v>1</v>
      </c>
    </row>
    <row r="2160" spans="1:18" x14ac:dyDescent="0.2">
      <c r="A2160">
        <v>2159</v>
      </c>
      <c r="B2160" t="s">
        <v>11</v>
      </c>
      <c r="C2160" s="1">
        <v>41880.056700378176</v>
      </c>
      <c r="D2160" s="1">
        <v>41913</v>
      </c>
      <c r="E2160" s="1">
        <v>41913</v>
      </c>
      <c r="F2160" s="2">
        <f t="shared" ca="1" si="166"/>
        <v>0</v>
      </c>
      <c r="G2160" s="3" t="str">
        <f t="shared" ca="1" si="170"/>
        <v/>
      </c>
      <c r="H2160" s="1">
        <v>42838</v>
      </c>
      <c r="I2160" s="1">
        <v>42869</v>
      </c>
      <c r="J2160" s="1">
        <v>42848</v>
      </c>
      <c r="K2160" s="2">
        <f t="shared" si="167"/>
        <v>0</v>
      </c>
      <c r="L2160" s="2" t="str">
        <f t="shared" si="168"/>
        <v>1-30</v>
      </c>
      <c r="M2160" s="3">
        <v>445072.8</v>
      </c>
      <c r="N2160" s="7">
        <v>46077</v>
      </c>
      <c r="O2160" s="3">
        <f t="shared" si="169"/>
        <v>398995.8</v>
      </c>
      <c r="P2160">
        <v>5</v>
      </c>
      <c r="Q2160" t="s">
        <v>23</v>
      </c>
      <c r="R2160">
        <v>1</v>
      </c>
    </row>
    <row r="2161" spans="1:18" x14ac:dyDescent="0.2">
      <c r="A2161">
        <v>2160</v>
      </c>
      <c r="B2161" t="s">
        <v>11</v>
      </c>
      <c r="C2161" s="1">
        <v>42541.466599147832</v>
      </c>
      <c r="D2161" s="1">
        <v>42576</v>
      </c>
      <c r="E2161" s="1">
        <v>42576</v>
      </c>
      <c r="F2161" s="2">
        <f t="shared" ca="1" si="166"/>
        <v>0</v>
      </c>
      <c r="G2161" s="3" t="str">
        <f t="shared" ca="1" si="170"/>
        <v/>
      </c>
      <c r="H2161" s="1">
        <v>40547</v>
      </c>
      <c r="I2161" s="1">
        <v>40578</v>
      </c>
      <c r="J2161" s="1">
        <v>40603</v>
      </c>
      <c r="K2161" s="2">
        <f t="shared" si="167"/>
        <v>1</v>
      </c>
      <c r="L2161" s="2" t="str">
        <f t="shared" si="168"/>
        <v>30+</v>
      </c>
      <c r="M2161" s="3">
        <v>103379.64000000001</v>
      </c>
      <c r="N2161" s="7">
        <v>7509</v>
      </c>
      <c r="O2161" s="3">
        <f t="shared" si="169"/>
        <v>95870.640000000014</v>
      </c>
      <c r="P2161">
        <v>6</v>
      </c>
      <c r="Q2161" t="s">
        <v>22</v>
      </c>
      <c r="R2161">
        <v>1</v>
      </c>
    </row>
    <row r="2162" spans="1:18" x14ac:dyDescent="0.2">
      <c r="A2162">
        <v>2161</v>
      </c>
      <c r="B2162" t="s">
        <v>11</v>
      </c>
      <c r="C2162" s="1">
        <v>42012.511969836145</v>
      </c>
      <c r="D2162" s="1">
        <v>42073</v>
      </c>
      <c r="E2162" s="1">
        <v>42073</v>
      </c>
      <c r="F2162" s="2">
        <f t="shared" ca="1" si="166"/>
        <v>0</v>
      </c>
      <c r="G2162" s="3" t="str">
        <f t="shared" ca="1" si="170"/>
        <v/>
      </c>
      <c r="H2162" s="1">
        <v>42380</v>
      </c>
      <c r="I2162" s="1">
        <v>42411</v>
      </c>
      <c r="J2162" s="1">
        <v>42433</v>
      </c>
      <c r="K2162" s="2">
        <f t="shared" si="167"/>
        <v>1</v>
      </c>
      <c r="L2162" s="2" t="str">
        <f t="shared" si="168"/>
        <v>30+</v>
      </c>
      <c r="M2162" s="3">
        <v>92404</v>
      </c>
      <c r="N2162" s="7">
        <v>56357</v>
      </c>
      <c r="O2162" s="3">
        <f t="shared" si="169"/>
        <v>36047</v>
      </c>
      <c r="P2162">
        <v>7</v>
      </c>
      <c r="Q2162" t="s">
        <v>20</v>
      </c>
      <c r="R2162">
        <v>2</v>
      </c>
    </row>
    <row r="2163" spans="1:18" x14ac:dyDescent="0.2">
      <c r="A2163">
        <v>2162</v>
      </c>
      <c r="B2163" t="s">
        <v>11</v>
      </c>
      <c r="C2163" s="1">
        <v>42287.535013918867</v>
      </c>
      <c r="D2163" s="1">
        <v>42300</v>
      </c>
      <c r="E2163" s="1" t="s">
        <v>51</v>
      </c>
      <c r="F2163" s="2">
        <f t="shared" ca="1" si="166"/>
        <v>1</v>
      </c>
      <c r="G2163" s="3">
        <f t="shared" ca="1" si="170"/>
        <v>276086</v>
      </c>
      <c r="H2163" s="1">
        <v>40511</v>
      </c>
      <c r="I2163" s="1">
        <v>40542</v>
      </c>
      <c r="J2163" s="1">
        <v>40544</v>
      </c>
      <c r="K2163" s="2">
        <f t="shared" si="167"/>
        <v>1</v>
      </c>
      <c r="L2163" s="2" t="str">
        <f t="shared" si="168"/>
        <v>30+</v>
      </c>
      <c r="M2163" s="3">
        <v>344708</v>
      </c>
      <c r="N2163" s="7">
        <v>68622</v>
      </c>
      <c r="O2163" s="3">
        <f t="shared" si="169"/>
        <v>276086</v>
      </c>
      <c r="P2163">
        <v>8</v>
      </c>
      <c r="Q2163" t="s">
        <v>20</v>
      </c>
      <c r="R2163">
        <v>2</v>
      </c>
    </row>
    <row r="2164" spans="1:18" x14ac:dyDescent="0.2">
      <c r="A2164">
        <v>2163</v>
      </c>
      <c r="B2164" t="s">
        <v>11</v>
      </c>
      <c r="C2164" s="1">
        <v>42120.733973439434</v>
      </c>
      <c r="D2164" s="1">
        <v>42155</v>
      </c>
      <c r="E2164" s="1">
        <v>42155</v>
      </c>
      <c r="F2164" s="2">
        <f t="shared" ca="1" si="166"/>
        <v>0</v>
      </c>
      <c r="G2164" s="3" t="str">
        <f t="shared" ca="1" si="170"/>
        <v/>
      </c>
      <c r="H2164" s="1">
        <v>41596</v>
      </c>
      <c r="I2164" s="1">
        <v>41627</v>
      </c>
      <c r="J2164" s="1">
        <v>41639</v>
      </c>
      <c r="K2164" s="2">
        <f t="shared" si="167"/>
        <v>1</v>
      </c>
      <c r="L2164" s="2" t="str">
        <f t="shared" si="168"/>
        <v>30+</v>
      </c>
      <c r="M2164" s="3">
        <v>56158</v>
      </c>
      <c r="N2164" s="7">
        <v>8889</v>
      </c>
      <c r="O2164" s="3">
        <f t="shared" si="169"/>
        <v>47269</v>
      </c>
      <c r="P2164">
        <v>14</v>
      </c>
      <c r="Q2164" t="s">
        <v>20</v>
      </c>
      <c r="R2164">
        <v>2</v>
      </c>
    </row>
    <row r="2165" spans="1:18" x14ac:dyDescent="0.2">
      <c r="A2165">
        <v>2164</v>
      </c>
      <c r="B2165" t="s">
        <v>10</v>
      </c>
      <c r="C2165" s="1">
        <v>41472.656766873974</v>
      </c>
      <c r="D2165" s="1">
        <v>41535</v>
      </c>
      <c r="E2165" s="1">
        <v>41535</v>
      </c>
      <c r="F2165" s="2">
        <f t="shared" ca="1" si="166"/>
        <v>0</v>
      </c>
      <c r="G2165" s="3" t="str">
        <f t="shared" ca="1" si="170"/>
        <v/>
      </c>
      <c r="H2165" s="1">
        <v>40574</v>
      </c>
      <c r="I2165" s="1">
        <v>40605</v>
      </c>
      <c r="J2165" s="1">
        <v>40622</v>
      </c>
      <c r="K2165" s="2">
        <f t="shared" si="167"/>
        <v>1</v>
      </c>
      <c r="L2165" s="2" t="str">
        <f t="shared" si="168"/>
        <v>30+</v>
      </c>
      <c r="M2165" s="3">
        <v>279145</v>
      </c>
      <c r="N2165" s="7">
        <v>39594</v>
      </c>
      <c r="O2165" s="3">
        <f t="shared" si="169"/>
        <v>239551</v>
      </c>
      <c r="P2165">
        <v>10</v>
      </c>
      <c r="Q2165" t="s">
        <v>21</v>
      </c>
      <c r="R2165">
        <v>3</v>
      </c>
    </row>
    <row r="2166" spans="1:18" x14ac:dyDescent="0.2">
      <c r="A2166">
        <v>2165</v>
      </c>
      <c r="B2166" t="s">
        <v>10</v>
      </c>
      <c r="C2166" s="1">
        <v>42161.942574037232</v>
      </c>
      <c r="D2166" s="1">
        <v>42229</v>
      </c>
      <c r="E2166" s="1" t="s">
        <v>51</v>
      </c>
      <c r="F2166" s="2">
        <f t="shared" ca="1" si="166"/>
        <v>1</v>
      </c>
      <c r="G2166" s="3">
        <f t="shared" ca="1" si="170"/>
        <v>556237</v>
      </c>
      <c r="H2166" s="1">
        <v>40282</v>
      </c>
      <c r="I2166" s="1">
        <v>40313</v>
      </c>
      <c r="J2166" s="1">
        <v>40285</v>
      </c>
      <c r="K2166" s="2">
        <f t="shared" si="167"/>
        <v>0</v>
      </c>
      <c r="L2166" s="2" t="str">
        <f t="shared" si="168"/>
        <v>1-30</v>
      </c>
      <c r="M2166" s="3">
        <v>677194</v>
      </c>
      <c r="N2166" s="7">
        <v>120957</v>
      </c>
      <c r="O2166" s="3">
        <f t="shared" si="169"/>
        <v>556237</v>
      </c>
      <c r="P2166">
        <v>11</v>
      </c>
      <c r="Q2166" t="s">
        <v>21</v>
      </c>
      <c r="R2166">
        <v>3</v>
      </c>
    </row>
    <row r="2167" spans="1:18" x14ac:dyDescent="0.2">
      <c r="A2167">
        <v>2166</v>
      </c>
      <c r="B2167" t="s">
        <v>9</v>
      </c>
      <c r="C2167" s="1">
        <v>40584.778262916137</v>
      </c>
      <c r="D2167" s="1">
        <v>40597</v>
      </c>
      <c r="E2167" s="1" t="s">
        <v>51</v>
      </c>
      <c r="F2167" s="2">
        <f t="shared" ca="1" si="166"/>
        <v>1</v>
      </c>
      <c r="G2167" s="3">
        <f t="shared" ca="1" si="170"/>
        <v>475618</v>
      </c>
      <c r="H2167" s="1">
        <v>41867</v>
      </c>
      <c r="I2167" s="1">
        <v>41898</v>
      </c>
      <c r="J2167" s="1">
        <v>41876</v>
      </c>
      <c r="K2167" s="2">
        <f t="shared" si="167"/>
        <v>0</v>
      </c>
      <c r="L2167" s="2" t="str">
        <f t="shared" si="168"/>
        <v>1-30</v>
      </c>
      <c r="M2167" s="3">
        <v>546823</v>
      </c>
      <c r="N2167" s="7">
        <v>71205</v>
      </c>
      <c r="O2167" s="3">
        <f t="shared" si="169"/>
        <v>475618</v>
      </c>
      <c r="P2167">
        <v>12</v>
      </c>
      <c r="Q2167" t="s">
        <v>21</v>
      </c>
      <c r="R2167">
        <v>2</v>
      </c>
    </row>
    <row r="2168" spans="1:18" x14ac:dyDescent="0.2">
      <c r="A2168">
        <v>2167</v>
      </c>
      <c r="B2168" t="s">
        <v>13</v>
      </c>
      <c r="C2168" s="1">
        <v>42016.155830619056</v>
      </c>
      <c r="D2168" s="1">
        <v>42033</v>
      </c>
      <c r="E2168" s="1">
        <v>42033</v>
      </c>
      <c r="F2168" s="2">
        <f t="shared" ca="1" si="166"/>
        <v>0</v>
      </c>
      <c r="G2168" s="3" t="str">
        <f t="shared" ca="1" si="170"/>
        <v/>
      </c>
      <c r="H2168" s="1">
        <v>40826</v>
      </c>
      <c r="I2168" s="1">
        <v>40857</v>
      </c>
      <c r="J2168" s="1">
        <v>40887</v>
      </c>
      <c r="K2168" s="2">
        <f t="shared" si="167"/>
        <v>1</v>
      </c>
      <c r="L2168" s="2" t="str">
        <f t="shared" si="168"/>
        <v>30+</v>
      </c>
      <c r="M2168" s="3">
        <v>778913</v>
      </c>
      <c r="N2168" s="7">
        <v>127622</v>
      </c>
      <c r="O2168" s="3">
        <f t="shared" si="169"/>
        <v>651291</v>
      </c>
      <c r="P2168">
        <v>13</v>
      </c>
      <c r="Q2168" t="s">
        <v>20</v>
      </c>
      <c r="R2168">
        <v>4</v>
      </c>
    </row>
    <row r="2169" spans="1:18" x14ac:dyDescent="0.2">
      <c r="A2169">
        <v>2168</v>
      </c>
      <c r="B2169" t="s">
        <v>11</v>
      </c>
      <c r="C2169" s="1">
        <v>40675.841008830284</v>
      </c>
      <c r="D2169" s="1">
        <v>40718</v>
      </c>
      <c r="E2169" s="1">
        <v>40718</v>
      </c>
      <c r="F2169" s="2">
        <f t="shared" ca="1" si="166"/>
        <v>0</v>
      </c>
      <c r="G2169" s="3" t="str">
        <f t="shared" ca="1" si="170"/>
        <v/>
      </c>
      <c r="H2169" s="1">
        <v>42257</v>
      </c>
      <c r="I2169" s="1">
        <v>42288</v>
      </c>
      <c r="J2169" s="1">
        <v>42266</v>
      </c>
      <c r="K2169" s="2">
        <f t="shared" si="167"/>
        <v>0</v>
      </c>
      <c r="L2169" s="2" t="str">
        <f t="shared" si="168"/>
        <v>1-30</v>
      </c>
      <c r="M2169" s="3">
        <v>20988</v>
      </c>
      <c r="N2169" s="7">
        <v>0</v>
      </c>
      <c r="O2169" s="3">
        <f t="shared" si="169"/>
        <v>20988</v>
      </c>
      <c r="P2169">
        <v>7</v>
      </c>
      <c r="Q2169" t="s">
        <v>23</v>
      </c>
      <c r="R2169">
        <v>4</v>
      </c>
    </row>
    <row r="2170" spans="1:18" x14ac:dyDescent="0.2">
      <c r="A2170">
        <v>2169</v>
      </c>
      <c r="B2170" t="s">
        <v>12</v>
      </c>
      <c r="C2170" s="1">
        <v>40596.452829833113</v>
      </c>
      <c r="D2170" s="1">
        <v>40601</v>
      </c>
      <c r="E2170" s="1">
        <v>40601</v>
      </c>
      <c r="F2170" s="2">
        <f t="shared" ca="1" si="166"/>
        <v>0</v>
      </c>
      <c r="G2170" s="3" t="str">
        <f t="shared" ca="1" si="170"/>
        <v/>
      </c>
      <c r="H2170" s="1">
        <v>42357</v>
      </c>
      <c r="I2170" s="1">
        <v>42388</v>
      </c>
      <c r="J2170" s="1">
        <v>42410</v>
      </c>
      <c r="K2170" s="2">
        <f t="shared" si="167"/>
        <v>1</v>
      </c>
      <c r="L2170" s="2" t="str">
        <f t="shared" si="168"/>
        <v>30+</v>
      </c>
      <c r="M2170" s="3">
        <v>615855.6</v>
      </c>
      <c r="N2170" s="7">
        <v>90702</v>
      </c>
      <c r="O2170" s="3">
        <f t="shared" si="169"/>
        <v>525153.6</v>
      </c>
      <c r="P2170">
        <v>4</v>
      </c>
      <c r="Q2170" t="s">
        <v>22</v>
      </c>
      <c r="R2170">
        <v>1</v>
      </c>
    </row>
    <row r="2171" spans="1:18" x14ac:dyDescent="0.2">
      <c r="A2171">
        <v>2170</v>
      </c>
      <c r="B2171" t="s">
        <v>13</v>
      </c>
      <c r="C2171" s="1">
        <v>41106.664656308749</v>
      </c>
      <c r="D2171" s="1">
        <v>41183</v>
      </c>
      <c r="E2171" s="1">
        <v>41183</v>
      </c>
      <c r="F2171" s="2">
        <f t="shared" ca="1" si="166"/>
        <v>0</v>
      </c>
      <c r="G2171" s="3" t="str">
        <f t="shared" ca="1" si="170"/>
        <v/>
      </c>
      <c r="H2171" s="1">
        <v>40758</v>
      </c>
      <c r="I2171" s="1">
        <v>40789</v>
      </c>
      <c r="J2171" s="1">
        <v>40759</v>
      </c>
      <c r="K2171" s="2">
        <f t="shared" si="167"/>
        <v>0</v>
      </c>
      <c r="L2171" s="2" t="str">
        <f t="shared" si="168"/>
        <v>1-30</v>
      </c>
      <c r="M2171" s="3">
        <v>514870.2</v>
      </c>
      <c r="N2171" s="7">
        <v>65638</v>
      </c>
      <c r="O2171" s="3">
        <f t="shared" si="169"/>
        <v>449232.2</v>
      </c>
      <c r="P2171">
        <v>6</v>
      </c>
      <c r="Q2171" t="s">
        <v>23</v>
      </c>
      <c r="R2171">
        <v>4</v>
      </c>
    </row>
    <row r="2172" spans="1:18" x14ac:dyDescent="0.2">
      <c r="A2172">
        <v>2171</v>
      </c>
      <c r="B2172" t="s">
        <v>13</v>
      </c>
      <c r="C2172" s="1">
        <v>43811.223573327843</v>
      </c>
      <c r="D2172" s="1">
        <v>43845</v>
      </c>
      <c r="E2172" s="1" t="s">
        <v>51</v>
      </c>
      <c r="F2172" s="2">
        <f t="shared" ca="1" si="166"/>
        <v>1</v>
      </c>
      <c r="G2172" s="3">
        <f t="shared" ca="1" si="170"/>
        <v>66707</v>
      </c>
      <c r="H2172" s="1">
        <v>43081</v>
      </c>
      <c r="I2172" s="1">
        <v>43112</v>
      </c>
      <c r="J2172" s="1">
        <v>43111</v>
      </c>
      <c r="K2172" s="2">
        <f t="shared" si="167"/>
        <v>0</v>
      </c>
      <c r="L2172" s="2" t="str">
        <f t="shared" si="168"/>
        <v>1-30</v>
      </c>
      <c r="M2172" s="3">
        <v>78748</v>
      </c>
      <c r="N2172" s="7">
        <v>12041</v>
      </c>
      <c r="O2172" s="3">
        <f t="shared" si="169"/>
        <v>66707</v>
      </c>
      <c r="P2172">
        <v>5</v>
      </c>
      <c r="Q2172" t="s">
        <v>22</v>
      </c>
      <c r="R2172">
        <v>4</v>
      </c>
    </row>
    <row r="2173" spans="1:18" x14ac:dyDescent="0.2">
      <c r="A2173">
        <v>2172</v>
      </c>
      <c r="B2173" t="s">
        <v>13</v>
      </c>
      <c r="C2173" s="1">
        <v>41524.667525983263</v>
      </c>
      <c r="D2173" s="1">
        <v>41623</v>
      </c>
      <c r="E2173" s="1">
        <v>41623</v>
      </c>
      <c r="F2173" s="2">
        <f t="shared" ca="1" si="166"/>
        <v>0</v>
      </c>
      <c r="G2173" s="3" t="str">
        <f t="shared" ca="1" si="170"/>
        <v/>
      </c>
      <c r="H2173" s="1">
        <v>41852</v>
      </c>
      <c r="I2173" s="1">
        <v>41883</v>
      </c>
      <c r="J2173" s="1">
        <v>41873</v>
      </c>
      <c r="K2173" s="2">
        <f t="shared" si="167"/>
        <v>0</v>
      </c>
      <c r="L2173" s="2" t="str">
        <f t="shared" si="168"/>
        <v>1-30</v>
      </c>
      <c r="M2173" s="3">
        <v>286419</v>
      </c>
      <c r="N2173" s="7">
        <v>43874</v>
      </c>
      <c r="O2173" s="3">
        <f t="shared" si="169"/>
        <v>242545</v>
      </c>
      <c r="P2173">
        <v>3</v>
      </c>
      <c r="Q2173" t="s">
        <v>20</v>
      </c>
      <c r="R2173">
        <v>4</v>
      </c>
    </row>
    <row r="2174" spans="1:18" x14ac:dyDescent="0.2">
      <c r="A2174">
        <v>2173</v>
      </c>
      <c r="B2174" t="s">
        <v>12</v>
      </c>
      <c r="C2174" s="1">
        <v>44061.747184659354</v>
      </c>
      <c r="D2174" s="1">
        <v>44097</v>
      </c>
      <c r="E2174" s="1" t="s">
        <v>51</v>
      </c>
      <c r="F2174" s="2">
        <f t="shared" ca="1" si="166"/>
        <v>1</v>
      </c>
      <c r="G2174" s="3">
        <f t="shared" ca="1" si="170"/>
        <v>579052</v>
      </c>
      <c r="H2174" s="1">
        <v>42231</v>
      </c>
      <c r="I2174" s="1">
        <v>42262</v>
      </c>
      <c r="J2174" s="1">
        <v>42262</v>
      </c>
      <c r="K2174" s="2">
        <f t="shared" si="167"/>
        <v>0</v>
      </c>
      <c r="L2174" s="2" t="str">
        <f t="shared" si="168"/>
        <v>1-30</v>
      </c>
      <c r="M2174" s="3">
        <v>676048</v>
      </c>
      <c r="N2174" s="7">
        <v>96996</v>
      </c>
      <c r="O2174" s="3">
        <f t="shared" si="169"/>
        <v>579052</v>
      </c>
      <c r="P2174">
        <v>2</v>
      </c>
      <c r="Q2174" t="s">
        <v>20</v>
      </c>
      <c r="R2174">
        <v>4</v>
      </c>
    </row>
    <row r="2175" spans="1:18" x14ac:dyDescent="0.2">
      <c r="A2175">
        <v>2174</v>
      </c>
      <c r="B2175" t="s">
        <v>11</v>
      </c>
      <c r="C2175" s="1">
        <v>41320.808178992702</v>
      </c>
      <c r="D2175" s="1">
        <v>41414</v>
      </c>
      <c r="E2175" s="1">
        <v>41414</v>
      </c>
      <c r="F2175" s="2">
        <f t="shared" ca="1" si="166"/>
        <v>0</v>
      </c>
      <c r="G2175" s="3" t="str">
        <f t="shared" ca="1" si="170"/>
        <v/>
      </c>
      <c r="H2175" s="1">
        <v>40223</v>
      </c>
      <c r="I2175" s="1">
        <v>40254</v>
      </c>
      <c r="J2175" s="1">
        <v>40229</v>
      </c>
      <c r="K2175" s="2">
        <f t="shared" si="167"/>
        <v>0</v>
      </c>
      <c r="L2175" s="2" t="str">
        <f t="shared" si="168"/>
        <v>1-30</v>
      </c>
      <c r="M2175" s="3">
        <v>87124</v>
      </c>
      <c r="N2175" s="7">
        <v>14701</v>
      </c>
      <c r="O2175" s="3">
        <f t="shared" si="169"/>
        <v>72423</v>
      </c>
      <c r="P2175">
        <v>3</v>
      </c>
      <c r="Q2175" t="s">
        <v>23</v>
      </c>
      <c r="R2175">
        <v>4</v>
      </c>
    </row>
    <row r="2176" spans="1:18" x14ac:dyDescent="0.2">
      <c r="A2176">
        <v>2175</v>
      </c>
      <c r="B2176" t="s">
        <v>9</v>
      </c>
      <c r="C2176" s="1">
        <v>43455.931509986702</v>
      </c>
      <c r="D2176" s="1">
        <v>43555</v>
      </c>
      <c r="E2176" s="1" t="s">
        <v>51</v>
      </c>
      <c r="F2176" s="2">
        <f t="shared" ca="1" si="166"/>
        <v>1</v>
      </c>
      <c r="G2176" s="3">
        <f t="shared" ca="1" si="170"/>
        <v>599531.6</v>
      </c>
      <c r="H2176" s="1">
        <v>42599</v>
      </c>
      <c r="I2176" s="1">
        <v>42630</v>
      </c>
      <c r="J2176" s="1">
        <v>42653</v>
      </c>
      <c r="K2176" s="2">
        <f t="shared" si="167"/>
        <v>1</v>
      </c>
      <c r="L2176" s="2" t="str">
        <f t="shared" si="168"/>
        <v>30+</v>
      </c>
      <c r="M2176" s="3">
        <v>712155.6</v>
      </c>
      <c r="N2176" s="7">
        <v>112624</v>
      </c>
      <c r="O2176" s="3">
        <f t="shared" si="169"/>
        <v>599531.6</v>
      </c>
      <c r="P2176">
        <v>2</v>
      </c>
      <c r="Q2176" t="s">
        <v>22</v>
      </c>
      <c r="R2176">
        <v>1</v>
      </c>
    </row>
    <row r="2177" spans="1:18" x14ac:dyDescent="0.2">
      <c r="A2177">
        <v>2176</v>
      </c>
      <c r="B2177" t="s">
        <v>9</v>
      </c>
      <c r="C2177" s="1">
        <v>43290.667973324606</v>
      </c>
      <c r="D2177" s="1">
        <v>43361</v>
      </c>
      <c r="E2177" s="1">
        <v>43361</v>
      </c>
      <c r="F2177" s="2">
        <f t="shared" ca="1" si="166"/>
        <v>0</v>
      </c>
      <c r="G2177" s="3" t="str">
        <f t="shared" ca="1" si="170"/>
        <v/>
      </c>
      <c r="H2177" s="1">
        <v>40349</v>
      </c>
      <c r="I2177" s="1">
        <v>40380</v>
      </c>
      <c r="J2177" s="1">
        <v>40350</v>
      </c>
      <c r="K2177" s="2">
        <f t="shared" si="167"/>
        <v>0</v>
      </c>
      <c r="L2177" s="2" t="str">
        <f t="shared" si="168"/>
        <v>1-30</v>
      </c>
      <c r="M2177" s="3">
        <v>284340</v>
      </c>
      <c r="N2177" s="7">
        <v>37926</v>
      </c>
      <c r="O2177" s="3">
        <f t="shared" si="169"/>
        <v>246414</v>
      </c>
      <c r="P2177">
        <v>3</v>
      </c>
      <c r="Q2177" t="s">
        <v>22</v>
      </c>
      <c r="R2177">
        <v>2</v>
      </c>
    </row>
    <row r="2178" spans="1:18" x14ac:dyDescent="0.2">
      <c r="A2178">
        <v>2177</v>
      </c>
      <c r="B2178" t="s">
        <v>10</v>
      </c>
      <c r="C2178" s="1">
        <v>41682.794585781572</v>
      </c>
      <c r="D2178" s="1">
        <v>41687</v>
      </c>
      <c r="E2178" s="1">
        <v>41687</v>
      </c>
      <c r="F2178" s="2">
        <f t="shared" ca="1" si="166"/>
        <v>0</v>
      </c>
      <c r="G2178" s="3" t="str">
        <f t="shared" ca="1" si="170"/>
        <v/>
      </c>
      <c r="H2178" s="1">
        <v>42330</v>
      </c>
      <c r="I2178" s="1">
        <v>42361</v>
      </c>
      <c r="J2178" s="1">
        <v>42339</v>
      </c>
      <c r="K2178" s="2">
        <f t="shared" si="167"/>
        <v>0</v>
      </c>
      <c r="L2178" s="2" t="str">
        <f t="shared" si="168"/>
        <v>1-30</v>
      </c>
      <c r="M2178" s="3">
        <v>615427.80000000005</v>
      </c>
      <c r="N2178" s="7">
        <v>60858</v>
      </c>
      <c r="O2178" s="3">
        <f t="shared" si="169"/>
        <v>554569.80000000005</v>
      </c>
      <c r="P2178">
        <v>6</v>
      </c>
      <c r="Q2178" t="s">
        <v>20</v>
      </c>
      <c r="R2178">
        <v>3</v>
      </c>
    </row>
    <row r="2179" spans="1:18" x14ac:dyDescent="0.2">
      <c r="A2179">
        <v>2178</v>
      </c>
      <c r="B2179" t="s">
        <v>9</v>
      </c>
      <c r="C2179" s="1">
        <v>41275.318125301696</v>
      </c>
      <c r="D2179" s="1">
        <v>41367</v>
      </c>
      <c r="E2179" s="1" t="s">
        <v>51</v>
      </c>
      <c r="F2179" s="2">
        <f t="shared" ref="F2179:F2242" ca="1" si="171">IF(AND(D2179&lt;TODAY(),E2179=""),1,0)</f>
        <v>1</v>
      </c>
      <c r="G2179" s="3">
        <f t="shared" ca="1" si="170"/>
        <v>384616</v>
      </c>
      <c r="H2179" s="1">
        <v>42630</v>
      </c>
      <c r="I2179" s="1">
        <v>42661</v>
      </c>
      <c r="J2179" s="1">
        <v>42631</v>
      </c>
      <c r="K2179" s="2">
        <f t="shared" ref="K2179:K2242" si="172">IF(J2179&gt;I2179,1,0)</f>
        <v>0</v>
      </c>
      <c r="L2179" s="2" t="str">
        <f t="shared" ref="L2179:L2242" si="173">IF(K2179=0, "1-30", "30+")</f>
        <v>1-30</v>
      </c>
      <c r="M2179" s="3">
        <v>474410</v>
      </c>
      <c r="N2179" s="7">
        <v>89794</v>
      </c>
      <c r="O2179" s="3">
        <f t="shared" ref="O2179:O2242" si="174">M2179-N2179</f>
        <v>384616</v>
      </c>
      <c r="P2179">
        <v>1</v>
      </c>
      <c r="Q2179" t="s">
        <v>23</v>
      </c>
      <c r="R2179">
        <v>4</v>
      </c>
    </row>
    <row r="2180" spans="1:18" x14ac:dyDescent="0.2">
      <c r="A2180">
        <v>2179</v>
      </c>
      <c r="B2180" t="s">
        <v>10</v>
      </c>
      <c r="C2180" s="1">
        <v>43019.52374109887</v>
      </c>
      <c r="D2180" s="1">
        <v>43104</v>
      </c>
      <c r="E2180" s="1">
        <v>43104</v>
      </c>
      <c r="F2180" s="2">
        <f t="shared" ca="1" si="171"/>
        <v>0</v>
      </c>
      <c r="G2180" s="3" t="str">
        <f t="shared" ca="1" si="170"/>
        <v/>
      </c>
      <c r="H2180" s="1">
        <v>41534</v>
      </c>
      <c r="I2180" s="1">
        <v>41565</v>
      </c>
      <c r="J2180" s="1">
        <v>41575</v>
      </c>
      <c r="K2180" s="2">
        <v>0</v>
      </c>
      <c r="L2180" s="2" t="str">
        <f t="shared" si="173"/>
        <v>1-30</v>
      </c>
      <c r="M2180" s="3">
        <v>729283</v>
      </c>
      <c r="N2180" s="7">
        <v>131913</v>
      </c>
      <c r="O2180" s="3">
        <f t="shared" si="174"/>
        <v>597370</v>
      </c>
      <c r="P2180">
        <v>4</v>
      </c>
      <c r="Q2180" t="s">
        <v>21</v>
      </c>
      <c r="R2180">
        <v>4</v>
      </c>
    </row>
    <row r="2181" spans="1:18" x14ac:dyDescent="0.2">
      <c r="A2181">
        <v>2180</v>
      </c>
      <c r="B2181" t="s">
        <v>11</v>
      </c>
      <c r="C2181" s="1">
        <v>41950.627703657738</v>
      </c>
      <c r="D2181" s="1">
        <v>42039</v>
      </c>
      <c r="E2181" s="1" t="s">
        <v>51</v>
      </c>
      <c r="F2181" s="2">
        <f t="shared" ca="1" si="171"/>
        <v>1</v>
      </c>
      <c r="G2181" s="3">
        <f t="shared" ca="1" si="170"/>
        <v>441280</v>
      </c>
      <c r="H2181" s="1">
        <v>40953</v>
      </c>
      <c r="I2181" s="1">
        <v>40984</v>
      </c>
      <c r="J2181" s="1">
        <v>40983</v>
      </c>
      <c r="K2181" s="2">
        <f t="shared" si="172"/>
        <v>0</v>
      </c>
      <c r="L2181" s="2" t="str">
        <f t="shared" si="173"/>
        <v>1-30</v>
      </c>
      <c r="M2181" s="3">
        <v>526074</v>
      </c>
      <c r="N2181" s="7">
        <v>84794</v>
      </c>
      <c r="O2181" s="3">
        <f t="shared" si="174"/>
        <v>441280</v>
      </c>
      <c r="P2181">
        <v>5</v>
      </c>
      <c r="Q2181" t="s">
        <v>20</v>
      </c>
      <c r="R2181">
        <v>4</v>
      </c>
    </row>
    <row r="2182" spans="1:18" x14ac:dyDescent="0.2">
      <c r="A2182">
        <v>2181</v>
      </c>
      <c r="B2182" t="s">
        <v>11</v>
      </c>
      <c r="C2182" s="1">
        <v>41585.487085338958</v>
      </c>
      <c r="D2182" s="1">
        <v>41589</v>
      </c>
      <c r="E2182" s="1">
        <v>41589</v>
      </c>
      <c r="F2182" s="2">
        <f t="shared" ca="1" si="171"/>
        <v>0</v>
      </c>
      <c r="G2182" s="3" t="str">
        <f t="shared" ca="1" si="170"/>
        <v/>
      </c>
      <c r="H2182" s="1">
        <v>43039</v>
      </c>
      <c r="I2182" s="1">
        <v>43070</v>
      </c>
      <c r="J2182" s="1">
        <v>43080</v>
      </c>
      <c r="K2182" s="2">
        <v>0</v>
      </c>
      <c r="L2182" s="2" t="str">
        <f t="shared" si="173"/>
        <v>1-30</v>
      </c>
      <c r="M2182" s="3">
        <v>232756</v>
      </c>
      <c r="N2182" s="7">
        <v>42094</v>
      </c>
      <c r="O2182" s="3">
        <f t="shared" si="174"/>
        <v>190662</v>
      </c>
      <c r="P2182">
        <v>8</v>
      </c>
      <c r="Q2182" t="s">
        <v>21</v>
      </c>
      <c r="R2182">
        <v>4</v>
      </c>
    </row>
    <row r="2183" spans="1:18" x14ac:dyDescent="0.2">
      <c r="A2183">
        <v>2182</v>
      </c>
      <c r="B2183" t="s">
        <v>11</v>
      </c>
      <c r="C2183" s="1">
        <v>40893.431315879512</v>
      </c>
      <c r="D2183" s="1">
        <v>40975</v>
      </c>
      <c r="E2183" s="1">
        <v>40975</v>
      </c>
      <c r="F2183" s="2">
        <f t="shared" ca="1" si="171"/>
        <v>0</v>
      </c>
      <c r="G2183" s="3" t="str">
        <f t="shared" ca="1" si="170"/>
        <v/>
      </c>
      <c r="H2183" s="1">
        <v>40847</v>
      </c>
      <c r="I2183" s="1">
        <v>40878</v>
      </c>
      <c r="J2183" s="1">
        <v>40908</v>
      </c>
      <c r="K2183" s="2">
        <f t="shared" si="172"/>
        <v>1</v>
      </c>
      <c r="L2183" s="2" t="str">
        <f t="shared" si="173"/>
        <v>30+</v>
      </c>
      <c r="M2183" s="3">
        <v>108361</v>
      </c>
      <c r="N2183" s="7">
        <v>19221</v>
      </c>
      <c r="O2183" s="3">
        <f t="shared" si="174"/>
        <v>89140</v>
      </c>
      <c r="P2183">
        <v>8</v>
      </c>
      <c r="Q2183" t="s">
        <v>22</v>
      </c>
      <c r="R2183">
        <v>2</v>
      </c>
    </row>
    <row r="2184" spans="1:18" x14ac:dyDescent="0.2">
      <c r="A2184">
        <v>2183</v>
      </c>
      <c r="B2184" t="s">
        <v>11</v>
      </c>
      <c r="C2184" s="1">
        <v>40950.124857826682</v>
      </c>
      <c r="D2184" s="1">
        <v>41049</v>
      </c>
      <c r="E2184" s="1" t="s">
        <v>51</v>
      </c>
      <c r="F2184" s="2">
        <f t="shared" ca="1" si="171"/>
        <v>1</v>
      </c>
      <c r="G2184" s="3">
        <f t="shared" ca="1" si="170"/>
        <v>84940</v>
      </c>
      <c r="H2184" s="1">
        <v>40310</v>
      </c>
      <c r="I2184" s="1">
        <v>40341</v>
      </c>
      <c r="J2184" s="1">
        <v>40370</v>
      </c>
      <c r="K2184" s="2">
        <f t="shared" si="172"/>
        <v>1</v>
      </c>
      <c r="L2184" s="2" t="str">
        <f t="shared" si="173"/>
        <v>30+</v>
      </c>
      <c r="M2184" s="3">
        <v>96309</v>
      </c>
      <c r="N2184" s="7">
        <v>11369</v>
      </c>
      <c r="O2184" s="3">
        <f t="shared" si="174"/>
        <v>84940</v>
      </c>
      <c r="P2184">
        <v>8</v>
      </c>
      <c r="Q2184" t="s">
        <v>23</v>
      </c>
      <c r="R2184">
        <v>2</v>
      </c>
    </row>
    <row r="2185" spans="1:18" x14ac:dyDescent="0.2">
      <c r="A2185">
        <v>2184</v>
      </c>
      <c r="B2185" t="s">
        <v>11</v>
      </c>
      <c r="C2185" s="1">
        <v>43762.510640784247</v>
      </c>
      <c r="D2185" s="1">
        <v>43784</v>
      </c>
      <c r="E2185" s="1" t="s">
        <v>51</v>
      </c>
      <c r="F2185" s="2">
        <f t="shared" ca="1" si="171"/>
        <v>1</v>
      </c>
      <c r="G2185" s="3">
        <f t="shared" ca="1" si="170"/>
        <v>369978.2</v>
      </c>
      <c r="H2185" s="1">
        <v>41420</v>
      </c>
      <c r="I2185" s="1">
        <v>41451</v>
      </c>
      <c r="J2185" s="1">
        <v>41455</v>
      </c>
      <c r="K2185" s="2">
        <f t="shared" si="172"/>
        <v>1</v>
      </c>
      <c r="L2185" s="2" t="str">
        <f t="shared" si="173"/>
        <v>30+</v>
      </c>
      <c r="M2185" s="3">
        <v>420932.2</v>
      </c>
      <c r="N2185" s="7">
        <v>50954</v>
      </c>
      <c r="O2185" s="3">
        <f t="shared" si="174"/>
        <v>369978.2</v>
      </c>
      <c r="P2185">
        <v>6</v>
      </c>
      <c r="Q2185" t="s">
        <v>20</v>
      </c>
      <c r="R2185">
        <v>2</v>
      </c>
    </row>
    <row r="2186" spans="1:18" x14ac:dyDescent="0.2">
      <c r="A2186">
        <v>2185</v>
      </c>
      <c r="B2186" t="s">
        <v>10</v>
      </c>
      <c r="C2186" s="1">
        <v>43005.465223510495</v>
      </c>
      <c r="D2186" s="1">
        <v>43071</v>
      </c>
      <c r="E2186" s="1" t="s">
        <v>51</v>
      </c>
      <c r="F2186" s="2">
        <f t="shared" ca="1" si="171"/>
        <v>1</v>
      </c>
      <c r="G2186" s="3">
        <f t="shared" ca="1" si="170"/>
        <v>828705.2</v>
      </c>
      <c r="H2186" s="1">
        <v>42863</v>
      </c>
      <c r="I2186" s="1">
        <v>42894</v>
      </c>
      <c r="J2186" s="1">
        <v>42892</v>
      </c>
      <c r="K2186" s="2">
        <f t="shared" si="172"/>
        <v>0</v>
      </c>
      <c r="L2186" s="2" t="str">
        <f t="shared" si="173"/>
        <v>1-30</v>
      </c>
      <c r="M2186" s="3">
        <v>855331.2</v>
      </c>
      <c r="N2186" s="7">
        <v>26626</v>
      </c>
      <c r="O2186" s="3">
        <f t="shared" si="174"/>
        <v>828705.2</v>
      </c>
      <c r="P2186">
        <v>1</v>
      </c>
      <c r="Q2186" t="s">
        <v>20</v>
      </c>
      <c r="R2186">
        <v>1</v>
      </c>
    </row>
    <row r="2187" spans="1:18" x14ac:dyDescent="0.2">
      <c r="A2187">
        <v>2186</v>
      </c>
      <c r="B2187" t="s">
        <v>10</v>
      </c>
      <c r="C2187" s="1">
        <v>42725.683036434595</v>
      </c>
      <c r="D2187" s="1">
        <v>42783</v>
      </c>
      <c r="E2187" s="1">
        <v>42783</v>
      </c>
      <c r="F2187" s="2">
        <f t="shared" ca="1" si="171"/>
        <v>0</v>
      </c>
      <c r="G2187" s="3" t="str">
        <f t="shared" ca="1" si="170"/>
        <v/>
      </c>
      <c r="H2187" s="1">
        <v>40496</v>
      </c>
      <c r="I2187" s="1">
        <v>40527</v>
      </c>
      <c r="J2187" s="1">
        <v>40515</v>
      </c>
      <c r="K2187" s="2">
        <f t="shared" si="172"/>
        <v>0</v>
      </c>
      <c r="L2187" s="2" t="str">
        <f t="shared" si="173"/>
        <v>1-30</v>
      </c>
      <c r="M2187" s="3">
        <v>442072.8</v>
      </c>
      <c r="N2187" s="7">
        <v>58071</v>
      </c>
      <c r="O2187" s="3">
        <f t="shared" si="174"/>
        <v>384001.8</v>
      </c>
      <c r="P2187">
        <v>2</v>
      </c>
      <c r="Q2187" t="s">
        <v>20</v>
      </c>
      <c r="R2187">
        <v>1</v>
      </c>
    </row>
    <row r="2188" spans="1:18" x14ac:dyDescent="0.2">
      <c r="A2188">
        <v>2187</v>
      </c>
      <c r="B2188" t="s">
        <v>9</v>
      </c>
      <c r="C2188" s="1">
        <v>43050.472711133632</v>
      </c>
      <c r="D2188" s="1">
        <v>43087</v>
      </c>
      <c r="E2188" s="1" t="s">
        <v>51</v>
      </c>
      <c r="F2188" s="2">
        <f t="shared" ca="1" si="171"/>
        <v>1</v>
      </c>
      <c r="G2188" s="3">
        <f t="shared" ca="1" si="170"/>
        <v>832719</v>
      </c>
      <c r="H2188" s="1">
        <v>41860</v>
      </c>
      <c r="I2188" s="1">
        <v>41891</v>
      </c>
      <c r="J2188" s="1">
        <v>41870</v>
      </c>
      <c r="K2188" s="2">
        <f t="shared" si="172"/>
        <v>0</v>
      </c>
      <c r="L2188" s="2" t="str">
        <f t="shared" si="173"/>
        <v>1-30</v>
      </c>
      <c r="M2188" s="3">
        <v>919968</v>
      </c>
      <c r="N2188" s="7">
        <v>87249</v>
      </c>
      <c r="O2188" s="3">
        <f t="shared" si="174"/>
        <v>832719</v>
      </c>
      <c r="P2188">
        <v>3</v>
      </c>
      <c r="Q2188" t="s">
        <v>21</v>
      </c>
      <c r="R2188">
        <v>1</v>
      </c>
    </row>
    <row r="2189" spans="1:18" x14ac:dyDescent="0.2">
      <c r="A2189">
        <v>2188</v>
      </c>
      <c r="B2189" t="s">
        <v>13</v>
      </c>
      <c r="C2189" s="1">
        <v>43650.170823308916</v>
      </c>
      <c r="D2189" s="1">
        <v>43707</v>
      </c>
      <c r="E2189" s="1" t="s">
        <v>51</v>
      </c>
      <c r="F2189" s="2">
        <f t="shared" ca="1" si="171"/>
        <v>1</v>
      </c>
      <c r="G2189" s="3">
        <f t="shared" ca="1" si="170"/>
        <v>487092</v>
      </c>
      <c r="H2189" s="1">
        <v>42691</v>
      </c>
      <c r="I2189" s="1">
        <v>42722</v>
      </c>
      <c r="J2189" s="1">
        <v>42742</v>
      </c>
      <c r="K2189" s="2">
        <f t="shared" si="172"/>
        <v>1</v>
      </c>
      <c r="L2189" s="2" t="str">
        <f t="shared" si="173"/>
        <v>30+</v>
      </c>
      <c r="M2189" s="3">
        <v>543358</v>
      </c>
      <c r="N2189" s="7">
        <v>56266</v>
      </c>
      <c r="O2189" s="3">
        <f t="shared" si="174"/>
        <v>487092</v>
      </c>
      <c r="P2189">
        <v>4</v>
      </c>
      <c r="Q2189" t="s">
        <v>22</v>
      </c>
      <c r="R2189">
        <v>3</v>
      </c>
    </row>
    <row r="2190" spans="1:18" x14ac:dyDescent="0.2">
      <c r="A2190">
        <v>2189</v>
      </c>
      <c r="B2190" t="s">
        <v>11</v>
      </c>
      <c r="C2190" s="1">
        <v>40769.980326487137</v>
      </c>
      <c r="D2190" s="1">
        <v>40818</v>
      </c>
      <c r="E2190" s="1">
        <v>40818</v>
      </c>
      <c r="F2190" s="2">
        <f t="shared" ca="1" si="171"/>
        <v>0</v>
      </c>
      <c r="G2190" s="3" t="str">
        <f t="shared" ca="1" si="170"/>
        <v/>
      </c>
      <c r="H2190" s="1">
        <v>43361</v>
      </c>
      <c r="I2190" s="1">
        <v>43392</v>
      </c>
      <c r="J2190" s="1">
        <v>43382</v>
      </c>
      <c r="K2190" s="2">
        <f t="shared" si="172"/>
        <v>0</v>
      </c>
      <c r="L2190" s="2" t="str">
        <f t="shared" si="173"/>
        <v>1-30</v>
      </c>
      <c r="M2190" s="3">
        <v>709161.6</v>
      </c>
      <c r="N2190" s="7">
        <v>74149</v>
      </c>
      <c r="O2190" s="3">
        <f t="shared" si="174"/>
        <v>635012.6</v>
      </c>
      <c r="P2190">
        <v>5</v>
      </c>
      <c r="Q2190" t="s">
        <v>21</v>
      </c>
      <c r="R2190">
        <v>1</v>
      </c>
    </row>
    <row r="2191" spans="1:18" x14ac:dyDescent="0.2">
      <c r="A2191">
        <v>2190</v>
      </c>
      <c r="B2191" t="s">
        <v>12</v>
      </c>
      <c r="C2191" s="1">
        <v>40438.213264687343</v>
      </c>
      <c r="D2191" s="1">
        <v>40480</v>
      </c>
      <c r="E2191" s="1">
        <v>40480</v>
      </c>
      <c r="F2191" s="2">
        <f t="shared" ca="1" si="171"/>
        <v>0</v>
      </c>
      <c r="G2191" s="3" t="str">
        <f t="shared" ca="1" si="170"/>
        <v/>
      </c>
      <c r="H2191" s="1">
        <v>40624</v>
      </c>
      <c r="I2191" s="1">
        <v>40655</v>
      </c>
      <c r="J2191" s="1">
        <v>40644</v>
      </c>
      <c r="K2191" s="2">
        <f t="shared" si="172"/>
        <v>0</v>
      </c>
      <c r="L2191" s="2" t="str">
        <f t="shared" si="173"/>
        <v>1-30</v>
      </c>
      <c r="M2191" s="3">
        <v>53323.920000000006</v>
      </c>
      <c r="N2191" s="7" t="s">
        <v>50</v>
      </c>
      <c r="O2191" s="3">
        <f t="shared" si="174"/>
        <v>53323.920000000006</v>
      </c>
      <c r="P2191">
        <v>6</v>
      </c>
      <c r="Q2191" t="s">
        <v>23</v>
      </c>
      <c r="R2191">
        <v>1</v>
      </c>
    </row>
    <row r="2192" spans="1:18" x14ac:dyDescent="0.2">
      <c r="A2192">
        <v>2191</v>
      </c>
      <c r="B2192" t="s">
        <v>13</v>
      </c>
      <c r="C2192" s="1">
        <v>41803.024842518222</v>
      </c>
      <c r="D2192" s="1">
        <v>41810</v>
      </c>
      <c r="E2192" s="1">
        <v>41810</v>
      </c>
      <c r="F2192" s="2">
        <f t="shared" ca="1" si="171"/>
        <v>0</v>
      </c>
      <c r="G2192" s="3" t="str">
        <f t="shared" ca="1" si="170"/>
        <v/>
      </c>
      <c r="H2192" s="1">
        <v>40945</v>
      </c>
      <c r="I2192" s="1">
        <v>40976</v>
      </c>
      <c r="J2192" s="1">
        <v>40994</v>
      </c>
      <c r="K2192" s="2">
        <f t="shared" si="172"/>
        <v>1</v>
      </c>
      <c r="L2192" s="2" t="str">
        <f t="shared" si="173"/>
        <v>30+</v>
      </c>
      <c r="M2192" s="3">
        <v>419426.39999999997</v>
      </c>
      <c r="N2192" s="7">
        <v>173589.5</v>
      </c>
      <c r="O2192" s="3">
        <f t="shared" si="174"/>
        <v>245836.89999999997</v>
      </c>
      <c r="P2192">
        <v>7</v>
      </c>
      <c r="Q2192" t="s">
        <v>23</v>
      </c>
      <c r="R2192">
        <v>1</v>
      </c>
    </row>
    <row r="2193" spans="1:18" x14ac:dyDescent="0.2">
      <c r="A2193">
        <v>2192</v>
      </c>
      <c r="B2193" t="s">
        <v>13</v>
      </c>
      <c r="C2193" s="1">
        <v>41030.782257727711</v>
      </c>
      <c r="D2193" s="1">
        <v>41044</v>
      </c>
      <c r="E2193" s="1">
        <v>41044</v>
      </c>
      <c r="F2193" s="2">
        <f t="shared" ca="1" si="171"/>
        <v>0</v>
      </c>
      <c r="G2193" s="3" t="str">
        <f t="shared" ca="1" si="170"/>
        <v/>
      </c>
      <c r="H2193" s="1">
        <v>41317</v>
      </c>
      <c r="I2193" s="1">
        <v>41348</v>
      </c>
      <c r="J2193" s="1">
        <v>41350</v>
      </c>
      <c r="K2193" s="2">
        <f t="shared" si="172"/>
        <v>1</v>
      </c>
      <c r="L2193" s="2" t="str">
        <f t="shared" si="173"/>
        <v>30+</v>
      </c>
      <c r="M2193" s="3">
        <v>214148.4</v>
      </c>
      <c r="N2193" s="7">
        <v>29767</v>
      </c>
      <c r="O2193" s="3">
        <f t="shared" si="174"/>
        <v>184381.4</v>
      </c>
      <c r="P2193">
        <v>8</v>
      </c>
      <c r="Q2193" t="s">
        <v>22</v>
      </c>
      <c r="R2193">
        <v>1</v>
      </c>
    </row>
    <row r="2194" spans="1:18" x14ac:dyDescent="0.2">
      <c r="A2194">
        <v>2193</v>
      </c>
      <c r="B2194" t="s">
        <v>13</v>
      </c>
      <c r="C2194" s="1">
        <v>43438.682952170479</v>
      </c>
      <c r="D2194" s="1">
        <v>43492</v>
      </c>
      <c r="E2194" s="1">
        <v>43492</v>
      </c>
      <c r="F2194" s="2">
        <f t="shared" ca="1" si="171"/>
        <v>0</v>
      </c>
      <c r="G2194" s="3" t="str">
        <f t="shared" ca="1" si="170"/>
        <v/>
      </c>
      <c r="H2194" s="1">
        <v>42899</v>
      </c>
      <c r="I2194" s="1">
        <v>42930</v>
      </c>
      <c r="J2194" s="1">
        <v>42944</v>
      </c>
      <c r="K2194" s="2">
        <f t="shared" si="172"/>
        <v>1</v>
      </c>
      <c r="L2194" s="2" t="str">
        <f t="shared" si="173"/>
        <v>30+</v>
      </c>
      <c r="M2194" s="3">
        <v>39529</v>
      </c>
      <c r="N2194" s="7" t="s">
        <v>50</v>
      </c>
      <c r="O2194" s="3">
        <f t="shared" si="174"/>
        <v>39529</v>
      </c>
      <c r="P2194">
        <v>14</v>
      </c>
      <c r="Q2194" t="s">
        <v>20</v>
      </c>
      <c r="R2194">
        <v>2</v>
      </c>
    </row>
    <row r="2195" spans="1:18" x14ac:dyDescent="0.2">
      <c r="A2195">
        <v>2194</v>
      </c>
      <c r="B2195" t="s">
        <v>12</v>
      </c>
      <c r="C2195" s="1">
        <v>41485.091902524196</v>
      </c>
      <c r="D2195" s="1">
        <v>41493</v>
      </c>
      <c r="E2195" s="1">
        <v>41493</v>
      </c>
      <c r="F2195" s="2">
        <f t="shared" ca="1" si="171"/>
        <v>0</v>
      </c>
      <c r="G2195" s="3" t="str">
        <f t="shared" ca="1" si="170"/>
        <v/>
      </c>
      <c r="H2195" s="1">
        <v>41582</v>
      </c>
      <c r="I2195" s="1">
        <v>41613</v>
      </c>
      <c r="J2195" s="1">
        <v>41599</v>
      </c>
      <c r="K2195" s="2">
        <f t="shared" si="172"/>
        <v>0</v>
      </c>
      <c r="L2195" s="2" t="str">
        <f t="shared" si="173"/>
        <v>1-30</v>
      </c>
      <c r="M2195" s="3">
        <v>639122</v>
      </c>
      <c r="N2195" s="7">
        <v>87333</v>
      </c>
      <c r="O2195" s="3">
        <f t="shared" si="174"/>
        <v>551789</v>
      </c>
      <c r="P2195">
        <v>10</v>
      </c>
      <c r="Q2195" t="s">
        <v>20</v>
      </c>
      <c r="R2195">
        <v>2</v>
      </c>
    </row>
    <row r="2196" spans="1:18" x14ac:dyDescent="0.2">
      <c r="A2196">
        <v>2195</v>
      </c>
      <c r="B2196" t="s">
        <v>11</v>
      </c>
      <c r="C2196" s="1">
        <v>41890.54762538497</v>
      </c>
      <c r="D2196" s="1">
        <v>41990</v>
      </c>
      <c r="E2196" s="1" t="s">
        <v>51</v>
      </c>
      <c r="F2196" s="2">
        <f t="shared" ca="1" si="171"/>
        <v>1</v>
      </c>
      <c r="G2196" s="3">
        <f t="shared" ca="1" si="170"/>
        <v>122075</v>
      </c>
      <c r="H2196" s="1">
        <v>42966</v>
      </c>
      <c r="I2196" s="1">
        <v>42997</v>
      </c>
      <c r="J2196" s="1">
        <v>42976</v>
      </c>
      <c r="K2196" s="2">
        <f t="shared" si="172"/>
        <v>0</v>
      </c>
      <c r="L2196" s="2" t="str">
        <f t="shared" si="173"/>
        <v>1-30</v>
      </c>
      <c r="M2196" s="3">
        <v>145979</v>
      </c>
      <c r="N2196" s="7">
        <v>23904</v>
      </c>
      <c r="O2196" s="3">
        <f t="shared" si="174"/>
        <v>122075</v>
      </c>
      <c r="P2196">
        <v>11</v>
      </c>
      <c r="Q2196" t="s">
        <v>20</v>
      </c>
      <c r="R2196">
        <v>2</v>
      </c>
    </row>
    <row r="2197" spans="1:18" x14ac:dyDescent="0.2">
      <c r="A2197">
        <v>2196</v>
      </c>
      <c r="B2197" t="s">
        <v>9</v>
      </c>
      <c r="C2197" s="1">
        <v>43273.719472384561</v>
      </c>
      <c r="D2197" s="1">
        <v>43369</v>
      </c>
      <c r="E2197" s="1">
        <v>43369</v>
      </c>
      <c r="F2197" s="2">
        <f t="shared" ca="1" si="171"/>
        <v>0</v>
      </c>
      <c r="G2197" s="3" t="str">
        <f t="shared" ca="1" si="170"/>
        <v/>
      </c>
      <c r="H2197" s="1">
        <v>41904</v>
      </c>
      <c r="I2197" s="1">
        <v>41935</v>
      </c>
      <c r="J2197" s="1">
        <v>41942</v>
      </c>
      <c r="K2197" s="2">
        <f t="shared" si="172"/>
        <v>1</v>
      </c>
      <c r="L2197" s="2" t="str">
        <f t="shared" si="173"/>
        <v>30+</v>
      </c>
      <c r="M2197" s="3">
        <v>158160</v>
      </c>
      <c r="N2197" s="7">
        <v>15863</v>
      </c>
      <c r="O2197" s="3">
        <f t="shared" si="174"/>
        <v>142297</v>
      </c>
      <c r="P2197">
        <v>12</v>
      </c>
      <c r="Q2197" t="s">
        <v>21</v>
      </c>
      <c r="R2197">
        <v>3</v>
      </c>
    </row>
    <row r="2198" spans="1:18" x14ac:dyDescent="0.2">
      <c r="A2198">
        <v>2197</v>
      </c>
      <c r="B2198" t="s">
        <v>9</v>
      </c>
      <c r="C2198" s="1">
        <v>40975.906791598609</v>
      </c>
      <c r="D2198" s="1">
        <v>41004</v>
      </c>
      <c r="E2198" s="1">
        <v>41004</v>
      </c>
      <c r="F2198" s="2">
        <f t="shared" ca="1" si="171"/>
        <v>0</v>
      </c>
      <c r="G2198" s="3" t="str">
        <f t="shared" ca="1" si="170"/>
        <v/>
      </c>
      <c r="H2198" s="1">
        <v>42987</v>
      </c>
      <c r="I2198" s="1">
        <v>43018</v>
      </c>
      <c r="J2198" s="1">
        <v>42994</v>
      </c>
      <c r="K2198" s="2">
        <f t="shared" si="172"/>
        <v>0</v>
      </c>
      <c r="L2198" s="2" t="str">
        <f t="shared" si="173"/>
        <v>1-30</v>
      </c>
      <c r="M2198" s="3">
        <v>54833</v>
      </c>
      <c r="N2198" s="7">
        <v>9013</v>
      </c>
      <c r="O2198" s="3">
        <f t="shared" si="174"/>
        <v>45820</v>
      </c>
      <c r="P2198">
        <v>13</v>
      </c>
      <c r="Q2198" t="s">
        <v>21</v>
      </c>
      <c r="R2198">
        <v>3</v>
      </c>
    </row>
    <row r="2199" spans="1:18" x14ac:dyDescent="0.2">
      <c r="A2199">
        <v>2198</v>
      </c>
      <c r="B2199" t="s">
        <v>10</v>
      </c>
      <c r="C2199" s="1">
        <v>41406.977463857504</v>
      </c>
      <c r="D2199" s="1">
        <v>41435</v>
      </c>
      <c r="E2199" s="1" t="s">
        <v>51</v>
      </c>
      <c r="F2199" s="2">
        <f t="shared" ca="1" si="171"/>
        <v>1</v>
      </c>
      <c r="G2199" s="3">
        <f t="shared" ca="1" si="170"/>
        <v>718127.4</v>
      </c>
      <c r="H2199" s="1">
        <v>42910</v>
      </c>
      <c r="I2199" s="1">
        <v>42941</v>
      </c>
      <c r="J2199" s="1">
        <v>42965</v>
      </c>
      <c r="K2199" s="2">
        <f t="shared" si="172"/>
        <v>1</v>
      </c>
      <c r="L2199" s="2" t="str">
        <f t="shared" si="173"/>
        <v>30+</v>
      </c>
      <c r="M2199" s="3">
        <v>815864.4</v>
      </c>
      <c r="N2199" s="7">
        <v>97737</v>
      </c>
      <c r="O2199" s="3">
        <f t="shared" si="174"/>
        <v>718127.4</v>
      </c>
      <c r="P2199">
        <v>6</v>
      </c>
      <c r="Q2199" t="s">
        <v>21</v>
      </c>
      <c r="R2199">
        <v>2</v>
      </c>
    </row>
    <row r="2200" spans="1:18" x14ac:dyDescent="0.2">
      <c r="A2200">
        <v>2199</v>
      </c>
      <c r="B2200" t="s">
        <v>9</v>
      </c>
      <c r="C2200" s="1">
        <v>41146.054007852181</v>
      </c>
      <c r="D2200" s="1">
        <v>41198</v>
      </c>
      <c r="E2200" s="1">
        <v>41198</v>
      </c>
      <c r="F2200" s="2">
        <f t="shared" ca="1" si="171"/>
        <v>0</v>
      </c>
      <c r="G2200" s="3" t="str">
        <f t="shared" ref="G2200:G2263" ca="1" si="175">IF(F2200=1,M2200-N2200,"")</f>
        <v/>
      </c>
      <c r="H2200" s="1">
        <v>42218</v>
      </c>
      <c r="I2200" s="1">
        <v>42249</v>
      </c>
      <c r="J2200" s="1">
        <v>42269</v>
      </c>
      <c r="K2200" s="2">
        <f t="shared" si="172"/>
        <v>1</v>
      </c>
      <c r="L2200" s="2" t="str">
        <f t="shared" si="173"/>
        <v>30+</v>
      </c>
      <c r="M2200" s="3">
        <v>681679</v>
      </c>
      <c r="N2200" s="7">
        <v>88344</v>
      </c>
      <c r="O2200" s="3">
        <f t="shared" si="174"/>
        <v>593335</v>
      </c>
      <c r="P2200">
        <v>10</v>
      </c>
      <c r="Q2200" t="s">
        <v>20</v>
      </c>
      <c r="R2200">
        <v>4</v>
      </c>
    </row>
    <row r="2201" spans="1:18" x14ac:dyDescent="0.2">
      <c r="A2201">
        <v>2200</v>
      </c>
      <c r="B2201" t="s">
        <v>10</v>
      </c>
      <c r="C2201" s="1">
        <v>43058.565612056482</v>
      </c>
      <c r="D2201" s="1">
        <v>43076</v>
      </c>
      <c r="E2201" s="1" t="s">
        <v>51</v>
      </c>
      <c r="F2201" s="2">
        <f t="shared" ca="1" si="171"/>
        <v>1</v>
      </c>
      <c r="G2201" s="3">
        <f t="shared" ca="1" si="175"/>
        <v>2037368</v>
      </c>
      <c r="H2201" s="1">
        <v>42047</v>
      </c>
      <c r="I2201" s="1">
        <v>42078</v>
      </c>
      <c r="J2201" s="1">
        <v>42049</v>
      </c>
      <c r="K2201" s="2">
        <f t="shared" si="172"/>
        <v>0</v>
      </c>
      <c r="L2201" s="2" t="str">
        <f t="shared" si="173"/>
        <v>1-30</v>
      </c>
      <c r="M2201" s="3">
        <v>2136132</v>
      </c>
      <c r="N2201" s="7">
        <v>98764</v>
      </c>
      <c r="O2201" s="3">
        <f t="shared" si="174"/>
        <v>2037368</v>
      </c>
      <c r="P2201">
        <v>1</v>
      </c>
      <c r="Q2201" t="s">
        <v>23</v>
      </c>
      <c r="R2201">
        <v>4</v>
      </c>
    </row>
    <row r="2202" spans="1:18" x14ac:dyDescent="0.2">
      <c r="A2202">
        <v>2201</v>
      </c>
      <c r="B2202" t="s">
        <v>11</v>
      </c>
      <c r="C2202" s="1">
        <v>41347.872946783209</v>
      </c>
      <c r="D2202" s="1">
        <v>41366</v>
      </c>
      <c r="E2202" s="1">
        <v>41366</v>
      </c>
      <c r="F2202" s="2">
        <f t="shared" ca="1" si="171"/>
        <v>0</v>
      </c>
      <c r="G2202" s="3" t="str">
        <f t="shared" ca="1" si="175"/>
        <v/>
      </c>
      <c r="H2202" s="1">
        <v>41305</v>
      </c>
      <c r="I2202" s="1">
        <v>41336</v>
      </c>
      <c r="J2202" s="1">
        <v>41353</v>
      </c>
      <c r="K2202" s="2">
        <f t="shared" si="172"/>
        <v>1</v>
      </c>
      <c r="L2202" s="2" t="str">
        <f t="shared" si="173"/>
        <v>30+</v>
      </c>
      <c r="M2202" s="3">
        <v>822981.6</v>
      </c>
      <c r="N2202" s="7">
        <v>89076</v>
      </c>
      <c r="O2202" s="3">
        <f t="shared" si="174"/>
        <v>733905.6</v>
      </c>
      <c r="P2202">
        <v>2</v>
      </c>
      <c r="Q2202" t="s">
        <v>22</v>
      </c>
      <c r="R2202">
        <v>1</v>
      </c>
    </row>
    <row r="2203" spans="1:18" x14ac:dyDescent="0.2">
      <c r="A2203">
        <v>2202</v>
      </c>
      <c r="B2203" t="s">
        <v>11</v>
      </c>
      <c r="C2203" s="1">
        <v>42248.781045600721</v>
      </c>
      <c r="D2203" s="1">
        <v>42286</v>
      </c>
      <c r="E2203" s="1">
        <v>42286</v>
      </c>
      <c r="F2203" s="2">
        <f t="shared" ca="1" si="171"/>
        <v>0</v>
      </c>
      <c r="G2203" s="3" t="str">
        <f t="shared" ca="1" si="175"/>
        <v/>
      </c>
      <c r="H2203" s="1">
        <v>42590</v>
      </c>
      <c r="I2203" s="1">
        <v>42621</v>
      </c>
      <c r="J2203" s="1">
        <v>42618</v>
      </c>
      <c r="K2203" s="2">
        <f t="shared" si="172"/>
        <v>0</v>
      </c>
      <c r="L2203" s="2" t="str">
        <f t="shared" si="173"/>
        <v>1-30</v>
      </c>
      <c r="M2203" s="3">
        <v>757347</v>
      </c>
      <c r="N2203" s="7">
        <v>76625</v>
      </c>
      <c r="O2203" s="3">
        <f t="shared" si="174"/>
        <v>680722</v>
      </c>
      <c r="P2203">
        <v>4</v>
      </c>
      <c r="Q2203" t="s">
        <v>23</v>
      </c>
      <c r="R2203">
        <v>4</v>
      </c>
    </row>
    <row r="2204" spans="1:18" x14ac:dyDescent="0.2">
      <c r="A2204">
        <v>2203</v>
      </c>
      <c r="B2204" t="s">
        <v>11</v>
      </c>
      <c r="C2204" s="1">
        <v>43414.897473231184</v>
      </c>
      <c r="D2204" s="1">
        <v>43498</v>
      </c>
      <c r="E2204" s="1">
        <v>43498</v>
      </c>
      <c r="F2204" s="2">
        <f t="shared" ca="1" si="171"/>
        <v>0</v>
      </c>
      <c r="G2204" s="3" t="str">
        <f t="shared" ca="1" si="175"/>
        <v/>
      </c>
      <c r="H2204" s="1">
        <v>40855</v>
      </c>
      <c r="I2204" s="1">
        <v>40886</v>
      </c>
      <c r="J2204" s="1">
        <v>40913</v>
      </c>
      <c r="K2204" s="2">
        <f t="shared" si="172"/>
        <v>1</v>
      </c>
      <c r="L2204" s="2" t="str">
        <f t="shared" si="173"/>
        <v>30+</v>
      </c>
      <c r="M2204" s="3">
        <v>498540</v>
      </c>
      <c r="N2204" s="7">
        <v>79166</v>
      </c>
      <c r="O2204" s="3">
        <f t="shared" si="174"/>
        <v>419374</v>
      </c>
      <c r="P2204">
        <v>13</v>
      </c>
      <c r="Q2204" t="s">
        <v>22</v>
      </c>
      <c r="R2204">
        <v>4</v>
      </c>
    </row>
    <row r="2205" spans="1:18" x14ac:dyDescent="0.2">
      <c r="A2205">
        <v>2204</v>
      </c>
      <c r="B2205" t="s">
        <v>11</v>
      </c>
      <c r="C2205" s="1">
        <v>43790.967488673668</v>
      </c>
      <c r="D2205" s="1">
        <v>43846</v>
      </c>
      <c r="E2205" s="1" t="s">
        <v>51</v>
      </c>
      <c r="F2205" s="2">
        <f t="shared" ca="1" si="171"/>
        <v>1</v>
      </c>
      <c r="G2205" s="3">
        <f t="shared" ca="1" si="175"/>
        <v>188213</v>
      </c>
      <c r="H2205" s="1">
        <v>41449</v>
      </c>
      <c r="I2205" s="1">
        <v>41480</v>
      </c>
      <c r="J2205" s="1">
        <v>41500</v>
      </c>
      <c r="K2205" s="2">
        <f t="shared" si="172"/>
        <v>1</v>
      </c>
      <c r="L2205" s="2" t="str">
        <f t="shared" si="173"/>
        <v>30+</v>
      </c>
      <c r="M2205" s="3">
        <v>231516</v>
      </c>
      <c r="N2205" s="7">
        <v>43303</v>
      </c>
      <c r="O2205" s="3">
        <f t="shared" si="174"/>
        <v>188213</v>
      </c>
      <c r="P2205">
        <v>12</v>
      </c>
      <c r="Q2205" t="s">
        <v>20</v>
      </c>
      <c r="R2205">
        <v>4</v>
      </c>
    </row>
    <row r="2206" spans="1:18" x14ac:dyDescent="0.2">
      <c r="A2206">
        <v>2205</v>
      </c>
      <c r="B2206" t="s">
        <v>11</v>
      </c>
      <c r="C2206" s="1">
        <v>43621.95301385114</v>
      </c>
      <c r="D2206" s="1">
        <v>43637</v>
      </c>
      <c r="E2206" s="1" t="s">
        <v>51</v>
      </c>
      <c r="F2206" s="2">
        <f t="shared" ca="1" si="171"/>
        <v>1</v>
      </c>
      <c r="G2206" s="3">
        <f t="shared" ca="1" si="175"/>
        <v>193779</v>
      </c>
      <c r="H2206" s="1">
        <v>41215</v>
      </c>
      <c r="I2206" s="1">
        <v>41246</v>
      </c>
      <c r="J2206" s="1">
        <v>41251</v>
      </c>
      <c r="K2206" s="2">
        <f t="shared" si="172"/>
        <v>1</v>
      </c>
      <c r="L2206" s="2" t="str">
        <f t="shared" si="173"/>
        <v>30+</v>
      </c>
      <c r="M2206" s="3">
        <v>239728</v>
      </c>
      <c r="N2206" s="7">
        <v>45949</v>
      </c>
      <c r="O2206" s="3">
        <f t="shared" si="174"/>
        <v>193779</v>
      </c>
      <c r="P2206">
        <v>10</v>
      </c>
      <c r="Q2206" t="s">
        <v>20</v>
      </c>
      <c r="R2206">
        <v>4</v>
      </c>
    </row>
    <row r="2207" spans="1:18" x14ac:dyDescent="0.2">
      <c r="A2207">
        <v>2206</v>
      </c>
      <c r="B2207" t="s">
        <v>10</v>
      </c>
      <c r="C2207" s="1">
        <v>41786.362320852641</v>
      </c>
      <c r="D2207" s="1">
        <v>41863</v>
      </c>
      <c r="E2207" s="1" t="s">
        <v>51</v>
      </c>
      <c r="F2207" s="2">
        <f t="shared" ca="1" si="171"/>
        <v>1</v>
      </c>
      <c r="G2207" s="3">
        <f t="shared" ca="1" si="175"/>
        <v>622258</v>
      </c>
      <c r="H2207" s="1">
        <v>40392</v>
      </c>
      <c r="I2207" s="1">
        <v>40423</v>
      </c>
      <c r="J2207" s="1">
        <v>40424</v>
      </c>
      <c r="K2207" s="2">
        <f t="shared" si="172"/>
        <v>1</v>
      </c>
      <c r="L2207" s="2" t="str">
        <f t="shared" si="173"/>
        <v>30+</v>
      </c>
      <c r="M2207" s="3">
        <v>728101</v>
      </c>
      <c r="N2207" s="7">
        <v>105843</v>
      </c>
      <c r="O2207" s="3">
        <f t="shared" si="174"/>
        <v>622258</v>
      </c>
      <c r="P2207">
        <v>1</v>
      </c>
      <c r="Q2207" t="s">
        <v>23</v>
      </c>
      <c r="R2207">
        <v>4</v>
      </c>
    </row>
    <row r="2208" spans="1:18" x14ac:dyDescent="0.2">
      <c r="A2208">
        <v>2207</v>
      </c>
      <c r="B2208" t="s">
        <v>10</v>
      </c>
      <c r="C2208" s="1">
        <v>42776.544776549934</v>
      </c>
      <c r="D2208" s="1">
        <v>42841</v>
      </c>
      <c r="E2208" s="1">
        <v>42841</v>
      </c>
      <c r="F2208" s="2">
        <f t="shared" ca="1" si="171"/>
        <v>0</v>
      </c>
      <c r="G2208" s="3" t="str">
        <f t="shared" ca="1" si="175"/>
        <v/>
      </c>
      <c r="H2208" s="1">
        <v>41678</v>
      </c>
      <c r="I2208" s="1">
        <v>41709</v>
      </c>
      <c r="J2208" s="1">
        <v>41714</v>
      </c>
      <c r="K2208" s="2">
        <f t="shared" si="172"/>
        <v>1</v>
      </c>
      <c r="L2208" s="2" t="str">
        <f t="shared" si="173"/>
        <v>30+</v>
      </c>
      <c r="M2208" s="3">
        <v>342930</v>
      </c>
      <c r="N2208" s="7">
        <v>49771</v>
      </c>
      <c r="O2208" s="3">
        <f t="shared" si="174"/>
        <v>293159</v>
      </c>
      <c r="P2208">
        <v>2</v>
      </c>
      <c r="Q2208" t="s">
        <v>22</v>
      </c>
      <c r="R2208">
        <v>1</v>
      </c>
    </row>
    <row r="2209" spans="1:18" x14ac:dyDescent="0.2">
      <c r="A2209">
        <v>2208</v>
      </c>
      <c r="B2209" t="s">
        <v>9</v>
      </c>
      <c r="C2209" s="1">
        <v>41054.127980308949</v>
      </c>
      <c r="D2209" s="1">
        <v>41089</v>
      </c>
      <c r="E2209" s="1">
        <v>41089</v>
      </c>
      <c r="F2209" s="2">
        <f t="shared" ca="1" si="171"/>
        <v>0</v>
      </c>
      <c r="G2209" s="3" t="str">
        <f t="shared" ca="1" si="175"/>
        <v/>
      </c>
      <c r="H2209" s="1">
        <v>42145</v>
      </c>
      <c r="I2209" s="1">
        <v>42176</v>
      </c>
      <c r="J2209" s="1">
        <v>42156</v>
      </c>
      <c r="K2209" s="2">
        <f t="shared" si="172"/>
        <v>0</v>
      </c>
      <c r="L2209" s="2" t="str">
        <f t="shared" si="173"/>
        <v>1-30</v>
      </c>
      <c r="M2209" s="3">
        <v>373826</v>
      </c>
      <c r="N2209" s="7">
        <v>47862</v>
      </c>
      <c r="O2209" s="3">
        <f t="shared" si="174"/>
        <v>325964</v>
      </c>
      <c r="P2209">
        <v>3</v>
      </c>
      <c r="Q2209" t="s">
        <v>22</v>
      </c>
      <c r="R2209">
        <v>2</v>
      </c>
    </row>
    <row r="2210" spans="1:18" x14ac:dyDescent="0.2">
      <c r="A2210">
        <v>2209</v>
      </c>
      <c r="B2210" t="s">
        <v>13</v>
      </c>
      <c r="C2210" s="1">
        <v>40666.513912836206</v>
      </c>
      <c r="D2210" s="1">
        <v>40754</v>
      </c>
      <c r="E2210" s="1">
        <v>40754</v>
      </c>
      <c r="F2210" s="2">
        <f t="shared" ca="1" si="171"/>
        <v>0</v>
      </c>
      <c r="G2210" s="3" t="str">
        <f t="shared" ca="1" si="175"/>
        <v/>
      </c>
      <c r="H2210" s="1">
        <v>40579</v>
      </c>
      <c r="I2210" s="1">
        <v>40610</v>
      </c>
      <c r="J2210" s="1">
        <v>40636</v>
      </c>
      <c r="K2210" s="2">
        <f t="shared" si="172"/>
        <v>1</v>
      </c>
      <c r="L2210" s="2" t="str">
        <f t="shared" si="173"/>
        <v>30+</v>
      </c>
      <c r="M2210" s="3">
        <v>12038</v>
      </c>
      <c r="N2210" s="7" t="s">
        <v>50</v>
      </c>
      <c r="O2210" s="3">
        <f t="shared" si="174"/>
        <v>12038</v>
      </c>
      <c r="P2210">
        <v>4</v>
      </c>
      <c r="Q2210" t="s">
        <v>20</v>
      </c>
      <c r="R2210">
        <v>3</v>
      </c>
    </row>
    <row r="2211" spans="1:18" x14ac:dyDescent="0.2">
      <c r="A2211">
        <v>2210</v>
      </c>
      <c r="B2211" t="s">
        <v>11</v>
      </c>
      <c r="C2211" s="1">
        <v>40511.86084497712</v>
      </c>
      <c r="D2211" s="1">
        <v>40571</v>
      </c>
      <c r="E2211" s="1">
        <v>40571</v>
      </c>
      <c r="F2211" s="2">
        <f t="shared" ca="1" si="171"/>
        <v>0</v>
      </c>
      <c r="G2211" s="3" t="str">
        <f t="shared" ca="1" si="175"/>
        <v/>
      </c>
      <c r="H2211" s="1">
        <v>42940</v>
      </c>
      <c r="I2211" s="1">
        <v>42971</v>
      </c>
      <c r="J2211" s="1">
        <v>42969</v>
      </c>
      <c r="K2211" s="2">
        <f t="shared" si="172"/>
        <v>0</v>
      </c>
      <c r="L2211" s="2" t="str">
        <f t="shared" si="173"/>
        <v>1-30</v>
      </c>
      <c r="M2211" s="3">
        <v>277253</v>
      </c>
      <c r="N2211" s="7">
        <v>41813</v>
      </c>
      <c r="O2211" s="3">
        <f t="shared" si="174"/>
        <v>235440</v>
      </c>
      <c r="P2211">
        <v>5</v>
      </c>
      <c r="Q2211" t="s">
        <v>23</v>
      </c>
      <c r="R2211">
        <v>4</v>
      </c>
    </row>
    <row r="2212" spans="1:18" x14ac:dyDescent="0.2">
      <c r="A2212">
        <v>2211</v>
      </c>
      <c r="B2212" t="s">
        <v>12</v>
      </c>
      <c r="C2212" s="1">
        <v>42833.052886436635</v>
      </c>
      <c r="D2212" s="1">
        <v>42848</v>
      </c>
      <c r="E2212" s="1">
        <v>42848</v>
      </c>
      <c r="F2212" s="2">
        <f t="shared" ca="1" si="171"/>
        <v>0</v>
      </c>
      <c r="G2212" s="3" t="str">
        <f t="shared" ca="1" si="175"/>
        <v/>
      </c>
      <c r="H2212" s="1">
        <v>42633</v>
      </c>
      <c r="I2212" s="1">
        <v>42664</v>
      </c>
      <c r="J2212" s="1">
        <v>42648</v>
      </c>
      <c r="K2212" s="2">
        <v>0</v>
      </c>
      <c r="L2212" s="2" t="str">
        <f t="shared" si="173"/>
        <v>1-30</v>
      </c>
      <c r="M2212" s="3">
        <v>600184</v>
      </c>
      <c r="N2212" s="7">
        <v>46902</v>
      </c>
      <c r="O2212" s="3">
        <f t="shared" si="174"/>
        <v>553282</v>
      </c>
      <c r="P2212">
        <v>6</v>
      </c>
      <c r="Q2212" t="s">
        <v>21</v>
      </c>
      <c r="R2212">
        <v>4</v>
      </c>
    </row>
    <row r="2213" spans="1:18" x14ac:dyDescent="0.2">
      <c r="A2213">
        <v>2212</v>
      </c>
      <c r="B2213" t="s">
        <v>13</v>
      </c>
      <c r="C2213" s="1">
        <v>42632.663620232699</v>
      </c>
      <c r="D2213" s="1">
        <v>42659</v>
      </c>
      <c r="E2213" s="1">
        <v>42659</v>
      </c>
      <c r="F2213" s="2">
        <f t="shared" ca="1" si="171"/>
        <v>0</v>
      </c>
      <c r="G2213" s="3" t="str">
        <f t="shared" ca="1" si="175"/>
        <v/>
      </c>
      <c r="H2213" s="1">
        <v>42909</v>
      </c>
      <c r="I2213" s="1">
        <v>42940</v>
      </c>
      <c r="J2213" s="1">
        <v>42957</v>
      </c>
      <c r="K2213" s="2">
        <f t="shared" si="172"/>
        <v>1</v>
      </c>
      <c r="L2213" s="2" t="str">
        <f t="shared" si="173"/>
        <v>30+</v>
      </c>
      <c r="M2213" s="3">
        <v>814814</v>
      </c>
      <c r="N2213" s="7">
        <v>386480.5</v>
      </c>
      <c r="O2213" s="3">
        <f t="shared" si="174"/>
        <v>428333.5</v>
      </c>
      <c r="P2213">
        <v>7</v>
      </c>
      <c r="Q2213" t="s">
        <v>20</v>
      </c>
      <c r="R2213">
        <v>4</v>
      </c>
    </row>
    <row r="2214" spans="1:18" x14ac:dyDescent="0.2">
      <c r="A2214">
        <v>2213</v>
      </c>
      <c r="B2214" t="s">
        <v>13</v>
      </c>
      <c r="C2214" s="1">
        <v>42182.239209569627</v>
      </c>
      <c r="D2214" s="1">
        <v>42212</v>
      </c>
      <c r="E2214" s="1">
        <v>42212</v>
      </c>
      <c r="F2214" s="2">
        <f t="shared" ca="1" si="171"/>
        <v>0</v>
      </c>
      <c r="G2214" s="3" t="str">
        <f t="shared" ca="1" si="175"/>
        <v/>
      </c>
      <c r="H2214" s="1">
        <v>40457</v>
      </c>
      <c r="I2214" s="1">
        <v>40488</v>
      </c>
      <c r="J2214" s="1">
        <v>40470</v>
      </c>
      <c r="K2214" s="2">
        <v>0</v>
      </c>
      <c r="L2214" s="2" t="str">
        <f t="shared" si="173"/>
        <v>1-30</v>
      </c>
      <c r="M2214" s="3">
        <v>94061</v>
      </c>
      <c r="N2214" s="7">
        <v>14998</v>
      </c>
      <c r="O2214" s="3">
        <f t="shared" si="174"/>
        <v>79063</v>
      </c>
      <c r="P2214">
        <v>8</v>
      </c>
      <c r="Q2214" t="s">
        <v>21</v>
      </c>
      <c r="R2214">
        <v>4</v>
      </c>
    </row>
    <row r="2215" spans="1:18" x14ac:dyDescent="0.2">
      <c r="A2215">
        <v>2214</v>
      </c>
      <c r="B2215" t="s">
        <v>13</v>
      </c>
      <c r="C2215" s="1">
        <v>41040.898784079174</v>
      </c>
      <c r="D2215" s="1">
        <v>41084</v>
      </c>
      <c r="E2215" s="1">
        <v>41084</v>
      </c>
      <c r="F2215" s="2">
        <f t="shared" ca="1" si="171"/>
        <v>0</v>
      </c>
      <c r="G2215" s="3" t="str">
        <f t="shared" ca="1" si="175"/>
        <v/>
      </c>
      <c r="H2215" s="1">
        <v>42823</v>
      </c>
      <c r="I2215" s="1">
        <v>42854</v>
      </c>
      <c r="J2215" s="1">
        <v>42878</v>
      </c>
      <c r="K2215" s="2">
        <f t="shared" si="172"/>
        <v>1</v>
      </c>
      <c r="L2215" s="2" t="str">
        <f t="shared" si="173"/>
        <v>30+</v>
      </c>
      <c r="M2215" s="3">
        <v>99276</v>
      </c>
      <c r="N2215" s="7">
        <v>11619</v>
      </c>
      <c r="O2215" s="3">
        <f t="shared" si="174"/>
        <v>87657</v>
      </c>
      <c r="P2215">
        <v>14</v>
      </c>
      <c r="Q2215" t="s">
        <v>22</v>
      </c>
      <c r="R2215">
        <v>2</v>
      </c>
    </row>
    <row r="2216" spans="1:18" x14ac:dyDescent="0.2">
      <c r="A2216">
        <v>2215</v>
      </c>
      <c r="B2216" t="s">
        <v>12</v>
      </c>
      <c r="C2216" s="1">
        <v>41768.682188175269</v>
      </c>
      <c r="D2216" s="1">
        <v>41841</v>
      </c>
      <c r="E2216" s="1" t="s">
        <v>51</v>
      </c>
      <c r="F2216" s="2">
        <f t="shared" ca="1" si="171"/>
        <v>1</v>
      </c>
      <c r="G2216" s="3">
        <f t="shared" ca="1" si="175"/>
        <v>644169</v>
      </c>
      <c r="H2216" s="1">
        <v>43291</v>
      </c>
      <c r="I2216" s="1">
        <v>43322</v>
      </c>
      <c r="J2216" s="1">
        <v>43331</v>
      </c>
      <c r="K2216" s="2">
        <f t="shared" si="172"/>
        <v>1</v>
      </c>
      <c r="L2216" s="2" t="str">
        <f t="shared" si="173"/>
        <v>30+</v>
      </c>
      <c r="M2216" s="3">
        <v>795245</v>
      </c>
      <c r="N2216" s="7">
        <v>151076</v>
      </c>
      <c r="O2216" s="3">
        <f t="shared" si="174"/>
        <v>644169</v>
      </c>
      <c r="P2216">
        <v>10</v>
      </c>
      <c r="Q2216" t="s">
        <v>23</v>
      </c>
      <c r="R2216">
        <v>2</v>
      </c>
    </row>
    <row r="2217" spans="1:18" x14ac:dyDescent="0.2">
      <c r="A2217">
        <v>2216</v>
      </c>
      <c r="B2217" t="s">
        <v>11</v>
      </c>
      <c r="C2217" s="1">
        <v>42668.773179257034</v>
      </c>
      <c r="D2217" s="1">
        <v>42725</v>
      </c>
      <c r="E2217" s="1">
        <v>42725</v>
      </c>
      <c r="F2217" s="2">
        <f t="shared" ca="1" si="171"/>
        <v>0</v>
      </c>
      <c r="G2217" s="3" t="str">
        <f t="shared" ca="1" si="175"/>
        <v/>
      </c>
      <c r="H2217" s="1">
        <v>41012</v>
      </c>
      <c r="I2217" s="1">
        <v>41043</v>
      </c>
      <c r="J2217" s="1">
        <v>41070</v>
      </c>
      <c r="K2217" s="2">
        <f t="shared" si="172"/>
        <v>1</v>
      </c>
      <c r="L2217" s="2" t="str">
        <f t="shared" si="173"/>
        <v>30+</v>
      </c>
      <c r="M2217" s="3">
        <v>305990</v>
      </c>
      <c r="N2217" s="7">
        <v>51674</v>
      </c>
      <c r="O2217" s="3">
        <f t="shared" si="174"/>
        <v>254316</v>
      </c>
      <c r="P2217">
        <v>11</v>
      </c>
      <c r="Q2217" t="s">
        <v>20</v>
      </c>
      <c r="R2217">
        <v>2</v>
      </c>
    </row>
    <row r="2218" spans="1:18" x14ac:dyDescent="0.2">
      <c r="A2218">
        <v>2217</v>
      </c>
      <c r="B2218" t="s">
        <v>9</v>
      </c>
      <c r="C2218" s="1">
        <v>43683.844287547348</v>
      </c>
      <c r="D2218" s="1">
        <v>43720</v>
      </c>
      <c r="E2218" s="1" t="s">
        <v>51</v>
      </c>
      <c r="F2218" s="2">
        <f t="shared" ca="1" si="171"/>
        <v>1</v>
      </c>
      <c r="G2218" s="3">
        <f t="shared" ca="1" si="175"/>
        <v>412210.39999999997</v>
      </c>
      <c r="H2218" s="1">
        <v>40475</v>
      </c>
      <c r="I2218" s="1">
        <v>40506</v>
      </c>
      <c r="J2218" s="1">
        <v>40486</v>
      </c>
      <c r="K2218" s="2">
        <f t="shared" si="172"/>
        <v>0</v>
      </c>
      <c r="L2218" s="2" t="str">
        <f t="shared" si="173"/>
        <v>1-30</v>
      </c>
      <c r="M2218" s="3">
        <v>453596.39999999997</v>
      </c>
      <c r="N2218" s="7">
        <v>41386</v>
      </c>
      <c r="O2218" s="3">
        <f t="shared" si="174"/>
        <v>412210.39999999997</v>
      </c>
      <c r="P2218">
        <v>12</v>
      </c>
      <c r="Q2218" t="s">
        <v>20</v>
      </c>
      <c r="R2218">
        <v>1</v>
      </c>
    </row>
    <row r="2219" spans="1:18" x14ac:dyDescent="0.2">
      <c r="A2219">
        <v>2218</v>
      </c>
      <c r="B2219" t="s">
        <v>9</v>
      </c>
      <c r="C2219" s="1">
        <v>41143.063711233386</v>
      </c>
      <c r="D2219" s="1">
        <v>41224</v>
      </c>
      <c r="E2219" s="1">
        <v>41224</v>
      </c>
      <c r="F2219" s="2">
        <f t="shared" ca="1" si="171"/>
        <v>0</v>
      </c>
      <c r="G2219" s="3" t="str">
        <f t="shared" ca="1" si="175"/>
        <v/>
      </c>
      <c r="H2219" s="1">
        <v>40917</v>
      </c>
      <c r="I2219" s="1">
        <v>40948</v>
      </c>
      <c r="J2219" s="1">
        <v>40939</v>
      </c>
      <c r="K2219" s="2">
        <f t="shared" si="172"/>
        <v>0</v>
      </c>
      <c r="L2219" s="2" t="str">
        <f t="shared" si="173"/>
        <v>1-30</v>
      </c>
      <c r="M2219" s="3">
        <v>608035.19999999995</v>
      </c>
      <c r="N2219" s="7">
        <v>72073</v>
      </c>
      <c r="O2219" s="3">
        <f t="shared" si="174"/>
        <v>535962.19999999995</v>
      </c>
      <c r="P2219">
        <v>13</v>
      </c>
      <c r="Q2219" t="s">
        <v>20</v>
      </c>
      <c r="R2219">
        <v>1</v>
      </c>
    </row>
    <row r="2220" spans="1:18" x14ac:dyDescent="0.2">
      <c r="A2220">
        <v>2219</v>
      </c>
      <c r="B2220" t="s">
        <v>10</v>
      </c>
      <c r="C2220" s="1">
        <v>40927.906100122753</v>
      </c>
      <c r="D2220" s="1">
        <v>40933</v>
      </c>
      <c r="E2220" s="1">
        <v>40933</v>
      </c>
      <c r="F2220" s="2">
        <f t="shared" ca="1" si="171"/>
        <v>0</v>
      </c>
      <c r="G2220" s="3" t="str">
        <f t="shared" ca="1" si="175"/>
        <v/>
      </c>
      <c r="H2220" s="1">
        <v>43235</v>
      </c>
      <c r="I2220" s="1">
        <v>43266</v>
      </c>
      <c r="J2220" s="1">
        <v>43272</v>
      </c>
      <c r="K2220" s="2">
        <f t="shared" si="172"/>
        <v>1</v>
      </c>
      <c r="L2220" s="2" t="str">
        <f t="shared" si="173"/>
        <v>30+</v>
      </c>
      <c r="M2220" s="3">
        <v>79503.599999999991</v>
      </c>
      <c r="N2220" s="7">
        <v>37978.5</v>
      </c>
      <c r="O2220" s="3">
        <f t="shared" si="174"/>
        <v>41525.099999999991</v>
      </c>
      <c r="P2220">
        <v>7</v>
      </c>
      <c r="Q2220" t="s">
        <v>21</v>
      </c>
      <c r="R2220">
        <v>1</v>
      </c>
    </row>
    <row r="2221" spans="1:18" x14ac:dyDescent="0.2">
      <c r="A2221">
        <v>2220</v>
      </c>
      <c r="B2221" t="s">
        <v>9</v>
      </c>
      <c r="C2221" s="1">
        <v>41150.478880012852</v>
      </c>
      <c r="D2221" s="1">
        <v>41207</v>
      </c>
      <c r="E2221" s="1">
        <v>41207</v>
      </c>
      <c r="F2221" s="2">
        <f t="shared" ca="1" si="171"/>
        <v>0</v>
      </c>
      <c r="G2221" s="3" t="str">
        <f t="shared" ca="1" si="175"/>
        <v/>
      </c>
      <c r="H2221" s="1">
        <v>40938</v>
      </c>
      <c r="I2221" s="1">
        <v>40969</v>
      </c>
      <c r="J2221" s="1">
        <v>40943</v>
      </c>
      <c r="K2221" s="2">
        <f t="shared" si="172"/>
        <v>0</v>
      </c>
      <c r="L2221" s="2" t="str">
        <f t="shared" si="173"/>
        <v>1-30</v>
      </c>
      <c r="M2221" s="3">
        <v>764498</v>
      </c>
      <c r="N2221" s="7">
        <v>138815</v>
      </c>
      <c r="O2221" s="3">
        <f t="shared" si="174"/>
        <v>625683</v>
      </c>
      <c r="P2221">
        <v>4</v>
      </c>
      <c r="Q2221" t="s">
        <v>22</v>
      </c>
      <c r="R2221">
        <v>3</v>
      </c>
    </row>
    <row r="2222" spans="1:18" x14ac:dyDescent="0.2">
      <c r="A2222">
        <v>2221</v>
      </c>
      <c r="B2222" t="s">
        <v>10</v>
      </c>
      <c r="C2222" s="1">
        <v>43266.711976688181</v>
      </c>
      <c r="D2222" s="1">
        <v>43356</v>
      </c>
      <c r="E2222" s="1">
        <v>43356</v>
      </c>
      <c r="F2222" s="2">
        <f t="shared" ca="1" si="171"/>
        <v>0</v>
      </c>
      <c r="G2222" s="3" t="str">
        <f t="shared" ca="1" si="175"/>
        <v/>
      </c>
      <c r="H2222" s="1">
        <v>41535</v>
      </c>
      <c r="I2222" s="1">
        <v>41566</v>
      </c>
      <c r="J2222" s="1">
        <v>41579</v>
      </c>
      <c r="K2222" s="2">
        <f t="shared" si="172"/>
        <v>1</v>
      </c>
      <c r="L2222" s="2" t="str">
        <f t="shared" si="173"/>
        <v>30+</v>
      </c>
      <c r="M2222" s="3">
        <v>67485.600000000006</v>
      </c>
      <c r="N2222" s="7" t="s">
        <v>50</v>
      </c>
      <c r="O2222" s="3">
        <f t="shared" si="174"/>
        <v>67485.600000000006</v>
      </c>
      <c r="P2222">
        <v>6</v>
      </c>
      <c r="Q2222" t="s">
        <v>21</v>
      </c>
      <c r="R2222">
        <v>1</v>
      </c>
    </row>
    <row r="2223" spans="1:18" x14ac:dyDescent="0.2">
      <c r="A2223">
        <v>2222</v>
      </c>
      <c r="B2223" t="s">
        <v>11</v>
      </c>
      <c r="C2223" s="1">
        <v>42991.456986448109</v>
      </c>
      <c r="D2223" s="1">
        <v>43087</v>
      </c>
      <c r="E2223" s="1">
        <v>43087</v>
      </c>
      <c r="F2223" s="2">
        <f t="shared" ca="1" si="171"/>
        <v>0</v>
      </c>
      <c r="G2223" s="3" t="str">
        <f t="shared" ca="1" si="175"/>
        <v/>
      </c>
      <c r="H2223" s="1">
        <v>42924</v>
      </c>
      <c r="I2223" s="1">
        <v>42955</v>
      </c>
      <c r="J2223" s="1">
        <v>42952</v>
      </c>
      <c r="K2223" s="2">
        <f t="shared" si="172"/>
        <v>0</v>
      </c>
      <c r="L2223" s="2" t="str">
        <f t="shared" si="173"/>
        <v>1-30</v>
      </c>
      <c r="M2223" s="3">
        <v>204362.4</v>
      </c>
      <c r="N2223" s="7">
        <v>23588</v>
      </c>
      <c r="O2223" s="3">
        <f t="shared" si="174"/>
        <v>180774.39999999999</v>
      </c>
      <c r="P2223">
        <v>5</v>
      </c>
      <c r="Q2223" t="s">
        <v>23</v>
      </c>
      <c r="R2223">
        <v>1</v>
      </c>
    </row>
    <row r="2224" spans="1:18" x14ac:dyDescent="0.2">
      <c r="A2224">
        <v>2223</v>
      </c>
      <c r="B2224" t="s">
        <v>11</v>
      </c>
      <c r="C2224" s="1">
        <v>42976.055200523631</v>
      </c>
      <c r="D2224" s="1">
        <v>43048</v>
      </c>
      <c r="E2224" s="1">
        <v>43048</v>
      </c>
      <c r="F2224" s="2">
        <f t="shared" ca="1" si="171"/>
        <v>0</v>
      </c>
      <c r="G2224" s="3" t="str">
        <f t="shared" ca="1" si="175"/>
        <v/>
      </c>
      <c r="H2224" s="1">
        <v>41211</v>
      </c>
      <c r="I2224" s="1">
        <v>41242</v>
      </c>
      <c r="J2224" s="1">
        <v>41217</v>
      </c>
      <c r="K2224" s="2">
        <f t="shared" si="172"/>
        <v>0</v>
      </c>
      <c r="L2224" s="2" t="str">
        <f t="shared" si="173"/>
        <v>1-30</v>
      </c>
      <c r="M2224" s="3">
        <v>992928</v>
      </c>
      <c r="N2224" s="7">
        <v>94742</v>
      </c>
      <c r="O2224" s="3">
        <f t="shared" si="174"/>
        <v>898186</v>
      </c>
      <c r="P2224">
        <v>3</v>
      </c>
      <c r="Q2224" t="s">
        <v>23</v>
      </c>
      <c r="R2224">
        <v>1</v>
      </c>
    </row>
    <row r="2225" spans="1:18" x14ac:dyDescent="0.2">
      <c r="A2225">
        <v>2224</v>
      </c>
      <c r="B2225" t="s">
        <v>11</v>
      </c>
      <c r="C2225" s="1">
        <v>43104.761611824055</v>
      </c>
      <c r="D2225" s="1">
        <v>43131</v>
      </c>
      <c r="E2225" s="1" t="s">
        <v>51</v>
      </c>
      <c r="F2225" s="2">
        <f t="shared" ca="1" si="171"/>
        <v>1</v>
      </c>
      <c r="G2225" s="3">
        <f t="shared" ca="1" si="175"/>
        <v>409100.39999999997</v>
      </c>
      <c r="H2225" s="1">
        <v>42740</v>
      </c>
      <c r="I2225" s="1">
        <v>42771</v>
      </c>
      <c r="J2225" s="1">
        <v>42769</v>
      </c>
      <c r="K2225" s="2">
        <f t="shared" si="172"/>
        <v>0</v>
      </c>
      <c r="L2225" s="2" t="str">
        <f t="shared" si="173"/>
        <v>1-30</v>
      </c>
      <c r="M2225" s="3">
        <v>488648.39999999997</v>
      </c>
      <c r="N2225" s="7">
        <v>79548</v>
      </c>
      <c r="O2225" s="3">
        <f t="shared" si="174"/>
        <v>409100.39999999997</v>
      </c>
      <c r="P2225">
        <v>2</v>
      </c>
      <c r="Q2225" t="s">
        <v>22</v>
      </c>
      <c r="R2225">
        <v>1</v>
      </c>
    </row>
    <row r="2226" spans="1:18" x14ac:dyDescent="0.2">
      <c r="A2226">
        <v>2225</v>
      </c>
      <c r="B2226" t="s">
        <v>11</v>
      </c>
      <c r="C2226" s="1">
        <v>42007.192265044461</v>
      </c>
      <c r="D2226" s="1">
        <v>42088</v>
      </c>
      <c r="E2226" s="1" t="s">
        <v>51</v>
      </c>
      <c r="F2226" s="2">
        <f t="shared" ca="1" si="171"/>
        <v>1</v>
      </c>
      <c r="G2226" s="3">
        <f t="shared" ca="1" si="175"/>
        <v>286518</v>
      </c>
      <c r="H2226" s="1">
        <v>43240</v>
      </c>
      <c r="I2226" s="1">
        <v>43271</v>
      </c>
      <c r="J2226" s="1">
        <v>43258</v>
      </c>
      <c r="K2226" s="2">
        <f t="shared" si="172"/>
        <v>0</v>
      </c>
      <c r="L2226" s="2" t="str">
        <f t="shared" si="173"/>
        <v>1-30</v>
      </c>
      <c r="M2226" s="3">
        <v>339179</v>
      </c>
      <c r="N2226" s="7">
        <v>52661</v>
      </c>
      <c r="O2226" s="3">
        <f t="shared" si="174"/>
        <v>286518</v>
      </c>
      <c r="P2226">
        <v>3</v>
      </c>
      <c r="Q2226" t="s">
        <v>20</v>
      </c>
      <c r="R2226">
        <v>2</v>
      </c>
    </row>
    <row r="2227" spans="1:18" x14ac:dyDescent="0.2">
      <c r="A2227">
        <v>2226</v>
      </c>
      <c r="B2227" t="s">
        <v>11</v>
      </c>
      <c r="C2227" s="1">
        <v>42213.488086797828</v>
      </c>
      <c r="D2227" s="1">
        <v>42223</v>
      </c>
      <c r="E2227" s="1">
        <v>42223</v>
      </c>
      <c r="F2227" s="2">
        <f t="shared" ca="1" si="171"/>
        <v>0</v>
      </c>
      <c r="G2227" s="3" t="str">
        <f t="shared" ca="1" si="175"/>
        <v/>
      </c>
      <c r="H2227" s="1">
        <v>40196</v>
      </c>
      <c r="I2227" s="1">
        <v>40227</v>
      </c>
      <c r="J2227" s="1">
        <v>40220</v>
      </c>
      <c r="K2227" s="2">
        <f t="shared" si="172"/>
        <v>0</v>
      </c>
      <c r="L2227" s="2" t="str">
        <f t="shared" si="173"/>
        <v>1-30</v>
      </c>
      <c r="M2227" s="3">
        <v>841349</v>
      </c>
      <c r="N2227" s="7">
        <v>98917</v>
      </c>
      <c r="O2227" s="3">
        <f t="shared" si="174"/>
        <v>742432</v>
      </c>
      <c r="P2227">
        <v>2</v>
      </c>
      <c r="Q2227" t="s">
        <v>20</v>
      </c>
      <c r="R2227">
        <v>2</v>
      </c>
    </row>
    <row r="2228" spans="1:18" x14ac:dyDescent="0.2">
      <c r="A2228">
        <v>2227</v>
      </c>
      <c r="B2228" t="s">
        <v>10</v>
      </c>
      <c r="C2228" s="1">
        <v>41065.115709217869</v>
      </c>
      <c r="D2228" s="1">
        <v>41117</v>
      </c>
      <c r="E2228" s="1">
        <v>41117</v>
      </c>
      <c r="F2228" s="2">
        <f t="shared" ca="1" si="171"/>
        <v>0</v>
      </c>
      <c r="G2228" s="3" t="str">
        <f t="shared" ca="1" si="175"/>
        <v/>
      </c>
      <c r="H2228" s="1">
        <v>43323</v>
      </c>
      <c r="I2228" s="1">
        <v>43354</v>
      </c>
      <c r="J2228" s="1">
        <v>43363</v>
      </c>
      <c r="K2228" s="2">
        <f t="shared" si="172"/>
        <v>1</v>
      </c>
      <c r="L2228" s="2" t="str">
        <f t="shared" si="173"/>
        <v>30+</v>
      </c>
      <c r="M2228" s="3">
        <v>411274</v>
      </c>
      <c r="N2228" s="7">
        <v>68113</v>
      </c>
      <c r="O2228" s="3">
        <f t="shared" si="174"/>
        <v>343161</v>
      </c>
      <c r="P2228">
        <v>3</v>
      </c>
      <c r="Q2228" t="s">
        <v>20</v>
      </c>
      <c r="R2228">
        <v>2</v>
      </c>
    </row>
    <row r="2229" spans="1:18" x14ac:dyDescent="0.2">
      <c r="A2229">
        <v>2228</v>
      </c>
      <c r="B2229" t="s">
        <v>10</v>
      </c>
      <c r="C2229" s="1">
        <v>42479.253678008645</v>
      </c>
      <c r="D2229" s="1">
        <v>42528</v>
      </c>
      <c r="E2229" s="1">
        <v>42528</v>
      </c>
      <c r="F2229" s="2">
        <f t="shared" ca="1" si="171"/>
        <v>0</v>
      </c>
      <c r="G2229" s="3" t="str">
        <f t="shared" ca="1" si="175"/>
        <v/>
      </c>
      <c r="H2229" s="1">
        <v>42889</v>
      </c>
      <c r="I2229" s="1">
        <v>42920</v>
      </c>
      <c r="J2229" s="1">
        <v>42929</v>
      </c>
      <c r="K2229" s="2">
        <f t="shared" si="172"/>
        <v>1</v>
      </c>
      <c r="L2229" s="2" t="str">
        <f t="shared" si="173"/>
        <v>30+</v>
      </c>
      <c r="M2229" s="3">
        <v>374657.4</v>
      </c>
      <c r="N2229" s="7">
        <v>32851</v>
      </c>
      <c r="O2229" s="3">
        <f t="shared" si="174"/>
        <v>341806.4</v>
      </c>
      <c r="P2229">
        <v>6</v>
      </c>
      <c r="Q2229" t="s">
        <v>21</v>
      </c>
      <c r="R2229">
        <v>3</v>
      </c>
    </row>
    <row r="2230" spans="1:18" x14ac:dyDescent="0.2">
      <c r="A2230">
        <v>2229</v>
      </c>
      <c r="B2230" t="s">
        <v>9</v>
      </c>
      <c r="C2230" s="1">
        <v>40762.540630780073</v>
      </c>
      <c r="D2230" s="1">
        <v>40790</v>
      </c>
      <c r="E2230" s="1">
        <v>40790</v>
      </c>
      <c r="F2230" s="2">
        <f t="shared" ca="1" si="171"/>
        <v>0</v>
      </c>
      <c r="G2230" s="3" t="str">
        <f t="shared" ca="1" si="175"/>
        <v/>
      </c>
      <c r="H2230" s="1">
        <v>41216</v>
      </c>
      <c r="I2230" s="1">
        <v>41247</v>
      </c>
      <c r="J2230" s="1">
        <v>41250</v>
      </c>
      <c r="K2230" s="2">
        <f t="shared" si="172"/>
        <v>1</v>
      </c>
      <c r="L2230" s="2" t="str">
        <f t="shared" si="173"/>
        <v>30+</v>
      </c>
      <c r="M2230" s="3">
        <v>817169</v>
      </c>
      <c r="N2230" s="7">
        <v>85484</v>
      </c>
      <c r="O2230" s="3">
        <f t="shared" si="174"/>
        <v>731685</v>
      </c>
      <c r="P2230">
        <v>1</v>
      </c>
      <c r="Q2230" t="s">
        <v>21</v>
      </c>
      <c r="R2230">
        <v>3</v>
      </c>
    </row>
    <row r="2231" spans="1:18" x14ac:dyDescent="0.2">
      <c r="A2231">
        <v>2230</v>
      </c>
      <c r="B2231" t="s">
        <v>13</v>
      </c>
      <c r="C2231" s="1">
        <v>40645.814811238335</v>
      </c>
      <c r="D2231" s="1">
        <v>40681</v>
      </c>
      <c r="E2231" s="1">
        <v>40681</v>
      </c>
      <c r="F2231" s="2">
        <f t="shared" ca="1" si="171"/>
        <v>0</v>
      </c>
      <c r="G2231" s="3" t="str">
        <f t="shared" ca="1" si="175"/>
        <v/>
      </c>
      <c r="H2231" s="1">
        <v>41821</v>
      </c>
      <c r="I2231" s="1">
        <v>41852</v>
      </c>
      <c r="J2231" s="1">
        <v>41856</v>
      </c>
      <c r="K2231" s="2">
        <f t="shared" si="172"/>
        <v>1</v>
      </c>
      <c r="L2231" s="2" t="str">
        <f t="shared" si="173"/>
        <v>30+</v>
      </c>
      <c r="M2231" s="3">
        <v>546907</v>
      </c>
      <c r="N2231" s="7">
        <v>85035</v>
      </c>
      <c r="O2231" s="3">
        <f t="shared" si="174"/>
        <v>461872</v>
      </c>
      <c r="P2231">
        <v>4</v>
      </c>
      <c r="Q2231" t="s">
        <v>21</v>
      </c>
      <c r="R2231">
        <v>2</v>
      </c>
    </row>
    <row r="2232" spans="1:18" x14ac:dyDescent="0.2">
      <c r="A2232">
        <v>2231</v>
      </c>
      <c r="B2232" t="s">
        <v>11</v>
      </c>
      <c r="C2232" s="1">
        <v>40969.218937081001</v>
      </c>
      <c r="D2232" s="1">
        <v>41016</v>
      </c>
      <c r="E2232" s="1">
        <v>41016</v>
      </c>
      <c r="F2232" s="2">
        <f t="shared" ca="1" si="171"/>
        <v>0</v>
      </c>
      <c r="G2232" s="3" t="str">
        <f t="shared" ca="1" si="175"/>
        <v/>
      </c>
      <c r="H2232" s="1">
        <v>41627</v>
      </c>
      <c r="I2232" s="1">
        <v>41658</v>
      </c>
      <c r="J2232" s="1">
        <v>41686</v>
      </c>
      <c r="K2232" s="2">
        <f t="shared" si="172"/>
        <v>1</v>
      </c>
      <c r="L2232" s="2" t="str">
        <f t="shared" si="173"/>
        <v>30+</v>
      </c>
      <c r="M2232" s="3">
        <v>379268</v>
      </c>
      <c r="N2232" s="7">
        <v>39237</v>
      </c>
      <c r="O2232" s="3">
        <f t="shared" si="174"/>
        <v>340031</v>
      </c>
      <c r="P2232">
        <v>5</v>
      </c>
      <c r="Q2232" t="s">
        <v>20</v>
      </c>
      <c r="R2232">
        <v>4</v>
      </c>
    </row>
    <row r="2233" spans="1:18" x14ac:dyDescent="0.2">
      <c r="A2233">
        <v>2232</v>
      </c>
      <c r="B2233" t="s">
        <v>12</v>
      </c>
      <c r="C2233" s="1">
        <v>43784.346268316927</v>
      </c>
      <c r="D2233" s="1">
        <v>43797</v>
      </c>
      <c r="E2233" s="1" t="s">
        <v>51</v>
      </c>
      <c r="F2233" s="2">
        <f t="shared" ca="1" si="171"/>
        <v>1</v>
      </c>
      <c r="G2233" s="3">
        <f t="shared" ca="1" si="175"/>
        <v>578419</v>
      </c>
      <c r="H2233" s="1">
        <v>40904</v>
      </c>
      <c r="I2233" s="1">
        <v>40935</v>
      </c>
      <c r="J2233" s="1">
        <v>40960</v>
      </c>
      <c r="K2233" s="2">
        <f t="shared" si="172"/>
        <v>1</v>
      </c>
      <c r="L2233" s="2" t="str">
        <f t="shared" si="173"/>
        <v>30+</v>
      </c>
      <c r="M2233" s="3">
        <v>647978</v>
      </c>
      <c r="N2233" s="7">
        <v>69559</v>
      </c>
      <c r="O2233" s="3">
        <f t="shared" si="174"/>
        <v>578419</v>
      </c>
      <c r="P2233">
        <v>8</v>
      </c>
      <c r="Q2233" t="s">
        <v>23</v>
      </c>
      <c r="R2233">
        <v>4</v>
      </c>
    </row>
    <row r="2234" spans="1:18" x14ac:dyDescent="0.2">
      <c r="A2234">
        <v>2233</v>
      </c>
      <c r="B2234" t="s">
        <v>13</v>
      </c>
      <c r="C2234" s="1">
        <v>43004.261379240474</v>
      </c>
      <c r="D2234" s="1">
        <v>43024</v>
      </c>
      <c r="E2234" s="1">
        <v>43024</v>
      </c>
      <c r="F2234" s="2">
        <f t="shared" ca="1" si="171"/>
        <v>0</v>
      </c>
      <c r="G2234" s="3" t="str">
        <f t="shared" ca="1" si="175"/>
        <v/>
      </c>
      <c r="H2234" s="1">
        <v>42749</v>
      </c>
      <c r="I2234" s="1">
        <v>42780</v>
      </c>
      <c r="J2234" s="1">
        <v>42780</v>
      </c>
      <c r="K2234" s="2">
        <f t="shared" si="172"/>
        <v>0</v>
      </c>
      <c r="L2234" s="2" t="str">
        <f t="shared" si="173"/>
        <v>1-30</v>
      </c>
      <c r="M2234" s="3">
        <v>795828</v>
      </c>
      <c r="N2234" s="7">
        <v>118093</v>
      </c>
      <c r="O2234" s="3">
        <f t="shared" si="174"/>
        <v>677735</v>
      </c>
      <c r="P2234">
        <v>8</v>
      </c>
      <c r="Q2234" t="s">
        <v>22</v>
      </c>
      <c r="R2234">
        <v>1</v>
      </c>
    </row>
    <row r="2235" spans="1:18" x14ac:dyDescent="0.2">
      <c r="A2235">
        <v>2234</v>
      </c>
      <c r="B2235" t="s">
        <v>13</v>
      </c>
      <c r="C2235" s="1">
        <v>41503.348738000292</v>
      </c>
      <c r="D2235" s="1">
        <v>41515</v>
      </c>
      <c r="E2235" s="1" t="s">
        <v>51</v>
      </c>
      <c r="F2235" s="2">
        <f t="shared" ca="1" si="171"/>
        <v>1</v>
      </c>
      <c r="G2235" s="3">
        <f t="shared" ca="1" si="175"/>
        <v>644947</v>
      </c>
      <c r="H2235" s="1">
        <v>41425</v>
      </c>
      <c r="I2235" s="1">
        <v>41456</v>
      </c>
      <c r="J2235" s="1">
        <v>41451</v>
      </c>
      <c r="K2235" s="2">
        <f t="shared" si="172"/>
        <v>0</v>
      </c>
      <c r="L2235" s="2" t="str">
        <f t="shared" si="173"/>
        <v>1-30</v>
      </c>
      <c r="M2235" s="3">
        <v>801517</v>
      </c>
      <c r="N2235" s="7">
        <v>156570</v>
      </c>
      <c r="O2235" s="3">
        <f t="shared" si="174"/>
        <v>644947</v>
      </c>
      <c r="P2235">
        <v>8</v>
      </c>
      <c r="Q2235" t="s">
        <v>23</v>
      </c>
      <c r="R2235">
        <v>4</v>
      </c>
    </row>
    <row r="2236" spans="1:18" x14ac:dyDescent="0.2">
      <c r="A2236">
        <v>2235</v>
      </c>
      <c r="B2236" t="s">
        <v>13</v>
      </c>
      <c r="C2236" s="1">
        <v>41698.870186967171</v>
      </c>
      <c r="D2236" s="1">
        <v>41740</v>
      </c>
      <c r="E2236" s="1">
        <v>41740</v>
      </c>
      <c r="F2236" s="2">
        <f t="shared" ca="1" si="171"/>
        <v>0</v>
      </c>
      <c r="G2236" s="3" t="str">
        <f t="shared" ca="1" si="175"/>
        <v/>
      </c>
      <c r="H2236" s="1">
        <v>42016</v>
      </c>
      <c r="I2236" s="1">
        <v>42047</v>
      </c>
      <c r="J2236" s="1">
        <v>42034</v>
      </c>
      <c r="K2236" s="2">
        <f t="shared" si="172"/>
        <v>0</v>
      </c>
      <c r="L2236" s="2" t="str">
        <f t="shared" si="173"/>
        <v>1-30</v>
      </c>
      <c r="M2236" s="3">
        <v>738762.70000000007</v>
      </c>
      <c r="N2236" s="7">
        <v>92050</v>
      </c>
      <c r="O2236" s="3">
        <f t="shared" si="174"/>
        <v>646712.70000000007</v>
      </c>
      <c r="P2236">
        <v>6</v>
      </c>
      <c r="Q2236" t="s">
        <v>22</v>
      </c>
      <c r="R2236">
        <v>4</v>
      </c>
    </row>
    <row r="2237" spans="1:18" x14ac:dyDescent="0.2">
      <c r="A2237">
        <v>2236</v>
      </c>
      <c r="B2237" t="s">
        <v>12</v>
      </c>
      <c r="C2237" s="1">
        <v>41154.082152653544</v>
      </c>
      <c r="D2237" s="1">
        <v>41217</v>
      </c>
      <c r="E2237" s="1">
        <v>41217</v>
      </c>
      <c r="F2237" s="2">
        <f t="shared" ca="1" si="171"/>
        <v>0</v>
      </c>
      <c r="G2237" s="3" t="str">
        <f t="shared" ca="1" si="175"/>
        <v/>
      </c>
      <c r="H2237" s="1">
        <v>42429</v>
      </c>
      <c r="I2237" s="1">
        <v>42460</v>
      </c>
      <c r="J2237" s="1">
        <v>42445</v>
      </c>
      <c r="K2237" s="2">
        <f t="shared" si="172"/>
        <v>0</v>
      </c>
      <c r="L2237" s="2" t="str">
        <f t="shared" si="173"/>
        <v>1-30</v>
      </c>
      <c r="M2237" s="3">
        <v>508040</v>
      </c>
      <c r="N2237" s="7">
        <v>101062</v>
      </c>
      <c r="O2237" s="3">
        <f t="shared" si="174"/>
        <v>406978</v>
      </c>
      <c r="P2237">
        <v>1</v>
      </c>
      <c r="Q2237" t="s">
        <v>20</v>
      </c>
      <c r="R2237">
        <v>4</v>
      </c>
    </row>
    <row r="2238" spans="1:18" x14ac:dyDescent="0.2">
      <c r="A2238">
        <v>2237</v>
      </c>
      <c r="B2238" t="s">
        <v>11</v>
      </c>
      <c r="C2238" s="1">
        <v>42307.644785774857</v>
      </c>
      <c r="D2238" s="1">
        <v>42316</v>
      </c>
      <c r="E2238" s="1" t="s">
        <v>51</v>
      </c>
      <c r="F2238" s="2">
        <f t="shared" ca="1" si="171"/>
        <v>1</v>
      </c>
      <c r="G2238" s="3">
        <f t="shared" ca="1" si="175"/>
        <v>135412</v>
      </c>
      <c r="H2238" s="1">
        <v>42451</v>
      </c>
      <c r="I2238" s="1">
        <v>42482</v>
      </c>
      <c r="J2238" s="1">
        <v>42477</v>
      </c>
      <c r="K2238" s="2">
        <f t="shared" si="172"/>
        <v>0</v>
      </c>
      <c r="L2238" s="2" t="str">
        <f t="shared" si="173"/>
        <v>1-30</v>
      </c>
      <c r="M2238" s="3">
        <v>151767</v>
      </c>
      <c r="N2238" s="7">
        <v>16355</v>
      </c>
      <c r="O2238" s="3">
        <f t="shared" si="174"/>
        <v>135412</v>
      </c>
      <c r="P2238">
        <v>2</v>
      </c>
      <c r="Q2238" t="s">
        <v>20</v>
      </c>
      <c r="R2238">
        <v>4</v>
      </c>
    </row>
    <row r="2239" spans="1:18" x14ac:dyDescent="0.2">
      <c r="A2239">
        <v>2238</v>
      </c>
      <c r="B2239" t="s">
        <v>9</v>
      </c>
      <c r="C2239" s="1">
        <v>42835.875713445173</v>
      </c>
      <c r="D2239" s="1">
        <v>42916</v>
      </c>
      <c r="E2239" s="1" t="s">
        <v>51</v>
      </c>
      <c r="F2239" s="2">
        <f t="shared" ca="1" si="171"/>
        <v>1</v>
      </c>
      <c r="G2239" s="3">
        <f t="shared" ca="1" si="175"/>
        <v>656178</v>
      </c>
      <c r="H2239" s="1">
        <v>41785</v>
      </c>
      <c r="I2239" s="1">
        <v>41816</v>
      </c>
      <c r="J2239" s="1">
        <v>41803</v>
      </c>
      <c r="K2239" s="2">
        <f t="shared" si="172"/>
        <v>0</v>
      </c>
      <c r="L2239" s="2" t="str">
        <f t="shared" si="173"/>
        <v>1-30</v>
      </c>
      <c r="M2239" s="3">
        <v>774590</v>
      </c>
      <c r="N2239" s="7">
        <v>118412</v>
      </c>
      <c r="O2239" s="3">
        <f t="shared" si="174"/>
        <v>656178</v>
      </c>
      <c r="P2239">
        <v>3</v>
      </c>
      <c r="Q2239" t="s">
        <v>23</v>
      </c>
      <c r="R2239">
        <v>4</v>
      </c>
    </row>
    <row r="2240" spans="1:18" x14ac:dyDescent="0.2">
      <c r="A2240">
        <v>2239</v>
      </c>
      <c r="B2240" t="s">
        <v>9</v>
      </c>
      <c r="C2240" s="1">
        <v>42762.038324294685</v>
      </c>
      <c r="D2240" s="1">
        <v>42825</v>
      </c>
      <c r="E2240" s="1">
        <v>42825</v>
      </c>
      <c r="F2240" s="2">
        <f t="shared" ca="1" si="171"/>
        <v>0</v>
      </c>
      <c r="G2240" s="3" t="str">
        <f t="shared" ca="1" si="175"/>
        <v/>
      </c>
      <c r="H2240" s="1">
        <v>41243</v>
      </c>
      <c r="I2240" s="1">
        <v>41274</v>
      </c>
      <c r="J2240" s="1">
        <v>41288</v>
      </c>
      <c r="K2240" s="2">
        <f t="shared" si="172"/>
        <v>1</v>
      </c>
      <c r="L2240" s="2" t="str">
        <f t="shared" si="173"/>
        <v>30+</v>
      </c>
      <c r="M2240" s="3">
        <v>434772</v>
      </c>
      <c r="N2240" s="7">
        <v>42527</v>
      </c>
      <c r="O2240" s="3">
        <f t="shared" si="174"/>
        <v>392245</v>
      </c>
      <c r="P2240">
        <v>4</v>
      </c>
      <c r="Q2240" t="s">
        <v>22</v>
      </c>
      <c r="R2240">
        <v>1</v>
      </c>
    </row>
    <row r="2241" spans="1:18" x14ac:dyDescent="0.2">
      <c r="A2241">
        <v>2240</v>
      </c>
      <c r="B2241" t="s">
        <v>10</v>
      </c>
      <c r="C2241" s="1">
        <v>42463.110135786534</v>
      </c>
      <c r="D2241" s="1">
        <v>42494</v>
      </c>
      <c r="E2241" s="1" t="s">
        <v>51</v>
      </c>
      <c r="F2241" s="2">
        <f t="shared" ca="1" si="171"/>
        <v>1</v>
      </c>
      <c r="G2241" s="3">
        <f t="shared" ca="1" si="175"/>
        <v>695760</v>
      </c>
      <c r="H2241" s="1">
        <v>42337</v>
      </c>
      <c r="I2241" s="1">
        <v>42368</v>
      </c>
      <c r="J2241" s="1">
        <v>42395</v>
      </c>
      <c r="K2241" s="2">
        <f t="shared" si="172"/>
        <v>1</v>
      </c>
      <c r="L2241" s="2" t="str">
        <f t="shared" si="173"/>
        <v>30+</v>
      </c>
      <c r="M2241" s="3">
        <v>840281</v>
      </c>
      <c r="N2241" s="7">
        <v>144521</v>
      </c>
      <c r="O2241" s="3">
        <f t="shared" si="174"/>
        <v>695760</v>
      </c>
      <c r="P2241">
        <v>5</v>
      </c>
      <c r="Q2241" t="s">
        <v>22</v>
      </c>
      <c r="R2241">
        <v>2</v>
      </c>
    </row>
    <row r="2242" spans="1:18" x14ac:dyDescent="0.2">
      <c r="A2242">
        <v>2241</v>
      </c>
      <c r="B2242" t="s">
        <v>9</v>
      </c>
      <c r="C2242" s="1">
        <v>41768.306866769883</v>
      </c>
      <c r="D2242" s="1">
        <v>41816</v>
      </c>
      <c r="E2242" s="1" t="s">
        <v>51</v>
      </c>
      <c r="F2242" s="2">
        <f t="shared" ca="1" si="171"/>
        <v>1</v>
      </c>
      <c r="G2242" s="3">
        <f t="shared" ca="1" si="175"/>
        <v>232119.60000000003</v>
      </c>
      <c r="H2242" s="1">
        <v>42518</v>
      </c>
      <c r="I2242" s="1">
        <v>42549</v>
      </c>
      <c r="J2242" s="1">
        <v>42528</v>
      </c>
      <c r="K2242" s="2">
        <f t="shared" si="172"/>
        <v>0</v>
      </c>
      <c r="L2242" s="2" t="str">
        <f t="shared" si="173"/>
        <v>1-30</v>
      </c>
      <c r="M2242" s="3">
        <v>274276.60000000003</v>
      </c>
      <c r="N2242" s="7">
        <v>42157</v>
      </c>
      <c r="O2242" s="3">
        <f t="shared" si="174"/>
        <v>232119.60000000003</v>
      </c>
      <c r="P2242">
        <v>6</v>
      </c>
      <c r="Q2242" t="s">
        <v>20</v>
      </c>
      <c r="R2242">
        <v>3</v>
      </c>
    </row>
    <row r="2243" spans="1:18" x14ac:dyDescent="0.2">
      <c r="A2243">
        <v>2242</v>
      </c>
      <c r="B2243" t="s">
        <v>10</v>
      </c>
      <c r="C2243" s="1">
        <v>41560.839599570783</v>
      </c>
      <c r="D2243" s="1">
        <v>41624</v>
      </c>
      <c r="E2243" s="1">
        <v>41624</v>
      </c>
      <c r="F2243" s="2">
        <f t="shared" ref="F2243:F2306" ca="1" si="176">IF(AND(D2243&lt;TODAY(),E2243=""),1,0)</f>
        <v>0</v>
      </c>
      <c r="G2243" s="3" t="str">
        <f t="shared" ca="1" si="175"/>
        <v/>
      </c>
      <c r="H2243" s="1">
        <v>43292</v>
      </c>
      <c r="I2243" s="1">
        <v>43323</v>
      </c>
      <c r="J2243" s="1">
        <v>43321</v>
      </c>
      <c r="K2243" s="2">
        <f t="shared" ref="K2243:K2306" si="177">IF(J2243&gt;I2243,1,0)</f>
        <v>0</v>
      </c>
      <c r="L2243" s="2" t="str">
        <f t="shared" ref="L2243:L2306" si="178">IF(K2243=0, "1-30", "30+")</f>
        <v>1-30</v>
      </c>
      <c r="M2243" s="3">
        <v>2730688</v>
      </c>
      <c r="N2243" s="7">
        <v>304902.5</v>
      </c>
      <c r="O2243" s="3">
        <f t="shared" ref="O2243:O2306" si="179">M2243-N2243</f>
        <v>2425785.5</v>
      </c>
      <c r="P2243">
        <v>7</v>
      </c>
      <c r="Q2243" t="s">
        <v>23</v>
      </c>
      <c r="R2243">
        <v>4</v>
      </c>
    </row>
    <row r="2244" spans="1:18" x14ac:dyDescent="0.2">
      <c r="A2244">
        <v>2243</v>
      </c>
      <c r="B2244" t="s">
        <v>11</v>
      </c>
      <c r="C2244" s="1">
        <v>43483.011527609771</v>
      </c>
      <c r="D2244" s="1">
        <v>43519</v>
      </c>
      <c r="E2244" s="1" t="s">
        <v>51</v>
      </c>
      <c r="F2244" s="2">
        <f t="shared" ca="1" si="176"/>
        <v>1</v>
      </c>
      <c r="G2244" s="3">
        <f t="shared" ca="1" si="175"/>
        <v>503447</v>
      </c>
      <c r="H2244" s="1">
        <v>40799</v>
      </c>
      <c r="I2244" s="1">
        <v>40830</v>
      </c>
      <c r="J2244" s="1">
        <v>40811</v>
      </c>
      <c r="K2244" s="2">
        <v>0</v>
      </c>
      <c r="L2244" s="2" t="str">
        <f t="shared" si="178"/>
        <v>1-30</v>
      </c>
      <c r="M2244" s="3">
        <v>568783</v>
      </c>
      <c r="N2244" s="7">
        <v>65336</v>
      </c>
      <c r="O2244" s="3">
        <f t="shared" si="179"/>
        <v>503447</v>
      </c>
      <c r="P2244">
        <v>8</v>
      </c>
      <c r="Q2244" t="s">
        <v>21</v>
      </c>
      <c r="R2244">
        <v>4</v>
      </c>
    </row>
    <row r="2245" spans="1:18" x14ac:dyDescent="0.2">
      <c r="A2245">
        <v>2244</v>
      </c>
      <c r="B2245" t="s">
        <v>11</v>
      </c>
      <c r="C2245" s="1">
        <v>42414.967350670471</v>
      </c>
      <c r="D2245" s="1">
        <v>42444</v>
      </c>
      <c r="E2245" s="1" t="s">
        <v>51</v>
      </c>
      <c r="F2245" s="2">
        <f t="shared" ca="1" si="176"/>
        <v>1</v>
      </c>
      <c r="G2245" s="3">
        <f t="shared" ca="1" si="175"/>
        <v>343264</v>
      </c>
      <c r="H2245" s="1">
        <v>41908</v>
      </c>
      <c r="I2245" s="1">
        <v>41939</v>
      </c>
      <c r="J2245" s="1">
        <v>41939</v>
      </c>
      <c r="K2245" s="2">
        <f t="shared" si="177"/>
        <v>0</v>
      </c>
      <c r="L2245" s="2" t="str">
        <f t="shared" si="178"/>
        <v>1-30</v>
      </c>
      <c r="M2245" s="3">
        <v>418521</v>
      </c>
      <c r="N2245" s="7">
        <v>75257</v>
      </c>
      <c r="O2245" s="3">
        <f t="shared" si="179"/>
        <v>343264</v>
      </c>
      <c r="P2245">
        <v>14</v>
      </c>
      <c r="Q2245" t="s">
        <v>20</v>
      </c>
      <c r="R2245">
        <v>4</v>
      </c>
    </row>
    <row r="2246" spans="1:18" x14ac:dyDescent="0.2">
      <c r="A2246">
        <v>2245</v>
      </c>
      <c r="B2246" t="s">
        <v>11</v>
      </c>
      <c r="C2246" s="1">
        <v>42629.592895844289</v>
      </c>
      <c r="D2246" s="1">
        <v>42640</v>
      </c>
      <c r="E2246" s="1">
        <v>42640</v>
      </c>
      <c r="F2246" s="2">
        <f t="shared" ca="1" si="176"/>
        <v>0</v>
      </c>
      <c r="G2246" s="3" t="str">
        <f t="shared" ca="1" si="175"/>
        <v/>
      </c>
      <c r="H2246" s="1">
        <v>43158</v>
      </c>
      <c r="I2246" s="1">
        <v>43189</v>
      </c>
      <c r="J2246" s="1">
        <v>43212</v>
      </c>
      <c r="K2246" s="2">
        <v>0</v>
      </c>
      <c r="L2246" s="2" t="str">
        <f t="shared" si="178"/>
        <v>1-30</v>
      </c>
      <c r="M2246" s="3">
        <v>181405</v>
      </c>
      <c r="N2246" s="7">
        <v>25728</v>
      </c>
      <c r="O2246" s="3">
        <f t="shared" si="179"/>
        <v>155677</v>
      </c>
      <c r="P2246">
        <v>10</v>
      </c>
      <c r="Q2246" t="s">
        <v>21</v>
      </c>
      <c r="R2246">
        <v>4</v>
      </c>
    </row>
    <row r="2247" spans="1:18" x14ac:dyDescent="0.2">
      <c r="A2247">
        <v>2246</v>
      </c>
      <c r="B2247" t="s">
        <v>11</v>
      </c>
      <c r="C2247" s="1">
        <v>43501.759869399881</v>
      </c>
      <c r="D2247" s="1">
        <v>43584</v>
      </c>
      <c r="E2247" s="1" t="s">
        <v>51</v>
      </c>
      <c r="F2247" s="2">
        <f t="shared" ca="1" si="176"/>
        <v>1</v>
      </c>
      <c r="G2247" s="3">
        <f t="shared" ca="1" si="175"/>
        <v>181620</v>
      </c>
      <c r="H2247" s="1">
        <v>41585</v>
      </c>
      <c r="I2247" s="1">
        <v>41616</v>
      </c>
      <c r="J2247" s="1">
        <v>41602</v>
      </c>
      <c r="K2247" s="2">
        <f t="shared" si="177"/>
        <v>0</v>
      </c>
      <c r="L2247" s="2" t="str">
        <f t="shared" si="178"/>
        <v>1-30</v>
      </c>
      <c r="M2247" s="3">
        <v>213324</v>
      </c>
      <c r="N2247" s="7">
        <v>31704</v>
      </c>
      <c r="O2247" s="3">
        <f t="shared" si="179"/>
        <v>181620</v>
      </c>
      <c r="P2247">
        <v>11</v>
      </c>
      <c r="Q2247" t="s">
        <v>22</v>
      </c>
      <c r="R2247">
        <v>2</v>
      </c>
    </row>
    <row r="2248" spans="1:18" x14ac:dyDescent="0.2">
      <c r="A2248">
        <v>2247</v>
      </c>
      <c r="B2248" t="s">
        <v>11</v>
      </c>
      <c r="C2248" s="1">
        <v>40858.479076154035</v>
      </c>
      <c r="D2248" s="1">
        <v>40910</v>
      </c>
      <c r="E2248" s="1">
        <v>40910</v>
      </c>
      <c r="F2248" s="2">
        <f t="shared" ca="1" si="176"/>
        <v>0</v>
      </c>
      <c r="G2248" s="3" t="str">
        <f t="shared" ca="1" si="175"/>
        <v/>
      </c>
      <c r="H2248" s="1">
        <v>42259</v>
      </c>
      <c r="I2248" s="1">
        <v>42290</v>
      </c>
      <c r="J2248" s="1">
        <v>42277</v>
      </c>
      <c r="K2248" s="2">
        <f t="shared" si="177"/>
        <v>0</v>
      </c>
      <c r="L2248" s="2" t="str">
        <f t="shared" si="178"/>
        <v>1-30</v>
      </c>
      <c r="M2248" s="3">
        <v>370230</v>
      </c>
      <c r="N2248" s="7">
        <v>40419</v>
      </c>
      <c r="O2248" s="3">
        <f t="shared" si="179"/>
        <v>329811</v>
      </c>
      <c r="P2248">
        <v>12</v>
      </c>
      <c r="Q2248" t="s">
        <v>23</v>
      </c>
      <c r="R2248">
        <v>2</v>
      </c>
    </row>
    <row r="2249" spans="1:18" x14ac:dyDescent="0.2">
      <c r="A2249">
        <v>2248</v>
      </c>
      <c r="B2249" t="s">
        <v>10</v>
      </c>
      <c r="C2249" s="1">
        <v>40974.887393635378</v>
      </c>
      <c r="D2249" s="1">
        <v>41002</v>
      </c>
      <c r="E2249" s="1">
        <v>41002</v>
      </c>
      <c r="F2249" s="2">
        <f t="shared" ca="1" si="176"/>
        <v>0</v>
      </c>
      <c r="G2249" s="3" t="str">
        <f t="shared" ca="1" si="175"/>
        <v/>
      </c>
      <c r="H2249" s="1">
        <v>40820</v>
      </c>
      <c r="I2249" s="1">
        <v>40851</v>
      </c>
      <c r="J2249" s="1">
        <v>40821</v>
      </c>
      <c r="K2249" s="2">
        <f t="shared" si="177"/>
        <v>0</v>
      </c>
      <c r="L2249" s="2" t="str">
        <f t="shared" si="178"/>
        <v>1-30</v>
      </c>
      <c r="M2249" s="3">
        <v>370481</v>
      </c>
      <c r="N2249" s="7">
        <v>55474</v>
      </c>
      <c r="O2249" s="3">
        <f t="shared" si="179"/>
        <v>315007</v>
      </c>
      <c r="P2249">
        <v>13</v>
      </c>
      <c r="Q2249" t="s">
        <v>20</v>
      </c>
      <c r="R2249">
        <v>2</v>
      </c>
    </row>
    <row r="2250" spans="1:18" x14ac:dyDescent="0.2">
      <c r="A2250">
        <v>2249</v>
      </c>
      <c r="B2250" t="s">
        <v>10</v>
      </c>
      <c r="C2250" s="1">
        <v>42180.795774747588</v>
      </c>
      <c r="D2250" s="1">
        <v>42237</v>
      </c>
      <c r="E2250" s="1">
        <v>42237</v>
      </c>
      <c r="F2250" s="2">
        <f t="shared" ca="1" si="176"/>
        <v>0</v>
      </c>
      <c r="G2250" s="3" t="str">
        <f t="shared" ca="1" si="175"/>
        <v/>
      </c>
      <c r="H2250" s="1">
        <v>42205</v>
      </c>
      <c r="I2250" s="1">
        <v>42236</v>
      </c>
      <c r="J2250" s="1">
        <v>42253</v>
      </c>
      <c r="K2250" s="2">
        <f t="shared" si="177"/>
        <v>1</v>
      </c>
      <c r="L2250" s="2" t="str">
        <f t="shared" si="178"/>
        <v>30+</v>
      </c>
      <c r="M2250" s="3">
        <v>50411.4</v>
      </c>
      <c r="N2250" s="7" t="s">
        <v>50</v>
      </c>
      <c r="O2250" s="3">
        <f t="shared" si="179"/>
        <v>50411.4</v>
      </c>
      <c r="P2250">
        <v>6</v>
      </c>
      <c r="Q2250" t="s">
        <v>20</v>
      </c>
      <c r="R2250">
        <v>1</v>
      </c>
    </row>
    <row r="2251" spans="1:18" x14ac:dyDescent="0.2">
      <c r="A2251">
        <v>2250</v>
      </c>
      <c r="B2251" t="s">
        <v>9</v>
      </c>
      <c r="C2251" s="1">
        <v>40681.796257665621</v>
      </c>
      <c r="D2251" s="1">
        <v>40737</v>
      </c>
      <c r="E2251" s="1">
        <v>40737</v>
      </c>
      <c r="F2251" s="2">
        <f t="shared" ca="1" si="176"/>
        <v>0</v>
      </c>
      <c r="G2251" s="3" t="str">
        <f t="shared" ca="1" si="175"/>
        <v/>
      </c>
      <c r="H2251" s="1">
        <v>43333</v>
      </c>
      <c r="I2251" s="1">
        <v>43364</v>
      </c>
      <c r="J2251" s="1">
        <v>43342</v>
      </c>
      <c r="K2251" s="2">
        <f t="shared" si="177"/>
        <v>0</v>
      </c>
      <c r="L2251" s="2" t="str">
        <f t="shared" si="178"/>
        <v>1-30</v>
      </c>
      <c r="M2251" s="3">
        <v>722833.2</v>
      </c>
      <c r="N2251" s="7">
        <v>86797</v>
      </c>
      <c r="O2251" s="3">
        <f t="shared" si="179"/>
        <v>636036.19999999995</v>
      </c>
      <c r="P2251">
        <v>10</v>
      </c>
      <c r="Q2251" t="s">
        <v>20</v>
      </c>
      <c r="R2251">
        <v>1</v>
      </c>
    </row>
    <row r="2252" spans="1:18" x14ac:dyDescent="0.2">
      <c r="A2252">
        <v>2251</v>
      </c>
      <c r="B2252" t="s">
        <v>13</v>
      </c>
      <c r="C2252" s="1">
        <v>43566.885934798345</v>
      </c>
      <c r="D2252" s="1">
        <v>43655</v>
      </c>
      <c r="E2252" s="1" t="s">
        <v>51</v>
      </c>
      <c r="F2252" s="2">
        <f t="shared" ca="1" si="176"/>
        <v>1</v>
      </c>
      <c r="G2252" s="3">
        <f t="shared" ca="1" si="175"/>
        <v>804669.4</v>
      </c>
      <c r="H2252" s="1">
        <v>42802</v>
      </c>
      <c r="I2252" s="1">
        <v>42833</v>
      </c>
      <c r="J2252" s="1">
        <v>42830</v>
      </c>
      <c r="K2252" s="2">
        <f t="shared" si="177"/>
        <v>0</v>
      </c>
      <c r="L2252" s="2" t="str">
        <f t="shared" si="178"/>
        <v>1-30</v>
      </c>
      <c r="M2252" s="3">
        <v>938510.4</v>
      </c>
      <c r="N2252" s="7">
        <v>133841</v>
      </c>
      <c r="O2252" s="3">
        <f t="shared" si="179"/>
        <v>804669.4</v>
      </c>
      <c r="P2252">
        <v>1</v>
      </c>
      <c r="Q2252" t="s">
        <v>21</v>
      </c>
      <c r="R2252">
        <v>1</v>
      </c>
    </row>
    <row r="2253" spans="1:18" x14ac:dyDescent="0.2">
      <c r="A2253">
        <v>2252</v>
      </c>
      <c r="B2253" t="s">
        <v>11</v>
      </c>
      <c r="C2253" s="1">
        <v>40706.560299374309</v>
      </c>
      <c r="D2253" s="1">
        <v>40803</v>
      </c>
      <c r="E2253" s="1" t="s">
        <v>51</v>
      </c>
      <c r="F2253" s="2">
        <f t="shared" ca="1" si="176"/>
        <v>1</v>
      </c>
      <c r="G2253" s="3">
        <f t="shared" ca="1" si="175"/>
        <v>299252</v>
      </c>
      <c r="H2253" s="1">
        <v>40694</v>
      </c>
      <c r="I2253" s="1">
        <v>40725</v>
      </c>
      <c r="J2253" s="1">
        <v>40714</v>
      </c>
      <c r="K2253" s="2">
        <f t="shared" si="177"/>
        <v>0</v>
      </c>
      <c r="L2253" s="2" t="str">
        <f t="shared" si="178"/>
        <v>1-30</v>
      </c>
      <c r="M2253" s="3">
        <v>338468</v>
      </c>
      <c r="N2253" s="7">
        <v>39216</v>
      </c>
      <c r="O2253" s="3">
        <f t="shared" si="179"/>
        <v>299252</v>
      </c>
      <c r="P2253">
        <v>2</v>
      </c>
      <c r="Q2253" t="s">
        <v>22</v>
      </c>
      <c r="R2253">
        <v>3</v>
      </c>
    </row>
    <row r="2254" spans="1:18" x14ac:dyDescent="0.2">
      <c r="A2254">
        <v>2253</v>
      </c>
      <c r="B2254" t="s">
        <v>12</v>
      </c>
      <c r="C2254" s="1">
        <v>42306.415134840739</v>
      </c>
      <c r="D2254" s="1">
        <v>42364</v>
      </c>
      <c r="E2254" s="1" t="s">
        <v>51</v>
      </c>
      <c r="F2254" s="2">
        <f t="shared" ca="1" si="176"/>
        <v>1</v>
      </c>
      <c r="G2254" s="3">
        <f t="shared" ca="1" si="175"/>
        <v>274917.59999999998</v>
      </c>
      <c r="H2254" s="1">
        <v>40967</v>
      </c>
      <c r="I2254" s="1">
        <v>40998</v>
      </c>
      <c r="J2254" s="1">
        <v>40982</v>
      </c>
      <c r="K2254" s="2">
        <f t="shared" si="177"/>
        <v>0</v>
      </c>
      <c r="L2254" s="2" t="str">
        <f t="shared" si="178"/>
        <v>1-30</v>
      </c>
      <c r="M2254" s="3">
        <v>304407.59999999998</v>
      </c>
      <c r="N2254" s="7">
        <v>29490</v>
      </c>
      <c r="O2254" s="3">
        <f t="shared" si="179"/>
        <v>274917.59999999998</v>
      </c>
      <c r="P2254">
        <v>4</v>
      </c>
      <c r="Q2254" t="s">
        <v>21</v>
      </c>
      <c r="R2254">
        <v>1</v>
      </c>
    </row>
    <row r="2255" spans="1:18" x14ac:dyDescent="0.2">
      <c r="A2255">
        <v>2254</v>
      </c>
      <c r="B2255" t="s">
        <v>13</v>
      </c>
      <c r="C2255" s="1">
        <v>41187.668859279838</v>
      </c>
      <c r="D2255" s="1">
        <v>41236</v>
      </c>
      <c r="E2255" s="1">
        <v>41236</v>
      </c>
      <c r="F2255" s="2">
        <f t="shared" ca="1" si="176"/>
        <v>0</v>
      </c>
      <c r="G2255" s="3" t="str">
        <f t="shared" ca="1" si="175"/>
        <v/>
      </c>
      <c r="H2255" s="1">
        <v>41613</v>
      </c>
      <c r="I2255" s="1">
        <v>41644</v>
      </c>
      <c r="J2255" s="1">
        <v>41620</v>
      </c>
      <c r="K2255" s="2">
        <f t="shared" si="177"/>
        <v>0</v>
      </c>
      <c r="L2255" s="2" t="str">
        <f t="shared" si="178"/>
        <v>1-30</v>
      </c>
      <c r="M2255" s="3">
        <v>696574.79999999993</v>
      </c>
      <c r="N2255" s="7">
        <v>89435</v>
      </c>
      <c r="O2255" s="3">
        <f t="shared" si="179"/>
        <v>607139.79999999993</v>
      </c>
      <c r="P2255">
        <v>13</v>
      </c>
      <c r="Q2255" t="s">
        <v>23</v>
      </c>
      <c r="R2255">
        <v>1</v>
      </c>
    </row>
    <row r="2256" spans="1:18" x14ac:dyDescent="0.2">
      <c r="A2256">
        <v>2255</v>
      </c>
      <c r="B2256" t="s">
        <v>13</v>
      </c>
      <c r="C2256" s="1">
        <v>42954.947222661329</v>
      </c>
      <c r="D2256" s="1">
        <v>43040</v>
      </c>
      <c r="E2256" s="1">
        <v>43040</v>
      </c>
      <c r="F2256" s="2">
        <f t="shared" ca="1" si="176"/>
        <v>0</v>
      </c>
      <c r="G2256" s="3" t="str">
        <f t="shared" ca="1" si="175"/>
        <v/>
      </c>
      <c r="H2256" s="1">
        <v>40776</v>
      </c>
      <c r="I2256" s="1">
        <v>40807</v>
      </c>
      <c r="J2256" s="1">
        <v>40826</v>
      </c>
      <c r="K2256" s="2">
        <f t="shared" si="177"/>
        <v>1</v>
      </c>
      <c r="L2256" s="2" t="str">
        <f t="shared" si="178"/>
        <v>30+</v>
      </c>
      <c r="M2256" s="3">
        <v>67237.2</v>
      </c>
      <c r="N2256" s="7">
        <v>9182</v>
      </c>
      <c r="O2256" s="3">
        <f t="shared" si="179"/>
        <v>58055.199999999997</v>
      </c>
      <c r="P2256">
        <v>12</v>
      </c>
      <c r="Q2256" t="s">
        <v>23</v>
      </c>
      <c r="R2256">
        <v>1</v>
      </c>
    </row>
    <row r="2257" spans="1:18" x14ac:dyDescent="0.2">
      <c r="A2257">
        <v>2256</v>
      </c>
      <c r="B2257" t="s">
        <v>13</v>
      </c>
      <c r="C2257" s="1">
        <v>42128.17872746069</v>
      </c>
      <c r="D2257" s="1">
        <v>42135</v>
      </c>
      <c r="E2257" s="1">
        <v>42135</v>
      </c>
      <c r="F2257" s="2">
        <f t="shared" ca="1" si="176"/>
        <v>0</v>
      </c>
      <c r="G2257" s="3" t="str">
        <f t="shared" ca="1" si="175"/>
        <v/>
      </c>
      <c r="H2257" s="1">
        <v>40873</v>
      </c>
      <c r="I2257" s="1">
        <v>40904</v>
      </c>
      <c r="J2257" s="1">
        <v>40884</v>
      </c>
      <c r="K2257" s="2">
        <f t="shared" si="177"/>
        <v>0</v>
      </c>
      <c r="L2257" s="2" t="str">
        <f t="shared" si="178"/>
        <v>1-30</v>
      </c>
      <c r="M2257" s="3">
        <v>407988</v>
      </c>
      <c r="N2257" s="7">
        <v>51914</v>
      </c>
      <c r="O2257" s="3">
        <f t="shared" si="179"/>
        <v>356074</v>
      </c>
      <c r="P2257">
        <v>10</v>
      </c>
      <c r="Q2257" t="s">
        <v>22</v>
      </c>
      <c r="R2257">
        <v>1</v>
      </c>
    </row>
    <row r="2258" spans="1:18" x14ac:dyDescent="0.2">
      <c r="A2258">
        <v>2257</v>
      </c>
      <c r="B2258" t="s">
        <v>12</v>
      </c>
      <c r="C2258" s="1">
        <v>40681.14472499831</v>
      </c>
      <c r="D2258" s="1">
        <v>40781</v>
      </c>
      <c r="E2258" s="1">
        <v>40781</v>
      </c>
      <c r="F2258" s="2">
        <f t="shared" ca="1" si="176"/>
        <v>0</v>
      </c>
      <c r="G2258" s="3" t="str">
        <f t="shared" ca="1" si="175"/>
        <v/>
      </c>
      <c r="H2258" s="1">
        <v>41516</v>
      </c>
      <c r="I2258" s="1">
        <v>41547</v>
      </c>
      <c r="J2258" s="1">
        <v>41530</v>
      </c>
      <c r="K2258" s="2">
        <f t="shared" si="177"/>
        <v>0</v>
      </c>
      <c r="L2258" s="2" t="str">
        <f t="shared" si="178"/>
        <v>1-30</v>
      </c>
      <c r="M2258" s="3">
        <v>10975</v>
      </c>
      <c r="N2258" s="7" t="s">
        <v>50</v>
      </c>
      <c r="O2258" s="3">
        <f t="shared" si="179"/>
        <v>10975</v>
      </c>
      <c r="P2258">
        <v>1</v>
      </c>
      <c r="Q2258" t="s">
        <v>20</v>
      </c>
      <c r="R2258">
        <v>2</v>
      </c>
    </row>
    <row r="2259" spans="1:18" x14ac:dyDescent="0.2">
      <c r="A2259">
        <v>2258</v>
      </c>
      <c r="B2259" t="s">
        <v>11</v>
      </c>
      <c r="C2259" s="1">
        <v>43099.38247363433</v>
      </c>
      <c r="D2259" s="1">
        <v>43144</v>
      </c>
      <c r="E2259" s="1">
        <v>43144</v>
      </c>
      <c r="F2259" s="2">
        <f t="shared" ca="1" si="176"/>
        <v>0</v>
      </c>
      <c r="G2259" s="3" t="str">
        <f t="shared" ca="1" si="175"/>
        <v/>
      </c>
      <c r="H2259" s="1">
        <v>41736</v>
      </c>
      <c r="I2259" s="1">
        <v>41767</v>
      </c>
      <c r="J2259" s="1">
        <v>41741</v>
      </c>
      <c r="K2259" s="2">
        <f t="shared" si="177"/>
        <v>0</v>
      </c>
      <c r="L2259" s="2" t="str">
        <f t="shared" si="178"/>
        <v>1-30</v>
      </c>
      <c r="M2259" s="3">
        <v>521446</v>
      </c>
      <c r="N2259" s="7">
        <v>80519</v>
      </c>
      <c r="O2259" s="3">
        <f t="shared" si="179"/>
        <v>440927</v>
      </c>
      <c r="P2259">
        <v>2</v>
      </c>
      <c r="Q2259" t="s">
        <v>20</v>
      </c>
      <c r="R2259">
        <v>2</v>
      </c>
    </row>
    <row r="2260" spans="1:18" x14ac:dyDescent="0.2">
      <c r="A2260">
        <v>2259</v>
      </c>
      <c r="B2260" t="s">
        <v>9</v>
      </c>
      <c r="C2260" s="1">
        <v>40975.437186497576</v>
      </c>
      <c r="D2260" s="1">
        <v>41007</v>
      </c>
      <c r="E2260" s="1">
        <v>41007</v>
      </c>
      <c r="F2260" s="2">
        <f t="shared" ca="1" si="176"/>
        <v>0</v>
      </c>
      <c r="G2260" s="3" t="str">
        <f t="shared" ca="1" si="175"/>
        <v/>
      </c>
      <c r="H2260" s="1">
        <v>40920</v>
      </c>
      <c r="I2260" s="1">
        <v>40951</v>
      </c>
      <c r="J2260" s="1">
        <v>40965</v>
      </c>
      <c r="K2260" s="2">
        <f t="shared" si="177"/>
        <v>1</v>
      </c>
      <c r="L2260" s="2" t="str">
        <f t="shared" si="178"/>
        <v>30+</v>
      </c>
      <c r="M2260" s="3">
        <v>197601</v>
      </c>
      <c r="N2260" s="7">
        <v>35866</v>
      </c>
      <c r="O2260" s="3">
        <f t="shared" si="179"/>
        <v>161735</v>
      </c>
      <c r="P2260">
        <v>3</v>
      </c>
      <c r="Q2260" t="s">
        <v>20</v>
      </c>
      <c r="R2260">
        <v>2</v>
      </c>
    </row>
    <row r="2261" spans="1:18" x14ac:dyDescent="0.2">
      <c r="A2261">
        <v>2260</v>
      </c>
      <c r="B2261" t="s">
        <v>9</v>
      </c>
      <c r="C2261" s="1">
        <v>40730.746326689899</v>
      </c>
      <c r="D2261" s="1">
        <v>40798</v>
      </c>
      <c r="E2261" s="1">
        <v>40798</v>
      </c>
      <c r="F2261" s="2">
        <f t="shared" ca="1" si="176"/>
        <v>0</v>
      </c>
      <c r="G2261" s="3" t="str">
        <f t="shared" ca="1" si="175"/>
        <v/>
      </c>
      <c r="H2261" s="1">
        <v>41766</v>
      </c>
      <c r="I2261" s="1">
        <v>41797</v>
      </c>
      <c r="J2261" s="1">
        <v>41801</v>
      </c>
      <c r="K2261" s="2">
        <f t="shared" si="177"/>
        <v>1</v>
      </c>
      <c r="L2261" s="2" t="str">
        <f t="shared" si="178"/>
        <v>30+</v>
      </c>
      <c r="M2261" s="3">
        <v>462445</v>
      </c>
      <c r="N2261" s="7">
        <v>74785</v>
      </c>
      <c r="O2261" s="3">
        <f t="shared" si="179"/>
        <v>387660</v>
      </c>
      <c r="P2261">
        <v>4</v>
      </c>
      <c r="Q2261" t="s">
        <v>21</v>
      </c>
      <c r="R2261">
        <v>3</v>
      </c>
    </row>
    <row r="2262" spans="1:18" x14ac:dyDescent="0.2">
      <c r="A2262">
        <v>2261</v>
      </c>
      <c r="B2262" t="s">
        <v>10</v>
      </c>
      <c r="C2262" s="1">
        <v>43488.289321643409</v>
      </c>
      <c r="D2262" s="1">
        <v>43517</v>
      </c>
      <c r="E2262" s="1" t="s">
        <v>51</v>
      </c>
      <c r="F2262" s="2">
        <f t="shared" ca="1" si="176"/>
        <v>1</v>
      </c>
      <c r="G2262" s="3">
        <f t="shared" ca="1" si="175"/>
        <v>463268</v>
      </c>
      <c r="H2262" s="1">
        <v>42837</v>
      </c>
      <c r="I2262" s="1">
        <v>42868</v>
      </c>
      <c r="J2262" s="1">
        <v>42841</v>
      </c>
      <c r="K2262" s="2">
        <f t="shared" si="177"/>
        <v>0</v>
      </c>
      <c r="L2262" s="2" t="str">
        <f t="shared" si="178"/>
        <v>1-30</v>
      </c>
      <c r="M2262" s="3">
        <v>528897</v>
      </c>
      <c r="N2262" s="7">
        <v>65629</v>
      </c>
      <c r="O2262" s="3">
        <f t="shared" si="179"/>
        <v>463268</v>
      </c>
      <c r="P2262">
        <v>5</v>
      </c>
      <c r="Q2262" t="s">
        <v>21</v>
      </c>
      <c r="R2262">
        <v>3</v>
      </c>
    </row>
    <row r="2263" spans="1:18" x14ac:dyDescent="0.2">
      <c r="A2263">
        <v>2262</v>
      </c>
      <c r="B2263" t="s">
        <v>9</v>
      </c>
      <c r="C2263" s="1">
        <v>40431.147595732029</v>
      </c>
      <c r="D2263" s="1">
        <v>40487</v>
      </c>
      <c r="E2263" s="1">
        <v>40487</v>
      </c>
      <c r="F2263" s="2">
        <f t="shared" ca="1" si="176"/>
        <v>0</v>
      </c>
      <c r="G2263" s="3" t="str">
        <f t="shared" ca="1" si="175"/>
        <v/>
      </c>
      <c r="H2263" s="1">
        <v>41671</v>
      </c>
      <c r="I2263" s="1">
        <v>41702</v>
      </c>
      <c r="J2263" s="1">
        <v>41679</v>
      </c>
      <c r="K2263" s="2">
        <f t="shared" si="177"/>
        <v>0</v>
      </c>
      <c r="L2263" s="2" t="str">
        <f t="shared" si="178"/>
        <v>1-30</v>
      </c>
      <c r="M2263" s="3">
        <v>94667.3</v>
      </c>
      <c r="N2263" s="7">
        <v>7473</v>
      </c>
      <c r="O2263" s="3">
        <f t="shared" si="179"/>
        <v>87194.3</v>
      </c>
      <c r="P2263">
        <v>6</v>
      </c>
      <c r="Q2263" t="s">
        <v>21</v>
      </c>
      <c r="R2263">
        <v>2</v>
      </c>
    </row>
    <row r="2264" spans="1:18" x14ac:dyDescent="0.2">
      <c r="A2264">
        <v>2263</v>
      </c>
      <c r="B2264" t="s">
        <v>10</v>
      </c>
      <c r="C2264" s="1">
        <v>42870.742837398735</v>
      </c>
      <c r="D2264" s="1">
        <v>42887</v>
      </c>
      <c r="E2264" s="1" t="s">
        <v>51</v>
      </c>
      <c r="F2264" s="2">
        <f t="shared" ca="1" si="176"/>
        <v>1</v>
      </c>
      <c r="G2264" s="3">
        <f t="shared" ref="G2264:G2327" ca="1" si="180">IF(F2264=1,M2264-N2264,"")</f>
        <v>244072.5</v>
      </c>
      <c r="H2264" s="1">
        <v>41830</v>
      </c>
      <c r="I2264" s="1">
        <v>41861</v>
      </c>
      <c r="J2264" s="1">
        <v>41858</v>
      </c>
      <c r="K2264" s="2">
        <f t="shared" si="177"/>
        <v>0</v>
      </c>
      <c r="L2264" s="2" t="str">
        <f t="shared" si="178"/>
        <v>1-30</v>
      </c>
      <c r="M2264" s="3">
        <v>634354</v>
      </c>
      <c r="N2264" s="7">
        <v>390281.5</v>
      </c>
      <c r="O2264" s="3">
        <f t="shared" si="179"/>
        <v>244072.5</v>
      </c>
      <c r="P2264">
        <v>7</v>
      </c>
      <c r="Q2264" t="s">
        <v>20</v>
      </c>
      <c r="R2264">
        <v>4</v>
      </c>
    </row>
    <row r="2265" spans="1:18" x14ac:dyDescent="0.2">
      <c r="A2265">
        <v>2264</v>
      </c>
      <c r="B2265" t="s">
        <v>11</v>
      </c>
      <c r="C2265" s="1">
        <v>40758.064228200048</v>
      </c>
      <c r="D2265" s="1">
        <v>40838</v>
      </c>
      <c r="E2265" s="1">
        <v>40838</v>
      </c>
      <c r="F2265" s="2">
        <f t="shared" ca="1" si="176"/>
        <v>0</v>
      </c>
      <c r="G2265" s="3" t="str">
        <f t="shared" ca="1" si="180"/>
        <v/>
      </c>
      <c r="H2265" s="1">
        <v>43434</v>
      </c>
      <c r="I2265" s="1">
        <v>43465</v>
      </c>
      <c r="J2265" s="1">
        <v>43455</v>
      </c>
      <c r="K2265" s="2">
        <f t="shared" si="177"/>
        <v>0</v>
      </c>
      <c r="L2265" s="2" t="str">
        <f t="shared" si="178"/>
        <v>1-30</v>
      </c>
      <c r="M2265" s="3">
        <v>791205</v>
      </c>
      <c r="N2265" s="7">
        <v>85469</v>
      </c>
      <c r="O2265" s="3">
        <f t="shared" si="179"/>
        <v>705736</v>
      </c>
      <c r="P2265">
        <v>8</v>
      </c>
      <c r="Q2265" t="s">
        <v>23</v>
      </c>
      <c r="R2265">
        <v>4</v>
      </c>
    </row>
    <row r="2266" spans="1:18" x14ac:dyDescent="0.2">
      <c r="A2266">
        <v>2265</v>
      </c>
      <c r="B2266" t="s">
        <v>11</v>
      </c>
      <c r="C2266" s="1">
        <v>41945.736502189538</v>
      </c>
      <c r="D2266" s="1">
        <v>41958</v>
      </c>
      <c r="E2266" s="1" t="s">
        <v>51</v>
      </c>
      <c r="F2266" s="2">
        <f t="shared" ca="1" si="176"/>
        <v>1</v>
      </c>
      <c r="G2266" s="3">
        <f t="shared" ca="1" si="180"/>
        <v>643746.6</v>
      </c>
      <c r="H2266" s="1">
        <v>41176</v>
      </c>
      <c r="I2266" s="1">
        <v>41207</v>
      </c>
      <c r="J2266" s="1">
        <v>41233</v>
      </c>
      <c r="K2266" s="2">
        <f t="shared" si="177"/>
        <v>1</v>
      </c>
      <c r="L2266" s="2" t="str">
        <f t="shared" si="178"/>
        <v>30+</v>
      </c>
      <c r="M2266" s="3">
        <v>712947.6</v>
      </c>
      <c r="N2266" s="7">
        <v>69201</v>
      </c>
      <c r="O2266" s="3">
        <f t="shared" si="179"/>
        <v>643746.6</v>
      </c>
      <c r="P2266">
        <v>14</v>
      </c>
      <c r="Q2266" t="s">
        <v>22</v>
      </c>
      <c r="R2266">
        <v>1</v>
      </c>
    </row>
    <row r="2267" spans="1:18" x14ac:dyDescent="0.2">
      <c r="A2267">
        <v>2266</v>
      </c>
      <c r="B2267" t="s">
        <v>11</v>
      </c>
      <c r="C2267" s="1">
        <v>41191.300697764171</v>
      </c>
      <c r="D2267" s="1">
        <v>41259</v>
      </c>
      <c r="E2267" s="1">
        <v>41259</v>
      </c>
      <c r="F2267" s="2">
        <f t="shared" ca="1" si="176"/>
        <v>0</v>
      </c>
      <c r="G2267" s="3" t="str">
        <f t="shared" ca="1" si="180"/>
        <v/>
      </c>
      <c r="H2267" s="1">
        <v>40814</v>
      </c>
      <c r="I2267" s="1">
        <v>40845</v>
      </c>
      <c r="J2267" s="1">
        <v>40846</v>
      </c>
      <c r="K2267" s="2">
        <f t="shared" si="177"/>
        <v>1</v>
      </c>
      <c r="L2267" s="2" t="str">
        <f t="shared" si="178"/>
        <v>30+</v>
      </c>
      <c r="M2267" s="3">
        <v>665350</v>
      </c>
      <c r="N2267" s="7">
        <v>91378</v>
      </c>
      <c r="O2267" s="3">
        <f t="shared" si="179"/>
        <v>573972</v>
      </c>
      <c r="P2267">
        <v>10</v>
      </c>
      <c r="Q2267" t="s">
        <v>23</v>
      </c>
      <c r="R2267">
        <v>4</v>
      </c>
    </row>
    <row r="2268" spans="1:18" x14ac:dyDescent="0.2">
      <c r="A2268">
        <v>2267</v>
      </c>
      <c r="B2268" t="s">
        <v>11</v>
      </c>
      <c r="C2268" s="1">
        <v>41021.497069739075</v>
      </c>
      <c r="D2268" s="1">
        <v>41044</v>
      </c>
      <c r="E2268" s="1">
        <v>41044</v>
      </c>
      <c r="F2268" s="2">
        <f t="shared" ca="1" si="176"/>
        <v>0</v>
      </c>
      <c r="G2268" s="3" t="str">
        <f t="shared" ca="1" si="180"/>
        <v/>
      </c>
      <c r="H2268" s="1">
        <v>40372</v>
      </c>
      <c r="I2268" s="1">
        <v>40403</v>
      </c>
      <c r="J2268" s="1">
        <v>40401</v>
      </c>
      <c r="K2268" s="2">
        <f t="shared" si="177"/>
        <v>0</v>
      </c>
      <c r="L2268" s="2" t="str">
        <f t="shared" si="178"/>
        <v>1-30</v>
      </c>
      <c r="M2268" s="3">
        <v>127220</v>
      </c>
      <c r="N2268" s="7">
        <v>16043</v>
      </c>
      <c r="O2268" s="3">
        <f t="shared" si="179"/>
        <v>111177</v>
      </c>
      <c r="P2268">
        <v>11</v>
      </c>
      <c r="Q2268" t="s">
        <v>22</v>
      </c>
      <c r="R2268">
        <v>4</v>
      </c>
    </row>
    <row r="2269" spans="1:18" x14ac:dyDescent="0.2">
      <c r="A2269">
        <v>2268</v>
      </c>
      <c r="B2269" t="s">
        <v>11</v>
      </c>
      <c r="C2269" s="1">
        <v>42516.046522906167</v>
      </c>
      <c r="D2269" s="1">
        <v>42591</v>
      </c>
      <c r="E2269" s="1">
        <v>42591</v>
      </c>
      <c r="F2269" s="2">
        <f t="shared" ca="1" si="176"/>
        <v>0</v>
      </c>
      <c r="G2269" s="3" t="str">
        <f t="shared" ca="1" si="180"/>
        <v/>
      </c>
      <c r="H2269" s="1">
        <v>43032</v>
      </c>
      <c r="I2269" s="1">
        <v>43063</v>
      </c>
      <c r="J2269" s="1">
        <v>43051</v>
      </c>
      <c r="K2269" s="2">
        <f t="shared" si="177"/>
        <v>0</v>
      </c>
      <c r="L2269" s="2" t="str">
        <f t="shared" si="178"/>
        <v>1-30</v>
      </c>
      <c r="M2269" s="3">
        <v>260986</v>
      </c>
      <c r="N2269" s="7">
        <v>48351</v>
      </c>
      <c r="O2269" s="3">
        <f t="shared" si="179"/>
        <v>212635</v>
      </c>
      <c r="P2269">
        <v>12</v>
      </c>
      <c r="Q2269" t="s">
        <v>20</v>
      </c>
      <c r="R2269">
        <v>4</v>
      </c>
    </row>
    <row r="2270" spans="1:18" x14ac:dyDescent="0.2">
      <c r="A2270">
        <v>2269</v>
      </c>
      <c r="B2270" t="s">
        <v>10</v>
      </c>
      <c r="C2270" s="1">
        <v>40853.480787649074</v>
      </c>
      <c r="D2270" s="1">
        <v>40924</v>
      </c>
      <c r="E2270" s="1" t="s">
        <v>51</v>
      </c>
      <c r="F2270" s="2">
        <f t="shared" ca="1" si="176"/>
        <v>1</v>
      </c>
      <c r="G2270" s="3">
        <f t="shared" ca="1" si="180"/>
        <v>654168</v>
      </c>
      <c r="H2270" s="1">
        <v>43148</v>
      </c>
      <c r="I2270" s="1">
        <v>43179</v>
      </c>
      <c r="J2270" s="1">
        <v>43206</v>
      </c>
      <c r="K2270" s="2">
        <f t="shared" si="177"/>
        <v>1</v>
      </c>
      <c r="L2270" s="2" t="str">
        <f t="shared" si="178"/>
        <v>30+</v>
      </c>
      <c r="M2270" s="3">
        <v>732244</v>
      </c>
      <c r="N2270" s="7">
        <v>78076</v>
      </c>
      <c r="O2270" s="3">
        <f t="shared" si="179"/>
        <v>654168</v>
      </c>
      <c r="P2270">
        <v>13</v>
      </c>
      <c r="Q2270" t="s">
        <v>20</v>
      </c>
      <c r="R2270">
        <v>4</v>
      </c>
    </row>
    <row r="2271" spans="1:18" x14ac:dyDescent="0.2">
      <c r="A2271">
        <v>2270</v>
      </c>
      <c r="B2271" t="s">
        <v>10</v>
      </c>
      <c r="C2271" s="1">
        <v>43297.486521180872</v>
      </c>
      <c r="D2271" s="1">
        <v>43331</v>
      </c>
      <c r="E2271" s="1" t="s">
        <v>51</v>
      </c>
      <c r="F2271" s="2">
        <f t="shared" ca="1" si="176"/>
        <v>1</v>
      </c>
      <c r="G2271" s="3">
        <f t="shared" ca="1" si="180"/>
        <v>485755.5</v>
      </c>
      <c r="H2271" s="1">
        <v>42847</v>
      </c>
      <c r="I2271" s="1">
        <v>42878</v>
      </c>
      <c r="J2271" s="1">
        <v>42894</v>
      </c>
      <c r="K2271" s="2">
        <f t="shared" si="177"/>
        <v>1</v>
      </c>
      <c r="L2271" s="2" t="str">
        <f t="shared" si="178"/>
        <v>30+</v>
      </c>
      <c r="M2271" s="3">
        <v>796930</v>
      </c>
      <c r="N2271" s="7">
        <v>311174.5</v>
      </c>
      <c r="O2271" s="3">
        <f t="shared" si="179"/>
        <v>485755.5</v>
      </c>
      <c r="P2271">
        <v>7</v>
      </c>
      <c r="Q2271" t="s">
        <v>23</v>
      </c>
      <c r="R2271">
        <v>4</v>
      </c>
    </row>
    <row r="2272" spans="1:18" x14ac:dyDescent="0.2">
      <c r="A2272">
        <v>2271</v>
      </c>
      <c r="B2272" t="s">
        <v>9</v>
      </c>
      <c r="C2272" s="1">
        <v>40492.522732910838</v>
      </c>
      <c r="D2272" s="1">
        <v>40560</v>
      </c>
      <c r="E2272" s="1">
        <v>40560</v>
      </c>
      <c r="F2272" s="2">
        <f t="shared" ca="1" si="176"/>
        <v>0</v>
      </c>
      <c r="G2272" s="3" t="str">
        <f t="shared" ca="1" si="180"/>
        <v/>
      </c>
      <c r="H2272" s="1">
        <v>43187</v>
      </c>
      <c r="I2272" s="1">
        <v>43218</v>
      </c>
      <c r="J2272" s="1">
        <v>43194</v>
      </c>
      <c r="K2272" s="2">
        <f t="shared" si="177"/>
        <v>0</v>
      </c>
      <c r="L2272" s="2" t="str">
        <f t="shared" si="178"/>
        <v>1-30</v>
      </c>
      <c r="M2272" s="3">
        <v>313773.59999999998</v>
      </c>
      <c r="N2272" s="7">
        <v>29641</v>
      </c>
      <c r="O2272" s="3">
        <f t="shared" si="179"/>
        <v>284132.59999999998</v>
      </c>
      <c r="P2272">
        <v>4</v>
      </c>
      <c r="Q2272" t="s">
        <v>22</v>
      </c>
      <c r="R2272">
        <v>1</v>
      </c>
    </row>
    <row r="2273" spans="1:18" x14ac:dyDescent="0.2">
      <c r="A2273">
        <v>2272</v>
      </c>
      <c r="B2273" t="s">
        <v>13</v>
      </c>
      <c r="C2273" s="1">
        <v>41395.159762354539</v>
      </c>
      <c r="D2273" s="1">
        <v>41470</v>
      </c>
      <c r="E2273" s="1">
        <v>41470</v>
      </c>
      <c r="F2273" s="2">
        <f t="shared" ca="1" si="176"/>
        <v>0</v>
      </c>
      <c r="G2273" s="3" t="str">
        <f t="shared" ca="1" si="180"/>
        <v/>
      </c>
      <c r="H2273" s="1">
        <v>41136</v>
      </c>
      <c r="I2273" s="1">
        <v>41167</v>
      </c>
      <c r="J2273" s="1">
        <v>41159</v>
      </c>
      <c r="K2273" s="2">
        <f t="shared" si="177"/>
        <v>0</v>
      </c>
      <c r="L2273" s="2" t="str">
        <f t="shared" si="178"/>
        <v>1-30</v>
      </c>
      <c r="M2273" s="3">
        <v>918024.9</v>
      </c>
      <c r="N2273" s="7">
        <v>127726</v>
      </c>
      <c r="O2273" s="3">
        <f t="shared" si="179"/>
        <v>790298.9</v>
      </c>
      <c r="P2273">
        <v>6</v>
      </c>
      <c r="Q2273" t="s">
        <v>22</v>
      </c>
      <c r="R2273">
        <v>2</v>
      </c>
    </row>
    <row r="2274" spans="1:18" x14ac:dyDescent="0.2">
      <c r="A2274">
        <v>2273</v>
      </c>
      <c r="B2274" t="s">
        <v>11</v>
      </c>
      <c r="C2274" s="1">
        <v>41589.038230595863</v>
      </c>
      <c r="D2274" s="1">
        <v>41683</v>
      </c>
      <c r="E2274" s="1">
        <v>41683</v>
      </c>
      <c r="F2274" s="2">
        <f t="shared" ca="1" si="176"/>
        <v>0</v>
      </c>
      <c r="G2274" s="3" t="str">
        <f t="shared" ca="1" si="180"/>
        <v/>
      </c>
      <c r="H2274" s="1">
        <v>42606</v>
      </c>
      <c r="I2274" s="1">
        <v>42637</v>
      </c>
      <c r="J2274" s="1">
        <v>42622</v>
      </c>
      <c r="K2274" s="2">
        <f t="shared" si="177"/>
        <v>0</v>
      </c>
      <c r="L2274" s="2" t="str">
        <f t="shared" si="178"/>
        <v>1-30</v>
      </c>
      <c r="M2274" s="3">
        <v>104003</v>
      </c>
      <c r="N2274" s="7">
        <v>15418</v>
      </c>
      <c r="O2274" s="3">
        <f t="shared" si="179"/>
        <v>88585</v>
      </c>
      <c r="P2274">
        <v>5</v>
      </c>
      <c r="Q2274" t="s">
        <v>20</v>
      </c>
      <c r="R2274">
        <v>3</v>
      </c>
    </row>
    <row r="2275" spans="1:18" x14ac:dyDescent="0.2">
      <c r="A2275">
        <v>2274</v>
      </c>
      <c r="B2275" t="s">
        <v>12</v>
      </c>
      <c r="C2275" s="1">
        <v>40938.585993754699</v>
      </c>
      <c r="D2275" s="1">
        <v>40969</v>
      </c>
      <c r="E2275" s="1">
        <v>40969</v>
      </c>
      <c r="F2275" s="2">
        <f t="shared" ca="1" si="176"/>
        <v>0</v>
      </c>
      <c r="G2275" s="3" t="str">
        <f t="shared" ca="1" si="180"/>
        <v/>
      </c>
      <c r="H2275" s="1">
        <v>41765</v>
      </c>
      <c r="I2275" s="1">
        <v>41796</v>
      </c>
      <c r="J2275" s="1">
        <v>41770</v>
      </c>
      <c r="K2275" s="2">
        <f t="shared" si="177"/>
        <v>0</v>
      </c>
      <c r="L2275" s="2" t="str">
        <f t="shared" si="178"/>
        <v>1-30</v>
      </c>
      <c r="M2275" s="3">
        <v>504036</v>
      </c>
      <c r="N2275" s="7">
        <v>78292</v>
      </c>
      <c r="O2275" s="3">
        <f t="shared" si="179"/>
        <v>425744</v>
      </c>
      <c r="P2275">
        <v>3</v>
      </c>
      <c r="Q2275" t="s">
        <v>23</v>
      </c>
      <c r="R2275">
        <v>4</v>
      </c>
    </row>
    <row r="2276" spans="1:18" x14ac:dyDescent="0.2">
      <c r="A2276">
        <v>2275</v>
      </c>
      <c r="B2276" t="s">
        <v>13</v>
      </c>
      <c r="C2276" s="1">
        <v>41636.56446172588</v>
      </c>
      <c r="D2276" s="1">
        <v>41712</v>
      </c>
      <c r="E2276" s="1">
        <v>41712</v>
      </c>
      <c r="F2276" s="2">
        <f t="shared" ca="1" si="176"/>
        <v>0</v>
      </c>
      <c r="G2276" s="3" t="str">
        <f t="shared" ca="1" si="180"/>
        <v/>
      </c>
      <c r="H2276" s="1">
        <v>43514</v>
      </c>
      <c r="I2276" s="1">
        <v>43545</v>
      </c>
      <c r="J2276" s="1" t="s">
        <v>51</v>
      </c>
      <c r="K2276" s="2">
        <v>0</v>
      </c>
      <c r="L2276" s="2" t="str">
        <f t="shared" si="178"/>
        <v>1-30</v>
      </c>
      <c r="M2276" s="3">
        <v>830655</v>
      </c>
      <c r="N2276" s="7">
        <v>143220</v>
      </c>
      <c r="O2276" s="3">
        <f t="shared" si="179"/>
        <v>687435</v>
      </c>
      <c r="P2276">
        <v>2</v>
      </c>
      <c r="Q2276" t="s">
        <v>21</v>
      </c>
      <c r="R2276">
        <v>4</v>
      </c>
    </row>
    <row r="2277" spans="1:18" x14ac:dyDescent="0.2">
      <c r="A2277">
        <v>2276</v>
      </c>
      <c r="B2277" t="s">
        <v>13</v>
      </c>
      <c r="C2277" s="1">
        <v>42439.16308769273</v>
      </c>
      <c r="D2277" s="1">
        <v>42507</v>
      </c>
      <c r="E2277" s="1">
        <v>42507</v>
      </c>
      <c r="F2277" s="2">
        <f t="shared" ca="1" si="176"/>
        <v>0</v>
      </c>
      <c r="G2277" s="3" t="str">
        <f t="shared" ca="1" si="180"/>
        <v/>
      </c>
      <c r="H2277" s="1">
        <v>40493</v>
      </c>
      <c r="I2277" s="1">
        <v>40524</v>
      </c>
      <c r="J2277" s="1">
        <v>40499</v>
      </c>
      <c r="K2277" s="2">
        <f t="shared" si="177"/>
        <v>0</v>
      </c>
      <c r="L2277" s="2" t="str">
        <f t="shared" si="178"/>
        <v>1-30</v>
      </c>
      <c r="M2277" s="3">
        <v>568006</v>
      </c>
      <c r="N2277" s="7">
        <v>103524</v>
      </c>
      <c r="O2277" s="3">
        <f t="shared" si="179"/>
        <v>464482</v>
      </c>
      <c r="P2277">
        <v>3</v>
      </c>
      <c r="Q2277" t="s">
        <v>20</v>
      </c>
      <c r="R2277">
        <v>4</v>
      </c>
    </row>
    <row r="2278" spans="1:18" x14ac:dyDescent="0.2">
      <c r="A2278">
        <v>2277</v>
      </c>
      <c r="B2278" t="s">
        <v>13</v>
      </c>
      <c r="C2278" s="1">
        <v>42435.695553353653</v>
      </c>
      <c r="D2278" s="1">
        <v>42505</v>
      </c>
      <c r="E2278" s="1">
        <v>42505</v>
      </c>
      <c r="F2278" s="2">
        <f t="shared" ca="1" si="176"/>
        <v>0</v>
      </c>
      <c r="G2278" s="3" t="str">
        <f t="shared" ca="1" si="180"/>
        <v/>
      </c>
      <c r="H2278" s="1">
        <v>41008</v>
      </c>
      <c r="I2278" s="1">
        <v>41039</v>
      </c>
      <c r="J2278" s="1">
        <v>41025</v>
      </c>
      <c r="K2278" s="2">
        <v>0</v>
      </c>
      <c r="L2278" s="2" t="str">
        <f t="shared" si="178"/>
        <v>1-30</v>
      </c>
      <c r="M2278" s="3">
        <v>812717</v>
      </c>
      <c r="N2278" s="7">
        <v>123323</v>
      </c>
      <c r="O2278" s="3">
        <f t="shared" si="179"/>
        <v>689394</v>
      </c>
      <c r="P2278">
        <v>2</v>
      </c>
      <c r="Q2278" t="s">
        <v>21</v>
      </c>
      <c r="R2278">
        <v>4</v>
      </c>
    </row>
    <row r="2279" spans="1:18" x14ac:dyDescent="0.2">
      <c r="A2279">
        <v>2278</v>
      </c>
      <c r="B2279" t="s">
        <v>12</v>
      </c>
      <c r="C2279" s="1">
        <v>40494.956219081731</v>
      </c>
      <c r="D2279" s="1">
        <v>40593</v>
      </c>
      <c r="E2279" s="1">
        <v>40593</v>
      </c>
      <c r="F2279" s="2">
        <f t="shared" ca="1" si="176"/>
        <v>0</v>
      </c>
      <c r="G2279" s="3" t="str">
        <f t="shared" ca="1" si="180"/>
        <v/>
      </c>
      <c r="H2279" s="1">
        <v>43052</v>
      </c>
      <c r="I2279" s="1">
        <v>43083</v>
      </c>
      <c r="J2279" s="1">
        <v>43055</v>
      </c>
      <c r="K2279" s="2">
        <f t="shared" si="177"/>
        <v>0</v>
      </c>
      <c r="L2279" s="2" t="str">
        <f t="shared" si="178"/>
        <v>1-30</v>
      </c>
      <c r="M2279" s="3">
        <v>542907</v>
      </c>
      <c r="N2279" s="7">
        <v>61768</v>
      </c>
      <c r="O2279" s="3">
        <f t="shared" si="179"/>
        <v>481139</v>
      </c>
      <c r="P2279">
        <v>3</v>
      </c>
      <c r="Q2279" t="s">
        <v>22</v>
      </c>
      <c r="R2279">
        <v>2</v>
      </c>
    </row>
    <row r="2280" spans="1:18" x14ac:dyDescent="0.2">
      <c r="A2280">
        <v>2279</v>
      </c>
      <c r="B2280" t="s">
        <v>11</v>
      </c>
      <c r="C2280" s="1">
        <v>41263.781071808386</v>
      </c>
      <c r="D2280" s="1">
        <v>41343</v>
      </c>
      <c r="E2280" s="1">
        <v>41343</v>
      </c>
      <c r="F2280" s="2">
        <f t="shared" ca="1" si="176"/>
        <v>0</v>
      </c>
      <c r="G2280" s="3" t="str">
        <f t="shared" ca="1" si="180"/>
        <v/>
      </c>
      <c r="H2280" s="1">
        <v>43276</v>
      </c>
      <c r="I2280" s="1">
        <v>43307</v>
      </c>
      <c r="J2280" s="1">
        <v>43299</v>
      </c>
      <c r="K2280" s="2">
        <f t="shared" si="177"/>
        <v>0</v>
      </c>
      <c r="L2280" s="2" t="str">
        <f t="shared" si="178"/>
        <v>1-30</v>
      </c>
      <c r="M2280" s="3">
        <v>993915</v>
      </c>
      <c r="N2280" s="7">
        <v>102649</v>
      </c>
      <c r="O2280" s="3">
        <f t="shared" si="179"/>
        <v>891266</v>
      </c>
      <c r="P2280">
        <v>6</v>
      </c>
      <c r="Q2280" t="s">
        <v>23</v>
      </c>
      <c r="R2280">
        <v>2</v>
      </c>
    </row>
    <row r="2281" spans="1:18" x14ac:dyDescent="0.2">
      <c r="A2281">
        <v>2280</v>
      </c>
      <c r="B2281" t="s">
        <v>9</v>
      </c>
      <c r="C2281" s="1">
        <v>41999.951033079022</v>
      </c>
      <c r="D2281" s="1">
        <v>42016</v>
      </c>
      <c r="E2281" s="1" t="s">
        <v>51</v>
      </c>
      <c r="F2281" s="2">
        <f t="shared" ca="1" si="176"/>
        <v>1</v>
      </c>
      <c r="G2281" s="3">
        <f t="shared" ca="1" si="180"/>
        <v>680631</v>
      </c>
      <c r="H2281" s="1">
        <v>40674</v>
      </c>
      <c r="I2281" s="1">
        <v>40705</v>
      </c>
      <c r="J2281" s="1">
        <v>40695</v>
      </c>
      <c r="K2281" s="2">
        <f t="shared" si="177"/>
        <v>0</v>
      </c>
      <c r="L2281" s="2" t="str">
        <f t="shared" si="178"/>
        <v>1-30</v>
      </c>
      <c r="M2281" s="3">
        <v>808476</v>
      </c>
      <c r="N2281" s="7">
        <v>127845</v>
      </c>
      <c r="O2281" s="3">
        <f t="shared" si="179"/>
        <v>680631</v>
      </c>
      <c r="P2281">
        <v>1</v>
      </c>
      <c r="Q2281" t="s">
        <v>20</v>
      </c>
      <c r="R2281">
        <v>2</v>
      </c>
    </row>
    <row r="2282" spans="1:18" x14ac:dyDescent="0.2">
      <c r="A2282">
        <v>2281</v>
      </c>
      <c r="B2282" t="s">
        <v>9</v>
      </c>
      <c r="C2282" s="1">
        <v>40932.189811739387</v>
      </c>
      <c r="D2282" s="1">
        <v>40991</v>
      </c>
      <c r="E2282" s="1">
        <v>40991</v>
      </c>
      <c r="F2282" s="2">
        <f t="shared" ca="1" si="176"/>
        <v>0</v>
      </c>
      <c r="G2282" s="3" t="str">
        <f t="shared" ca="1" si="180"/>
        <v/>
      </c>
      <c r="H2282" s="1">
        <v>43333</v>
      </c>
      <c r="I2282" s="1">
        <v>43364</v>
      </c>
      <c r="J2282" s="1">
        <v>43352</v>
      </c>
      <c r="K2282" s="2">
        <f t="shared" si="177"/>
        <v>0</v>
      </c>
      <c r="L2282" s="2" t="str">
        <f t="shared" si="178"/>
        <v>1-30</v>
      </c>
      <c r="M2282" s="3">
        <v>921859.2</v>
      </c>
      <c r="N2282" s="7">
        <v>140361</v>
      </c>
      <c r="O2282" s="3">
        <f t="shared" si="179"/>
        <v>781498.2</v>
      </c>
      <c r="P2282">
        <v>4</v>
      </c>
      <c r="Q2282" t="s">
        <v>20</v>
      </c>
      <c r="R2282">
        <v>1</v>
      </c>
    </row>
    <row r="2283" spans="1:18" x14ac:dyDescent="0.2">
      <c r="A2283">
        <v>2282</v>
      </c>
      <c r="B2283" t="s">
        <v>10</v>
      </c>
      <c r="C2283" s="1">
        <v>43049.04377973314</v>
      </c>
      <c r="D2283" s="1">
        <v>43141</v>
      </c>
      <c r="E2283" s="1" t="s">
        <v>51</v>
      </c>
      <c r="F2283" s="2">
        <f t="shared" ca="1" si="176"/>
        <v>1</v>
      </c>
      <c r="G2283" s="3">
        <f t="shared" ca="1" si="180"/>
        <v>636909.79999999993</v>
      </c>
      <c r="H2283" s="1">
        <v>43462</v>
      </c>
      <c r="I2283" s="1">
        <v>43493</v>
      </c>
      <c r="J2283" s="1">
        <v>43520</v>
      </c>
      <c r="K2283" s="2">
        <f t="shared" si="177"/>
        <v>1</v>
      </c>
      <c r="L2283" s="2" t="str">
        <f t="shared" si="178"/>
        <v>30+</v>
      </c>
      <c r="M2283" s="3">
        <v>705916.79999999993</v>
      </c>
      <c r="N2283" s="7">
        <v>69007</v>
      </c>
      <c r="O2283" s="3">
        <f t="shared" si="179"/>
        <v>636909.79999999993</v>
      </c>
      <c r="P2283">
        <v>5</v>
      </c>
      <c r="Q2283" t="s">
        <v>20</v>
      </c>
      <c r="R2283">
        <v>1</v>
      </c>
    </row>
    <row r="2284" spans="1:18" x14ac:dyDescent="0.2">
      <c r="A2284">
        <v>2283</v>
      </c>
      <c r="B2284" t="s">
        <v>9</v>
      </c>
      <c r="C2284" s="1">
        <v>43360.307995895171</v>
      </c>
      <c r="D2284" s="1">
        <v>43373</v>
      </c>
      <c r="E2284" s="1">
        <v>43373</v>
      </c>
      <c r="F2284" s="2">
        <f t="shared" ca="1" si="176"/>
        <v>0</v>
      </c>
      <c r="G2284" s="3" t="str">
        <f t="shared" ca="1" si="180"/>
        <v/>
      </c>
      <c r="H2284" s="1">
        <v>41717</v>
      </c>
      <c r="I2284" s="1">
        <v>41748</v>
      </c>
      <c r="J2284" s="1">
        <v>41763</v>
      </c>
      <c r="K2284" s="2">
        <f t="shared" si="177"/>
        <v>1</v>
      </c>
      <c r="L2284" s="2" t="str">
        <f t="shared" si="178"/>
        <v>30+</v>
      </c>
      <c r="M2284" s="3">
        <v>146358</v>
      </c>
      <c r="N2284" s="7">
        <v>12375</v>
      </c>
      <c r="O2284" s="3">
        <f t="shared" si="179"/>
        <v>133983</v>
      </c>
      <c r="P2284">
        <v>8</v>
      </c>
      <c r="Q2284" t="s">
        <v>21</v>
      </c>
      <c r="R2284">
        <v>1</v>
      </c>
    </row>
    <row r="2285" spans="1:18" x14ac:dyDescent="0.2">
      <c r="A2285">
        <v>2284</v>
      </c>
      <c r="B2285" t="s">
        <v>10</v>
      </c>
      <c r="C2285" s="1">
        <v>40389.051393327631</v>
      </c>
      <c r="D2285" s="1">
        <v>40461</v>
      </c>
      <c r="E2285" s="1">
        <v>40461</v>
      </c>
      <c r="F2285" s="2">
        <f t="shared" ca="1" si="176"/>
        <v>0</v>
      </c>
      <c r="G2285" s="3" t="str">
        <f t="shared" ca="1" si="180"/>
        <v/>
      </c>
      <c r="H2285" s="1">
        <v>43258</v>
      </c>
      <c r="I2285" s="1">
        <v>43289</v>
      </c>
      <c r="J2285" s="1">
        <v>43280</v>
      </c>
      <c r="K2285" s="2">
        <f t="shared" si="177"/>
        <v>0</v>
      </c>
      <c r="L2285" s="2" t="str">
        <f t="shared" si="178"/>
        <v>1-30</v>
      </c>
      <c r="M2285" s="3">
        <v>2418180</v>
      </c>
      <c r="N2285" s="7">
        <v>118816</v>
      </c>
      <c r="O2285" s="3">
        <f t="shared" si="179"/>
        <v>2299364</v>
      </c>
      <c r="P2285">
        <v>8</v>
      </c>
      <c r="Q2285" t="s">
        <v>22</v>
      </c>
      <c r="R2285">
        <v>3</v>
      </c>
    </row>
    <row r="2286" spans="1:18" x14ac:dyDescent="0.2">
      <c r="A2286">
        <v>2285</v>
      </c>
      <c r="B2286" t="s">
        <v>11</v>
      </c>
      <c r="C2286" s="1">
        <v>41829.220910526397</v>
      </c>
      <c r="D2286" s="1">
        <v>41832</v>
      </c>
      <c r="E2286" s="1">
        <v>41832</v>
      </c>
      <c r="F2286" s="2">
        <f t="shared" ca="1" si="176"/>
        <v>0</v>
      </c>
      <c r="G2286" s="3" t="str">
        <f t="shared" ca="1" si="180"/>
        <v/>
      </c>
      <c r="H2286" s="1">
        <v>41204</v>
      </c>
      <c r="I2286" s="1">
        <v>41235</v>
      </c>
      <c r="J2286" s="1">
        <v>41252</v>
      </c>
      <c r="K2286" s="2">
        <f t="shared" si="177"/>
        <v>1</v>
      </c>
      <c r="L2286" s="2" t="str">
        <f t="shared" si="178"/>
        <v>30+</v>
      </c>
      <c r="M2286" s="3">
        <v>280480.8</v>
      </c>
      <c r="N2286" s="7">
        <v>37353</v>
      </c>
      <c r="O2286" s="3">
        <f t="shared" si="179"/>
        <v>243127.8</v>
      </c>
      <c r="P2286">
        <v>8</v>
      </c>
      <c r="Q2286" t="s">
        <v>21</v>
      </c>
      <c r="R2286">
        <v>1</v>
      </c>
    </row>
    <row r="2287" spans="1:18" x14ac:dyDescent="0.2">
      <c r="A2287">
        <v>2286</v>
      </c>
      <c r="B2287" t="s">
        <v>11</v>
      </c>
      <c r="C2287" s="1">
        <v>41864.119402604949</v>
      </c>
      <c r="D2287" s="1">
        <v>41874</v>
      </c>
      <c r="E2287" s="1">
        <v>41874</v>
      </c>
      <c r="F2287" s="2">
        <f t="shared" ca="1" si="176"/>
        <v>0</v>
      </c>
      <c r="G2287" s="3" t="str">
        <f t="shared" ca="1" si="180"/>
        <v/>
      </c>
      <c r="H2287" s="1">
        <v>40789</v>
      </c>
      <c r="I2287" s="1">
        <v>40820</v>
      </c>
      <c r="J2287" s="1">
        <v>40844</v>
      </c>
      <c r="K2287" s="2">
        <f t="shared" si="177"/>
        <v>1</v>
      </c>
      <c r="L2287" s="2" t="str">
        <f t="shared" si="178"/>
        <v>30+</v>
      </c>
      <c r="M2287" s="3">
        <v>598121.16</v>
      </c>
      <c r="N2287" s="7">
        <v>55956</v>
      </c>
      <c r="O2287" s="3">
        <f t="shared" si="179"/>
        <v>542165.16</v>
      </c>
      <c r="P2287">
        <v>6</v>
      </c>
      <c r="Q2287" t="s">
        <v>23</v>
      </c>
      <c r="R2287">
        <v>1</v>
      </c>
    </row>
    <row r="2288" spans="1:18" x14ac:dyDescent="0.2">
      <c r="A2288">
        <v>2287</v>
      </c>
      <c r="B2288" t="s">
        <v>11</v>
      </c>
      <c r="C2288" s="1">
        <v>43202.903321114914</v>
      </c>
      <c r="D2288" s="1">
        <v>43236</v>
      </c>
      <c r="E2288" s="1" t="s">
        <v>51</v>
      </c>
      <c r="F2288" s="2">
        <f t="shared" ca="1" si="176"/>
        <v>1</v>
      </c>
      <c r="G2288" s="3">
        <f t="shared" ca="1" si="180"/>
        <v>488089.59999999998</v>
      </c>
      <c r="H2288" s="1">
        <v>40991</v>
      </c>
      <c r="I2288" s="1">
        <v>41022</v>
      </c>
      <c r="J2288" s="1">
        <v>41001</v>
      </c>
      <c r="K2288" s="2">
        <f t="shared" si="177"/>
        <v>0</v>
      </c>
      <c r="L2288" s="2" t="str">
        <f t="shared" si="178"/>
        <v>1-30</v>
      </c>
      <c r="M2288" s="3">
        <v>564789.6</v>
      </c>
      <c r="N2288" s="7">
        <v>76700</v>
      </c>
      <c r="O2288" s="3">
        <f t="shared" si="179"/>
        <v>488089.59999999998</v>
      </c>
      <c r="P2288">
        <v>1</v>
      </c>
      <c r="Q2288" t="s">
        <v>23</v>
      </c>
      <c r="R2288">
        <v>1</v>
      </c>
    </row>
    <row r="2289" spans="1:18" x14ac:dyDescent="0.2">
      <c r="A2289">
        <v>2288</v>
      </c>
      <c r="B2289" t="s">
        <v>11</v>
      </c>
      <c r="C2289" s="1">
        <v>41843.36832456103</v>
      </c>
      <c r="D2289" s="1">
        <v>41906</v>
      </c>
      <c r="E2289" s="1">
        <v>41906</v>
      </c>
      <c r="F2289" s="2">
        <f t="shared" ca="1" si="176"/>
        <v>0</v>
      </c>
      <c r="G2289" s="3" t="str">
        <f t="shared" ca="1" si="180"/>
        <v/>
      </c>
      <c r="H2289" s="1">
        <v>40713</v>
      </c>
      <c r="I2289" s="1">
        <v>40744</v>
      </c>
      <c r="J2289" s="1">
        <v>40750</v>
      </c>
      <c r="K2289" s="2">
        <f t="shared" si="177"/>
        <v>1</v>
      </c>
      <c r="L2289" s="2" t="str">
        <f t="shared" si="178"/>
        <v>30+</v>
      </c>
      <c r="M2289" s="3">
        <v>287460</v>
      </c>
      <c r="N2289" s="7">
        <v>47138</v>
      </c>
      <c r="O2289" s="3">
        <f t="shared" si="179"/>
        <v>240322</v>
      </c>
      <c r="P2289">
        <v>2</v>
      </c>
      <c r="Q2289" t="s">
        <v>22</v>
      </c>
      <c r="R2289">
        <v>1</v>
      </c>
    </row>
    <row r="2290" spans="1:18" x14ac:dyDescent="0.2">
      <c r="A2290">
        <v>2289</v>
      </c>
      <c r="B2290" t="s">
        <v>11</v>
      </c>
      <c r="C2290" s="1">
        <v>43076.964194610795</v>
      </c>
      <c r="D2290" s="1">
        <v>43081</v>
      </c>
      <c r="E2290" s="1">
        <v>43081</v>
      </c>
      <c r="F2290" s="2">
        <f t="shared" ca="1" si="176"/>
        <v>0</v>
      </c>
      <c r="G2290" s="3" t="str">
        <f t="shared" ca="1" si="180"/>
        <v/>
      </c>
      <c r="H2290" s="1">
        <v>42631</v>
      </c>
      <c r="I2290" s="1">
        <v>42662</v>
      </c>
      <c r="J2290" s="1">
        <v>42641</v>
      </c>
      <c r="K2290" s="2">
        <f t="shared" si="177"/>
        <v>0</v>
      </c>
      <c r="L2290" s="2" t="str">
        <f t="shared" si="178"/>
        <v>1-30</v>
      </c>
      <c r="M2290" s="3">
        <v>28306</v>
      </c>
      <c r="N2290" s="7" t="s">
        <v>50</v>
      </c>
      <c r="O2290" s="3">
        <f t="shared" si="179"/>
        <v>28306</v>
      </c>
      <c r="P2290">
        <v>3</v>
      </c>
      <c r="Q2290" t="s">
        <v>20</v>
      </c>
      <c r="R2290">
        <v>2</v>
      </c>
    </row>
    <row r="2291" spans="1:18" x14ac:dyDescent="0.2">
      <c r="A2291">
        <v>2290</v>
      </c>
      <c r="B2291" t="s">
        <v>10</v>
      </c>
      <c r="C2291" s="1">
        <v>43396.706361467084</v>
      </c>
      <c r="D2291" s="1">
        <v>43412</v>
      </c>
      <c r="E2291" s="1">
        <v>43412</v>
      </c>
      <c r="F2291" s="2">
        <f t="shared" ca="1" si="176"/>
        <v>0</v>
      </c>
      <c r="G2291" s="3" t="str">
        <f t="shared" ca="1" si="180"/>
        <v/>
      </c>
      <c r="H2291" s="1">
        <v>40784</v>
      </c>
      <c r="I2291" s="1">
        <v>40815</v>
      </c>
      <c r="J2291" s="1">
        <v>40797</v>
      </c>
      <c r="K2291" s="2">
        <f t="shared" si="177"/>
        <v>0</v>
      </c>
      <c r="L2291" s="2" t="str">
        <f t="shared" si="178"/>
        <v>1-30</v>
      </c>
      <c r="M2291" s="3">
        <v>2468920</v>
      </c>
      <c r="N2291" s="7">
        <v>92600</v>
      </c>
      <c r="O2291" s="3">
        <f t="shared" si="179"/>
        <v>2376320</v>
      </c>
      <c r="P2291">
        <v>4</v>
      </c>
      <c r="Q2291" t="s">
        <v>20</v>
      </c>
      <c r="R2291">
        <v>2</v>
      </c>
    </row>
    <row r="2292" spans="1:18" x14ac:dyDescent="0.2">
      <c r="A2292">
        <v>2291</v>
      </c>
      <c r="B2292" t="s">
        <v>10</v>
      </c>
      <c r="C2292" s="1">
        <v>42653.755376686044</v>
      </c>
      <c r="D2292" s="1">
        <v>42734</v>
      </c>
      <c r="E2292" s="1">
        <v>42734</v>
      </c>
      <c r="F2292" s="2">
        <f t="shared" ca="1" si="176"/>
        <v>0</v>
      </c>
      <c r="G2292" s="3" t="str">
        <f t="shared" ca="1" si="180"/>
        <v/>
      </c>
      <c r="H2292" s="1">
        <v>41786</v>
      </c>
      <c r="I2292" s="1">
        <v>41817</v>
      </c>
      <c r="J2292" s="1">
        <v>41832</v>
      </c>
      <c r="K2292" s="2">
        <f t="shared" si="177"/>
        <v>1</v>
      </c>
      <c r="L2292" s="2" t="str">
        <f t="shared" si="178"/>
        <v>30+</v>
      </c>
      <c r="M2292" s="3">
        <v>518688</v>
      </c>
      <c r="N2292" s="7">
        <v>17660</v>
      </c>
      <c r="O2292" s="3">
        <f t="shared" si="179"/>
        <v>501028</v>
      </c>
      <c r="P2292">
        <v>5</v>
      </c>
      <c r="Q2292" t="s">
        <v>20</v>
      </c>
      <c r="R2292">
        <v>2</v>
      </c>
    </row>
    <row r="2293" spans="1:18" x14ac:dyDescent="0.2">
      <c r="A2293">
        <v>2292</v>
      </c>
      <c r="B2293" t="s">
        <v>9</v>
      </c>
      <c r="C2293" s="1">
        <v>40484.658648672208</v>
      </c>
      <c r="D2293" s="1">
        <v>40518</v>
      </c>
      <c r="E2293" s="1">
        <v>40518</v>
      </c>
      <c r="F2293" s="2">
        <f t="shared" ca="1" si="176"/>
        <v>0</v>
      </c>
      <c r="G2293" s="3" t="str">
        <f t="shared" ca="1" si="180"/>
        <v/>
      </c>
      <c r="H2293" s="1">
        <v>41105</v>
      </c>
      <c r="I2293" s="1">
        <v>41136</v>
      </c>
      <c r="J2293" s="1">
        <v>41158</v>
      </c>
      <c r="K2293" s="2">
        <f t="shared" si="177"/>
        <v>1</v>
      </c>
      <c r="L2293" s="2" t="str">
        <f t="shared" si="178"/>
        <v>30+</v>
      </c>
      <c r="M2293" s="3">
        <v>115098.1</v>
      </c>
      <c r="N2293" s="7">
        <v>13659</v>
      </c>
      <c r="O2293" s="3">
        <f t="shared" si="179"/>
        <v>101439.1</v>
      </c>
      <c r="P2293">
        <v>6</v>
      </c>
      <c r="Q2293" t="s">
        <v>21</v>
      </c>
      <c r="R2293">
        <v>3</v>
      </c>
    </row>
    <row r="2294" spans="1:18" x14ac:dyDescent="0.2">
      <c r="A2294">
        <v>2293</v>
      </c>
      <c r="B2294" t="s">
        <v>13</v>
      </c>
      <c r="C2294" s="1">
        <v>41138.413083888292</v>
      </c>
      <c r="D2294" s="1">
        <v>41202</v>
      </c>
      <c r="E2294" s="1" t="s">
        <v>51</v>
      </c>
      <c r="F2294" s="2">
        <f t="shared" ca="1" si="176"/>
        <v>1</v>
      </c>
      <c r="G2294" s="3">
        <f t="shared" ca="1" si="180"/>
        <v>163492.5</v>
      </c>
      <c r="H2294" s="1">
        <v>43236</v>
      </c>
      <c r="I2294" s="1">
        <v>43267</v>
      </c>
      <c r="J2294" s="1">
        <v>43256</v>
      </c>
      <c r="K2294" s="2">
        <f t="shared" si="177"/>
        <v>0</v>
      </c>
      <c r="L2294" s="2" t="str">
        <f t="shared" si="178"/>
        <v>1-30</v>
      </c>
      <c r="M2294" s="3">
        <v>487085</v>
      </c>
      <c r="N2294" s="7">
        <v>323592.5</v>
      </c>
      <c r="O2294" s="3">
        <f t="shared" si="179"/>
        <v>163492.5</v>
      </c>
      <c r="P2294">
        <v>7</v>
      </c>
      <c r="Q2294" t="s">
        <v>21</v>
      </c>
      <c r="R2294">
        <v>3</v>
      </c>
    </row>
    <row r="2295" spans="1:18" x14ac:dyDescent="0.2">
      <c r="A2295">
        <v>2294</v>
      </c>
      <c r="B2295" t="s">
        <v>11</v>
      </c>
      <c r="C2295" s="1">
        <v>43019.104290578405</v>
      </c>
      <c r="D2295" s="1">
        <v>43020</v>
      </c>
      <c r="E2295" s="1">
        <v>43020</v>
      </c>
      <c r="F2295" s="2">
        <f t="shared" ca="1" si="176"/>
        <v>0</v>
      </c>
      <c r="G2295" s="3" t="str">
        <f t="shared" ca="1" si="180"/>
        <v/>
      </c>
      <c r="H2295" s="1">
        <v>40635</v>
      </c>
      <c r="I2295" s="1">
        <v>40666</v>
      </c>
      <c r="J2295" s="1">
        <v>40685</v>
      </c>
      <c r="K2295" s="2">
        <f t="shared" si="177"/>
        <v>1</v>
      </c>
      <c r="L2295" s="2" t="str">
        <f t="shared" si="178"/>
        <v>30+</v>
      </c>
      <c r="M2295" s="3">
        <v>797687</v>
      </c>
      <c r="N2295" s="7">
        <v>132246</v>
      </c>
      <c r="O2295" s="3">
        <f t="shared" si="179"/>
        <v>665441</v>
      </c>
      <c r="P2295">
        <v>8</v>
      </c>
      <c r="Q2295" t="s">
        <v>21</v>
      </c>
      <c r="R2295">
        <v>2</v>
      </c>
    </row>
    <row r="2296" spans="1:18" x14ac:dyDescent="0.2">
      <c r="A2296">
        <v>2295</v>
      </c>
      <c r="B2296" t="s">
        <v>12</v>
      </c>
      <c r="C2296" s="1">
        <v>43148.486742096953</v>
      </c>
      <c r="D2296" s="1">
        <v>43176</v>
      </c>
      <c r="E2296" s="1">
        <v>43176</v>
      </c>
      <c r="F2296" s="2">
        <v>1</v>
      </c>
      <c r="G2296" s="3">
        <f t="shared" si="180"/>
        <v>353641</v>
      </c>
      <c r="H2296" s="1">
        <v>43510</v>
      </c>
      <c r="I2296" s="1">
        <v>43541</v>
      </c>
      <c r="J2296" s="1" t="s">
        <v>51</v>
      </c>
      <c r="K2296" s="2">
        <f t="shared" si="177"/>
        <v>1</v>
      </c>
      <c r="L2296" s="2" t="str">
        <f t="shared" si="178"/>
        <v>30+</v>
      </c>
      <c r="M2296" s="3">
        <v>428158</v>
      </c>
      <c r="N2296" s="7">
        <v>74517</v>
      </c>
      <c r="O2296" s="3">
        <f t="shared" si="179"/>
        <v>353641</v>
      </c>
      <c r="P2296">
        <v>14</v>
      </c>
      <c r="Q2296" t="s">
        <v>20</v>
      </c>
      <c r="R2296">
        <v>4</v>
      </c>
    </row>
    <row r="2297" spans="1:18" x14ac:dyDescent="0.2">
      <c r="A2297">
        <v>2296</v>
      </c>
      <c r="B2297" t="s">
        <v>13</v>
      </c>
      <c r="C2297" s="1">
        <v>41125.446602572891</v>
      </c>
      <c r="D2297" s="1">
        <v>41215</v>
      </c>
      <c r="E2297" s="1">
        <v>41215</v>
      </c>
      <c r="F2297" s="2">
        <f t="shared" ca="1" si="176"/>
        <v>0</v>
      </c>
      <c r="G2297" s="3" t="str">
        <f t="shared" ca="1" si="180"/>
        <v/>
      </c>
      <c r="H2297" s="1">
        <v>43095</v>
      </c>
      <c r="I2297" s="1">
        <v>43126</v>
      </c>
      <c r="J2297" s="1">
        <v>43118</v>
      </c>
      <c r="K2297" s="2">
        <f t="shared" si="177"/>
        <v>0</v>
      </c>
      <c r="L2297" s="2" t="str">
        <f t="shared" si="178"/>
        <v>1-30</v>
      </c>
      <c r="M2297" s="3">
        <v>638332</v>
      </c>
      <c r="N2297" s="7">
        <v>74838</v>
      </c>
      <c r="O2297" s="3">
        <f t="shared" si="179"/>
        <v>563494</v>
      </c>
      <c r="P2297">
        <v>10</v>
      </c>
      <c r="Q2297" t="s">
        <v>23</v>
      </c>
      <c r="R2297">
        <v>4</v>
      </c>
    </row>
    <row r="2298" spans="1:18" x14ac:dyDescent="0.2">
      <c r="A2298">
        <v>2297</v>
      </c>
      <c r="B2298" t="s">
        <v>13</v>
      </c>
      <c r="C2298" s="1">
        <v>42700.034954109346</v>
      </c>
      <c r="D2298" s="1">
        <v>42730</v>
      </c>
      <c r="E2298" s="1">
        <v>42730</v>
      </c>
      <c r="F2298" s="2">
        <f t="shared" ca="1" si="176"/>
        <v>0</v>
      </c>
      <c r="G2298" s="3" t="str">
        <f t="shared" ca="1" si="180"/>
        <v/>
      </c>
      <c r="H2298" s="1">
        <v>41668</v>
      </c>
      <c r="I2298" s="1">
        <v>41699</v>
      </c>
      <c r="J2298" s="1">
        <v>41693</v>
      </c>
      <c r="K2298" s="2">
        <f t="shared" si="177"/>
        <v>0</v>
      </c>
      <c r="L2298" s="2" t="str">
        <f t="shared" si="178"/>
        <v>1-30</v>
      </c>
      <c r="M2298" s="3">
        <v>680994</v>
      </c>
      <c r="N2298" s="7">
        <v>91855</v>
      </c>
      <c r="O2298" s="3">
        <f t="shared" si="179"/>
        <v>589139</v>
      </c>
      <c r="P2298">
        <v>11</v>
      </c>
      <c r="Q2298" t="s">
        <v>22</v>
      </c>
      <c r="R2298">
        <v>1</v>
      </c>
    </row>
    <row r="2299" spans="1:18" x14ac:dyDescent="0.2">
      <c r="A2299">
        <v>2298</v>
      </c>
      <c r="B2299" t="s">
        <v>13</v>
      </c>
      <c r="C2299" s="1">
        <v>41967.198417472449</v>
      </c>
      <c r="D2299" s="1">
        <v>42065</v>
      </c>
      <c r="E2299" s="1">
        <v>42065</v>
      </c>
      <c r="F2299" s="2">
        <f t="shared" ca="1" si="176"/>
        <v>0</v>
      </c>
      <c r="G2299" s="3" t="str">
        <f t="shared" ca="1" si="180"/>
        <v/>
      </c>
      <c r="H2299" s="1">
        <v>42140</v>
      </c>
      <c r="I2299" s="1">
        <v>42171</v>
      </c>
      <c r="J2299" s="1">
        <v>42196</v>
      </c>
      <c r="K2299" s="2">
        <f t="shared" si="177"/>
        <v>1</v>
      </c>
      <c r="L2299" s="2" t="str">
        <f t="shared" si="178"/>
        <v>30+</v>
      </c>
      <c r="M2299" s="3">
        <v>144315</v>
      </c>
      <c r="N2299" s="7">
        <v>20319</v>
      </c>
      <c r="O2299" s="3">
        <f t="shared" si="179"/>
        <v>123996</v>
      </c>
      <c r="P2299">
        <v>12</v>
      </c>
      <c r="Q2299" t="s">
        <v>23</v>
      </c>
      <c r="R2299">
        <v>4</v>
      </c>
    </row>
    <row r="2300" spans="1:18" x14ac:dyDescent="0.2">
      <c r="A2300">
        <v>2299</v>
      </c>
      <c r="B2300" t="s">
        <v>12</v>
      </c>
      <c r="C2300" s="1">
        <v>42927.274436825632</v>
      </c>
      <c r="D2300" s="1">
        <v>42929</v>
      </c>
      <c r="E2300" s="1">
        <v>42929</v>
      </c>
      <c r="F2300" s="2">
        <f t="shared" ca="1" si="176"/>
        <v>0</v>
      </c>
      <c r="G2300" s="3" t="str">
        <f t="shared" ca="1" si="180"/>
        <v/>
      </c>
      <c r="H2300" s="1">
        <v>42024</v>
      </c>
      <c r="I2300" s="1">
        <v>42055</v>
      </c>
      <c r="J2300" s="1">
        <v>42060</v>
      </c>
      <c r="K2300" s="2">
        <f t="shared" si="177"/>
        <v>1</v>
      </c>
      <c r="L2300" s="2" t="str">
        <f t="shared" si="178"/>
        <v>30+</v>
      </c>
      <c r="M2300" s="3">
        <v>425813</v>
      </c>
      <c r="N2300" s="7">
        <v>74586</v>
      </c>
      <c r="O2300" s="3">
        <f t="shared" si="179"/>
        <v>351227</v>
      </c>
      <c r="P2300">
        <v>13</v>
      </c>
      <c r="Q2300" t="s">
        <v>22</v>
      </c>
      <c r="R2300">
        <v>4</v>
      </c>
    </row>
    <row r="2301" spans="1:18" x14ac:dyDescent="0.2">
      <c r="A2301">
        <v>2300</v>
      </c>
      <c r="B2301" t="s">
        <v>11</v>
      </c>
      <c r="C2301" s="1">
        <v>43966.932432317233</v>
      </c>
      <c r="D2301" s="1">
        <v>43969</v>
      </c>
      <c r="E2301" s="1" t="s">
        <v>51</v>
      </c>
      <c r="F2301" s="2">
        <f t="shared" ca="1" si="176"/>
        <v>1</v>
      </c>
      <c r="G2301" s="3">
        <f t="shared" ca="1" si="180"/>
        <v>905857.3</v>
      </c>
      <c r="H2301" s="1">
        <v>40978</v>
      </c>
      <c r="I2301" s="1">
        <v>41009</v>
      </c>
      <c r="J2301" s="1">
        <v>40987</v>
      </c>
      <c r="K2301" s="2">
        <f t="shared" si="177"/>
        <v>0</v>
      </c>
      <c r="L2301" s="2" t="str">
        <f t="shared" si="178"/>
        <v>1-30</v>
      </c>
      <c r="M2301" s="3">
        <v>1050011.3</v>
      </c>
      <c r="N2301" s="7">
        <v>144154</v>
      </c>
      <c r="O2301" s="3">
        <f t="shared" si="179"/>
        <v>905857.3</v>
      </c>
      <c r="P2301">
        <v>6</v>
      </c>
      <c r="Q2301" t="s">
        <v>20</v>
      </c>
      <c r="R2301">
        <v>4</v>
      </c>
    </row>
    <row r="2302" spans="1:18" x14ac:dyDescent="0.2">
      <c r="A2302">
        <v>2301</v>
      </c>
      <c r="B2302" t="s">
        <v>9</v>
      </c>
      <c r="C2302" s="1">
        <v>40849.598546452944</v>
      </c>
      <c r="D2302" s="1">
        <v>40879</v>
      </c>
      <c r="E2302" s="1">
        <v>40879</v>
      </c>
      <c r="F2302" s="2">
        <f t="shared" ca="1" si="176"/>
        <v>0</v>
      </c>
      <c r="G2302" s="3" t="str">
        <f t="shared" ca="1" si="180"/>
        <v/>
      </c>
      <c r="H2302" s="1">
        <v>42487</v>
      </c>
      <c r="I2302" s="1">
        <v>42518</v>
      </c>
      <c r="J2302" s="1">
        <v>42520</v>
      </c>
      <c r="K2302" s="2">
        <f t="shared" si="177"/>
        <v>1</v>
      </c>
      <c r="L2302" s="2" t="str">
        <f t="shared" si="178"/>
        <v>30+</v>
      </c>
      <c r="M2302" s="3">
        <v>632920</v>
      </c>
      <c r="N2302" s="7">
        <v>122884</v>
      </c>
      <c r="O2302" s="3">
        <f t="shared" si="179"/>
        <v>510036</v>
      </c>
      <c r="P2302">
        <v>10</v>
      </c>
      <c r="Q2302" t="s">
        <v>20</v>
      </c>
      <c r="R2302">
        <v>4</v>
      </c>
    </row>
    <row r="2303" spans="1:18" x14ac:dyDescent="0.2">
      <c r="A2303">
        <v>2302</v>
      </c>
      <c r="B2303" t="s">
        <v>9</v>
      </c>
      <c r="C2303" s="1">
        <v>41925.742327797612</v>
      </c>
      <c r="D2303" s="1">
        <v>41949</v>
      </c>
      <c r="E2303" s="1">
        <v>41949</v>
      </c>
      <c r="F2303" s="2">
        <f t="shared" ca="1" si="176"/>
        <v>0</v>
      </c>
      <c r="G2303" s="3" t="str">
        <f t="shared" ca="1" si="180"/>
        <v/>
      </c>
      <c r="H2303" s="1">
        <v>41029</v>
      </c>
      <c r="I2303" s="1">
        <v>41060</v>
      </c>
      <c r="J2303" s="1">
        <v>41083</v>
      </c>
      <c r="K2303" s="2">
        <f t="shared" si="177"/>
        <v>1</v>
      </c>
      <c r="L2303" s="2" t="str">
        <f t="shared" si="178"/>
        <v>30+</v>
      </c>
      <c r="M2303" s="3">
        <v>715163</v>
      </c>
      <c r="N2303" s="7">
        <v>108620</v>
      </c>
      <c r="O2303" s="3">
        <f t="shared" si="179"/>
        <v>606543</v>
      </c>
      <c r="P2303">
        <v>1</v>
      </c>
      <c r="Q2303" t="s">
        <v>23</v>
      </c>
      <c r="R2303">
        <v>4</v>
      </c>
    </row>
    <row r="2304" spans="1:18" x14ac:dyDescent="0.2">
      <c r="A2304">
        <v>2303</v>
      </c>
      <c r="B2304" t="s">
        <v>10</v>
      </c>
      <c r="C2304" s="1">
        <v>41579.320862733774</v>
      </c>
      <c r="D2304" s="1">
        <v>41671</v>
      </c>
      <c r="E2304" s="1">
        <v>41671</v>
      </c>
      <c r="F2304" s="2">
        <f t="shared" ca="1" si="176"/>
        <v>0</v>
      </c>
      <c r="G2304" s="3" t="str">
        <f t="shared" ca="1" si="180"/>
        <v/>
      </c>
      <c r="H2304" s="1">
        <v>42100</v>
      </c>
      <c r="I2304" s="1">
        <v>42131</v>
      </c>
      <c r="J2304" s="1">
        <v>42119</v>
      </c>
      <c r="K2304" s="2">
        <f t="shared" si="177"/>
        <v>0</v>
      </c>
      <c r="L2304" s="2" t="str">
        <f t="shared" si="178"/>
        <v>1-30</v>
      </c>
      <c r="M2304" s="3">
        <v>408412.8</v>
      </c>
      <c r="N2304" s="7">
        <v>64755</v>
      </c>
      <c r="O2304" s="3">
        <f t="shared" si="179"/>
        <v>343657.8</v>
      </c>
      <c r="P2304">
        <v>2</v>
      </c>
      <c r="Q2304" t="s">
        <v>22</v>
      </c>
      <c r="R2304">
        <v>1</v>
      </c>
    </row>
    <row r="2305" spans="1:18" x14ac:dyDescent="0.2">
      <c r="A2305">
        <v>2304</v>
      </c>
      <c r="B2305" t="s">
        <v>9</v>
      </c>
      <c r="C2305" s="1">
        <v>40874.678731891327</v>
      </c>
      <c r="D2305" s="1">
        <v>40964</v>
      </c>
      <c r="E2305" s="1">
        <v>40964</v>
      </c>
      <c r="F2305" s="2">
        <f t="shared" ca="1" si="176"/>
        <v>0</v>
      </c>
      <c r="G2305" s="3" t="str">
        <f t="shared" ca="1" si="180"/>
        <v/>
      </c>
      <c r="H2305" s="1">
        <v>42113</v>
      </c>
      <c r="I2305" s="1">
        <v>42144</v>
      </c>
      <c r="J2305" s="1">
        <v>42159</v>
      </c>
      <c r="K2305" s="2">
        <f t="shared" si="177"/>
        <v>1</v>
      </c>
      <c r="L2305" s="2" t="str">
        <f t="shared" si="178"/>
        <v>30+</v>
      </c>
      <c r="M2305" s="3">
        <v>78150</v>
      </c>
      <c r="N2305" s="7">
        <v>9206</v>
      </c>
      <c r="O2305" s="3">
        <f t="shared" si="179"/>
        <v>68944</v>
      </c>
      <c r="P2305">
        <v>4</v>
      </c>
      <c r="Q2305" t="s">
        <v>22</v>
      </c>
      <c r="R2305">
        <v>2</v>
      </c>
    </row>
    <row r="2306" spans="1:18" x14ac:dyDescent="0.2">
      <c r="A2306">
        <v>2305</v>
      </c>
      <c r="B2306" t="s">
        <v>10</v>
      </c>
      <c r="C2306" s="1">
        <v>41853.701678032434</v>
      </c>
      <c r="D2306" s="1">
        <v>41881</v>
      </c>
      <c r="E2306" s="1">
        <v>41881</v>
      </c>
      <c r="F2306" s="2">
        <f t="shared" ca="1" si="176"/>
        <v>0</v>
      </c>
      <c r="G2306" s="3" t="str">
        <f t="shared" ca="1" si="180"/>
        <v/>
      </c>
      <c r="H2306" s="1">
        <v>41863</v>
      </c>
      <c r="I2306" s="1">
        <v>41894</v>
      </c>
      <c r="J2306" s="1">
        <v>41867</v>
      </c>
      <c r="K2306" s="2">
        <f t="shared" si="177"/>
        <v>0</v>
      </c>
      <c r="L2306" s="2" t="str">
        <f t="shared" si="178"/>
        <v>1-30</v>
      </c>
      <c r="M2306" s="3">
        <v>173468</v>
      </c>
      <c r="N2306" s="7">
        <v>24665</v>
      </c>
      <c r="O2306" s="3">
        <f t="shared" si="179"/>
        <v>148803</v>
      </c>
      <c r="P2306">
        <v>13</v>
      </c>
      <c r="Q2306" t="s">
        <v>20</v>
      </c>
      <c r="R2306">
        <v>3</v>
      </c>
    </row>
    <row r="2307" spans="1:18" x14ac:dyDescent="0.2">
      <c r="A2307">
        <v>2306</v>
      </c>
      <c r="B2307" t="s">
        <v>11</v>
      </c>
      <c r="C2307" s="1">
        <v>41280.716920098246</v>
      </c>
      <c r="D2307" s="1">
        <v>41362</v>
      </c>
      <c r="E2307" s="1" t="s">
        <v>51</v>
      </c>
      <c r="F2307" s="2">
        <f t="shared" ref="F2307:F2349" ca="1" si="181">IF(AND(D2307&lt;TODAY(),E2307=""),1,0)</f>
        <v>1</v>
      </c>
      <c r="G2307" s="3">
        <f t="shared" ca="1" si="180"/>
        <v>319065</v>
      </c>
      <c r="H2307" s="1">
        <v>40411</v>
      </c>
      <c r="I2307" s="1">
        <v>40442</v>
      </c>
      <c r="J2307" s="1">
        <v>40418</v>
      </c>
      <c r="K2307" s="2">
        <f t="shared" ref="K2307:K2349" si="182">IF(J2307&gt;I2307,1,0)</f>
        <v>0</v>
      </c>
      <c r="L2307" s="2" t="str">
        <f t="shared" ref="L2307:L2349" si="183">IF(K2307=0, "1-30", "30+")</f>
        <v>1-30</v>
      </c>
      <c r="M2307" s="3">
        <v>371948</v>
      </c>
      <c r="N2307" s="7">
        <v>52883</v>
      </c>
      <c r="O2307" s="3">
        <f t="shared" ref="O2307:O2349" si="184">M2307-N2307</f>
        <v>319065</v>
      </c>
      <c r="P2307">
        <v>12</v>
      </c>
      <c r="Q2307" t="s">
        <v>23</v>
      </c>
      <c r="R2307">
        <v>4</v>
      </c>
    </row>
    <row r="2308" spans="1:18" x14ac:dyDescent="0.2">
      <c r="A2308">
        <v>2307</v>
      </c>
      <c r="B2308" t="s">
        <v>11</v>
      </c>
      <c r="C2308" s="1">
        <v>42462.402685464112</v>
      </c>
      <c r="D2308" s="1">
        <v>42524</v>
      </c>
      <c r="E2308" s="1">
        <v>42524</v>
      </c>
      <c r="F2308" s="2">
        <f t="shared" ca="1" si="181"/>
        <v>0</v>
      </c>
      <c r="G2308" s="3" t="str">
        <f t="shared" ca="1" si="180"/>
        <v/>
      </c>
      <c r="H2308" s="1">
        <v>40679</v>
      </c>
      <c r="I2308" s="1">
        <v>40710</v>
      </c>
      <c r="J2308" s="1">
        <v>40686</v>
      </c>
      <c r="K2308" s="2">
        <v>0</v>
      </c>
      <c r="L2308" s="2" t="str">
        <f t="shared" si="183"/>
        <v>1-30</v>
      </c>
      <c r="M2308" s="3">
        <v>201790</v>
      </c>
      <c r="N2308" s="7">
        <v>28813</v>
      </c>
      <c r="O2308" s="3">
        <f t="shared" si="184"/>
        <v>172977</v>
      </c>
      <c r="P2308">
        <v>10</v>
      </c>
      <c r="Q2308" t="s">
        <v>21</v>
      </c>
      <c r="R2308">
        <v>4</v>
      </c>
    </row>
    <row r="2309" spans="1:18" x14ac:dyDescent="0.2">
      <c r="A2309">
        <v>2308</v>
      </c>
      <c r="B2309" t="s">
        <v>11</v>
      </c>
      <c r="C2309" s="1">
        <v>43175.234221607265</v>
      </c>
      <c r="D2309" s="1">
        <v>43265</v>
      </c>
      <c r="E2309" s="1">
        <v>43265</v>
      </c>
      <c r="F2309" s="2">
        <f t="shared" ca="1" si="181"/>
        <v>0</v>
      </c>
      <c r="G2309" s="3" t="str">
        <f t="shared" ca="1" si="180"/>
        <v/>
      </c>
      <c r="H2309" s="1">
        <v>42901</v>
      </c>
      <c r="I2309" s="1">
        <v>42932</v>
      </c>
      <c r="J2309" s="1">
        <v>42947</v>
      </c>
      <c r="K2309" s="2">
        <f t="shared" si="182"/>
        <v>1</v>
      </c>
      <c r="L2309" s="2" t="str">
        <f t="shared" si="183"/>
        <v>30+</v>
      </c>
      <c r="M2309" s="3">
        <v>598845</v>
      </c>
      <c r="N2309" s="7">
        <v>87312</v>
      </c>
      <c r="O2309" s="3">
        <f t="shared" si="184"/>
        <v>511533</v>
      </c>
      <c r="P2309">
        <v>1</v>
      </c>
      <c r="Q2309" t="s">
        <v>20</v>
      </c>
      <c r="R2309">
        <v>4</v>
      </c>
    </row>
    <row r="2310" spans="1:18" x14ac:dyDescent="0.2">
      <c r="A2310">
        <v>2309</v>
      </c>
      <c r="B2310" t="s">
        <v>11</v>
      </c>
      <c r="C2310" s="1">
        <v>43220.268241922611</v>
      </c>
      <c r="D2310" s="1">
        <v>43260</v>
      </c>
      <c r="E2310" s="1">
        <v>43260</v>
      </c>
      <c r="F2310" s="2">
        <f t="shared" ca="1" si="181"/>
        <v>0</v>
      </c>
      <c r="G2310" s="3" t="str">
        <f t="shared" ca="1" si="180"/>
        <v/>
      </c>
      <c r="H2310" s="1">
        <v>41753</v>
      </c>
      <c r="I2310" s="1">
        <v>41784</v>
      </c>
      <c r="J2310" s="1">
        <v>41761</v>
      </c>
      <c r="K2310" s="2">
        <v>0</v>
      </c>
      <c r="L2310" s="2" t="str">
        <f t="shared" si="183"/>
        <v>1-30</v>
      </c>
      <c r="M2310" s="3">
        <v>841445</v>
      </c>
      <c r="N2310" s="7">
        <v>121316</v>
      </c>
      <c r="O2310" s="3">
        <f t="shared" si="184"/>
        <v>720129</v>
      </c>
      <c r="P2310">
        <v>2</v>
      </c>
      <c r="Q2310" t="s">
        <v>21</v>
      </c>
      <c r="R2310">
        <v>4</v>
      </c>
    </row>
    <row r="2311" spans="1:18" x14ac:dyDescent="0.2">
      <c r="A2311">
        <v>2310</v>
      </c>
      <c r="B2311" t="s">
        <v>11</v>
      </c>
      <c r="C2311" s="1">
        <v>42796.072680755686</v>
      </c>
      <c r="D2311" s="1">
        <v>42873</v>
      </c>
      <c r="E2311" s="1" t="s">
        <v>51</v>
      </c>
      <c r="F2311" s="2">
        <f t="shared" ca="1" si="181"/>
        <v>1</v>
      </c>
      <c r="G2311" s="3">
        <f t="shared" ca="1" si="180"/>
        <v>703964</v>
      </c>
      <c r="H2311" s="1">
        <v>41688</v>
      </c>
      <c r="I2311" s="1">
        <v>41719</v>
      </c>
      <c r="J2311" s="1">
        <v>41710</v>
      </c>
      <c r="K2311" s="2">
        <f t="shared" si="182"/>
        <v>0</v>
      </c>
      <c r="L2311" s="2" t="str">
        <f t="shared" si="183"/>
        <v>1-30</v>
      </c>
      <c r="M2311" s="3">
        <v>848099</v>
      </c>
      <c r="N2311" s="7">
        <v>144135</v>
      </c>
      <c r="O2311" s="3">
        <f t="shared" si="184"/>
        <v>703964</v>
      </c>
      <c r="P2311">
        <v>3</v>
      </c>
      <c r="Q2311" t="s">
        <v>22</v>
      </c>
      <c r="R2311">
        <v>2</v>
      </c>
    </row>
    <row r="2312" spans="1:18" x14ac:dyDescent="0.2">
      <c r="A2312">
        <v>2311</v>
      </c>
      <c r="B2312" t="s">
        <v>10</v>
      </c>
      <c r="C2312" s="1">
        <v>41586.8639098196</v>
      </c>
      <c r="D2312" s="1">
        <v>41680</v>
      </c>
      <c r="E2312" s="1">
        <v>41680</v>
      </c>
      <c r="F2312" s="2">
        <f t="shared" ca="1" si="181"/>
        <v>0</v>
      </c>
      <c r="G2312" s="3" t="str">
        <f t="shared" ca="1" si="180"/>
        <v/>
      </c>
      <c r="H2312" s="1">
        <v>42422</v>
      </c>
      <c r="I2312" s="1">
        <v>42453</v>
      </c>
      <c r="J2312" s="1">
        <v>42458</v>
      </c>
      <c r="K2312" s="2">
        <f t="shared" si="182"/>
        <v>1</v>
      </c>
      <c r="L2312" s="2" t="str">
        <f t="shared" si="183"/>
        <v>30+</v>
      </c>
      <c r="M2312" s="3">
        <v>768380</v>
      </c>
      <c r="N2312" s="7">
        <v>141390</v>
      </c>
      <c r="O2312" s="3">
        <f t="shared" si="184"/>
        <v>626990</v>
      </c>
      <c r="P2312">
        <v>4</v>
      </c>
      <c r="Q2312" t="s">
        <v>23</v>
      </c>
      <c r="R2312">
        <v>2</v>
      </c>
    </row>
    <row r="2313" spans="1:18" x14ac:dyDescent="0.2">
      <c r="A2313">
        <v>2312</v>
      </c>
      <c r="B2313" t="s">
        <v>10</v>
      </c>
      <c r="C2313" s="1">
        <v>42033.168539579478</v>
      </c>
      <c r="D2313" s="1">
        <v>42131</v>
      </c>
      <c r="E2313" s="1">
        <v>42131</v>
      </c>
      <c r="F2313" s="2">
        <f t="shared" ca="1" si="181"/>
        <v>0</v>
      </c>
      <c r="G2313" s="3" t="str">
        <f t="shared" ca="1" si="180"/>
        <v/>
      </c>
      <c r="H2313" s="1">
        <v>40713</v>
      </c>
      <c r="I2313" s="1">
        <v>40744</v>
      </c>
      <c r="J2313" s="1">
        <v>40739</v>
      </c>
      <c r="K2313" s="2">
        <f t="shared" si="182"/>
        <v>0</v>
      </c>
      <c r="L2313" s="2" t="str">
        <f t="shared" si="183"/>
        <v>1-30</v>
      </c>
      <c r="M2313" s="3">
        <v>397155</v>
      </c>
      <c r="N2313" s="7">
        <v>74022</v>
      </c>
      <c r="O2313" s="3">
        <f t="shared" si="184"/>
        <v>323133</v>
      </c>
      <c r="P2313">
        <v>5</v>
      </c>
      <c r="Q2313" t="s">
        <v>20</v>
      </c>
      <c r="R2313">
        <v>2</v>
      </c>
    </row>
    <row r="2314" spans="1:18" x14ac:dyDescent="0.2">
      <c r="A2314">
        <v>2313</v>
      </c>
      <c r="B2314" t="s">
        <v>9</v>
      </c>
      <c r="C2314" s="1">
        <v>41739.763399889802</v>
      </c>
      <c r="D2314" s="1">
        <v>41838</v>
      </c>
      <c r="E2314" s="1">
        <v>41838</v>
      </c>
      <c r="F2314" s="2">
        <f t="shared" ca="1" si="181"/>
        <v>0</v>
      </c>
      <c r="G2314" s="3" t="str">
        <f t="shared" ca="1" si="180"/>
        <v/>
      </c>
      <c r="H2314" s="1">
        <v>42170</v>
      </c>
      <c r="I2314" s="1">
        <v>42201</v>
      </c>
      <c r="J2314" s="1">
        <v>42218</v>
      </c>
      <c r="K2314" s="2">
        <f t="shared" si="182"/>
        <v>1</v>
      </c>
      <c r="L2314" s="2" t="str">
        <f t="shared" si="183"/>
        <v>30+</v>
      </c>
      <c r="M2314" s="3">
        <v>937360.32000000007</v>
      </c>
      <c r="N2314" s="7">
        <v>90956</v>
      </c>
      <c r="O2314" s="3">
        <f t="shared" si="184"/>
        <v>846404.32000000007</v>
      </c>
      <c r="P2314">
        <v>6</v>
      </c>
      <c r="Q2314" t="s">
        <v>20</v>
      </c>
      <c r="R2314">
        <v>1</v>
      </c>
    </row>
    <row r="2315" spans="1:18" x14ac:dyDescent="0.2">
      <c r="A2315">
        <v>2314</v>
      </c>
      <c r="B2315" t="s">
        <v>13</v>
      </c>
      <c r="C2315" s="1">
        <v>43457.291571226058</v>
      </c>
      <c r="D2315" s="1">
        <v>43498</v>
      </c>
      <c r="E2315" s="1">
        <v>43498</v>
      </c>
      <c r="F2315" s="2">
        <f t="shared" ca="1" si="181"/>
        <v>0</v>
      </c>
      <c r="G2315" s="3" t="str">
        <f t="shared" ca="1" si="180"/>
        <v/>
      </c>
      <c r="H2315" s="1">
        <v>42677</v>
      </c>
      <c r="I2315" s="1">
        <v>42708</v>
      </c>
      <c r="J2315" s="1">
        <v>42724</v>
      </c>
      <c r="K2315" s="2">
        <f t="shared" si="182"/>
        <v>1</v>
      </c>
      <c r="L2315" s="2" t="str">
        <f t="shared" si="183"/>
        <v>30+</v>
      </c>
      <c r="M2315" s="3">
        <v>296647.2</v>
      </c>
      <c r="N2315" s="7">
        <v>166078.5</v>
      </c>
      <c r="O2315" s="3">
        <f t="shared" si="184"/>
        <v>130568.70000000001</v>
      </c>
      <c r="P2315">
        <v>7</v>
      </c>
      <c r="Q2315" t="s">
        <v>20</v>
      </c>
      <c r="R2315">
        <v>1</v>
      </c>
    </row>
    <row r="2316" spans="1:18" x14ac:dyDescent="0.2">
      <c r="A2316">
        <v>2315</v>
      </c>
      <c r="B2316" t="s">
        <v>11</v>
      </c>
      <c r="C2316" s="1">
        <v>42482.189728370809</v>
      </c>
      <c r="D2316" s="1">
        <v>42581</v>
      </c>
      <c r="E2316" s="1">
        <v>42581</v>
      </c>
      <c r="F2316" s="2">
        <f t="shared" ca="1" si="181"/>
        <v>0</v>
      </c>
      <c r="G2316" s="3" t="str">
        <f t="shared" ca="1" si="180"/>
        <v/>
      </c>
      <c r="H2316" s="1">
        <v>42437</v>
      </c>
      <c r="I2316" s="1">
        <v>42468</v>
      </c>
      <c r="J2316" s="1">
        <v>42459</v>
      </c>
      <c r="K2316" s="2">
        <f t="shared" si="182"/>
        <v>0</v>
      </c>
      <c r="L2316" s="2" t="str">
        <f t="shared" si="183"/>
        <v>1-30</v>
      </c>
      <c r="M2316" s="3">
        <v>441117.6</v>
      </c>
      <c r="N2316" s="7">
        <v>43067</v>
      </c>
      <c r="O2316" s="3">
        <f t="shared" si="184"/>
        <v>398050.6</v>
      </c>
      <c r="P2316">
        <v>8</v>
      </c>
      <c r="Q2316" t="s">
        <v>21</v>
      </c>
      <c r="R2316">
        <v>1</v>
      </c>
    </row>
    <row r="2317" spans="1:18" x14ac:dyDescent="0.2">
      <c r="A2317">
        <v>2316</v>
      </c>
      <c r="B2317" t="s">
        <v>12</v>
      </c>
      <c r="C2317" s="1">
        <v>42727.439742950657</v>
      </c>
      <c r="D2317" s="1">
        <v>42804</v>
      </c>
      <c r="E2317" s="1">
        <v>42804</v>
      </c>
      <c r="F2317" s="2">
        <f t="shared" ca="1" si="181"/>
        <v>0</v>
      </c>
      <c r="G2317" s="3" t="str">
        <f t="shared" ca="1" si="180"/>
        <v/>
      </c>
      <c r="H2317" s="1">
        <v>42008</v>
      </c>
      <c r="I2317" s="1">
        <v>42039</v>
      </c>
      <c r="J2317" s="1">
        <v>42030</v>
      </c>
      <c r="K2317" s="2">
        <f t="shared" si="182"/>
        <v>0</v>
      </c>
      <c r="L2317" s="2" t="str">
        <f t="shared" si="183"/>
        <v>1-30</v>
      </c>
      <c r="M2317" s="3">
        <v>328557</v>
      </c>
      <c r="N2317" s="7">
        <v>59458</v>
      </c>
      <c r="O2317" s="3">
        <f t="shared" si="184"/>
        <v>269099</v>
      </c>
      <c r="P2317">
        <v>14</v>
      </c>
      <c r="Q2317" t="s">
        <v>22</v>
      </c>
      <c r="R2317">
        <v>3</v>
      </c>
    </row>
    <row r="2318" spans="1:18" x14ac:dyDescent="0.2">
      <c r="A2318">
        <v>2317</v>
      </c>
      <c r="B2318" t="s">
        <v>13</v>
      </c>
      <c r="C2318" s="1">
        <v>42034.334520713113</v>
      </c>
      <c r="D2318" s="1">
        <v>42086</v>
      </c>
      <c r="E2318" s="1" t="s">
        <v>51</v>
      </c>
      <c r="F2318" s="2">
        <f t="shared" ca="1" si="181"/>
        <v>1</v>
      </c>
      <c r="G2318" s="3">
        <f t="shared" ca="1" si="180"/>
        <v>366695</v>
      </c>
      <c r="H2318" s="1">
        <v>42248</v>
      </c>
      <c r="I2318" s="1">
        <v>42279</v>
      </c>
      <c r="J2318" s="1">
        <v>42269</v>
      </c>
      <c r="K2318" s="2">
        <f t="shared" si="182"/>
        <v>0</v>
      </c>
      <c r="L2318" s="2" t="str">
        <f t="shared" si="183"/>
        <v>1-30</v>
      </c>
      <c r="M2318" s="3">
        <v>426276</v>
      </c>
      <c r="N2318" s="7">
        <v>59581</v>
      </c>
      <c r="O2318" s="3">
        <f t="shared" si="184"/>
        <v>366695</v>
      </c>
      <c r="P2318">
        <v>10</v>
      </c>
      <c r="Q2318" t="s">
        <v>21</v>
      </c>
      <c r="R2318">
        <v>1</v>
      </c>
    </row>
    <row r="2319" spans="1:18" x14ac:dyDescent="0.2">
      <c r="A2319">
        <v>2318</v>
      </c>
      <c r="B2319" t="s">
        <v>13</v>
      </c>
      <c r="C2319" s="1">
        <v>40974.036496977678</v>
      </c>
      <c r="D2319" s="1">
        <v>41060</v>
      </c>
      <c r="E2319" s="1">
        <v>41060</v>
      </c>
      <c r="F2319" s="2">
        <f t="shared" ca="1" si="181"/>
        <v>0</v>
      </c>
      <c r="G2319" s="3" t="str">
        <f t="shared" ca="1" si="180"/>
        <v/>
      </c>
      <c r="H2319" s="1">
        <v>42056</v>
      </c>
      <c r="I2319" s="1">
        <v>42087</v>
      </c>
      <c r="J2319" s="1">
        <v>42095</v>
      </c>
      <c r="K2319" s="2">
        <f t="shared" si="182"/>
        <v>1</v>
      </c>
      <c r="L2319" s="2" t="str">
        <f t="shared" si="183"/>
        <v>30+</v>
      </c>
      <c r="M2319" s="3">
        <v>318798</v>
      </c>
      <c r="N2319" s="7">
        <v>35145</v>
      </c>
      <c r="O2319" s="3">
        <f t="shared" si="184"/>
        <v>283653</v>
      </c>
      <c r="P2319">
        <v>11</v>
      </c>
      <c r="Q2319" t="s">
        <v>23</v>
      </c>
      <c r="R2319">
        <v>1</v>
      </c>
    </row>
    <row r="2320" spans="1:18" x14ac:dyDescent="0.2">
      <c r="A2320">
        <v>2319</v>
      </c>
      <c r="B2320" t="s">
        <v>13</v>
      </c>
      <c r="C2320" s="1">
        <v>42384.578773202491</v>
      </c>
      <c r="D2320" s="1">
        <v>42465</v>
      </c>
      <c r="E2320" s="1" t="s">
        <v>51</v>
      </c>
      <c r="F2320" s="2">
        <f t="shared" ca="1" si="181"/>
        <v>1</v>
      </c>
      <c r="G2320" s="3">
        <f t="shared" ca="1" si="180"/>
        <v>510866.19999999995</v>
      </c>
      <c r="H2320" s="1">
        <v>40436</v>
      </c>
      <c r="I2320" s="1">
        <v>40467</v>
      </c>
      <c r="J2320" s="1">
        <v>40497</v>
      </c>
      <c r="K2320" s="2">
        <f t="shared" si="182"/>
        <v>1</v>
      </c>
      <c r="L2320" s="2" t="str">
        <f t="shared" si="183"/>
        <v>30+</v>
      </c>
      <c r="M2320" s="3">
        <v>563323.19999999995</v>
      </c>
      <c r="N2320" s="7">
        <v>52457</v>
      </c>
      <c r="O2320" s="3">
        <f t="shared" si="184"/>
        <v>510866.19999999995</v>
      </c>
      <c r="P2320">
        <v>12</v>
      </c>
      <c r="Q2320" t="s">
        <v>23</v>
      </c>
      <c r="R2320">
        <v>1</v>
      </c>
    </row>
    <row r="2321" spans="1:18" x14ac:dyDescent="0.2">
      <c r="A2321">
        <v>2320</v>
      </c>
      <c r="B2321" t="s">
        <v>12</v>
      </c>
      <c r="C2321" s="1">
        <v>42870.241342811991</v>
      </c>
      <c r="D2321" s="1">
        <v>42943</v>
      </c>
      <c r="E2321" s="1">
        <v>42943</v>
      </c>
      <c r="F2321" s="2">
        <f t="shared" ca="1" si="181"/>
        <v>0</v>
      </c>
      <c r="G2321" s="3" t="str">
        <f t="shared" ca="1" si="180"/>
        <v/>
      </c>
      <c r="H2321" s="1">
        <v>41439</v>
      </c>
      <c r="I2321" s="1">
        <v>41470</v>
      </c>
      <c r="J2321" s="1">
        <v>41445</v>
      </c>
      <c r="K2321" s="2">
        <f t="shared" si="182"/>
        <v>0</v>
      </c>
      <c r="L2321" s="2" t="str">
        <f t="shared" si="183"/>
        <v>1-30</v>
      </c>
      <c r="M2321" s="3">
        <v>869384.4</v>
      </c>
      <c r="N2321" s="7">
        <v>88386</v>
      </c>
      <c r="O2321" s="3">
        <f t="shared" si="184"/>
        <v>780998.4</v>
      </c>
      <c r="P2321">
        <v>13</v>
      </c>
      <c r="Q2321" t="s">
        <v>22</v>
      </c>
      <c r="R2321">
        <v>1</v>
      </c>
    </row>
    <row r="2322" spans="1:18" x14ac:dyDescent="0.2">
      <c r="A2322">
        <v>2321</v>
      </c>
      <c r="B2322" t="s">
        <v>11</v>
      </c>
      <c r="C2322" s="1">
        <v>42126.632244069529</v>
      </c>
      <c r="D2322" s="1">
        <v>42143</v>
      </c>
      <c r="E2322" s="1">
        <v>42143</v>
      </c>
      <c r="F2322" s="2">
        <f t="shared" ca="1" si="181"/>
        <v>0</v>
      </c>
      <c r="G2322" s="3" t="str">
        <f t="shared" ca="1" si="180"/>
        <v/>
      </c>
      <c r="H2322" s="1">
        <v>42874</v>
      </c>
      <c r="I2322" s="1">
        <v>42905</v>
      </c>
      <c r="J2322" s="1">
        <v>42924</v>
      </c>
      <c r="K2322" s="2">
        <f t="shared" si="182"/>
        <v>1</v>
      </c>
      <c r="L2322" s="2" t="str">
        <f t="shared" si="183"/>
        <v>30+</v>
      </c>
      <c r="M2322" s="3">
        <v>621187</v>
      </c>
      <c r="N2322" s="7">
        <v>296691.5</v>
      </c>
      <c r="O2322" s="3">
        <f t="shared" si="184"/>
        <v>324495.5</v>
      </c>
      <c r="P2322">
        <v>7</v>
      </c>
      <c r="Q2322" t="s">
        <v>20</v>
      </c>
      <c r="R2322">
        <v>2</v>
      </c>
    </row>
    <row r="2323" spans="1:18" x14ac:dyDescent="0.2">
      <c r="A2323">
        <v>2322</v>
      </c>
      <c r="B2323" t="s">
        <v>9</v>
      </c>
      <c r="C2323" s="1">
        <v>43680.275246591322</v>
      </c>
      <c r="D2323" s="1">
        <v>43745</v>
      </c>
      <c r="E2323" s="1" t="s">
        <v>51</v>
      </c>
      <c r="F2323" s="2">
        <f t="shared" ca="1" si="181"/>
        <v>1</v>
      </c>
      <c r="G2323" s="3">
        <f t="shared" ca="1" si="180"/>
        <v>621064</v>
      </c>
      <c r="H2323" s="1">
        <v>40751</v>
      </c>
      <c r="I2323" s="1">
        <v>40782</v>
      </c>
      <c r="J2323" s="1">
        <v>40763</v>
      </c>
      <c r="K2323" s="2">
        <f t="shared" si="182"/>
        <v>0</v>
      </c>
      <c r="L2323" s="2" t="str">
        <f t="shared" si="183"/>
        <v>1-30</v>
      </c>
      <c r="M2323" s="3">
        <v>698835</v>
      </c>
      <c r="N2323" s="7">
        <v>77771</v>
      </c>
      <c r="O2323" s="3">
        <f t="shared" si="184"/>
        <v>621064</v>
      </c>
      <c r="P2323">
        <v>4</v>
      </c>
      <c r="Q2323" t="s">
        <v>20</v>
      </c>
      <c r="R2323">
        <v>2</v>
      </c>
    </row>
    <row r="2324" spans="1:18" x14ac:dyDescent="0.2">
      <c r="A2324">
        <v>2323</v>
      </c>
      <c r="B2324" t="s">
        <v>9</v>
      </c>
      <c r="C2324" s="1">
        <v>43663.977886466375</v>
      </c>
      <c r="D2324" s="1">
        <v>43695</v>
      </c>
      <c r="E2324" s="1" t="s">
        <v>51</v>
      </c>
      <c r="F2324" s="2">
        <f t="shared" ca="1" si="181"/>
        <v>1</v>
      </c>
      <c r="G2324" s="3">
        <f t="shared" ca="1" si="180"/>
        <v>60018.3</v>
      </c>
      <c r="H2324" s="1">
        <v>42139</v>
      </c>
      <c r="I2324" s="1">
        <v>42170</v>
      </c>
      <c r="J2324" s="1">
        <v>42173</v>
      </c>
      <c r="K2324" s="2">
        <f t="shared" si="182"/>
        <v>1</v>
      </c>
      <c r="L2324" s="2" t="str">
        <f t="shared" si="183"/>
        <v>30+</v>
      </c>
      <c r="M2324" s="3">
        <v>65716.3</v>
      </c>
      <c r="N2324" s="7">
        <v>5698</v>
      </c>
      <c r="O2324" s="3">
        <f t="shared" si="184"/>
        <v>60018.3</v>
      </c>
      <c r="P2324">
        <v>6</v>
      </c>
      <c r="Q2324" t="s">
        <v>20</v>
      </c>
      <c r="R2324">
        <v>2</v>
      </c>
    </row>
    <row r="2325" spans="1:18" x14ac:dyDescent="0.2">
      <c r="A2325">
        <v>2324</v>
      </c>
      <c r="B2325" t="s">
        <v>10</v>
      </c>
      <c r="C2325" s="1">
        <v>43458.260480715828</v>
      </c>
      <c r="D2325" s="1">
        <v>43509</v>
      </c>
      <c r="E2325" s="1">
        <v>43509</v>
      </c>
      <c r="F2325" s="2">
        <f t="shared" ca="1" si="181"/>
        <v>0</v>
      </c>
      <c r="G2325" s="3" t="str">
        <f t="shared" ca="1" si="180"/>
        <v/>
      </c>
      <c r="H2325" s="1">
        <v>42290</v>
      </c>
      <c r="I2325" s="1">
        <v>42321</v>
      </c>
      <c r="J2325" s="1">
        <v>42328</v>
      </c>
      <c r="K2325" s="2">
        <f t="shared" si="182"/>
        <v>1</v>
      </c>
      <c r="L2325" s="2" t="str">
        <f t="shared" si="183"/>
        <v>30+</v>
      </c>
      <c r="M2325" s="3">
        <v>604977</v>
      </c>
      <c r="N2325" s="7">
        <v>66535</v>
      </c>
      <c r="O2325" s="3">
        <f t="shared" si="184"/>
        <v>538442</v>
      </c>
      <c r="P2325">
        <v>5</v>
      </c>
      <c r="Q2325" t="s">
        <v>21</v>
      </c>
      <c r="R2325">
        <v>3</v>
      </c>
    </row>
    <row r="2326" spans="1:18" x14ac:dyDescent="0.2">
      <c r="A2326">
        <v>2325</v>
      </c>
      <c r="B2326" t="s">
        <v>9</v>
      </c>
      <c r="C2326" s="1">
        <v>43608.443816284511</v>
      </c>
      <c r="D2326" s="1">
        <v>43673</v>
      </c>
      <c r="E2326" s="1" t="s">
        <v>51</v>
      </c>
      <c r="F2326" s="2">
        <f t="shared" ca="1" si="181"/>
        <v>1</v>
      </c>
      <c r="G2326" s="3">
        <f t="shared" ca="1" si="180"/>
        <v>275460</v>
      </c>
      <c r="H2326" s="1">
        <v>40973</v>
      </c>
      <c r="I2326" s="1">
        <v>41004</v>
      </c>
      <c r="J2326" s="1">
        <v>40993</v>
      </c>
      <c r="K2326" s="2">
        <f t="shared" si="182"/>
        <v>0</v>
      </c>
      <c r="L2326" s="2" t="str">
        <f t="shared" si="183"/>
        <v>1-30</v>
      </c>
      <c r="M2326" s="3">
        <v>323680</v>
      </c>
      <c r="N2326" s="7">
        <v>48220</v>
      </c>
      <c r="O2326" s="3">
        <f t="shared" si="184"/>
        <v>275460</v>
      </c>
      <c r="P2326">
        <v>3</v>
      </c>
      <c r="Q2326" t="s">
        <v>21</v>
      </c>
      <c r="R2326">
        <v>3</v>
      </c>
    </row>
    <row r="2327" spans="1:18" x14ac:dyDescent="0.2">
      <c r="A2327">
        <v>2326</v>
      </c>
      <c r="B2327" t="s">
        <v>10</v>
      </c>
      <c r="C2327" s="1">
        <v>43370.694329652441</v>
      </c>
      <c r="D2327" s="1">
        <v>43422</v>
      </c>
      <c r="E2327" s="1">
        <v>43422</v>
      </c>
      <c r="F2327" s="2">
        <f t="shared" ca="1" si="181"/>
        <v>0</v>
      </c>
      <c r="G2327" s="3" t="str">
        <f t="shared" ca="1" si="180"/>
        <v/>
      </c>
      <c r="H2327" s="1">
        <v>41916</v>
      </c>
      <c r="I2327" s="1">
        <v>41947</v>
      </c>
      <c r="J2327" s="1">
        <v>41942</v>
      </c>
      <c r="K2327" s="2">
        <f t="shared" si="182"/>
        <v>0</v>
      </c>
      <c r="L2327" s="2" t="str">
        <f t="shared" si="183"/>
        <v>1-30</v>
      </c>
      <c r="M2327" s="3">
        <v>1508988</v>
      </c>
      <c r="N2327" s="7">
        <v>74600</v>
      </c>
      <c r="O2327" s="3">
        <f t="shared" si="184"/>
        <v>1434388</v>
      </c>
      <c r="P2327">
        <v>2</v>
      </c>
      <c r="Q2327" t="s">
        <v>21</v>
      </c>
      <c r="R2327">
        <v>2</v>
      </c>
    </row>
    <row r="2328" spans="1:18" x14ac:dyDescent="0.2">
      <c r="A2328">
        <v>2327</v>
      </c>
      <c r="B2328" t="s">
        <v>11</v>
      </c>
      <c r="C2328" s="1">
        <v>42013.268706438612</v>
      </c>
      <c r="D2328" s="1">
        <v>42031</v>
      </c>
      <c r="E2328" s="1" t="s">
        <v>51</v>
      </c>
      <c r="F2328" s="2">
        <f t="shared" ca="1" si="181"/>
        <v>1</v>
      </c>
      <c r="G2328" s="3">
        <f t="shared" ref="G2328:G2349" ca="1" si="185">IF(F2328=1,M2328-N2328,"")</f>
        <v>316413</v>
      </c>
      <c r="H2328" s="1">
        <v>42926</v>
      </c>
      <c r="I2328" s="1">
        <v>42957</v>
      </c>
      <c r="J2328" s="1">
        <v>42933</v>
      </c>
      <c r="K2328" s="2">
        <f t="shared" si="182"/>
        <v>0</v>
      </c>
      <c r="L2328" s="2" t="str">
        <f t="shared" si="183"/>
        <v>1-30</v>
      </c>
      <c r="M2328" s="3">
        <v>378357</v>
      </c>
      <c r="N2328" s="7">
        <v>61944</v>
      </c>
      <c r="O2328" s="3">
        <f t="shared" si="184"/>
        <v>316413</v>
      </c>
      <c r="P2328">
        <v>3</v>
      </c>
      <c r="Q2328" t="s">
        <v>20</v>
      </c>
      <c r="R2328">
        <v>4</v>
      </c>
    </row>
    <row r="2329" spans="1:18" x14ac:dyDescent="0.2">
      <c r="A2329">
        <v>2328</v>
      </c>
      <c r="B2329" t="s">
        <v>11</v>
      </c>
      <c r="C2329" s="1">
        <v>41943.574567582909</v>
      </c>
      <c r="D2329" s="1">
        <v>41975</v>
      </c>
      <c r="E2329" s="1">
        <v>41975</v>
      </c>
      <c r="F2329" s="2">
        <f t="shared" ca="1" si="181"/>
        <v>0</v>
      </c>
      <c r="G2329" s="3" t="str">
        <f t="shared" ca="1" si="185"/>
        <v/>
      </c>
      <c r="H2329" s="1">
        <v>41088</v>
      </c>
      <c r="I2329" s="1">
        <v>41119</v>
      </c>
      <c r="J2329" s="1">
        <v>41091</v>
      </c>
      <c r="K2329" s="2">
        <f t="shared" si="182"/>
        <v>0</v>
      </c>
      <c r="L2329" s="2" t="str">
        <f t="shared" si="183"/>
        <v>1-30</v>
      </c>
      <c r="M2329" s="3">
        <v>413949</v>
      </c>
      <c r="N2329" s="7">
        <v>59424</v>
      </c>
      <c r="O2329" s="3">
        <f t="shared" si="184"/>
        <v>354525</v>
      </c>
      <c r="P2329">
        <v>2</v>
      </c>
      <c r="Q2329" t="s">
        <v>23</v>
      </c>
      <c r="R2329">
        <v>4</v>
      </c>
    </row>
    <row r="2330" spans="1:18" x14ac:dyDescent="0.2">
      <c r="A2330">
        <v>2329</v>
      </c>
      <c r="B2330" t="s">
        <v>11</v>
      </c>
      <c r="C2330" s="1">
        <v>43248.476348367374</v>
      </c>
      <c r="D2330" s="1">
        <v>43340</v>
      </c>
      <c r="E2330" s="1" t="s">
        <v>51</v>
      </c>
      <c r="F2330" s="2">
        <f t="shared" ca="1" si="181"/>
        <v>1</v>
      </c>
      <c r="G2330" s="3">
        <f t="shared" ca="1" si="185"/>
        <v>678304.4</v>
      </c>
      <c r="H2330" s="1">
        <v>40338</v>
      </c>
      <c r="I2330" s="1">
        <v>40369</v>
      </c>
      <c r="J2330" s="1">
        <v>40396</v>
      </c>
      <c r="K2330" s="2">
        <f t="shared" si="182"/>
        <v>1</v>
      </c>
      <c r="L2330" s="2" t="str">
        <f t="shared" si="183"/>
        <v>30+</v>
      </c>
      <c r="M2330" s="3">
        <v>751478.4</v>
      </c>
      <c r="N2330" s="7">
        <v>73174</v>
      </c>
      <c r="O2330" s="3">
        <f t="shared" si="184"/>
        <v>678304.4</v>
      </c>
      <c r="P2330">
        <v>3</v>
      </c>
      <c r="Q2330" t="s">
        <v>22</v>
      </c>
      <c r="R2330">
        <v>1</v>
      </c>
    </row>
    <row r="2331" spans="1:18" x14ac:dyDescent="0.2">
      <c r="A2331">
        <v>2330</v>
      </c>
      <c r="B2331" t="s">
        <v>11</v>
      </c>
      <c r="C2331" s="1">
        <v>40785.938723650477</v>
      </c>
      <c r="D2331" s="1">
        <v>40826</v>
      </c>
      <c r="E2331" s="1">
        <v>40826</v>
      </c>
      <c r="F2331" s="2">
        <f t="shared" ca="1" si="181"/>
        <v>0</v>
      </c>
      <c r="G2331" s="3" t="str">
        <f t="shared" ca="1" si="185"/>
        <v/>
      </c>
      <c r="H2331" s="1">
        <v>41811</v>
      </c>
      <c r="I2331" s="1">
        <v>41842</v>
      </c>
      <c r="J2331" s="1">
        <v>41841</v>
      </c>
      <c r="K2331" s="2">
        <f t="shared" si="182"/>
        <v>0</v>
      </c>
      <c r="L2331" s="2" t="str">
        <f t="shared" si="183"/>
        <v>1-30</v>
      </c>
      <c r="M2331" s="3">
        <v>1002735.5</v>
      </c>
      <c r="N2331" s="7">
        <v>132415</v>
      </c>
      <c r="O2331" s="3">
        <f t="shared" si="184"/>
        <v>870320.5</v>
      </c>
      <c r="P2331">
        <v>6</v>
      </c>
      <c r="Q2331" t="s">
        <v>23</v>
      </c>
      <c r="R2331">
        <v>4</v>
      </c>
    </row>
    <row r="2332" spans="1:18" x14ac:dyDescent="0.2">
      <c r="A2332">
        <v>2331</v>
      </c>
      <c r="B2332" t="s">
        <v>11</v>
      </c>
      <c r="C2332" s="1">
        <v>41187.553916532306</v>
      </c>
      <c r="D2332" s="1">
        <v>41228</v>
      </c>
      <c r="E2332" s="1">
        <v>41228</v>
      </c>
      <c r="F2332" s="2">
        <f t="shared" ca="1" si="181"/>
        <v>0</v>
      </c>
      <c r="G2332" s="3" t="str">
        <f t="shared" ca="1" si="185"/>
        <v/>
      </c>
      <c r="H2332" s="1">
        <v>42142</v>
      </c>
      <c r="I2332" s="1">
        <v>42173</v>
      </c>
      <c r="J2332" s="1">
        <v>42191</v>
      </c>
      <c r="K2332" s="2">
        <f t="shared" si="182"/>
        <v>1</v>
      </c>
      <c r="L2332" s="2" t="str">
        <f t="shared" si="183"/>
        <v>30+</v>
      </c>
      <c r="M2332" s="3">
        <v>584091</v>
      </c>
      <c r="N2332" s="7">
        <v>109740</v>
      </c>
      <c r="O2332" s="3">
        <f t="shared" si="184"/>
        <v>474351</v>
      </c>
      <c r="P2332">
        <v>1</v>
      </c>
      <c r="Q2332" t="s">
        <v>22</v>
      </c>
      <c r="R2332">
        <v>4</v>
      </c>
    </row>
    <row r="2333" spans="1:18" x14ac:dyDescent="0.2">
      <c r="A2333">
        <v>2332</v>
      </c>
      <c r="B2333" t="s">
        <v>10</v>
      </c>
      <c r="C2333" s="1">
        <v>41202.801517092063</v>
      </c>
      <c r="D2333" s="1">
        <v>41301</v>
      </c>
      <c r="E2333" s="1">
        <v>41301</v>
      </c>
      <c r="F2333" s="2">
        <f t="shared" ca="1" si="181"/>
        <v>0</v>
      </c>
      <c r="G2333" s="3" t="str">
        <f t="shared" ca="1" si="185"/>
        <v/>
      </c>
      <c r="H2333" s="1">
        <v>43244</v>
      </c>
      <c r="I2333" s="1">
        <v>43275</v>
      </c>
      <c r="J2333" s="1">
        <v>43246</v>
      </c>
      <c r="K2333" s="2">
        <f t="shared" si="182"/>
        <v>0</v>
      </c>
      <c r="L2333" s="2" t="str">
        <f t="shared" si="183"/>
        <v>1-30</v>
      </c>
      <c r="M2333" s="3">
        <v>514289</v>
      </c>
      <c r="N2333" s="7">
        <v>86661</v>
      </c>
      <c r="O2333" s="3">
        <f t="shared" si="184"/>
        <v>427628</v>
      </c>
      <c r="P2333">
        <v>4</v>
      </c>
      <c r="Q2333" t="s">
        <v>20</v>
      </c>
      <c r="R2333">
        <v>4</v>
      </c>
    </row>
    <row r="2334" spans="1:18" x14ac:dyDescent="0.2">
      <c r="A2334">
        <v>2333</v>
      </c>
      <c r="B2334" t="s">
        <v>10</v>
      </c>
      <c r="C2334" s="1">
        <v>40685.430852903817</v>
      </c>
      <c r="D2334" s="1">
        <v>40771</v>
      </c>
      <c r="E2334" s="1">
        <v>40771</v>
      </c>
      <c r="F2334" s="2">
        <f t="shared" ca="1" si="181"/>
        <v>0</v>
      </c>
      <c r="G2334" s="3" t="str">
        <f t="shared" ca="1" si="185"/>
        <v/>
      </c>
      <c r="H2334" s="1">
        <v>43471</v>
      </c>
      <c r="I2334" s="1">
        <v>43502</v>
      </c>
      <c r="J2334" s="1">
        <v>43484</v>
      </c>
      <c r="K2334" s="2">
        <f t="shared" si="182"/>
        <v>0</v>
      </c>
      <c r="L2334" s="2" t="str">
        <f t="shared" si="183"/>
        <v>1-30</v>
      </c>
      <c r="M2334" s="3">
        <v>394267</v>
      </c>
      <c r="N2334" s="7">
        <v>73338</v>
      </c>
      <c r="O2334" s="3">
        <f t="shared" si="184"/>
        <v>320929</v>
      </c>
      <c r="P2334">
        <v>5</v>
      </c>
      <c r="Q2334" t="s">
        <v>20</v>
      </c>
      <c r="R2334">
        <v>4</v>
      </c>
    </row>
    <row r="2335" spans="1:18" x14ac:dyDescent="0.2">
      <c r="A2335">
        <v>2334</v>
      </c>
      <c r="B2335" t="s">
        <v>9</v>
      </c>
      <c r="C2335" s="1">
        <v>40488.6139716502</v>
      </c>
      <c r="D2335" s="1">
        <v>40542</v>
      </c>
      <c r="E2335" s="1">
        <v>40542</v>
      </c>
      <c r="F2335" s="2">
        <f t="shared" ca="1" si="181"/>
        <v>0</v>
      </c>
      <c r="G2335" s="3" t="str">
        <f t="shared" ca="1" si="185"/>
        <v/>
      </c>
      <c r="H2335" s="1">
        <v>41140</v>
      </c>
      <c r="I2335" s="1">
        <v>41171</v>
      </c>
      <c r="J2335" s="1">
        <v>41184</v>
      </c>
      <c r="K2335" s="2">
        <f t="shared" si="182"/>
        <v>1</v>
      </c>
      <c r="L2335" s="2" t="str">
        <f t="shared" si="183"/>
        <v>30+</v>
      </c>
      <c r="M2335" s="3">
        <v>121487</v>
      </c>
      <c r="N2335" s="7">
        <v>13962</v>
      </c>
      <c r="O2335" s="3">
        <f t="shared" si="184"/>
        <v>107525</v>
      </c>
      <c r="P2335">
        <v>8</v>
      </c>
      <c r="Q2335" t="s">
        <v>23</v>
      </c>
      <c r="R2335">
        <v>4</v>
      </c>
    </row>
    <row r="2336" spans="1:18" x14ac:dyDescent="0.2">
      <c r="A2336">
        <v>2335</v>
      </c>
      <c r="B2336" t="s">
        <v>13</v>
      </c>
      <c r="C2336" s="1">
        <v>42767.716961435392</v>
      </c>
      <c r="D2336" s="1">
        <v>42769</v>
      </c>
      <c r="E2336" s="1">
        <v>42769</v>
      </c>
      <c r="F2336" s="2">
        <f t="shared" ca="1" si="181"/>
        <v>0</v>
      </c>
      <c r="G2336" s="3" t="str">
        <f t="shared" ca="1" si="185"/>
        <v/>
      </c>
      <c r="H2336" s="1">
        <v>41030</v>
      </c>
      <c r="I2336" s="1">
        <v>41061</v>
      </c>
      <c r="J2336" s="1">
        <v>41079</v>
      </c>
      <c r="K2336" s="2">
        <f t="shared" si="182"/>
        <v>1</v>
      </c>
      <c r="L2336" s="2" t="str">
        <f t="shared" si="183"/>
        <v>30+</v>
      </c>
      <c r="M2336" s="3">
        <v>471148.79999999999</v>
      </c>
      <c r="N2336" s="7">
        <v>77956</v>
      </c>
      <c r="O2336" s="3">
        <f t="shared" si="184"/>
        <v>393192.8</v>
      </c>
      <c r="P2336">
        <v>8</v>
      </c>
      <c r="Q2336" t="s">
        <v>22</v>
      </c>
      <c r="R2336">
        <v>1</v>
      </c>
    </row>
    <row r="2337" spans="1:18" x14ac:dyDescent="0.2">
      <c r="A2337">
        <v>2336</v>
      </c>
      <c r="B2337" t="s">
        <v>11</v>
      </c>
      <c r="C2337" s="1">
        <v>42487.750501288989</v>
      </c>
      <c r="D2337" s="1">
        <v>42568</v>
      </c>
      <c r="E2337" s="1" t="s">
        <v>51</v>
      </c>
      <c r="F2337" s="2">
        <f t="shared" ca="1" si="181"/>
        <v>1</v>
      </c>
      <c r="G2337" s="3">
        <f t="shared" ca="1" si="185"/>
        <v>141928</v>
      </c>
      <c r="H2337" s="1">
        <v>41011</v>
      </c>
      <c r="I2337" s="1">
        <v>41042</v>
      </c>
      <c r="J2337" s="1">
        <v>41022</v>
      </c>
      <c r="K2337" s="2">
        <f t="shared" si="182"/>
        <v>0</v>
      </c>
      <c r="L2337" s="2" t="str">
        <f t="shared" si="183"/>
        <v>1-30</v>
      </c>
      <c r="M2337" s="3">
        <v>165867</v>
      </c>
      <c r="N2337" s="7">
        <v>23939</v>
      </c>
      <c r="O2337" s="3">
        <f t="shared" si="184"/>
        <v>141928</v>
      </c>
      <c r="P2337">
        <v>8</v>
      </c>
      <c r="Q2337" t="s">
        <v>22</v>
      </c>
      <c r="R2337">
        <v>2</v>
      </c>
    </row>
    <row r="2338" spans="1:18" x14ac:dyDescent="0.2">
      <c r="A2338">
        <v>2337</v>
      </c>
      <c r="B2338" t="s">
        <v>12</v>
      </c>
      <c r="C2338" s="1">
        <v>40556.78307843615</v>
      </c>
      <c r="D2338" s="1">
        <v>40601</v>
      </c>
      <c r="E2338" s="1" t="s">
        <v>51</v>
      </c>
      <c r="F2338" s="2">
        <f t="shared" ca="1" si="181"/>
        <v>1</v>
      </c>
      <c r="G2338" s="3">
        <f t="shared" ca="1" si="185"/>
        <v>525581.9</v>
      </c>
      <c r="H2338" s="1">
        <v>41822</v>
      </c>
      <c r="I2338" s="1">
        <v>41853</v>
      </c>
      <c r="J2338" s="1">
        <v>41823</v>
      </c>
      <c r="K2338" s="2">
        <f t="shared" si="182"/>
        <v>0</v>
      </c>
      <c r="L2338" s="2" t="str">
        <f t="shared" si="183"/>
        <v>1-30</v>
      </c>
      <c r="M2338" s="3">
        <v>571184.9</v>
      </c>
      <c r="N2338" s="7">
        <v>45603</v>
      </c>
      <c r="O2338" s="3">
        <f t="shared" si="184"/>
        <v>525581.9</v>
      </c>
      <c r="P2338">
        <v>6</v>
      </c>
      <c r="Q2338" t="s">
        <v>20</v>
      </c>
      <c r="R2338">
        <v>3</v>
      </c>
    </row>
    <row r="2339" spans="1:18" x14ac:dyDescent="0.2">
      <c r="A2339">
        <v>2338</v>
      </c>
      <c r="B2339" t="s">
        <v>13</v>
      </c>
      <c r="C2339" s="1">
        <v>41286.261443448457</v>
      </c>
      <c r="D2339" s="1">
        <v>41386</v>
      </c>
      <c r="E2339" s="1">
        <v>41386</v>
      </c>
      <c r="F2339" s="2">
        <f t="shared" ca="1" si="181"/>
        <v>0</v>
      </c>
      <c r="G2339" s="3" t="str">
        <f t="shared" ca="1" si="185"/>
        <v/>
      </c>
      <c r="H2339" s="1">
        <v>40863</v>
      </c>
      <c r="I2339" s="1">
        <v>40894</v>
      </c>
      <c r="J2339" s="1">
        <v>40901</v>
      </c>
      <c r="K2339" s="2">
        <f t="shared" si="182"/>
        <v>1</v>
      </c>
      <c r="L2339" s="2" t="str">
        <f t="shared" si="183"/>
        <v>30+</v>
      </c>
      <c r="M2339" s="3">
        <v>435971</v>
      </c>
      <c r="N2339" s="7">
        <v>83032</v>
      </c>
      <c r="O2339" s="3">
        <f t="shared" si="184"/>
        <v>352939</v>
      </c>
      <c r="P2339">
        <v>1</v>
      </c>
      <c r="Q2339" t="s">
        <v>23</v>
      </c>
      <c r="R2339">
        <v>4</v>
      </c>
    </row>
    <row r="2340" spans="1:18" x14ac:dyDescent="0.2">
      <c r="A2340">
        <v>2339</v>
      </c>
      <c r="B2340" t="s">
        <v>13</v>
      </c>
      <c r="C2340" s="1">
        <v>43174.4624970886</v>
      </c>
      <c r="D2340" s="1">
        <v>43264</v>
      </c>
      <c r="E2340" s="1">
        <v>43264</v>
      </c>
      <c r="F2340" s="2">
        <f t="shared" ca="1" si="181"/>
        <v>0</v>
      </c>
      <c r="G2340" s="3" t="str">
        <f t="shared" ca="1" si="185"/>
        <v/>
      </c>
      <c r="H2340" s="1">
        <v>42738</v>
      </c>
      <c r="I2340" s="1">
        <v>42769</v>
      </c>
      <c r="J2340" s="1">
        <v>42776</v>
      </c>
      <c r="K2340" s="2">
        <v>0</v>
      </c>
      <c r="L2340" s="2" t="str">
        <f t="shared" si="183"/>
        <v>1-30</v>
      </c>
      <c r="M2340" s="3">
        <v>517936</v>
      </c>
      <c r="N2340" s="7">
        <v>57390</v>
      </c>
      <c r="O2340" s="3">
        <f t="shared" si="184"/>
        <v>460546</v>
      </c>
      <c r="P2340">
        <v>2</v>
      </c>
      <c r="Q2340" t="s">
        <v>21</v>
      </c>
      <c r="R2340">
        <v>4</v>
      </c>
    </row>
    <row r="2341" spans="1:18" x14ac:dyDescent="0.2">
      <c r="A2341">
        <v>2340</v>
      </c>
      <c r="B2341" t="s">
        <v>13</v>
      </c>
      <c r="C2341" s="1">
        <v>40753.990039980992</v>
      </c>
      <c r="D2341" s="1">
        <v>40833</v>
      </c>
      <c r="E2341" s="1">
        <v>40833</v>
      </c>
      <c r="F2341" s="2">
        <f t="shared" ca="1" si="181"/>
        <v>0</v>
      </c>
      <c r="G2341" s="3" t="str">
        <f t="shared" ca="1" si="185"/>
        <v/>
      </c>
      <c r="H2341" s="1">
        <v>40937</v>
      </c>
      <c r="I2341" s="1">
        <v>40968</v>
      </c>
      <c r="J2341" s="1">
        <v>40953</v>
      </c>
      <c r="K2341" s="2">
        <f t="shared" si="182"/>
        <v>0</v>
      </c>
      <c r="L2341" s="2" t="str">
        <f t="shared" si="183"/>
        <v>1-30</v>
      </c>
      <c r="M2341" s="3">
        <v>47412</v>
      </c>
      <c r="N2341" s="7" t="s">
        <v>50</v>
      </c>
      <c r="O2341" s="3">
        <f t="shared" si="184"/>
        <v>47412</v>
      </c>
      <c r="P2341">
        <v>3</v>
      </c>
      <c r="Q2341" t="s">
        <v>20</v>
      </c>
      <c r="R2341">
        <v>4</v>
      </c>
    </row>
    <row r="2342" spans="1:18" x14ac:dyDescent="0.2">
      <c r="A2342">
        <v>2341</v>
      </c>
      <c r="B2342" t="s">
        <v>12</v>
      </c>
      <c r="C2342" s="1">
        <v>43136.267108884844</v>
      </c>
      <c r="D2342" s="1">
        <v>43172</v>
      </c>
      <c r="E2342" s="1" t="s">
        <v>51</v>
      </c>
      <c r="F2342" s="2">
        <f t="shared" ca="1" si="181"/>
        <v>1</v>
      </c>
      <c r="G2342" s="3">
        <f t="shared" ca="1" si="185"/>
        <v>526215</v>
      </c>
      <c r="H2342" s="1">
        <v>43163</v>
      </c>
      <c r="I2342" s="1">
        <v>43194</v>
      </c>
      <c r="J2342" s="1">
        <v>43208</v>
      </c>
      <c r="K2342" s="2">
        <v>0</v>
      </c>
      <c r="L2342" s="2" t="str">
        <f t="shared" si="183"/>
        <v>1-30</v>
      </c>
      <c r="M2342" s="3">
        <v>587532</v>
      </c>
      <c r="N2342" s="7">
        <v>61317</v>
      </c>
      <c r="O2342" s="3">
        <f t="shared" si="184"/>
        <v>526215</v>
      </c>
      <c r="P2342">
        <v>4</v>
      </c>
      <c r="Q2342" t="s">
        <v>21</v>
      </c>
      <c r="R2342">
        <v>4</v>
      </c>
    </row>
    <row r="2343" spans="1:18" x14ac:dyDescent="0.2">
      <c r="A2343">
        <v>2342</v>
      </c>
      <c r="B2343" t="s">
        <v>11</v>
      </c>
      <c r="C2343" s="1">
        <v>42351.119347280626</v>
      </c>
      <c r="D2343" s="1">
        <v>42428</v>
      </c>
      <c r="E2343" s="1" t="s">
        <v>51</v>
      </c>
      <c r="F2343" s="2">
        <f t="shared" ca="1" si="181"/>
        <v>1</v>
      </c>
      <c r="G2343" s="3">
        <f t="shared" ca="1" si="185"/>
        <v>82967</v>
      </c>
      <c r="H2343" s="1">
        <v>41493</v>
      </c>
      <c r="I2343" s="1">
        <v>41524</v>
      </c>
      <c r="J2343" s="1">
        <v>41536</v>
      </c>
      <c r="K2343" s="2">
        <f t="shared" si="182"/>
        <v>1</v>
      </c>
      <c r="L2343" s="2" t="str">
        <f t="shared" si="183"/>
        <v>30+</v>
      </c>
      <c r="M2343" s="3">
        <v>97695</v>
      </c>
      <c r="N2343" s="7">
        <v>14728</v>
      </c>
      <c r="O2343" s="3">
        <f t="shared" si="184"/>
        <v>82967</v>
      </c>
      <c r="P2343">
        <v>5</v>
      </c>
      <c r="Q2343" t="s">
        <v>22</v>
      </c>
      <c r="R2343">
        <v>2</v>
      </c>
    </row>
    <row r="2344" spans="1:18" x14ac:dyDescent="0.2">
      <c r="A2344">
        <v>2343</v>
      </c>
      <c r="B2344" t="s">
        <v>9</v>
      </c>
      <c r="C2344" s="1">
        <v>41801.185667789003</v>
      </c>
      <c r="D2344" s="1">
        <v>41830</v>
      </c>
      <c r="E2344" s="1">
        <v>41830</v>
      </c>
      <c r="F2344" s="2">
        <f t="shared" ca="1" si="181"/>
        <v>0</v>
      </c>
      <c r="G2344" s="3" t="str">
        <f t="shared" ca="1" si="185"/>
        <v/>
      </c>
      <c r="H2344" s="1">
        <v>40367</v>
      </c>
      <c r="I2344" s="1">
        <v>40398</v>
      </c>
      <c r="J2344" s="1">
        <v>40427</v>
      </c>
      <c r="K2344" s="2">
        <f t="shared" si="182"/>
        <v>1</v>
      </c>
      <c r="L2344" s="2" t="str">
        <f t="shared" si="183"/>
        <v>30+</v>
      </c>
      <c r="M2344" s="3">
        <v>947190.4</v>
      </c>
      <c r="N2344" s="7">
        <v>91995</v>
      </c>
      <c r="O2344" s="3">
        <f t="shared" si="184"/>
        <v>855195.4</v>
      </c>
      <c r="P2344">
        <v>6</v>
      </c>
      <c r="Q2344" t="s">
        <v>23</v>
      </c>
      <c r="R2344">
        <v>2</v>
      </c>
    </row>
    <row r="2345" spans="1:18" x14ac:dyDescent="0.2">
      <c r="A2345">
        <v>2344</v>
      </c>
      <c r="B2345" t="s">
        <v>9</v>
      </c>
      <c r="C2345" s="1">
        <v>42020.090227340399</v>
      </c>
      <c r="D2345" s="1">
        <v>42034</v>
      </c>
      <c r="E2345" s="1">
        <v>42034</v>
      </c>
      <c r="F2345" s="2">
        <f t="shared" ca="1" si="181"/>
        <v>0</v>
      </c>
      <c r="G2345" s="3" t="str">
        <f t="shared" ca="1" si="185"/>
        <v/>
      </c>
      <c r="H2345" s="1">
        <v>40884</v>
      </c>
      <c r="I2345" s="1">
        <v>40915</v>
      </c>
      <c r="J2345" s="1">
        <v>40936</v>
      </c>
      <c r="K2345" s="2">
        <f t="shared" si="182"/>
        <v>1</v>
      </c>
      <c r="L2345" s="2" t="str">
        <f t="shared" si="183"/>
        <v>30+</v>
      </c>
      <c r="M2345" s="3">
        <v>193884</v>
      </c>
      <c r="N2345" s="7">
        <v>92032.5</v>
      </c>
      <c r="O2345" s="3">
        <f t="shared" si="184"/>
        <v>101851.5</v>
      </c>
      <c r="P2345">
        <v>7</v>
      </c>
      <c r="Q2345" t="s">
        <v>20</v>
      </c>
      <c r="R2345">
        <v>2</v>
      </c>
    </row>
    <row r="2346" spans="1:18" x14ac:dyDescent="0.2">
      <c r="A2346">
        <v>2345</v>
      </c>
      <c r="B2346" t="s">
        <v>10</v>
      </c>
      <c r="C2346" s="1">
        <v>42523.285635565975</v>
      </c>
      <c r="D2346" s="1">
        <v>42610</v>
      </c>
      <c r="E2346" s="1">
        <v>42610</v>
      </c>
      <c r="F2346" s="2">
        <f t="shared" ca="1" si="181"/>
        <v>0</v>
      </c>
      <c r="G2346" s="3" t="str">
        <f t="shared" ca="1" si="185"/>
        <v/>
      </c>
      <c r="H2346" s="1">
        <v>43049</v>
      </c>
      <c r="I2346" s="1">
        <v>43080</v>
      </c>
      <c r="J2346" s="1">
        <v>43109</v>
      </c>
      <c r="K2346" s="2">
        <f t="shared" si="182"/>
        <v>1</v>
      </c>
      <c r="L2346" s="2" t="str">
        <f t="shared" si="183"/>
        <v>30+</v>
      </c>
      <c r="M2346" s="3">
        <v>314180.39999999997</v>
      </c>
      <c r="N2346" s="7">
        <v>35769</v>
      </c>
      <c r="O2346" s="3">
        <f t="shared" si="184"/>
        <v>278411.39999999997</v>
      </c>
      <c r="P2346">
        <v>8</v>
      </c>
      <c r="Q2346" t="s">
        <v>20</v>
      </c>
      <c r="R2346">
        <v>1</v>
      </c>
    </row>
    <row r="2347" spans="1:18" x14ac:dyDescent="0.2">
      <c r="A2347">
        <v>2346</v>
      </c>
      <c r="B2347" t="s">
        <v>9</v>
      </c>
      <c r="C2347" s="1">
        <v>43016.679907600723</v>
      </c>
      <c r="D2347" s="1">
        <v>43063</v>
      </c>
      <c r="E2347" s="1">
        <v>43063</v>
      </c>
      <c r="F2347" s="2">
        <v>1</v>
      </c>
      <c r="G2347" s="3">
        <f t="shared" si="185"/>
        <v>788182.6</v>
      </c>
      <c r="H2347" s="1">
        <v>43010</v>
      </c>
      <c r="I2347" s="1">
        <v>43041</v>
      </c>
      <c r="J2347" s="1">
        <v>43066</v>
      </c>
      <c r="K2347" s="2">
        <f t="shared" si="182"/>
        <v>1</v>
      </c>
      <c r="L2347" s="2" t="str">
        <f t="shared" si="183"/>
        <v>30+</v>
      </c>
      <c r="M2347" s="3">
        <v>878889.6</v>
      </c>
      <c r="N2347" s="7">
        <v>90707</v>
      </c>
      <c r="O2347" s="3">
        <f t="shared" si="184"/>
        <v>788182.6</v>
      </c>
      <c r="P2347">
        <v>14</v>
      </c>
      <c r="Q2347" t="s">
        <v>20</v>
      </c>
      <c r="R2347">
        <v>1</v>
      </c>
    </row>
    <row r="2348" spans="1:18" x14ac:dyDescent="0.2">
      <c r="A2348">
        <v>2347</v>
      </c>
      <c r="B2348" t="s">
        <v>10</v>
      </c>
      <c r="C2348" s="1">
        <v>43126.857960088011</v>
      </c>
      <c r="D2348" s="1">
        <v>43216</v>
      </c>
      <c r="E2348" s="1">
        <v>43216</v>
      </c>
      <c r="F2348" s="2">
        <f t="shared" ca="1" si="181"/>
        <v>0</v>
      </c>
      <c r="G2348" s="3" t="str">
        <f t="shared" ca="1" si="185"/>
        <v/>
      </c>
      <c r="H2348" s="1">
        <v>41814</v>
      </c>
      <c r="I2348" s="1">
        <v>41845</v>
      </c>
      <c r="J2348" s="1">
        <v>41824</v>
      </c>
      <c r="K2348" s="2">
        <f t="shared" si="182"/>
        <v>0</v>
      </c>
      <c r="L2348" s="2" t="str">
        <f t="shared" si="183"/>
        <v>1-30</v>
      </c>
      <c r="M2348" s="3">
        <v>650989.19999999995</v>
      </c>
      <c r="N2348" s="7">
        <v>90806</v>
      </c>
      <c r="O2348" s="3">
        <f t="shared" si="184"/>
        <v>560183.19999999995</v>
      </c>
      <c r="P2348">
        <v>10</v>
      </c>
      <c r="Q2348" t="s">
        <v>21</v>
      </c>
      <c r="R2348">
        <v>1</v>
      </c>
    </row>
    <row r="2349" spans="1:18" x14ac:dyDescent="0.2">
      <c r="A2349">
        <v>2348</v>
      </c>
      <c r="B2349" t="s">
        <v>11</v>
      </c>
      <c r="C2349" s="1">
        <v>43952.896583239897</v>
      </c>
      <c r="D2349" s="1">
        <v>44013</v>
      </c>
      <c r="E2349" s="1" t="s">
        <v>51</v>
      </c>
      <c r="F2349" s="2">
        <f t="shared" ca="1" si="181"/>
        <v>1</v>
      </c>
      <c r="G2349" s="3">
        <f t="shared" ca="1" si="185"/>
        <v>468754</v>
      </c>
      <c r="H2349" s="1">
        <v>43324</v>
      </c>
      <c r="I2349" s="1">
        <v>43355</v>
      </c>
      <c r="J2349" s="1">
        <v>43334</v>
      </c>
      <c r="K2349" s="2">
        <f t="shared" si="182"/>
        <v>0</v>
      </c>
      <c r="L2349" s="2" t="str">
        <f t="shared" si="183"/>
        <v>1-30</v>
      </c>
      <c r="M2349" s="3">
        <v>526919</v>
      </c>
      <c r="N2349" s="7">
        <v>58165</v>
      </c>
      <c r="O2349" s="3">
        <f t="shared" si="184"/>
        <v>468754</v>
      </c>
      <c r="P2349">
        <v>11</v>
      </c>
      <c r="Q2349" t="s">
        <v>22</v>
      </c>
      <c r="R2349">
        <v>3</v>
      </c>
    </row>
    <row r="2350" spans="1:18" x14ac:dyDescent="0.2">
      <c r="F2350" s="10"/>
    </row>
  </sheetData>
  <autoFilter ref="A1:R2350" xr:uid="{00000000-0009-0000-0000-000000000000}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C26" sqref="C26"/>
    </sheetView>
  </sheetViews>
  <sheetFormatPr baseColWidth="10" defaultColWidth="8.83203125" defaultRowHeight="15" x14ac:dyDescent="0.2"/>
  <cols>
    <col min="2" max="2" width="31.5" customWidth="1"/>
    <col min="3" max="3" width="33.5" customWidth="1"/>
  </cols>
  <sheetData>
    <row r="1" spans="1:4" x14ac:dyDescent="0.2">
      <c r="A1" t="s">
        <v>35</v>
      </c>
      <c r="B1" t="s">
        <v>29</v>
      </c>
      <c r="C1" t="s">
        <v>30</v>
      </c>
    </row>
    <row r="2" spans="1:4" x14ac:dyDescent="0.2">
      <c r="A2">
        <v>1</v>
      </c>
      <c r="B2" s="8" t="s">
        <v>36</v>
      </c>
      <c r="C2" s="3">
        <v>113000</v>
      </c>
    </row>
    <row r="3" spans="1:4" x14ac:dyDescent="0.2">
      <c r="A3">
        <v>2</v>
      </c>
      <c r="B3" s="8" t="s">
        <v>37</v>
      </c>
      <c r="C3" s="3">
        <v>145000</v>
      </c>
    </row>
    <row r="4" spans="1:4" x14ac:dyDescent="0.2">
      <c r="A4">
        <v>3</v>
      </c>
      <c r="B4" s="8" t="s">
        <v>38</v>
      </c>
      <c r="C4" s="3">
        <v>98000</v>
      </c>
    </row>
    <row r="5" spans="1:4" x14ac:dyDescent="0.2">
      <c r="A5">
        <v>4</v>
      </c>
      <c r="B5" s="8" t="s">
        <v>39</v>
      </c>
      <c r="C5" s="3">
        <v>90000</v>
      </c>
    </row>
    <row r="6" spans="1:4" x14ac:dyDescent="0.2">
      <c r="A6">
        <v>5</v>
      </c>
      <c r="B6" s="8" t="s">
        <v>40</v>
      </c>
      <c r="C6" s="3">
        <v>77000</v>
      </c>
    </row>
    <row r="7" spans="1:4" x14ac:dyDescent="0.2">
      <c r="A7">
        <v>6</v>
      </c>
      <c r="B7" s="8" t="s">
        <v>41</v>
      </c>
      <c r="C7" s="3">
        <v>113000</v>
      </c>
    </row>
    <row r="8" spans="1:4" x14ac:dyDescent="0.2">
      <c r="A8">
        <v>7</v>
      </c>
      <c r="B8" s="8" t="s">
        <v>42</v>
      </c>
      <c r="C8" s="3">
        <v>72000</v>
      </c>
      <c r="D8" s="3"/>
    </row>
    <row r="9" spans="1:4" x14ac:dyDescent="0.2">
      <c r="A9">
        <v>8</v>
      </c>
      <c r="B9" s="8" t="s">
        <v>43</v>
      </c>
      <c r="C9" s="3">
        <v>49000</v>
      </c>
    </row>
    <row r="10" spans="1:4" x14ac:dyDescent="0.2">
      <c r="A10">
        <v>9</v>
      </c>
      <c r="B10" s="8" t="s">
        <v>44</v>
      </c>
      <c r="C10" s="3">
        <v>149000</v>
      </c>
    </row>
    <row r="11" spans="1:4" x14ac:dyDescent="0.2">
      <c r="A11">
        <v>10</v>
      </c>
      <c r="B11" s="8" t="s">
        <v>45</v>
      </c>
      <c r="C11" s="3">
        <v>46000</v>
      </c>
    </row>
    <row r="12" spans="1:4" x14ac:dyDescent="0.2">
      <c r="A12">
        <v>11</v>
      </c>
      <c r="B12" s="8" t="s">
        <v>46</v>
      </c>
      <c r="C12" s="3">
        <v>105000</v>
      </c>
    </row>
    <row r="13" spans="1:4" x14ac:dyDescent="0.2">
      <c r="A13">
        <v>12</v>
      </c>
      <c r="B13" s="8" t="s">
        <v>47</v>
      </c>
      <c r="C13" s="3">
        <v>55000</v>
      </c>
    </row>
    <row r="14" spans="1:4" x14ac:dyDescent="0.2">
      <c r="A14">
        <v>13</v>
      </c>
      <c r="B14" s="8" t="s">
        <v>48</v>
      </c>
      <c r="C14" s="3">
        <v>80500</v>
      </c>
    </row>
    <row r="15" spans="1:4" x14ac:dyDescent="0.2">
      <c r="A15">
        <v>14</v>
      </c>
      <c r="B15" s="8" t="s">
        <v>49</v>
      </c>
      <c r="C15" s="3">
        <v>150000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16" sqref="B16"/>
    </sheetView>
  </sheetViews>
  <sheetFormatPr baseColWidth="10" defaultColWidth="8.83203125" defaultRowHeight="15" x14ac:dyDescent="0.2"/>
  <sheetData>
    <row r="1" spans="1:2" x14ac:dyDescent="0.2">
      <c r="A1" s="4" t="s">
        <v>31</v>
      </c>
      <c r="B1" s="4" t="s">
        <v>8</v>
      </c>
    </row>
    <row r="2" spans="1:2" x14ac:dyDescent="0.2">
      <c r="A2">
        <v>1</v>
      </c>
      <c r="B2" t="s">
        <v>32</v>
      </c>
    </row>
    <row r="3" spans="1:2" x14ac:dyDescent="0.2">
      <c r="A3">
        <v>2</v>
      </c>
      <c r="B3" t="s">
        <v>33</v>
      </c>
    </row>
    <row r="4" spans="1:2" x14ac:dyDescent="0.2">
      <c r="A4">
        <v>3</v>
      </c>
      <c r="B4" t="s">
        <v>16</v>
      </c>
    </row>
    <row r="5" spans="1:2" x14ac:dyDescent="0.2">
      <c r="A5">
        <v>4</v>
      </c>
      <c r="B5" t="s">
        <v>17</v>
      </c>
    </row>
    <row r="6" spans="1:2" x14ac:dyDescent="0.2">
      <c r="A6">
        <v>5</v>
      </c>
      <c r="B6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Salary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2012-12-04T14:02:45Z</dcterms:created>
  <dcterms:modified xsi:type="dcterms:W3CDTF">2021-06-08T18:53:16Z</dcterms:modified>
</cp:coreProperties>
</file>