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202300"/>
  <mc:AlternateContent xmlns:mc="http://schemas.openxmlformats.org/markup-compatibility/2006">
    <mc:Choice Requires="x15">
      <x15ac:absPath xmlns:x15ac="http://schemas.microsoft.com/office/spreadsheetml/2010/11/ac" url="C:\Users\giridhar\Downloads\Excel_Data_Analytics_Course-main\Excel_Data_Analytics_Course-main\8_Power_Pivot\"/>
    </mc:Choice>
  </mc:AlternateContent>
  <xr:revisionPtr revIDLastSave="0" documentId="13_ncr:1_{4906AA41-C046-4634-B855-7BE76F1DB187}" xr6:coauthVersionLast="47" xr6:coauthVersionMax="47" xr10:uidLastSave="{00000000-0000-0000-0000-000000000000}"/>
  <bookViews>
    <workbookView xWindow="6888" yWindow="0" windowWidth="11712" windowHeight="13056" activeTab="2" xr2:uid="{6F716FE0-A4DF-418B-900B-3408E44BFC15}"/>
  </bookViews>
  <sheets>
    <sheet name="Skill_Job_Analysis" sheetId="16" r:id="rId1"/>
    <sheet name="Sheet1" sheetId="17" r:id="rId2"/>
    <sheet name="salary analysis" sheetId="18" r:id="rId3"/>
  </sheets>
  <definedNames>
    <definedName name="Slicer_job_country">#N/A</definedName>
    <definedName name="Slicer_job_country1">#N/A</definedName>
    <definedName name="Slicer_job_title_short">#N/A</definedName>
  </definedNames>
  <calcPr calcId="191029"/>
  <pivotCaches>
    <pivotCache cacheId="100" r:id="rId4"/>
    <pivotCache cacheId="101" r:id="rId5"/>
    <pivotCache cacheId="117" r:id="rId6"/>
  </pivotCaches>
  <extLst>
    <ext xmlns:x14="http://schemas.microsoft.com/office/spreadsheetml/2009/9/main" uri="{876F7934-8845-4945-9796-88D515C7AA90}">
      <x14:pivotCaches>
        <pivotCache cacheId="59" r:id="rId7"/>
        <pivotCache cacheId="78" r:id="rId8"/>
      </x14:pivotCaches>
    </ex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 i="17" l="1" a="1"/>
  <c r="E1" i="1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<sst xmlns="http://schemas.openxmlformats.org/spreadsheetml/2006/main" count="41" uniqueCount="26">
  <si>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</si>
  <si>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</si>
  <si>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</si>
  <si>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</si>
  <si>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</si>
  <si>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</si>
  <si>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</si>
  <si>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</si>
  <si>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</si>
  <si>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</si>
  <si>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</si>
  <si>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</si>
  <si>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Count of job_skills</t>
  </si>
  <si>
    <t>SQL</t>
  </si>
  <si>
    <t>Python</t>
  </si>
  <si>
    <t>Tableau</t>
  </si>
  <si>
    <t>R</t>
  </si>
  <si>
    <t>Excel</t>
  </si>
  <si>
    <t>SAS</t>
  </si>
  <si>
    <t>Oracle</t>
  </si>
  <si>
    <t>Powerpoint</t>
  </si>
  <si>
    <t>Word</t>
  </si>
  <si>
    <t>Power BI</t>
  </si>
  <si>
    <t>Skills Per Job</t>
  </si>
  <si>
    <t>Median Salary</t>
  </si>
  <si>
    <t>Median salary 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</si>
</sst>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_(* \(#,##0\);_(* &quot;-&quot;??_);_(@_)"/>
    <numFmt numFmtId="167" formatCode="#,##0.0"/>
    <numFmt numFmtId="169" formatCode="[$$-540A]#,##0"/>
    <numFmt numFmtId="170" formatCode="\$#,##0;\(\$#,##0\);\$#,##0"/>
    <numFmt numFmtId="171" formatCode="[$$-1009]#,##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167" fontId="0" fillId="0" borderId="0" xfId="0" applyNumberFormat="1"/>
    <xf numFmtId="169" fontId="0" fillId="0" borderId="0" xfId="0" applyNumberFormat="1"/>
    <xf numFmtId="170" fontId="0" fillId="0" borderId="0" xfId="0" applyNumberFormat="1"/>
    <xf numFmtId="171" fontId="0" fillId="0" borderId="0" xfId="0" applyNumberFormat="1"/>
  </cellXfs>
  <cellStyles count="1">
    <cellStyle name="Normal" xfId="0" builtinId="0"/>
  </cellStyles>
  <dxfs count="2">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4.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3.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5" Type="http://schemas.openxmlformats.org/officeDocument/2006/relationships/pivotCacheDefinition" Target="pivotCache/pivotCacheDefinition2.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2.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[1_Power_Pivot_Intro_Pt2.xlsx]Skill_Job_Analysis!PivotTable2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Oracle</c:v>
                </c:pt>
                <c:pt idx="1">
                  <c:v>Powerpoint</c:v>
                </c:pt>
                <c:pt idx="2">
                  <c:v>Word</c:v>
                </c:pt>
                <c:pt idx="3">
                  <c:v>R</c:v>
                </c:pt>
                <c:pt idx="4">
                  <c:v>Power BI</c:v>
                </c:pt>
                <c:pt idx="5">
                  <c:v>SAS</c:v>
                </c:pt>
                <c:pt idx="6">
                  <c:v>Tableau</c:v>
                </c:pt>
                <c:pt idx="7">
                  <c:v>Python</c:v>
                </c:pt>
                <c:pt idx="8">
                  <c:v>Excel</c:v>
                </c:pt>
                <c:pt idx="9">
                  <c:v>SQL</c:v>
                </c:pt>
              </c:strCache>
            </c:strRef>
          </c:cat>
          <c:val>
            <c:numRef>
              <c:f>Skill_Job_Analysis!$B$4:$B$14</c:f>
              <c:numCache>
                <c:formatCode>_(* #,##0_);_(* \(#,##0\);_(* "-"??_);_(@_)</c:formatCode>
                <c:ptCount val="10"/>
                <c:pt idx="0">
                  <c:v>629</c:v>
                </c:pt>
                <c:pt idx="1">
                  <c:v>871</c:v>
                </c:pt>
                <c:pt idx="2">
                  <c:v>939</c:v>
                </c:pt>
                <c:pt idx="3">
                  <c:v>1543</c:v>
                </c:pt>
                <c:pt idx="4">
                  <c:v>1629</c:v>
                </c:pt>
                <c:pt idx="5">
                  <c:v>1680</c:v>
                </c:pt>
                <c:pt idx="6">
                  <c:v>2725</c:v>
                </c:pt>
                <c:pt idx="7">
                  <c:v>2765</c:v>
                </c:pt>
                <c:pt idx="8">
                  <c:v>3839</c:v>
                </c:pt>
                <c:pt idx="9">
                  <c:v>5033</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Sheet1!$G$1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tx>
                <c:rich>
                  <a:bodyPr/>
                  <a:lstStyle/>
                  <a:p>
                    <a:fld id="{079B0CA4-3FE4-4C22-9272-D262175D3C2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C38D-446F-943C-36382D453CD9}"/>
                </c:ext>
              </c:extLst>
            </c:dLbl>
            <c:dLbl>
              <c:idx val="1"/>
              <c:tx>
                <c:rich>
                  <a:bodyPr/>
                  <a:lstStyle/>
                  <a:p>
                    <a:fld id="{D2918E69-9790-4712-BE64-F8D5F562FAE6}"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C38D-446F-943C-36382D453CD9}"/>
                </c:ext>
              </c:extLst>
            </c:dLbl>
            <c:dLbl>
              <c:idx val="2"/>
              <c:layout>
                <c:manualLayout>
                  <c:x val="4.7434238896075814E-2"/>
                  <c:y val="9.7222222222222307E-2"/>
                </c:manualLayout>
              </c:layout>
              <c:tx>
                <c:rich>
                  <a:bodyPr/>
                  <a:lstStyle/>
                  <a:p>
                    <a:fld id="{25C8E736-6807-41A8-8886-3FADAF981F71}"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C38D-446F-943C-36382D453CD9}"/>
                </c:ext>
              </c:extLst>
            </c:dLbl>
            <c:dLbl>
              <c:idx val="3"/>
              <c:layout>
                <c:manualLayout>
                  <c:x val="2.1561017680034496E-3"/>
                  <c:y val="-9.2592592592592587E-2"/>
                </c:manualLayout>
              </c:layout>
              <c:tx>
                <c:rich>
                  <a:bodyPr/>
                  <a:lstStyle/>
                  <a:p>
                    <a:fld id="{26C9547B-C9E1-492C-997C-DF923CD3E1AF}"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C38D-446F-943C-36382D453CD9}"/>
                </c:ext>
              </c:extLst>
            </c:dLbl>
            <c:dLbl>
              <c:idx val="4"/>
              <c:layout>
                <c:manualLayout>
                  <c:x val="6.4683053040103496E-3"/>
                  <c:y val="4.1666666666666755E-2"/>
                </c:manualLayout>
              </c:layout>
              <c:tx>
                <c:rich>
                  <a:bodyPr/>
                  <a:lstStyle/>
                  <a:p>
                    <a:fld id="{A461B380-D52F-4F17-A945-076B173F78B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C38D-446F-943C-36382D453CD9}"/>
                </c:ext>
              </c:extLst>
            </c:dLbl>
            <c:dLbl>
              <c:idx val="5"/>
              <c:layout>
                <c:manualLayout>
                  <c:x val="6.4683053040103496E-3"/>
                  <c:y val="-0.10185185185185194"/>
                </c:manualLayout>
              </c:layout>
              <c:tx>
                <c:rich>
                  <a:bodyPr/>
                  <a:lstStyle/>
                  <a:p>
                    <a:fld id="{2FD296DC-8ACA-4F0A-841A-4CD81362B20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C38D-446F-943C-36382D453CD9}"/>
                </c:ext>
              </c:extLst>
            </c:dLbl>
            <c:dLbl>
              <c:idx val="6"/>
              <c:layout>
                <c:manualLayout>
                  <c:x val="-4.7434238896075932E-2"/>
                  <c:y val="-0.14814814814814822"/>
                </c:manualLayout>
              </c:layout>
              <c:tx>
                <c:rich>
                  <a:bodyPr/>
                  <a:lstStyle/>
                  <a:p>
                    <a:fld id="{DC74FB8D-A09A-4816-9076-F82444F5E170}"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C38D-446F-943C-36382D453CD9}"/>
                </c:ext>
              </c:extLst>
            </c:dLbl>
            <c:dLbl>
              <c:idx val="7"/>
              <c:layout>
                <c:manualLayout>
                  <c:x val="-1.9764037890846044E-17"/>
                  <c:y val="-5.5555555555555552E-2"/>
                </c:manualLayout>
              </c:layout>
              <c:tx>
                <c:rich>
                  <a:bodyPr/>
                  <a:lstStyle/>
                  <a:p>
                    <a:fld id="{9B4EA98B-A971-49F1-8393-8241081287B0}"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C38D-446F-943C-36382D453CD9}"/>
                </c:ext>
              </c:extLst>
            </c:dLbl>
            <c:dLbl>
              <c:idx val="8"/>
              <c:layout>
                <c:manualLayout>
                  <c:x val="-4.0965933592065545E-2"/>
                  <c:y val="-5.5555555555555552E-2"/>
                </c:manualLayout>
              </c:layout>
              <c:tx>
                <c:rich>
                  <a:bodyPr/>
                  <a:lstStyle/>
                  <a:p>
                    <a:fld id="{2743272C-71F9-4B98-8AD0-57918CD01CD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C38D-446F-943C-36382D453CD9}"/>
                </c:ext>
              </c:extLst>
            </c:dLbl>
            <c:dLbl>
              <c:idx val="9"/>
              <c:tx>
                <c:rich>
                  <a:bodyPr/>
                  <a:lstStyle/>
                  <a:p>
                    <a:fld id="{A8604E51-AC62-470E-9127-6776CF1340A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C38D-446F-943C-36382D453CD9}"/>
                </c:ext>
              </c:extLst>
            </c:dLbl>
            <c:dLbl>
              <c:idx val="10"/>
              <c:layout>
                <c:manualLayout>
                  <c:x val="-1.9404915912031126E-2"/>
                  <c:y val="-3.2407407407407406E-2"/>
                </c:manualLayout>
              </c:layout>
              <c:tx>
                <c:rich>
                  <a:bodyPr/>
                  <a:lstStyle/>
                  <a:p>
                    <a:fld id="{0BCC7601-63EA-43EF-9E66-1EF2D33C2D09}"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C38D-446F-943C-36382D453CD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Sheet1!$F$2:$F$12</c:f>
              <c:numCache>
                <c:formatCode>General</c:formatCode>
                <c:ptCount val="11"/>
                <c:pt idx="0">
                  <c:v>155000</c:v>
                </c:pt>
                <c:pt idx="1">
                  <c:v>147500</c:v>
                </c:pt>
                <c:pt idx="2">
                  <c:v>127500</c:v>
                </c:pt>
                <c:pt idx="3">
                  <c:v>125000</c:v>
                </c:pt>
                <c:pt idx="4">
                  <c:v>111175</c:v>
                </c:pt>
                <c:pt idx="5">
                  <c:v>107550</c:v>
                </c:pt>
                <c:pt idx="6">
                  <c:v>99150</c:v>
                </c:pt>
                <c:pt idx="7">
                  <c:v>90000</c:v>
                </c:pt>
                <c:pt idx="8">
                  <c:v>90000</c:v>
                </c:pt>
                <c:pt idx="9">
                  <c:v>85000</c:v>
                </c:pt>
                <c:pt idx="10">
                  <c:v>115000</c:v>
                </c:pt>
              </c:numCache>
            </c:numRef>
          </c:xVal>
          <c:yVal>
            <c:numRef>
              <c:f>Sheet1!$G$2:$G$12</c:f>
              <c:numCache>
                <c:formatCode>General</c:formatCode>
                <c:ptCount val="11"/>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pt idx="10">
                  <c:v>5.1196743388834474</c:v>
                </c:pt>
              </c:numCache>
            </c:numRef>
          </c:yVal>
          <c:smooth val="0"/>
          <c:extLst>
            <c:ext xmlns:c15="http://schemas.microsoft.com/office/drawing/2012/chart" uri="{02D57815-91ED-43cb-92C2-25804820EDAC}">
              <c15:datalabelsRange>
                <c15:f>Sheet1!$E$1:$E$11</c15:f>
                <c15:dlblRangeCache>
                  <c:ptCount val="11"/>
                  <c:pt idx="0">
                    <c:v>Row Labels</c:v>
                  </c:pt>
                  <c:pt idx="1">
                    <c:v>Senior Data Scientist</c:v>
                  </c:pt>
                  <c:pt idx="2">
                    <c:v>Senior Data Engineer</c:v>
                  </c:pt>
                  <c:pt idx="3">
                    <c:v>Data Scientist</c:v>
                  </c:pt>
                  <c:pt idx="4">
                    <c:v>Data Engineer</c:v>
                  </c:pt>
                  <c:pt idx="5">
                    <c:v>Senior Data Analyst</c:v>
                  </c:pt>
                  <c:pt idx="6">
                    <c:v>Machine Learning Engineer</c:v>
                  </c:pt>
                  <c:pt idx="7">
                    <c:v>Software Engineer</c:v>
                  </c:pt>
                  <c:pt idx="8">
                    <c:v>Data Analyst</c:v>
                  </c:pt>
                  <c:pt idx="9">
                    <c:v>Cloud Engineer</c:v>
                  </c:pt>
                  <c:pt idx="10">
                    <c:v>Business Analyst</c:v>
                  </c:pt>
                </c15:dlblRangeCache>
              </c15:datalabelsRange>
            </c:ext>
            <c:ext xmlns:c16="http://schemas.microsoft.com/office/drawing/2014/chart" uri="{C3380CC4-5D6E-409C-BE32-E72D297353CC}">
              <c16:uniqueId val="{00000000-C38D-446F-943C-36382D453CD9}"/>
            </c:ext>
          </c:extLst>
        </c:ser>
        <c:dLbls>
          <c:showLegendKey val="0"/>
          <c:showVal val="0"/>
          <c:showCatName val="0"/>
          <c:showSerName val="0"/>
          <c:showPercent val="0"/>
          <c:showBubbleSize val="0"/>
        </c:dLbls>
        <c:axId val="1472775423"/>
        <c:axId val="1463513599"/>
      </c:scatterChart>
      <c:valAx>
        <c:axId val="1472775423"/>
        <c:scaling>
          <c:orientation val="minMax"/>
          <c:min val="80000"/>
        </c:scaling>
        <c:delete val="0"/>
        <c:axPos val="b"/>
        <c:majorGridlines>
          <c:spPr>
            <a:ln w="9525" cap="flat" cmpd="sng" algn="ctr">
              <a:solidFill>
                <a:schemeClr val="tx1">
                  <a:lumMod val="15000"/>
                  <a:lumOff val="85000"/>
                </a:schemeClr>
              </a:solidFill>
              <a:round/>
            </a:ln>
            <a:effectLst/>
          </c:spPr>
        </c:majorGridlines>
        <c:numFmt formatCode="\$#,##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3513599"/>
        <c:crosses val="autoZero"/>
        <c:crossBetween val="midCat"/>
      </c:valAx>
      <c:valAx>
        <c:axId val="1463513599"/>
        <c:scaling>
          <c:orientation val="minMax"/>
          <c:min val="3"/>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7542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40428</xdr:colOff>
      <xdr:row>0</xdr:row>
      <xdr:rowOff>124037</xdr:rowOff>
    </xdr:from>
    <xdr:to>
      <xdr:col>9</xdr:col>
      <xdr:colOff>477096</xdr:colOff>
      <xdr:row>17</xdr:row>
      <xdr:rowOff>55457</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560070</xdr:colOff>
      <xdr:row>1</xdr:row>
      <xdr:rowOff>45720</xdr:rowOff>
    </xdr:from>
    <xdr:to>
      <xdr:col>12</xdr:col>
      <xdr:colOff>285750</xdr:colOff>
      <xdr:row>15</xdr:row>
      <xdr:rowOff>65405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80669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339090</xdr:colOff>
      <xdr:row>1</xdr:row>
      <xdr:rowOff>45720</xdr:rowOff>
    </xdr:from>
    <xdr:to>
      <xdr:col>15</xdr:col>
      <xdr:colOff>64770</xdr:colOff>
      <xdr:row>15</xdr:row>
      <xdr:rowOff>65405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68883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129540</xdr:rowOff>
    </xdr:from>
    <xdr:to>
      <xdr:col>7</xdr:col>
      <xdr:colOff>0</xdr:colOff>
      <xdr:row>25</xdr:row>
      <xdr:rowOff>129540</xdr:rowOff>
    </xdr:to>
    <xdr:graphicFrame macro="">
      <xdr:nvGraphicFramePr>
        <xdr:cNvPr id="2" name="Chart 1">
          <a:extLst>
            <a:ext uri="{FF2B5EF4-FFF2-40B4-BE49-F238E27FC236}">
              <a16:creationId xmlns:a16="http://schemas.microsoft.com/office/drawing/2014/main" id="{3EEF41F1-DB10-1E4E-CE97-DF82F4239E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388620</xdr:colOff>
      <xdr:row>1</xdr:row>
      <xdr:rowOff>167640</xdr:rowOff>
    </xdr:from>
    <xdr:to>
      <xdr:col>7</xdr:col>
      <xdr:colOff>388620</xdr:colOff>
      <xdr:row>16</xdr:row>
      <xdr:rowOff>5715</xdr:rowOff>
    </xdr:to>
    <mc:AlternateContent xmlns:mc="http://schemas.openxmlformats.org/markup-compatibility/2006">
      <mc:Choice xmlns:a14="http://schemas.microsoft.com/office/drawing/2010/main" Requires="a14">
        <xdr:graphicFrame macro="">
          <xdr:nvGraphicFramePr>
            <xdr:cNvPr id="2" name="job_country 1">
              <a:extLst>
                <a:ext uri="{FF2B5EF4-FFF2-40B4-BE49-F238E27FC236}">
                  <a16:creationId xmlns:a16="http://schemas.microsoft.com/office/drawing/2014/main" id="{5EC3498B-48DC-A707-837D-93724CAC8A95}"/>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dr:sp macro="" textlink="">
          <xdr:nvSpPr>
            <xdr:cNvPr id="0" name=""/>
            <xdr:cNvSpPr>
              <a:spLocks noTextEdit="1"/>
            </xdr:cNvSpPr>
          </xdr:nvSpPr>
          <xdr:spPr>
            <a:xfrm>
              <a:off x="4442460" y="3505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ridhar" refreshedDate="46129.519770601852"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Measures].[Count of job_skills]" caption="Count of job_skills" numFmtId="0" hierarchy="22"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1">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oneField="1">
      <fieldsUsage count="1">
        <fieldUsage x="1"/>
      </fieldsUsage>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kills" count="0"/>
    <cacheHierarchy uniqueName="[Measures].[Median salary us]" caption="Median salary 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ridhar" refreshedDate="46129.520474884259" backgroundQuery="1" createdVersion="8" refreshedVersion="8" minRefreshableVersion="3" recordCount="0" supportSubquery="1" supportAdvancedDrill="1" xr:uid="{C0E563C7-3D2B-40B8-BFED-14F1F5B20234}">
  <cacheSource type="external" connectionId="3"/>
  <cacheFields count="3">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5" level="32767"/>
    <cacheField name="[Measures].[Median Salary]" caption="Median Salary" numFmtId="0" hierarchy="26" level="32767"/>
  </cacheFields>
  <cacheHierarchies count="31">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kills" count="0" oneField="1">
      <fieldsUsage count="1">
        <fieldUsage x="2"/>
      </fieldsUsage>
    </cacheHierarchy>
    <cacheHierarchy uniqueName="[Measures].[Median salary us]" caption="Median salary us"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ridhar" refreshedDate="46129.538759722222" backgroundQuery="1" createdVersion="8" refreshedVersion="8" minRefreshableVersion="3" recordCount="0" supportSubquery="1" supportAdvancedDrill="1" xr:uid="{BA1B9AD1-92AE-4989-949E-FED5ECBEB764}">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6" level="32767"/>
    <cacheField name="[data_jobs_salary].[job_country].[job_country]" caption="job_country" numFmtId="0" hierarchy="13" level="1">
      <sharedItems containsSemiMixedTypes="0" containsNonDate="0" containsString="0"/>
    </cacheField>
    <cacheField name="[Measures].[Median salary us]" caption="Median salary us" numFmtId="0" hierarchy="27" level="32767"/>
  </cacheFields>
  <cacheHierarchies count="31">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kills"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ridhar" refreshedDate="46129.519769675928" backgroundQuery="1" createdVersion="3" refreshedVersion="8" minRefreshableVersion="3" recordCount="0" supportSubquery="1" supportAdvancedDrill="1" xr:uid="{B51EEC70-3137-40B8-992D-C18B5D1893DD}">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787773208"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ridhar" refreshedDate="46129.533051967592" backgroundQuery="1" createdVersion="3" refreshedVersion="8" minRefreshableVersion="3" recordCount="0" supportSubquery="1" supportAdvancedDrill="1" xr:uid="{D34B92BF-EC96-45D3-8507-A50208CAC1FA}">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387927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100"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1">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1"/>
    </i>
    <i>
      <x v="3"/>
    </i>
    <i>
      <x v="9"/>
    </i>
    <i>
      <x v="5"/>
    </i>
    <i>
      <x v="2"/>
    </i>
    <i>
      <x v="6"/>
    </i>
    <i>
      <x v="8"/>
    </i>
    <i>
      <x v="4"/>
    </i>
    <i>
      <x/>
    </i>
    <i>
      <x v="7"/>
    </i>
    <i t="grand">
      <x/>
    </i>
  </rowItems>
  <colItems count="1">
    <i/>
  </colItems>
  <dataFields count="1">
    <dataField name="Count of job_skills" fld="1" subtotal="count" baseField="0" baseItem="0" numFmtId="164"/>
  </dataFields>
  <formats count="1">
    <format dxfId="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31">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C1374F-EF03-41AE-B36E-5DB550F530D4}" name="PivotTable1" cacheId="101" applyNumberFormats="0" applyBorderFormats="0" applyFontFormats="0" applyPatternFormats="0" applyAlignmentFormats="0" applyWidthHeightFormats="1" dataCaption="Values" tag="59f360b8-b0dd-4668-985c-f2e487bf5f59" updatedVersion="8" minRefreshableVersion="3" useAutoFormatting="1" subtotalHiddenItems="1" itemPrintTitles="1" createdVersion="8" indent="0" outline="1" outlineData="1" multipleFieldFilters="0">
  <location ref="A1:C12" firstHeaderRow="0"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numFmtId="169"/>
    <dataField fld="1" subtotal="count" baseField="0" baseItem="0"/>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DB57F7-8F88-4904-86BF-C240B4D167C3}" name="PivotTable2" cacheId="117" applyNumberFormats="0" applyBorderFormats="0" applyFontFormats="0" applyPatternFormats="0" applyAlignmentFormats="0" applyWidthHeightFormats="1" dataCaption="Values" tag="0b891af3-890f-4bab-8e21-cae7f1576776"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dataField fld="3" subtotal="count" baseField="0" baseItem="0" numFmtId="171"/>
  </dataField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s>
  <data>
    <olap pivotCacheId="787773208">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49B2CBC1-75A7-4A7D-93C8-B8BF4B627CD5}" sourceName="[data_jobs_salary].[job_country]">
  <pivotTables>
    <pivotTable tabId="16" name="PivotTable2"/>
  </pivotTables>
  <data>
    <olap pivotCacheId="787773208">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rgentina]" c="Argentina"/>
              <i n="[data_jobs_salary].[job_country].&amp;[Armenia]" c="Armenia"/>
              <i n="[data_jobs_salary].[job_country].&amp;[Australia]" c="Australia"/>
              <i n="[data_jobs_salary].[job_country].&amp;[Austria]" c="Austria"/>
              <i n="[data_jobs_salary].[job_country].&amp;[Belarus]" c="Belarus"/>
              <i n="[data_jobs_salary].[job_country].&amp;[Belgium]" c="Belgium"/>
              <i n="[data_jobs_salary].[job_country].&amp;[Brazil]" c="Brazil"/>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sta Rica]" c="Costa Rica"/>
              <i n="[data_jobs_salary].[job_country].&amp;[Croatia]" c="Croatia"/>
              <i n="[data_jobs_salary].[job_country].&amp;[Cyprus]" c="Cyprus"/>
              <i n="[data_jobs_salary].[job_country].&amp;[Czechia]" c="Czechia"/>
              <i n="[data_jobs_salary].[job_country].&amp;[Denmark]" c="Denmark"/>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m]" c="Guam"/>
              <i n="[data_jobs_salary].[job_country].&amp;[Guatemala]" c="Guatemala"/>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pan]" c="Japan"/>
              <i n="[data_jobs_salary].[job_country].&amp;[Kazakhstan]" c="Kazakhstan"/>
              <i n="[data_jobs_salary].[job_country].&amp;[Kenya]" c="Kenya"/>
              <i n="[data_jobs_salary].[job_country].&amp;[Latvia]" c="Latvia"/>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Senegal]" c="Senegal"/>
              <i n="[data_jobs_salary].[job_country].&amp;[Serbia]" c="Serbia"/>
              <i n="[data_jobs_salary].[job_country].&amp;[Singapore]" c="Singapore"/>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rkey]" c="Turkey"/>
              <i n="[data_jobs_salary].[job_country].&amp;[U.S. Virgin Islands]" c="U.S. Virgin Islands"/>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Algeria]" c="Algeria" nd="1"/>
              <i n="[data_jobs_salary].[job_country].&amp;[Azerbaijan]" c="Azerbaijan" nd="1"/>
              <i n="[data_jobs_salary].[job_country].&amp;[Bahamas]" c="Bahamas" nd="1"/>
              <i n="[data_jobs_salary].[job_country].&amp;[Bangladesh]" c="Bangladesh" nd="1"/>
              <i n="[data_jobs_salary].[job_country].&amp;[Benin]" c="Benin" nd="1"/>
              <i n="[data_jobs_salary].[job_country].&amp;[Bolivia]" c="Bolivia" nd="1"/>
              <i n="[data_jobs_salary].[job_country].&amp;[Bosnia and Herzegovina]" c="Bosnia and Herzegovina" nd="1"/>
              <i n="[data_jobs_salary].[job_country].&amp;[Brunei]" c="Brunei" nd="1"/>
              <i n="[data_jobs_salary].[job_country].&amp;[Cameroon]" c="Cameroon" nd="1"/>
              <i n="[data_jobs_salary].[job_country].&amp;[Congo, Democratic Republic of the]" c="Congo, Democratic Republic of the" nd="1"/>
              <i n="[data_jobs_salary].[job_country].&amp;[Côte d'Ivoire]" c="Côte d'Ivoire" nd="1"/>
              <i n="[data_jobs_salary].[job_country].&amp;[Dominican Republic]" c="Dominican Republic" nd="1"/>
              <i n="[data_jobs_salary].[job_country].&amp;[Ecuador]" c="Ecuador" nd="1"/>
              <i n="[data_jobs_salary].[job_country].&amp;[Gambia]" c="Gambia" nd="1"/>
              <i n="[data_jobs_salary].[job_country].&amp;[Ghana]" c="Ghana" nd="1"/>
              <i n="[data_jobs_salary].[job_country].&amp;[Honduras]" c="Honduras" nd="1"/>
              <i n="[data_jobs_salary].[job_country].&amp;[Jamaica]" c="Jamaica" nd="1"/>
              <i n="[data_jobs_salary].[job_country].&amp;[Jordan]" c="Jordan" nd="1"/>
              <i n="[data_jobs_salary].[job_country].&amp;[Lebanon]" c="Lebanon" nd="1"/>
              <i n="[data_jobs_salary].[job_country].&amp;[Paraguay]" c="Paraguay" nd="1"/>
              <i n="[data_jobs_salary].[job_country].&amp;[Russia]" c="Russia" nd="1"/>
              <i n="[data_jobs_salary].[job_country].&amp;[Slovakia]" c="Slovakia" nd="1"/>
              <i n="[data_jobs_salary].[job_country].&amp;[Slovenia]" c="Slovenia" nd="1"/>
              <i n="[data_jobs_salary].[job_country].&amp;[Tunisia]" c="Tunisia" nd="1"/>
              <i n="[data_jobs_salary].[job_country].&amp;[Uganda]" c="Uganda" nd="1"/>
              <i n="[data_jobs_salary].[job_country].&amp;[Venezuela]" c="Venezuela" nd="1"/>
              <i n="[data_jobs_salary].[job_country].&amp;[Zambia]" c="Zambia" nd="1"/>
              <i n="[data_jobs_salary].[job_country].&amp;[Zimbabwe]" c="Zimbabwe" nd="1"/>
            </range>
          </ranges>
        </level>
      </levels>
      <selections count="1">
        <selection n="[data_jobs_salary].[job_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33AE1E76-FC55-499E-8CA7-DD1C11E61F52}" sourceName="[data_jobs_salary].[job_country]">
  <pivotTables>
    <pivotTable tabId="18" name="PivotTable2"/>
  </pivotTables>
  <data>
    <olap pivotCacheId="123879276">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ietnam]" c="Vietnam"/>
              <i n="[data_jobs_salary].[job_country].&amp;[Zambia]" c="Zambia"/>
              <i n="[data_jobs_salary].[job_country].&amp;[Zimbabwe]" c="Zimbabwe"/>
              <i n="[data_jobs_salary].[job_country].&amp;[Benin]" c="Benin" nd="1"/>
              <i n="[data_jobs_salary].[job_country].&amp;[Bolivia]" c="Bolivia" nd="1"/>
              <i n="[data_jobs_salary].[job_country].&amp;[Cameroon]" c="Cameroon" nd="1"/>
              <i n="[data_jobs_salary].[job_country].&amp;[Gambia]" c="Gambia" nd="1"/>
              <i n="[data_jobs_salary].[job_country].&amp;[Ghana]" c="Ghana" nd="1"/>
              <i n="[data_jobs_salary].[job_country].&amp;[Venezuela]" c="Venezuela" nd="1"/>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 caption="Count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9026D3D8-0CA4-47FE-BA45-5DA6EFAA2DF9}" cache="Slicer_job_country1" caption="job_country" startItem="96"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workbookViewId="0">
      <selection activeCell="I19" sqref="I19"/>
    </sheetView>
  </sheetViews>
  <sheetFormatPr defaultRowHeight="14.4" x14ac:dyDescent="0.3"/>
  <cols>
    <col min="1" max="1" width="12.44140625" bestFit="1" customWidth="1"/>
    <col min="2" max="2" width="16.109375" bestFit="1" customWidth="1"/>
  </cols>
  <sheetData>
    <row r="3" spans="1:2" x14ac:dyDescent="0.3">
      <c r="A3" s="1" t="s">
        <v>10</v>
      </c>
      <c r="B3" t="s">
        <v>12</v>
      </c>
    </row>
    <row r="4" spans="1:2" x14ac:dyDescent="0.3">
      <c r="A4" s="2" t="s">
        <v>19</v>
      </c>
      <c r="B4" s="3">
        <v>629</v>
      </c>
    </row>
    <row r="5" spans="1:2" x14ac:dyDescent="0.3">
      <c r="A5" s="2" t="s">
        <v>20</v>
      </c>
      <c r="B5" s="3">
        <v>871</v>
      </c>
    </row>
    <row r="6" spans="1:2" x14ac:dyDescent="0.3">
      <c r="A6" s="2" t="s">
        <v>21</v>
      </c>
      <c r="B6" s="3">
        <v>939</v>
      </c>
    </row>
    <row r="7" spans="1:2" x14ac:dyDescent="0.3">
      <c r="A7" s="2" t="s">
        <v>16</v>
      </c>
      <c r="B7" s="3">
        <v>1543</v>
      </c>
    </row>
    <row r="8" spans="1:2" x14ac:dyDescent="0.3">
      <c r="A8" s="2" t="s">
        <v>22</v>
      </c>
      <c r="B8" s="3">
        <v>1629</v>
      </c>
    </row>
    <row r="9" spans="1:2" x14ac:dyDescent="0.3">
      <c r="A9" s="2" t="s">
        <v>18</v>
      </c>
      <c r="B9" s="3">
        <v>1680</v>
      </c>
    </row>
    <row r="10" spans="1:2" x14ac:dyDescent="0.3">
      <c r="A10" s="2" t="s">
        <v>15</v>
      </c>
      <c r="B10" s="3">
        <v>2725</v>
      </c>
    </row>
    <row r="11" spans="1:2" x14ac:dyDescent="0.3">
      <c r="A11" s="2" t="s">
        <v>14</v>
      </c>
      <c r="B11" s="3">
        <v>2765</v>
      </c>
    </row>
    <row r="12" spans="1:2" x14ac:dyDescent="0.3">
      <c r="A12" s="2" t="s">
        <v>17</v>
      </c>
      <c r="B12" s="3">
        <v>3839</v>
      </c>
    </row>
    <row r="13" spans="1:2" x14ac:dyDescent="0.3">
      <c r="A13" s="2" t="s">
        <v>13</v>
      </c>
      <c r="B13" s="3">
        <v>5033</v>
      </c>
    </row>
    <row r="14" spans="1:2" x14ac:dyDescent="0.3">
      <c r="A14" s="2" t="s">
        <v>11</v>
      </c>
      <c r="B14" s="3">
        <v>21653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DD096-1D1C-4A31-B3FF-E7E051058C8C}">
  <dimension ref="A1:G12"/>
  <sheetViews>
    <sheetView workbookViewId="0">
      <selection activeCell="D13" sqref="D13"/>
    </sheetView>
  </sheetViews>
  <sheetFormatPr defaultRowHeight="14.4" x14ac:dyDescent="0.3"/>
  <cols>
    <col min="1" max="1" width="22.77734375" bestFit="1" customWidth="1"/>
    <col min="2" max="2" width="12.6640625" bestFit="1" customWidth="1"/>
    <col min="3" max="4" width="11.88671875" bestFit="1" customWidth="1"/>
  </cols>
  <sheetData>
    <row r="1" spans="1:7" x14ac:dyDescent="0.3">
      <c r="A1" s="1" t="s">
        <v>10</v>
      </c>
      <c r="B1" t="s">
        <v>24</v>
      </c>
      <c r="C1" t="s">
        <v>23</v>
      </c>
      <c r="E1" t="str" cm="1">
        <f t="array" ref="E1:G12">A1:C12</f>
        <v>Row Labels</v>
      </c>
      <c r="F1" t="str">
        <v>Median Salary</v>
      </c>
      <c r="G1" t="str">
        <v>Skills Per Job</v>
      </c>
    </row>
    <row r="2" spans="1:7" x14ac:dyDescent="0.3">
      <c r="A2" s="2" t="s">
        <v>0</v>
      </c>
      <c r="B2" s="5">
        <v>155000</v>
      </c>
      <c r="C2" s="4">
        <v>5.2608262817322053</v>
      </c>
      <c r="E2" t="str">
        <v>Senior Data Scientist</v>
      </c>
      <c r="F2">
        <v>155000</v>
      </c>
      <c r="G2">
        <v>5.2608262817322053</v>
      </c>
    </row>
    <row r="3" spans="1:7" x14ac:dyDescent="0.3">
      <c r="A3" s="2" t="s">
        <v>5</v>
      </c>
      <c r="B3" s="5">
        <v>147500</v>
      </c>
      <c r="C3" s="4">
        <v>8.1405163853028792</v>
      </c>
      <c r="E3" t="str">
        <v>Senior Data Engineer</v>
      </c>
      <c r="F3">
        <v>147500</v>
      </c>
      <c r="G3">
        <v>8.1405163853028792</v>
      </c>
    </row>
    <row r="4" spans="1:7" x14ac:dyDescent="0.3">
      <c r="A4" s="2" t="s">
        <v>4</v>
      </c>
      <c r="B4" s="5">
        <v>127500</v>
      </c>
      <c r="C4" s="4">
        <v>4.9271336080047083</v>
      </c>
      <c r="E4" t="str">
        <v>Data Scientist</v>
      </c>
      <c r="F4">
        <v>127500</v>
      </c>
      <c r="G4">
        <v>4.9271336080047083</v>
      </c>
    </row>
    <row r="5" spans="1:7" x14ac:dyDescent="0.3">
      <c r="A5" s="2" t="s">
        <v>1</v>
      </c>
      <c r="B5" s="5">
        <v>125000</v>
      </c>
      <c r="C5" s="4">
        <v>6.961963732861566</v>
      </c>
      <c r="E5" t="str">
        <v>Data Engineer</v>
      </c>
      <c r="F5">
        <v>125000</v>
      </c>
      <c r="G5">
        <v>6.961963732861566</v>
      </c>
    </row>
    <row r="6" spans="1:7" x14ac:dyDescent="0.3">
      <c r="A6" s="2" t="s">
        <v>2</v>
      </c>
      <c r="B6" s="5">
        <v>111175</v>
      </c>
      <c r="C6" s="4">
        <v>4.3544474393531001</v>
      </c>
      <c r="E6" t="str">
        <v>Senior Data Analyst</v>
      </c>
      <c r="F6">
        <v>111175</v>
      </c>
      <c r="G6">
        <v>4.3544474393531001</v>
      </c>
    </row>
    <row r="7" spans="1:7" x14ac:dyDescent="0.3">
      <c r="A7" s="2" t="s">
        <v>3</v>
      </c>
      <c r="B7" s="5">
        <v>107550</v>
      </c>
      <c r="C7" s="4">
        <v>5.2834138486312403</v>
      </c>
      <c r="E7" t="str">
        <v>Machine Learning Engineer</v>
      </c>
      <c r="F7">
        <v>107550</v>
      </c>
      <c r="G7">
        <v>5.2834138486312403</v>
      </c>
    </row>
    <row r="8" spans="1:7" x14ac:dyDescent="0.3">
      <c r="A8" s="2" t="s">
        <v>7</v>
      </c>
      <c r="B8" s="5">
        <v>99150</v>
      </c>
      <c r="C8" s="4">
        <v>5.5445026178010473</v>
      </c>
      <c r="E8" t="str">
        <v>Software Engineer</v>
      </c>
      <c r="F8">
        <v>99150</v>
      </c>
      <c r="G8">
        <v>5.5445026178010473</v>
      </c>
    </row>
    <row r="9" spans="1:7" x14ac:dyDescent="0.3">
      <c r="A9" s="2" t="s">
        <v>6</v>
      </c>
      <c r="B9" s="5">
        <v>90000</v>
      </c>
      <c r="C9" s="4">
        <v>3.600978555069748</v>
      </c>
      <c r="E9" t="str">
        <v>Data Analyst</v>
      </c>
      <c r="F9">
        <v>90000</v>
      </c>
      <c r="G9">
        <v>3.600978555069748</v>
      </c>
    </row>
    <row r="10" spans="1:7" x14ac:dyDescent="0.3">
      <c r="A10" s="2" t="s">
        <v>9</v>
      </c>
      <c r="B10" s="5">
        <v>90000</v>
      </c>
      <c r="C10" s="4">
        <v>4.8023255813953485</v>
      </c>
      <c r="E10" t="str">
        <v>Cloud Engineer</v>
      </c>
      <c r="F10">
        <v>90000</v>
      </c>
      <c r="G10">
        <v>4.8023255813953485</v>
      </c>
    </row>
    <row r="11" spans="1:7" x14ac:dyDescent="0.3">
      <c r="A11" s="2" t="s">
        <v>8</v>
      </c>
      <c r="B11" s="5">
        <v>85000</v>
      </c>
      <c r="C11" s="4">
        <v>3.2997002997002998</v>
      </c>
      <c r="E11" t="str">
        <v>Business Analyst</v>
      </c>
      <c r="F11">
        <v>85000</v>
      </c>
      <c r="G11">
        <v>3.2997002997002998</v>
      </c>
    </row>
    <row r="12" spans="1:7" x14ac:dyDescent="0.3">
      <c r="A12" s="2" t="s">
        <v>11</v>
      </c>
      <c r="B12" s="5">
        <v>115000</v>
      </c>
      <c r="C12" s="4">
        <v>5.1196743388834474</v>
      </c>
      <c r="E12" t="str">
        <v>Grand Total</v>
      </c>
      <c r="F12">
        <v>115000</v>
      </c>
      <c r="G12">
        <v>5.1196743388834474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83FEB-2DE1-41BC-A8CB-7E455E07373E}">
  <dimension ref="A1:C12"/>
  <sheetViews>
    <sheetView tabSelected="1" workbookViewId="0">
      <selection activeCell="C16" sqref="C16"/>
    </sheetView>
  </sheetViews>
  <sheetFormatPr defaultRowHeight="14.4" x14ac:dyDescent="0.3"/>
  <cols>
    <col min="1" max="1" width="22.77734375" bestFit="1" customWidth="1"/>
    <col min="2" max="2" width="12.6640625" bestFit="1" customWidth="1"/>
    <col min="3" max="3" width="14.77734375" bestFit="1" customWidth="1"/>
  </cols>
  <sheetData>
    <row r="1" spans="1:3" x14ac:dyDescent="0.3">
      <c r="A1" s="1" t="s">
        <v>10</v>
      </c>
      <c r="B1" t="s">
        <v>24</v>
      </c>
      <c r="C1" t="s">
        <v>25</v>
      </c>
    </row>
    <row r="2" spans="1:3" x14ac:dyDescent="0.3">
      <c r="A2" s="2" t="s">
        <v>8</v>
      </c>
      <c r="B2" s="6">
        <v>90000</v>
      </c>
      <c r="C2" s="7">
        <v>90000</v>
      </c>
    </row>
    <row r="3" spans="1:3" x14ac:dyDescent="0.3">
      <c r="A3" s="2" t="s">
        <v>9</v>
      </c>
      <c r="B3" s="6">
        <v>115000</v>
      </c>
      <c r="C3" s="7">
        <v>115000</v>
      </c>
    </row>
    <row r="4" spans="1:3" x14ac:dyDescent="0.3">
      <c r="A4" s="2" t="s">
        <v>6</v>
      </c>
      <c r="B4" s="6">
        <v>90000</v>
      </c>
      <c r="C4" s="7">
        <v>90000</v>
      </c>
    </row>
    <row r="5" spans="1:3" x14ac:dyDescent="0.3">
      <c r="A5" s="2" t="s">
        <v>1</v>
      </c>
      <c r="B5" s="6">
        <v>125000</v>
      </c>
      <c r="C5" s="7">
        <v>125000</v>
      </c>
    </row>
    <row r="6" spans="1:3" x14ac:dyDescent="0.3">
      <c r="A6" s="2" t="s">
        <v>4</v>
      </c>
      <c r="B6" s="6">
        <v>130000</v>
      </c>
      <c r="C6" s="7">
        <v>130000</v>
      </c>
    </row>
    <row r="7" spans="1:3" x14ac:dyDescent="0.3">
      <c r="A7" s="2" t="s">
        <v>3</v>
      </c>
      <c r="B7" s="6">
        <v>150000</v>
      </c>
      <c r="C7" s="7">
        <v>150000</v>
      </c>
    </row>
    <row r="8" spans="1:3" x14ac:dyDescent="0.3">
      <c r="A8" s="2" t="s">
        <v>2</v>
      </c>
      <c r="B8" s="6">
        <v>110000</v>
      </c>
      <c r="C8" s="7">
        <v>110000</v>
      </c>
    </row>
    <row r="9" spans="1:3" x14ac:dyDescent="0.3">
      <c r="A9" s="2" t="s">
        <v>5</v>
      </c>
      <c r="B9" s="6">
        <v>150000</v>
      </c>
      <c r="C9" s="7">
        <v>150000</v>
      </c>
    </row>
    <row r="10" spans="1:3" x14ac:dyDescent="0.3">
      <c r="A10" s="2" t="s">
        <v>0</v>
      </c>
      <c r="B10" s="6">
        <v>155000</v>
      </c>
      <c r="C10" s="7">
        <v>155000</v>
      </c>
    </row>
    <row r="11" spans="1:3" x14ac:dyDescent="0.3">
      <c r="A11" s="2" t="s">
        <v>7</v>
      </c>
      <c r="B11" s="6">
        <v>125000</v>
      </c>
      <c r="C11" s="7">
        <v>125000</v>
      </c>
    </row>
    <row r="12" spans="1:3" x14ac:dyDescent="0.3">
      <c r="A12" s="2" t="s">
        <v>11</v>
      </c>
      <c r="B12" s="6">
        <v>118940</v>
      </c>
      <c r="C12" s="7">
        <v>118940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B4224699-315B-4574-9A8A-FD8D7423F83B}">
  <ds:schemaRefs/>
</ds:datastoreItem>
</file>

<file path=customXml/itemProps2.xml><?xml version="1.0" encoding="utf-8"?>
<ds:datastoreItem xmlns:ds="http://schemas.openxmlformats.org/officeDocument/2006/customXml" ds:itemID="{3C328CA2-81E4-448E-B50E-8FC3161CE84A}">
  <ds:schemaRefs>
    <ds:schemaRef ds:uri="http://schemas.microsoft.com/DataMashup"/>
  </ds:schemaRefs>
</ds:datastoreItem>
</file>

<file path=customXml/itemProps3.xml><?xml version="1.0" encoding="utf-8"?>
<ds:datastoreItem xmlns:ds="http://schemas.openxmlformats.org/officeDocument/2006/customXml" ds:itemID="{07DC4AF4-4D02-466A-B181-EE1007F8597F}">
  <ds:schemaRefs/>
</ds:datastoreItem>
</file>

<file path=customXml/itemProps4.xml><?xml version="1.0" encoding="utf-8"?>
<ds:datastoreItem xmlns:ds="http://schemas.openxmlformats.org/officeDocument/2006/customXml" ds:itemID="{B59DA792-0D60-4311-9BFB-9BE005B2BE54}">
  <ds:schemaRefs/>
</ds:datastoreItem>
</file>

<file path=customXml/itemProps5.xml><?xml version="1.0" encoding="utf-8"?>
<ds:datastoreItem xmlns:ds="http://schemas.openxmlformats.org/officeDocument/2006/customXml" ds:itemID="{F405983F-5E1D-4642-81F6-B7E4F873D87E}">
  <ds:schemaRefs/>
</ds:datastoreItem>
</file>

<file path=customXml/itemProps6.xml><?xml version="1.0" encoding="utf-8"?>
<ds:datastoreItem xmlns:ds="http://schemas.openxmlformats.org/officeDocument/2006/customXml" ds:itemID="{0FD3075D-5498-45E1-B271-06736B23E682}">
  <ds:schemaRefs/>
</ds:datastoreItem>
</file>

<file path=customXml/itemProps7.xml><?xml version="1.0" encoding="utf-8"?>
<ds:datastoreItem xmlns:ds="http://schemas.openxmlformats.org/officeDocument/2006/customXml" ds:itemID="{AD038328-33AE-44FB-BDEB-9CB5188B52B8}">
  <ds:schemaRefs/>
</ds:datastoreItem>
</file>

<file path=customXml/itemProps8.xml><?xml version="1.0" encoding="utf-8"?>
<ds:datastoreItem xmlns:ds="http://schemas.openxmlformats.org/officeDocument/2006/customXml" ds:itemID="{D24F1E95-E2EC-4E53-9E37-D7FF866A5525}">
  <ds:schemaRefs/>
</ds:datastoreItem>
</file>

<file path=customXml/itemProps9.xml><?xml version="1.0" encoding="utf-8"?>
<ds:datastoreItem xmlns:ds="http://schemas.openxmlformats.org/officeDocument/2006/customXml" ds:itemID="{ADA2C7E1-6806-454B-AADC-A8DF130EA498}">
  <ds:schemaRefs/>
</ds:datastoreItem>
</file>

<file path=customXml/itemProps10.xml><?xml version="1.0" encoding="utf-8"?>
<ds:datastoreItem xmlns:ds="http://schemas.openxmlformats.org/officeDocument/2006/customXml" ds:itemID="{C2798E58-4C7D-41AD-83FC-69385FE9B7FD}">
  <ds:schemaRefs/>
</ds:datastoreItem>
</file>

<file path=customXml/itemProps11.xml><?xml version="1.0" encoding="utf-8"?>
<ds:datastoreItem xmlns:ds="http://schemas.openxmlformats.org/officeDocument/2006/customXml" ds:itemID="{251882AE-68BB-44B4-8C75-BF5C13B276E7}">
  <ds:schemaRefs/>
</ds:datastoreItem>
</file>

<file path=customXml/itemProps12.xml><?xml version="1.0" encoding="utf-8"?>
<ds:datastoreItem xmlns:ds="http://schemas.openxmlformats.org/officeDocument/2006/customXml" ds:itemID="{54EBDA10-54FE-41B5-A6E8-A93F2532175D}">
  <ds:schemaRefs/>
</ds:datastoreItem>
</file>

<file path=customXml/itemProps13.xml><?xml version="1.0" encoding="utf-8"?>
<ds:datastoreItem xmlns:ds="http://schemas.openxmlformats.org/officeDocument/2006/customXml" ds:itemID="{B37562F5-A53C-49E5-B238-92C98F562CDC}">
  <ds:schemaRefs/>
</ds:datastoreItem>
</file>

<file path=customXml/itemProps14.xml><?xml version="1.0" encoding="utf-8"?>
<ds:datastoreItem xmlns:ds="http://schemas.openxmlformats.org/officeDocument/2006/customXml" ds:itemID="{9CA6A022-C1ED-47B1-A0CD-516FE5846190}">
  <ds:schemaRefs/>
</ds:datastoreItem>
</file>

<file path=customXml/itemProps15.xml><?xml version="1.0" encoding="utf-8"?>
<ds:datastoreItem xmlns:ds="http://schemas.openxmlformats.org/officeDocument/2006/customXml" ds:itemID="{5BCB7ABF-E882-4427-A077-E1BBCC5DBEAA}">
  <ds:schemaRefs/>
</ds:datastoreItem>
</file>

<file path=customXml/itemProps16.xml><?xml version="1.0" encoding="utf-8"?>
<ds:datastoreItem xmlns:ds="http://schemas.openxmlformats.org/officeDocument/2006/customXml" ds:itemID="{AA13BE4D-1416-48D4-ACEE-C69A009F3DB8}">
  <ds:schemaRefs/>
</ds:datastoreItem>
</file>

<file path=customXml/itemProps17.xml><?xml version="1.0" encoding="utf-8"?>
<ds:datastoreItem xmlns:ds="http://schemas.openxmlformats.org/officeDocument/2006/customXml" ds:itemID="{FDC06D1E-8317-40A3-87C3-9A4101092822}">
  <ds:schemaRefs/>
</ds:datastoreItem>
</file>

<file path=customXml/itemProps18.xml><?xml version="1.0" encoding="utf-8"?>
<ds:datastoreItem xmlns:ds="http://schemas.openxmlformats.org/officeDocument/2006/customXml" ds:itemID="{2AB99DAE-DF83-47BC-94E4-84AADAD52A77}">
  <ds:schemaRefs/>
</ds:datastoreItem>
</file>

<file path=customXml/itemProps19.xml><?xml version="1.0" encoding="utf-8"?>
<ds:datastoreItem xmlns:ds="http://schemas.openxmlformats.org/officeDocument/2006/customXml" ds:itemID="{3F9F2DFF-69FC-4837-92A5-5ACCD20C8D71}">
  <ds:schemaRefs/>
</ds:datastoreItem>
</file>

<file path=customXml/itemProps20.xml><?xml version="1.0" encoding="utf-8"?>
<ds:datastoreItem xmlns:ds="http://schemas.openxmlformats.org/officeDocument/2006/customXml" ds:itemID="{024EBB3C-79EC-4D07-9AD6-814F983AEC01}">
  <ds:schemaRefs/>
</ds:datastoreItem>
</file>

<file path=customXml/itemProps21.xml><?xml version="1.0" encoding="utf-8"?>
<ds:datastoreItem xmlns:ds="http://schemas.openxmlformats.org/officeDocument/2006/customXml" ds:itemID="{C86E5818-1680-4656-8720-3F6EA00DD59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Skill_Job_Analysis</vt:lpstr>
      <vt:lpstr>Sheet1</vt:lpstr>
      <vt:lpstr>salary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giridhar kumar</cp:lastModifiedBy>
  <dcterms:created xsi:type="dcterms:W3CDTF">2024-08-10T22:21:34Z</dcterms:created>
  <dcterms:modified xsi:type="dcterms:W3CDTF">2026-04-17T07:35:51Z</dcterms:modified>
</cp:coreProperties>
</file>