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ria\OneDrive\ATT_Bill\"/>
    </mc:Choice>
  </mc:AlternateContent>
  <bookViews>
    <workbookView xWindow="0" yWindow="0" windowWidth="161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M10" i="1"/>
  <c r="I14" i="1"/>
  <c r="M9" i="1"/>
  <c r="M7" i="1"/>
  <c r="O7" i="1"/>
  <c r="F14" i="1"/>
  <c r="M6" i="1"/>
  <c r="M4" i="1"/>
  <c r="M5" i="1"/>
  <c r="G14" i="1"/>
  <c r="M8" i="1"/>
  <c r="O10" i="1"/>
  <c r="O9" i="1"/>
  <c r="N4" i="1"/>
  <c r="N5" i="1"/>
  <c r="O8" i="1"/>
  <c r="O6" i="1"/>
  <c r="O5" i="1"/>
  <c r="O4" i="1"/>
</calcChain>
</file>

<file path=xl/sharedStrings.xml><?xml version="1.0" encoding="utf-8"?>
<sst xmlns="http://schemas.openxmlformats.org/spreadsheetml/2006/main" count="48" uniqueCount="29">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</sst>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0" fillId="0" borderId="0" xfId="0" applyNumberFormat="1"/>
    <xf numFmtId="44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3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right" vertical="center" wrapText="1"/>
    </xf>
    <xf numFmtId="165" fontId="4" fillId="0" borderId="1" xfId="1" applyNumberFormat="1" applyFont="1" applyBorder="1" applyAlignment="1">
      <alignment horizontal="right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L14" sqref="L14"/>
    </sheetView>
  </sheetViews>
  <sheetFormatPr defaultRowHeight="15" x14ac:dyDescent="0.25"/>
  <cols>
    <col min="1" max="1" width="9.7109375" customWidth="1"/>
    <col min="2" max="2" width="12" customWidth="1"/>
    <col min="3" max="3" width="11.5703125" bestFit="1" customWidth="1"/>
    <col min="4" max="4" width="11.85546875" customWidth="1"/>
    <col min="6" max="6" width="11.5703125" bestFit="1" customWidth="1"/>
    <col min="8" max="8" width="12" customWidth="1"/>
    <col min="9" max="9" width="10.85546875" customWidth="1"/>
    <col min="10" max="10" width="36.7109375" bestFit="1" customWidth="1"/>
    <col min="12" max="12" width="12.85546875" customWidth="1"/>
    <col min="13" max="13" width="11.140625" bestFit="1" customWidth="1"/>
    <col min="15" max="15" width="12.140625" customWidth="1"/>
    <col min="16" max="16" width="10" bestFit="1" customWidth="1"/>
  </cols>
  <sheetData>
    <row r="1" spans="1:17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  <c r="L1" s="1"/>
      <c r="M1" s="1"/>
      <c r="N1" s="1"/>
      <c r="O1" s="1"/>
      <c r="P1" s="1"/>
      <c r="Q1" s="1"/>
    </row>
    <row r="2" spans="1:17" ht="30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1"/>
      <c r="L2" s="1"/>
      <c r="M2" s="1"/>
      <c r="N2" s="1"/>
      <c r="O2" s="1"/>
      <c r="P2" s="1"/>
      <c r="Q2" s="1"/>
    </row>
    <row r="3" spans="1:17" ht="24.75" customHeight="1" x14ac:dyDescent="0.25">
      <c r="A3" s="5">
        <v>42352</v>
      </c>
      <c r="B3" s="11">
        <v>243.84</v>
      </c>
      <c r="C3" s="11">
        <v>56.56</v>
      </c>
      <c r="D3" s="11">
        <v>56.56</v>
      </c>
      <c r="E3" s="11">
        <v>77.28</v>
      </c>
      <c r="F3" s="11">
        <v>53.44</v>
      </c>
      <c r="G3" s="11">
        <v>0</v>
      </c>
      <c r="H3" s="11">
        <v>0</v>
      </c>
      <c r="I3" s="11">
        <v>0</v>
      </c>
      <c r="J3" s="2"/>
      <c r="K3" s="1"/>
      <c r="L3" s="6" t="s">
        <v>11</v>
      </c>
      <c r="M3" s="6" t="s">
        <v>12</v>
      </c>
      <c r="N3" s="6" t="s">
        <v>13</v>
      </c>
      <c r="O3" s="6" t="s">
        <v>14</v>
      </c>
      <c r="Q3" s="1"/>
    </row>
    <row r="4" spans="1:17" x14ac:dyDescent="0.25">
      <c r="A4" s="5">
        <v>42019</v>
      </c>
      <c r="B4" s="11">
        <v>154.16</v>
      </c>
      <c r="C4" s="11">
        <v>38.54</v>
      </c>
      <c r="D4" s="11">
        <v>38.54</v>
      </c>
      <c r="E4" s="11">
        <v>38.54</v>
      </c>
      <c r="F4" s="11">
        <v>38.54</v>
      </c>
      <c r="G4" s="11">
        <v>0</v>
      </c>
      <c r="H4" s="11">
        <v>0</v>
      </c>
      <c r="I4" s="11">
        <v>0</v>
      </c>
      <c r="J4" s="2"/>
      <c r="K4" s="1"/>
      <c r="L4" s="2" t="s">
        <v>3</v>
      </c>
      <c r="M4" s="11">
        <f>SUM(C3:C15)</f>
        <v>482.77999999999992</v>
      </c>
      <c r="N4" s="11">
        <f>200+490.45</f>
        <v>690.45</v>
      </c>
      <c r="O4" s="15">
        <f t="shared" ref="O4:O10" si="0">M4-N4</f>
        <v>-207.67000000000013</v>
      </c>
      <c r="Q4" s="1"/>
    </row>
    <row r="5" spans="1:17" x14ac:dyDescent="0.25">
      <c r="A5" s="5">
        <v>42050</v>
      </c>
      <c r="B5" s="11">
        <v>152.91999999999999</v>
      </c>
      <c r="C5" s="11">
        <v>38.229999999999997</v>
      </c>
      <c r="D5" s="11">
        <v>38.229999999999997</v>
      </c>
      <c r="E5" s="11">
        <v>38.229999999999997</v>
      </c>
      <c r="F5" s="11">
        <v>38.229999999999997</v>
      </c>
      <c r="G5" s="11">
        <v>0</v>
      </c>
      <c r="H5" s="11">
        <v>0</v>
      </c>
      <c r="I5" s="11">
        <v>0</v>
      </c>
      <c r="J5" s="2"/>
      <c r="K5" s="1"/>
      <c r="L5" s="2" t="s">
        <v>4</v>
      </c>
      <c r="M5" s="11">
        <f>SUM(D3:D15)</f>
        <v>479.25999999999993</v>
      </c>
      <c r="N5" s="11">
        <f>368+80</f>
        <v>448</v>
      </c>
      <c r="O5" s="16">
        <f t="shared" si="0"/>
        <v>31.259999999999934</v>
      </c>
      <c r="Q5" s="1"/>
    </row>
    <row r="6" spans="1:17" x14ac:dyDescent="0.25">
      <c r="A6" s="5">
        <v>42078</v>
      </c>
      <c r="B6" s="11">
        <v>154.16</v>
      </c>
      <c r="C6" s="11">
        <v>38.54</v>
      </c>
      <c r="D6" s="11">
        <v>38.54</v>
      </c>
      <c r="E6" s="11">
        <v>38.54</v>
      </c>
      <c r="F6" s="11">
        <v>38.54</v>
      </c>
      <c r="G6" s="11">
        <v>0</v>
      </c>
      <c r="H6" s="11">
        <v>0</v>
      </c>
      <c r="I6" s="11">
        <v>0</v>
      </c>
      <c r="J6" s="2"/>
      <c r="K6" s="1"/>
      <c r="L6" s="2" t="s">
        <v>6</v>
      </c>
      <c r="M6" s="11">
        <f>SUM(F3:F15)</f>
        <v>491.13999999999993</v>
      </c>
      <c r="N6" s="11">
        <v>491.14</v>
      </c>
      <c r="O6" s="15">
        <f t="shared" si="0"/>
        <v>0</v>
      </c>
      <c r="Q6" s="1"/>
    </row>
    <row r="7" spans="1:17" x14ac:dyDescent="0.25">
      <c r="A7" s="5">
        <v>42109</v>
      </c>
      <c r="B7" s="11">
        <v>154.76</v>
      </c>
      <c r="C7" s="11">
        <v>38.69</v>
      </c>
      <c r="D7" s="11">
        <v>38.69</v>
      </c>
      <c r="E7" s="11">
        <v>38.69</v>
      </c>
      <c r="F7" s="11">
        <v>38.69</v>
      </c>
      <c r="G7" s="11">
        <v>0</v>
      </c>
      <c r="H7" s="11">
        <v>0</v>
      </c>
      <c r="I7" s="11">
        <v>0</v>
      </c>
      <c r="J7" s="2"/>
      <c r="K7" s="1"/>
      <c r="L7" s="2" t="s">
        <v>5</v>
      </c>
      <c r="M7" s="11">
        <f>SUM(E3:E15)</f>
        <v>533.14</v>
      </c>
      <c r="N7" s="11">
        <v>533.14</v>
      </c>
      <c r="O7" s="15">
        <f t="shared" si="0"/>
        <v>0</v>
      </c>
      <c r="Q7" s="1"/>
    </row>
    <row r="8" spans="1:17" x14ac:dyDescent="0.25">
      <c r="A8" s="5">
        <v>42139</v>
      </c>
      <c r="B8" s="11">
        <v>159.19</v>
      </c>
      <c r="C8" s="11">
        <v>39.799999999999997</v>
      </c>
      <c r="D8" s="11">
        <v>39.799999999999997</v>
      </c>
      <c r="E8" s="11">
        <v>39.799999999999997</v>
      </c>
      <c r="F8" s="11">
        <v>39.799999999999997</v>
      </c>
      <c r="G8" s="11">
        <v>0</v>
      </c>
      <c r="H8" s="11">
        <v>0</v>
      </c>
      <c r="I8" s="11">
        <v>0</v>
      </c>
      <c r="J8" s="2"/>
      <c r="K8" s="1"/>
      <c r="L8" s="2" t="s">
        <v>7</v>
      </c>
      <c r="M8" s="11">
        <f>SUM(G3:G15)</f>
        <v>175.34</v>
      </c>
      <c r="N8" s="11">
        <v>113.35</v>
      </c>
      <c r="O8" s="16">
        <f t="shared" si="0"/>
        <v>61.990000000000009</v>
      </c>
      <c r="Q8" s="1"/>
    </row>
    <row r="9" spans="1:17" x14ac:dyDescent="0.25">
      <c r="A9" s="5">
        <v>42170</v>
      </c>
      <c r="B9" s="11">
        <v>154.76</v>
      </c>
      <c r="C9" s="11">
        <v>38.69</v>
      </c>
      <c r="D9" s="11">
        <v>38.69</v>
      </c>
      <c r="E9" s="11">
        <v>38.69</v>
      </c>
      <c r="F9" s="11">
        <v>38.69</v>
      </c>
      <c r="G9" s="11">
        <v>0</v>
      </c>
      <c r="H9" s="11">
        <v>0</v>
      </c>
      <c r="I9" s="11">
        <v>0</v>
      </c>
      <c r="J9" s="2"/>
      <c r="K9" s="1"/>
      <c r="L9" s="2" t="s">
        <v>9</v>
      </c>
      <c r="M9" s="11">
        <f>SUM(I3:I15)</f>
        <v>51.99</v>
      </c>
      <c r="N9" s="11"/>
      <c r="O9" s="16">
        <f t="shared" si="0"/>
        <v>51.99</v>
      </c>
      <c r="P9" s="1"/>
      <c r="Q9" s="1"/>
    </row>
    <row r="10" spans="1:17" x14ac:dyDescent="0.25">
      <c r="A10" s="5">
        <v>42200</v>
      </c>
      <c r="B10" s="11">
        <v>163.56</v>
      </c>
      <c r="C10" s="11">
        <v>39.14</v>
      </c>
      <c r="D10" s="11">
        <v>39.14</v>
      </c>
      <c r="E10" s="11">
        <v>46.15</v>
      </c>
      <c r="F10" s="11">
        <v>39.14</v>
      </c>
      <c r="G10" s="11">
        <v>0</v>
      </c>
      <c r="H10" s="11">
        <v>0</v>
      </c>
      <c r="I10" s="11">
        <v>0</v>
      </c>
      <c r="J10" s="2" t="s">
        <v>15</v>
      </c>
      <c r="K10" s="1"/>
      <c r="L10" s="2" t="s">
        <v>8</v>
      </c>
      <c r="M10" s="11">
        <f>SUM(H3:H15)</f>
        <v>106.63</v>
      </c>
      <c r="N10" s="11"/>
      <c r="O10" s="16">
        <f t="shared" si="0"/>
        <v>106.63</v>
      </c>
      <c r="P10" s="1"/>
      <c r="Q10" s="1"/>
    </row>
    <row r="11" spans="1:17" x14ac:dyDescent="0.25">
      <c r="A11" s="5">
        <v>42231</v>
      </c>
      <c r="B11" s="11">
        <v>159.18</v>
      </c>
      <c r="C11" s="11">
        <v>42.44</v>
      </c>
      <c r="D11" s="11">
        <v>38.92</v>
      </c>
      <c r="E11" s="11">
        <v>38.92</v>
      </c>
      <c r="F11" s="11">
        <v>38.92</v>
      </c>
      <c r="G11" s="11">
        <v>0</v>
      </c>
      <c r="H11" s="11">
        <v>0</v>
      </c>
      <c r="I11" s="11">
        <v>0</v>
      </c>
      <c r="J11" s="2" t="s">
        <v>16</v>
      </c>
      <c r="K11" s="1"/>
      <c r="L11" s="1"/>
      <c r="M11" s="1"/>
      <c r="N11" s="1"/>
      <c r="O11" s="1"/>
      <c r="P11" s="1"/>
      <c r="Q11" s="1"/>
    </row>
    <row r="12" spans="1:17" x14ac:dyDescent="0.25">
      <c r="A12" s="5">
        <v>42262</v>
      </c>
      <c r="B12" s="11">
        <v>225.22</v>
      </c>
      <c r="C12" s="11">
        <v>39.590000000000003</v>
      </c>
      <c r="D12" s="11">
        <v>39.590000000000003</v>
      </c>
      <c r="E12" s="11">
        <v>53.67</v>
      </c>
      <c r="F12" s="11">
        <v>39.590000000000003</v>
      </c>
      <c r="G12" s="11">
        <v>52.78</v>
      </c>
      <c r="H12" s="11">
        <v>0</v>
      </c>
      <c r="I12" s="11">
        <v>0</v>
      </c>
      <c r="J12" s="2" t="s">
        <v>17</v>
      </c>
      <c r="K12" s="1"/>
      <c r="L12" s="1"/>
      <c r="M12" s="1"/>
      <c r="N12" s="1"/>
      <c r="O12" s="1"/>
      <c r="P12" s="1"/>
      <c r="Q12" s="1"/>
    </row>
    <row r="13" spans="1:17" x14ac:dyDescent="0.25">
      <c r="A13" s="5">
        <v>42292</v>
      </c>
      <c r="B13" s="11">
        <v>202.83</v>
      </c>
      <c r="C13" s="11">
        <v>35.57</v>
      </c>
      <c r="D13" s="11">
        <v>35.57</v>
      </c>
      <c r="E13" s="11">
        <v>35.57</v>
      </c>
      <c r="F13" s="11">
        <v>35.57</v>
      </c>
      <c r="G13" s="11">
        <v>60.57</v>
      </c>
      <c r="H13" s="11">
        <v>0</v>
      </c>
      <c r="I13" s="11">
        <v>0</v>
      </c>
      <c r="J13" s="2" t="s">
        <v>18</v>
      </c>
      <c r="K13" s="1"/>
      <c r="L13" s="1" t="s">
        <v>28</v>
      </c>
      <c r="M13" s="1"/>
      <c r="N13" s="1"/>
      <c r="O13" s="1"/>
      <c r="P13" s="1"/>
      <c r="Q13" s="1"/>
    </row>
    <row r="14" spans="1:17" ht="105" x14ac:dyDescent="0.25">
      <c r="A14" s="5">
        <v>42323</v>
      </c>
      <c r="B14" s="12">
        <v>395.67</v>
      </c>
      <c r="C14" s="12">
        <v>36.99</v>
      </c>
      <c r="D14" s="12">
        <v>36.99</v>
      </c>
      <c r="E14" s="12">
        <v>49.06</v>
      </c>
      <c r="F14" s="12">
        <f>36.99+15</f>
        <v>51.99</v>
      </c>
      <c r="G14" s="12">
        <f>36.99+25</f>
        <v>61.99</v>
      </c>
      <c r="H14" s="12">
        <f>29.64+15+36.99+25</f>
        <v>106.63</v>
      </c>
      <c r="I14" s="12">
        <f>36.99+15</f>
        <v>51.99</v>
      </c>
      <c r="J14" s="2" t="s">
        <v>19</v>
      </c>
      <c r="K14" s="1"/>
      <c r="L14" s="1"/>
      <c r="M14" s="1"/>
      <c r="N14" s="1"/>
      <c r="O14" s="1"/>
      <c r="P14" s="1"/>
      <c r="Q14" s="1"/>
    </row>
    <row r="15" spans="1:17" ht="14.25" customHeight="1" x14ac:dyDescent="0.25">
      <c r="A15" s="5">
        <v>42353</v>
      </c>
      <c r="B15" s="4"/>
      <c r="C15" s="4"/>
      <c r="D15" s="4"/>
      <c r="E15" s="4"/>
      <c r="F15" s="4"/>
      <c r="G15" s="4"/>
      <c r="H15" s="4"/>
      <c r="I15" s="4"/>
      <c r="J15" s="2"/>
      <c r="K15" s="1"/>
      <c r="L15" s="19" t="s">
        <v>20</v>
      </c>
      <c r="M15" s="19"/>
      <c r="N15" s="19"/>
      <c r="O15" s="19"/>
      <c r="P15" s="19"/>
      <c r="Q15" s="19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0" t="s">
        <v>21</v>
      </c>
      <c r="M16" s="10" t="s">
        <v>11</v>
      </c>
      <c r="N16" s="19" t="s">
        <v>22</v>
      </c>
      <c r="O16" s="19"/>
      <c r="P16" s="10" t="s">
        <v>23</v>
      </c>
      <c r="Q16" s="10" t="s">
        <v>24</v>
      </c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3">
        <v>1</v>
      </c>
      <c r="M17" s="14" t="s">
        <v>4</v>
      </c>
      <c r="N17" s="17">
        <v>42053</v>
      </c>
      <c r="O17" s="17"/>
      <c r="P17" s="13">
        <v>108</v>
      </c>
      <c r="Q17" s="3" t="s">
        <v>25</v>
      </c>
    </row>
    <row r="18" spans="1:17" x14ac:dyDescent="0.2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3">
        <v>2</v>
      </c>
      <c r="M18" s="14" t="s">
        <v>3</v>
      </c>
      <c r="N18" s="17">
        <v>42086</v>
      </c>
      <c r="O18" s="17"/>
      <c r="P18" s="13">
        <v>200</v>
      </c>
      <c r="Q18" s="3" t="s">
        <v>25</v>
      </c>
    </row>
    <row r="19" spans="1:17" x14ac:dyDescent="0.25">
      <c r="A19" s="1"/>
      <c r="B19" s="1"/>
      <c r="C19" s="1"/>
      <c r="D19" s="1"/>
      <c r="E19" s="1"/>
      <c r="F19" s="1"/>
      <c r="G19" s="1"/>
      <c r="H19" s="8"/>
      <c r="I19" s="1"/>
      <c r="J19" s="1"/>
      <c r="K19" s="1"/>
      <c r="L19" s="3">
        <v>3</v>
      </c>
      <c r="M19" s="14" t="s">
        <v>4</v>
      </c>
      <c r="N19" s="17">
        <v>42111</v>
      </c>
      <c r="O19" s="17"/>
      <c r="P19" s="13">
        <v>100</v>
      </c>
      <c r="Q19" s="3" t="s">
        <v>25</v>
      </c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3">
        <v>4</v>
      </c>
      <c r="M20" s="14" t="s">
        <v>4</v>
      </c>
      <c r="N20" s="17">
        <v>42214</v>
      </c>
      <c r="O20" s="17"/>
      <c r="P20" s="13">
        <v>160</v>
      </c>
      <c r="Q20" s="3" t="s">
        <v>25</v>
      </c>
    </row>
    <row r="21" spans="1:17" x14ac:dyDescent="0.25">
      <c r="B21" s="1"/>
      <c r="C21" s="1"/>
      <c r="E21" s="7"/>
      <c r="L21" s="3">
        <v>5</v>
      </c>
      <c r="M21" s="14" t="s">
        <v>7</v>
      </c>
      <c r="N21" s="17">
        <v>42325</v>
      </c>
      <c r="O21" s="17"/>
      <c r="P21" s="13">
        <v>113.35</v>
      </c>
      <c r="Q21" s="3" t="s">
        <v>26</v>
      </c>
    </row>
    <row r="22" spans="1:17" x14ac:dyDescent="0.25">
      <c r="B22" s="1"/>
      <c r="C22" s="1"/>
      <c r="E22" s="7"/>
      <c r="L22" s="3">
        <v>6</v>
      </c>
      <c r="M22" s="14" t="s">
        <v>4</v>
      </c>
      <c r="N22" s="17">
        <v>42325</v>
      </c>
      <c r="O22" s="17"/>
      <c r="P22" s="13">
        <v>80</v>
      </c>
      <c r="Q22" s="3" t="s">
        <v>27</v>
      </c>
    </row>
    <row r="23" spans="1:17" x14ac:dyDescent="0.25">
      <c r="B23" s="1"/>
      <c r="C23" s="1"/>
      <c r="L23" s="3">
        <v>7</v>
      </c>
      <c r="M23" s="14" t="s">
        <v>3</v>
      </c>
      <c r="N23" s="17">
        <v>42341</v>
      </c>
      <c r="O23" s="17"/>
      <c r="P23" s="13">
        <v>490.45</v>
      </c>
      <c r="Q23" s="3" t="s">
        <v>25</v>
      </c>
    </row>
    <row r="24" spans="1:17" x14ac:dyDescent="0.25">
      <c r="L24" s="3"/>
      <c r="M24" s="14"/>
      <c r="N24" s="17"/>
      <c r="O24" s="17"/>
      <c r="P24" s="13"/>
      <c r="Q24" s="3"/>
    </row>
    <row r="25" spans="1:17" x14ac:dyDescent="0.25">
      <c r="L25" s="3"/>
      <c r="M25" s="14"/>
      <c r="N25" s="17"/>
      <c r="O25" s="17"/>
      <c r="P25" s="13"/>
      <c r="Q25" s="3"/>
    </row>
  </sheetData>
  <mergeCells count="12">
    <mergeCell ref="N25:O25"/>
    <mergeCell ref="A1:J1"/>
    <mergeCell ref="L15:Q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 AlkondanSubbiah</dc:creator>
  <cp:keywords/>
  <dc:description/>
  <cp:lastModifiedBy>Giri AlkondanSubbiah</cp:lastModifiedBy>
  <cp:revision/>
  <dcterms:created xsi:type="dcterms:W3CDTF">2015-12-07T00:46:06Z</dcterms:created>
  <dcterms:modified xsi:type="dcterms:W3CDTF">2015-12-25T20:35:28Z</dcterms:modified>
  <cp:category/>
  <cp:contentStatus/>
</cp:coreProperties>
</file>