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gpillai/Documents/OneDrive/ARK/Tartu/Research/G1010P-Ambi/Melanogenic/"/>
    </mc:Choice>
  </mc:AlternateContent>
  <xr:revisionPtr revIDLastSave="0" documentId="13_ncr:1_{BEEE8A2C-08E9-E347-85E7-5B7478E9DEEC}" xr6:coauthVersionLast="36" xr6:coauthVersionMax="36" xr10:uidLastSave="{00000000-0000-0000-0000-000000000000}"/>
  <bookViews>
    <workbookView xWindow="0" yWindow="460" windowWidth="27840" windowHeight="17540" xr2:uid="{00000000-000D-0000-FFFF-FFFF00000000}"/>
  </bookViews>
  <sheets>
    <sheet name="External-validation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3" i="4"/>
</calcChain>
</file>

<file path=xl/sharedStrings.xml><?xml version="1.0" encoding="utf-8"?>
<sst xmlns="http://schemas.openxmlformats.org/spreadsheetml/2006/main" count="19" uniqueCount="19">
  <si>
    <t>Compound</t>
  </si>
  <si>
    <t>S8000001</t>
  </si>
  <si>
    <t>S8000002</t>
  </si>
  <si>
    <t>S8000003</t>
  </si>
  <si>
    <t>S8000004</t>
  </si>
  <si>
    <t>S8000005</t>
  </si>
  <si>
    <t>S8000006</t>
  </si>
  <si>
    <t>S8000008</t>
  </si>
  <si>
    <t>S8000009</t>
  </si>
  <si>
    <t>S8000010</t>
  </si>
  <si>
    <t>SssNH</t>
  </si>
  <si>
    <t>D0289000000</t>
  </si>
  <si>
    <t>D0364000000</t>
  </si>
  <si>
    <t>Descriptor Values</t>
  </si>
  <si>
    <t>Experimental</t>
  </si>
  <si>
    <t>LogIC50</t>
  </si>
  <si>
    <t>Pred. from Model</t>
  </si>
  <si>
    <t>pIC50</t>
  </si>
  <si>
    <t>click on each cell to find the equation and coeeficients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</si>
</sst>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External</a:t>
            </a:r>
            <a:r>
              <a:rPr lang="en-GB" baseline="0"/>
              <a:t> validation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3900485564304462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'External-validation'!$E$3:$E$11</c:f>
              <c:numCache>
                <c:formatCode>0.000</c:formatCode>
                <c:ptCount val="9"/>
                <c:pt idx="0">
                  <c:v>1.8714275089778747</c:v>
                </c:pt>
                <c:pt idx="1">
                  <c:v>3.0526666950003367</c:v>
                </c:pt>
                <c:pt idx="2">
                  <c:v>2.5219720186579275</c:v>
                </c:pt>
                <c:pt idx="3">
                  <c:v>1.4230438318669689</c:v>
                </c:pt>
                <c:pt idx="4">
                  <c:v>2.8151575563202753</c:v>
                </c:pt>
                <c:pt idx="5">
                  <c:v>2.7675390420753816</c:v>
                </c:pt>
                <c:pt idx="6">
                  <c:v>3.2599388377554339</c:v>
                </c:pt>
                <c:pt idx="7">
                  <c:v>2.6908900089644678</c:v>
                </c:pt>
                <c:pt idx="8">
                  <c:v>3.2497654674177827</c:v>
                </c:pt>
              </c:numCache>
            </c:numRef>
          </c:xVal>
          <c:yVal>
            <c:numRef>
              <c:f>'External-validation'!$F$3:$F$11</c:f>
              <c:numCache>
                <c:formatCode>0.000</c:formatCode>
                <c:ptCount val="9"/>
                <c:pt idx="0">
                  <c:v>1.25527251</c:v>
                </c:pt>
                <c:pt idx="1">
                  <c:v>2.3283795999999999</c:v>
                </c:pt>
                <c:pt idx="2">
                  <c:v>2.0334237499999999</c:v>
                </c:pt>
                <c:pt idx="3">
                  <c:v>0.77815124999999996</c:v>
                </c:pt>
                <c:pt idx="4">
                  <c:v>1.81291336</c:v>
                </c:pt>
                <c:pt idx="5">
                  <c:v>2.5877109599999999</c:v>
                </c:pt>
                <c:pt idx="6">
                  <c:v>2.8469553300000001</c:v>
                </c:pt>
                <c:pt idx="7">
                  <c:v>2.5378191000000001</c:v>
                </c:pt>
                <c:pt idx="8">
                  <c:v>3.0374265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B-430F-A8BD-DB151A74D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347072"/>
        <c:axId val="337360800"/>
      </c:scatterChart>
      <c:valAx>
        <c:axId val="3373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60800"/>
        <c:crosses val="autoZero"/>
        <c:crossBetween val="midCat"/>
      </c:valAx>
      <c:valAx>
        <c:axId val="3373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4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652462</xdr:colOff>
      <xdr:row>23</xdr:row>
      <xdr:rowOff>165100</xdr:rowOff>
    </xdr:from>
    <xdr:to>
      <xdr:col>15</xdr:col>
      <xdr:colOff>660400</xdr:colOff>
      <xdr:row>43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</xdr:row>
      <xdr:rowOff>0</xdr:rowOff>
    </xdr:from>
    <xdr:to>
      <xdr:col>19</xdr:col>
      <xdr:colOff>444500</xdr:colOff>
      <xdr:row>15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AE93B6-05B3-8C4B-BE8A-AD00EBCE3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2500" y="571500"/>
          <a:ext cx="8521700" cy="455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H4" sqref="H4"/>
    </sheetView>
  </sheetViews>
  <sheetFormatPr baseColWidth="10" defaultColWidth="8.83203125" defaultRowHeight="15" x14ac:dyDescent="0.2"/>
  <cols>
    <col min="1" max="1" width="9.83203125" customWidth="1"/>
    <col min="2" max="2" width="11.1640625" customWidth="1"/>
    <col min="3" max="3" width="12.6640625" customWidth="1"/>
    <col min="5" max="5" width="14.83203125" customWidth="1"/>
    <col min="6" max="6" width="13" customWidth="1"/>
  </cols>
  <sheetData>
    <row r="1" spans="1:6" x14ac:dyDescent="0.2">
      <c r="B1" s="3" t="s">
        <v>13</v>
      </c>
      <c r="C1" s="3"/>
      <c r="D1" s="3"/>
      <c r="E1" s="4" t="s">
        <v>16</v>
      </c>
      <c r="F1" s="4" t="s">
        <v>14</v>
      </c>
    </row>
    <row r="2" spans="1:6" x14ac:dyDescent="0.2">
      <c r="A2" s="2" t="s">
        <v>0</v>
      </c>
      <c r="B2" s="2" t="s">
        <v>11</v>
      </c>
      <c r="C2" s="2" t="s">
        <v>12</v>
      </c>
      <c r="D2" s="2" t="s">
        <v>10</v>
      </c>
      <c r="E2" s="2" t="s">
        <v>17</v>
      </c>
      <c r="F2" s="2" t="s">
        <v>15</v>
      </c>
    </row>
    <row r="3" spans="1:6" x14ac:dyDescent="0.2">
      <c r="A3" t="s">
        <v>1</v>
      </c>
      <c r="B3" s="1">
        <v>-0.21</v>
      </c>
      <c r="C3" s="1">
        <v>306.13262900000001</v>
      </c>
      <c r="D3">
        <v>5.9144648876155896</v>
      </c>
      <c r="E3" s="1">
        <f>5.12+(-1.74*B3)+(-0.029*C3)+(0.89*D3)</f>
        <v>1.8714275089778747</v>
      </c>
      <c r="F3" s="1">
        <v>1.25527251</v>
      </c>
    </row>
    <row r="4" spans="1:6" x14ac:dyDescent="0.2">
      <c r="A4" t="s">
        <v>2</v>
      </c>
      <c r="B4" s="1">
        <v>-0.29899999999999999</v>
      </c>
      <c r="C4" s="1">
        <v>274.91942699999998</v>
      </c>
      <c r="D4">
        <v>6.0506405370790297</v>
      </c>
      <c r="E4" s="1">
        <f t="shared" ref="E4:E11" si="0">5.12+(-1.74*B4)+(-0.029*C4)+(0.89*D4)</f>
        <v>3.0526666950003367</v>
      </c>
      <c r="F4" s="1">
        <v>2.3283795999999999</v>
      </c>
    </row>
    <row r="5" spans="1:6" x14ac:dyDescent="0.2">
      <c r="A5" t="s">
        <v>3</v>
      </c>
      <c r="B5" s="1">
        <v>-0.26600000000000001</v>
      </c>
      <c r="C5" s="1">
        <v>287.195155</v>
      </c>
      <c r="D5">
        <v>5.9188668692785704</v>
      </c>
      <c r="E5" s="1">
        <f t="shared" si="0"/>
        <v>2.5219720186579275</v>
      </c>
      <c r="F5" s="1">
        <v>2.0334237499999999</v>
      </c>
    </row>
    <row r="6" spans="1:6" x14ac:dyDescent="0.2">
      <c r="A6" t="s">
        <v>4</v>
      </c>
      <c r="B6" s="1">
        <v>7.6999999999999999E-2</v>
      </c>
      <c r="C6" s="1">
        <v>302.09181999999998</v>
      </c>
      <c r="D6">
        <v>5.8400973167044601</v>
      </c>
      <c r="E6" s="1">
        <f t="shared" si="0"/>
        <v>1.4230438318669689</v>
      </c>
      <c r="F6" s="1">
        <v>0.77815124999999996</v>
      </c>
    </row>
    <row r="7" spans="1:6" x14ac:dyDescent="0.2">
      <c r="A7" t="s">
        <v>5</v>
      </c>
      <c r="B7" s="1">
        <v>-0.29399999999999998</v>
      </c>
      <c r="C7" s="1">
        <v>282.67430200000001</v>
      </c>
      <c r="D7">
        <v>6.0462385554160401</v>
      </c>
      <c r="E7" s="1">
        <f t="shared" si="0"/>
        <v>2.8151575563202753</v>
      </c>
      <c r="F7" s="1">
        <v>1.81291336</v>
      </c>
    </row>
    <row r="8" spans="1:6" x14ac:dyDescent="0.2">
      <c r="A8" t="s">
        <v>6</v>
      </c>
      <c r="B8" s="1">
        <v>-0.34699999999999998</v>
      </c>
      <c r="C8" s="1">
        <v>294.98416500000002</v>
      </c>
      <c r="D8">
        <v>6.2902245248037998</v>
      </c>
      <c r="E8" s="1">
        <f t="shared" si="0"/>
        <v>2.7675390420753816</v>
      </c>
      <c r="F8" s="1">
        <v>2.5877109599999999</v>
      </c>
    </row>
    <row r="9" spans="1:6" x14ac:dyDescent="0.2">
      <c r="A9" t="s">
        <v>7</v>
      </c>
      <c r="B9" s="1">
        <v>-0.33</v>
      </c>
      <c r="C9" s="1">
        <v>277.119957</v>
      </c>
      <c r="D9">
        <v>6.2946265064667797</v>
      </c>
      <c r="E9" s="1">
        <f t="shared" si="0"/>
        <v>3.2599388377554339</v>
      </c>
      <c r="F9" s="1">
        <v>2.8469553300000001</v>
      </c>
    </row>
    <row r="10" spans="1:6" x14ac:dyDescent="0.2">
      <c r="A10" t="s">
        <v>8</v>
      </c>
      <c r="B10" s="1">
        <v>-0.34399999999999997</v>
      </c>
      <c r="C10" s="1">
        <v>295.16492</v>
      </c>
      <c r="D10">
        <v>6.2158569538926596</v>
      </c>
      <c r="E10" s="1">
        <f t="shared" si="0"/>
        <v>2.6908900089644678</v>
      </c>
      <c r="F10" s="1">
        <v>2.5378191000000001</v>
      </c>
    </row>
    <row r="11" spans="1:6" x14ac:dyDescent="0.2">
      <c r="A11" t="s">
        <v>9</v>
      </c>
      <c r="B11" s="1">
        <v>-0.40200000000000002</v>
      </c>
      <c r="C11" s="1">
        <v>285.69975599999998</v>
      </c>
      <c r="D11">
        <v>6.4219981926042502</v>
      </c>
      <c r="E11" s="1">
        <f t="shared" si="0"/>
        <v>3.2497654674177827</v>
      </c>
      <c r="F11" s="1">
        <v>3.0374265</v>
      </c>
    </row>
    <row r="12" spans="1:6" ht="189" customHeight="1" x14ac:dyDescent="0.2">
      <c r="E12" s="5" t="s">
        <v>18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External-validation</vt:lpstr>
    </vt:vector>
  </TitlesOfParts>
  <Manager>Girinath Pillai</Manager>
  <Company>Nyro Research India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External Predictions</dc:title>
  <dc:subject/>
  <dc:creator>Girinath Pillai</dc:creator>
  <cp:keywords/>
  <dc:description>research@nyroindia.org</dc:description>
  <cp:lastModifiedBy>GGP</cp:lastModifiedBy>
  <dcterms:created xsi:type="dcterms:W3CDTF">2019-07-09T06:06:21Z</dcterms:created>
  <dcterms:modified xsi:type="dcterms:W3CDTF">2020-05-18T17:35:54Z</dcterms:modified>
  <cp:category/>
</cp:coreProperties>
</file>