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ts\Documents\Zinatne\DESImodel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AK105" i="1" l="1"/>
  <c r="AT109" i="1" l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08" i="1"/>
  <c r="K134" i="1"/>
  <c r="K135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08" i="1"/>
  <c r="C62" i="1"/>
  <c r="C53" i="1"/>
  <c r="T77" i="1"/>
  <c r="X77" i="1"/>
  <c r="AB77" i="1"/>
  <c r="AF77" i="1"/>
  <c r="F77" i="1"/>
  <c r="J77" i="1"/>
  <c r="N77" i="1"/>
  <c r="R77" i="1"/>
  <c r="Z73" i="1"/>
  <c r="AA73" i="1"/>
  <c r="AB73" i="1"/>
  <c r="AC73" i="1"/>
  <c r="AD73" i="1"/>
  <c r="AE73" i="1"/>
  <c r="AF73" i="1"/>
  <c r="AG73" i="1"/>
  <c r="N73" i="1"/>
  <c r="O73" i="1"/>
  <c r="P73" i="1"/>
  <c r="Q73" i="1"/>
  <c r="R73" i="1"/>
  <c r="S73" i="1"/>
  <c r="T73" i="1"/>
  <c r="U73" i="1"/>
  <c r="V73" i="1"/>
  <c r="W73" i="1"/>
  <c r="X73" i="1"/>
  <c r="Y73" i="1"/>
  <c r="D73" i="1"/>
  <c r="E73" i="1"/>
  <c r="F73" i="1"/>
  <c r="G73" i="1"/>
  <c r="H73" i="1"/>
  <c r="I73" i="1"/>
  <c r="J73" i="1"/>
  <c r="K73" i="1"/>
  <c r="L73" i="1"/>
  <c r="M73" i="1"/>
  <c r="C73" i="1"/>
  <c r="J39" i="1"/>
  <c r="J40" i="1"/>
  <c r="J79" i="1" s="1"/>
  <c r="J41" i="1"/>
  <c r="J80" i="1" s="1"/>
  <c r="J42" i="1"/>
  <c r="J81" i="1" s="1"/>
  <c r="J43" i="1"/>
  <c r="J82" i="1" s="1"/>
  <c r="J44" i="1"/>
  <c r="J83" i="1" s="1"/>
  <c r="J45" i="1"/>
  <c r="J46" i="1"/>
  <c r="J85" i="1" s="1"/>
  <c r="J47" i="1"/>
  <c r="J86" i="1" s="1"/>
  <c r="J48" i="1"/>
  <c r="J87" i="1" s="1"/>
  <c r="J49" i="1"/>
  <c r="J88" i="1" s="1"/>
  <c r="J50" i="1"/>
  <c r="J89" i="1" s="1"/>
  <c r="J51" i="1"/>
  <c r="J90" i="1" s="1"/>
  <c r="J52" i="1"/>
  <c r="J91" i="1" s="1"/>
  <c r="J53" i="1"/>
  <c r="J92" i="1" s="1"/>
  <c r="J54" i="1"/>
  <c r="J93" i="1" s="1"/>
  <c r="J55" i="1"/>
  <c r="J94" i="1" s="1"/>
  <c r="J56" i="1"/>
  <c r="J95" i="1" s="1"/>
  <c r="J57" i="1"/>
  <c r="J96" i="1" s="1"/>
  <c r="J58" i="1"/>
  <c r="J97" i="1" s="1"/>
  <c r="J59" i="1"/>
  <c r="J98" i="1" s="1"/>
  <c r="J60" i="1"/>
  <c r="J99" i="1" s="1"/>
  <c r="J61" i="1"/>
  <c r="J100" i="1" s="1"/>
  <c r="J62" i="1"/>
  <c r="J101" i="1" s="1"/>
  <c r="J63" i="1"/>
  <c r="J102" i="1" s="1"/>
  <c r="J64" i="1"/>
  <c r="J103" i="1" s="1"/>
  <c r="J65" i="1"/>
  <c r="J104" i="1" s="1"/>
  <c r="J38" i="1"/>
  <c r="AG39" i="1"/>
  <c r="AG40" i="1"/>
  <c r="AG79" i="1" s="1"/>
  <c r="AG41" i="1"/>
  <c r="AG80" i="1" s="1"/>
  <c r="AG42" i="1"/>
  <c r="AG81" i="1" s="1"/>
  <c r="AG43" i="1"/>
  <c r="AG82" i="1" s="1"/>
  <c r="AG44" i="1"/>
  <c r="AG83" i="1" s="1"/>
  <c r="AG45" i="1"/>
  <c r="AG46" i="1"/>
  <c r="AG85" i="1" s="1"/>
  <c r="AG47" i="1"/>
  <c r="AG86" i="1" s="1"/>
  <c r="AG48" i="1"/>
  <c r="AG87" i="1" s="1"/>
  <c r="AG49" i="1"/>
  <c r="AG88" i="1" s="1"/>
  <c r="AG50" i="1"/>
  <c r="AG89" i="1" s="1"/>
  <c r="AG51" i="1"/>
  <c r="AG90" i="1" s="1"/>
  <c r="AG52" i="1"/>
  <c r="AG91" i="1" s="1"/>
  <c r="AG53" i="1"/>
  <c r="AG92" i="1" s="1"/>
  <c r="AG54" i="1"/>
  <c r="AG93" i="1" s="1"/>
  <c r="AG55" i="1"/>
  <c r="AG94" i="1" s="1"/>
  <c r="AG56" i="1"/>
  <c r="AG95" i="1" s="1"/>
  <c r="AG57" i="1"/>
  <c r="AG96" i="1" s="1"/>
  <c r="AG58" i="1"/>
  <c r="AG97" i="1" s="1"/>
  <c r="AG59" i="1"/>
  <c r="AG98" i="1" s="1"/>
  <c r="AG60" i="1"/>
  <c r="AG99" i="1" s="1"/>
  <c r="AG61" i="1"/>
  <c r="AG100" i="1" s="1"/>
  <c r="AG62" i="1"/>
  <c r="AG101" i="1" s="1"/>
  <c r="AG63" i="1"/>
  <c r="AG102" i="1" s="1"/>
  <c r="AG64" i="1"/>
  <c r="AG103" i="1" s="1"/>
  <c r="AG65" i="1"/>
  <c r="AG104" i="1" s="1"/>
  <c r="AG38" i="1"/>
  <c r="AG77" i="1" s="1"/>
  <c r="AF39" i="1"/>
  <c r="AF40" i="1"/>
  <c r="AF79" i="1" s="1"/>
  <c r="AF41" i="1"/>
  <c r="AF80" i="1" s="1"/>
  <c r="AF42" i="1"/>
  <c r="AF81" i="1" s="1"/>
  <c r="AF43" i="1"/>
  <c r="AF82" i="1" s="1"/>
  <c r="AF44" i="1"/>
  <c r="AF83" i="1" s="1"/>
  <c r="AF45" i="1"/>
  <c r="AF46" i="1"/>
  <c r="AF85" i="1" s="1"/>
  <c r="AF47" i="1"/>
  <c r="AF86" i="1" s="1"/>
  <c r="AF48" i="1"/>
  <c r="AF87" i="1" s="1"/>
  <c r="AF49" i="1"/>
  <c r="AF88" i="1" s="1"/>
  <c r="AF50" i="1"/>
  <c r="AF89" i="1" s="1"/>
  <c r="AF51" i="1"/>
  <c r="AF90" i="1" s="1"/>
  <c r="AF52" i="1"/>
  <c r="AF91" i="1" s="1"/>
  <c r="AF53" i="1"/>
  <c r="AF92" i="1" s="1"/>
  <c r="AF54" i="1"/>
  <c r="AF93" i="1" s="1"/>
  <c r="AF55" i="1"/>
  <c r="AF94" i="1" s="1"/>
  <c r="AF56" i="1"/>
  <c r="AF95" i="1" s="1"/>
  <c r="AF57" i="1"/>
  <c r="AF96" i="1" s="1"/>
  <c r="AF58" i="1"/>
  <c r="AF97" i="1" s="1"/>
  <c r="AF59" i="1"/>
  <c r="AF98" i="1" s="1"/>
  <c r="AF60" i="1"/>
  <c r="AF99" i="1" s="1"/>
  <c r="AF61" i="1"/>
  <c r="AF100" i="1" s="1"/>
  <c r="AF62" i="1"/>
  <c r="AF101" i="1" s="1"/>
  <c r="AF63" i="1"/>
  <c r="AF102" i="1" s="1"/>
  <c r="AF64" i="1"/>
  <c r="AF103" i="1" s="1"/>
  <c r="AF65" i="1"/>
  <c r="AF104" i="1" s="1"/>
  <c r="AF38" i="1"/>
  <c r="AE39" i="1"/>
  <c r="AE40" i="1"/>
  <c r="AE41" i="1"/>
  <c r="AE80" i="1" s="1"/>
  <c r="AE42" i="1"/>
  <c r="AE43" i="1"/>
  <c r="AE44" i="1"/>
  <c r="AE45" i="1"/>
  <c r="AE46" i="1"/>
  <c r="AE47" i="1"/>
  <c r="AE48" i="1"/>
  <c r="AE49" i="1"/>
  <c r="AE88" i="1" s="1"/>
  <c r="AE50" i="1"/>
  <c r="AE51" i="1"/>
  <c r="AE52" i="1"/>
  <c r="AE53" i="1"/>
  <c r="AE92" i="1" s="1"/>
  <c r="AE54" i="1"/>
  <c r="AE55" i="1"/>
  <c r="AE56" i="1"/>
  <c r="AE57" i="1"/>
  <c r="AE96" i="1" s="1"/>
  <c r="AE58" i="1"/>
  <c r="AE59" i="1"/>
  <c r="AE60" i="1"/>
  <c r="AE61" i="1"/>
  <c r="AE100" i="1" s="1"/>
  <c r="AE62" i="1"/>
  <c r="AE63" i="1"/>
  <c r="AE64" i="1"/>
  <c r="AE65" i="1"/>
  <c r="AE104" i="1" s="1"/>
  <c r="AE38" i="1"/>
  <c r="AE77" i="1" s="1"/>
  <c r="AD39" i="1"/>
  <c r="AD40" i="1"/>
  <c r="AD79" i="1" s="1"/>
  <c r="AD41" i="1"/>
  <c r="AD80" i="1" s="1"/>
  <c r="AD42" i="1"/>
  <c r="AD81" i="1" s="1"/>
  <c r="AD43" i="1"/>
  <c r="AD82" i="1" s="1"/>
  <c r="AD44" i="1"/>
  <c r="AD83" i="1" s="1"/>
  <c r="AD45" i="1"/>
  <c r="AD46" i="1"/>
  <c r="AD85" i="1" s="1"/>
  <c r="AD47" i="1"/>
  <c r="AD86" i="1" s="1"/>
  <c r="AD48" i="1"/>
  <c r="AD87" i="1" s="1"/>
  <c r="AD49" i="1"/>
  <c r="AD88" i="1" s="1"/>
  <c r="AD50" i="1"/>
  <c r="AD89" i="1" s="1"/>
  <c r="AD51" i="1"/>
  <c r="AD90" i="1" s="1"/>
  <c r="AD52" i="1"/>
  <c r="AD91" i="1" s="1"/>
  <c r="AD53" i="1"/>
  <c r="AD92" i="1" s="1"/>
  <c r="AD54" i="1"/>
  <c r="AD93" i="1" s="1"/>
  <c r="AD55" i="1"/>
  <c r="AD94" i="1" s="1"/>
  <c r="AD56" i="1"/>
  <c r="AD95" i="1" s="1"/>
  <c r="AD57" i="1"/>
  <c r="AD96" i="1" s="1"/>
  <c r="AD58" i="1"/>
  <c r="AD97" i="1" s="1"/>
  <c r="AD59" i="1"/>
  <c r="AD98" i="1" s="1"/>
  <c r="AD60" i="1"/>
  <c r="AD99" i="1" s="1"/>
  <c r="AD61" i="1"/>
  <c r="AD100" i="1" s="1"/>
  <c r="AD62" i="1"/>
  <c r="AD101" i="1" s="1"/>
  <c r="AD63" i="1"/>
  <c r="AD102" i="1" s="1"/>
  <c r="AD64" i="1"/>
  <c r="AD103" i="1" s="1"/>
  <c r="AD65" i="1"/>
  <c r="AD104" i="1" s="1"/>
  <c r="AD38" i="1"/>
  <c r="AD77" i="1" s="1"/>
  <c r="AC39" i="1"/>
  <c r="AC40" i="1"/>
  <c r="AC79" i="1" s="1"/>
  <c r="AC41" i="1"/>
  <c r="AC80" i="1" s="1"/>
  <c r="AC42" i="1"/>
  <c r="AC81" i="1" s="1"/>
  <c r="AC43" i="1"/>
  <c r="AC82" i="1" s="1"/>
  <c r="AC44" i="1"/>
  <c r="AC83" i="1" s="1"/>
  <c r="AC45" i="1"/>
  <c r="AC46" i="1"/>
  <c r="AC85" i="1" s="1"/>
  <c r="AC47" i="1"/>
  <c r="AC86" i="1" s="1"/>
  <c r="AC48" i="1"/>
  <c r="AC87" i="1" s="1"/>
  <c r="AC49" i="1"/>
  <c r="AC88" i="1" s="1"/>
  <c r="AC50" i="1"/>
  <c r="AC89" i="1" s="1"/>
  <c r="AC51" i="1"/>
  <c r="AC90" i="1" s="1"/>
  <c r="AC52" i="1"/>
  <c r="AC91" i="1" s="1"/>
  <c r="AC53" i="1"/>
  <c r="AC92" i="1" s="1"/>
  <c r="AC54" i="1"/>
  <c r="AC93" i="1" s="1"/>
  <c r="AC55" i="1"/>
  <c r="AC94" i="1" s="1"/>
  <c r="AC56" i="1"/>
  <c r="AC95" i="1" s="1"/>
  <c r="AC57" i="1"/>
  <c r="AC96" i="1" s="1"/>
  <c r="AC58" i="1"/>
  <c r="AC97" i="1" s="1"/>
  <c r="AC59" i="1"/>
  <c r="AC98" i="1" s="1"/>
  <c r="AC60" i="1"/>
  <c r="AC99" i="1" s="1"/>
  <c r="AC61" i="1"/>
  <c r="AC100" i="1" s="1"/>
  <c r="AC62" i="1"/>
  <c r="AC101" i="1" s="1"/>
  <c r="AC63" i="1"/>
  <c r="AC102" i="1" s="1"/>
  <c r="AC64" i="1"/>
  <c r="AC103" i="1" s="1"/>
  <c r="AC65" i="1"/>
  <c r="AC104" i="1" s="1"/>
  <c r="AC38" i="1"/>
  <c r="AC77" i="1" s="1"/>
  <c r="AB39" i="1"/>
  <c r="AB40" i="1"/>
  <c r="AB79" i="1" s="1"/>
  <c r="AB41" i="1"/>
  <c r="AB80" i="1" s="1"/>
  <c r="AB42" i="1"/>
  <c r="AB81" i="1" s="1"/>
  <c r="AB43" i="1"/>
  <c r="AB82" i="1" s="1"/>
  <c r="AB44" i="1"/>
  <c r="AB83" i="1" s="1"/>
  <c r="AB45" i="1"/>
  <c r="AB46" i="1"/>
  <c r="AB85" i="1" s="1"/>
  <c r="AB47" i="1"/>
  <c r="AB86" i="1" s="1"/>
  <c r="AB48" i="1"/>
  <c r="AB87" i="1" s="1"/>
  <c r="AB49" i="1"/>
  <c r="AB88" i="1" s="1"/>
  <c r="AB50" i="1"/>
  <c r="AB89" i="1" s="1"/>
  <c r="AB51" i="1"/>
  <c r="AB90" i="1" s="1"/>
  <c r="AB52" i="1"/>
  <c r="AB91" i="1" s="1"/>
  <c r="AB53" i="1"/>
  <c r="AB92" i="1" s="1"/>
  <c r="AB54" i="1"/>
  <c r="AB93" i="1" s="1"/>
  <c r="AB55" i="1"/>
  <c r="AB94" i="1" s="1"/>
  <c r="AB56" i="1"/>
  <c r="AB95" i="1" s="1"/>
  <c r="AB57" i="1"/>
  <c r="AB96" i="1" s="1"/>
  <c r="AB58" i="1"/>
  <c r="AB97" i="1" s="1"/>
  <c r="AB59" i="1"/>
  <c r="AB98" i="1" s="1"/>
  <c r="AB60" i="1"/>
  <c r="AB99" i="1" s="1"/>
  <c r="AB61" i="1"/>
  <c r="AB100" i="1" s="1"/>
  <c r="AB62" i="1"/>
  <c r="AB101" i="1" s="1"/>
  <c r="AB63" i="1"/>
  <c r="AB102" i="1" s="1"/>
  <c r="AB64" i="1"/>
  <c r="AB103" i="1" s="1"/>
  <c r="AB65" i="1"/>
  <c r="AB104" i="1" s="1"/>
  <c r="AB38" i="1"/>
  <c r="AA39" i="1"/>
  <c r="AA40" i="1"/>
  <c r="AA41" i="1"/>
  <c r="AA80" i="1" s="1"/>
  <c r="AA42" i="1"/>
  <c r="AA43" i="1"/>
  <c r="AA44" i="1"/>
  <c r="AA45" i="1"/>
  <c r="AA46" i="1"/>
  <c r="AA47" i="1"/>
  <c r="AA48" i="1"/>
  <c r="AA49" i="1"/>
  <c r="AA88" i="1" s="1"/>
  <c r="AA50" i="1"/>
  <c r="AA51" i="1"/>
  <c r="AA52" i="1"/>
  <c r="AA53" i="1"/>
  <c r="AA92" i="1" s="1"/>
  <c r="AA54" i="1"/>
  <c r="AA55" i="1"/>
  <c r="AA56" i="1"/>
  <c r="AA57" i="1"/>
  <c r="AA96" i="1" s="1"/>
  <c r="AA58" i="1"/>
  <c r="AA59" i="1"/>
  <c r="AA60" i="1"/>
  <c r="AA61" i="1"/>
  <c r="AA100" i="1" s="1"/>
  <c r="AA62" i="1"/>
  <c r="AA63" i="1"/>
  <c r="AA64" i="1"/>
  <c r="AA65" i="1"/>
  <c r="AA104" i="1" s="1"/>
  <c r="AA38" i="1"/>
  <c r="AA77" i="1" s="1"/>
  <c r="Z39" i="1"/>
  <c r="Z40" i="1"/>
  <c r="Z79" i="1" s="1"/>
  <c r="Z41" i="1"/>
  <c r="Z80" i="1" s="1"/>
  <c r="Z42" i="1"/>
  <c r="Z81" i="1" s="1"/>
  <c r="Z43" i="1"/>
  <c r="Z82" i="1" s="1"/>
  <c r="Z44" i="1"/>
  <c r="Z83" i="1" s="1"/>
  <c r="Z45" i="1"/>
  <c r="Z46" i="1"/>
  <c r="Z85" i="1" s="1"/>
  <c r="Z47" i="1"/>
  <c r="Z86" i="1" s="1"/>
  <c r="Z48" i="1"/>
  <c r="Z87" i="1" s="1"/>
  <c r="Z49" i="1"/>
  <c r="Z88" i="1" s="1"/>
  <c r="Z50" i="1"/>
  <c r="Z89" i="1" s="1"/>
  <c r="Z51" i="1"/>
  <c r="Z90" i="1" s="1"/>
  <c r="Z52" i="1"/>
  <c r="Z91" i="1" s="1"/>
  <c r="Z53" i="1"/>
  <c r="Z92" i="1" s="1"/>
  <c r="Z54" i="1"/>
  <c r="Z93" i="1" s="1"/>
  <c r="Z55" i="1"/>
  <c r="Z94" i="1" s="1"/>
  <c r="Z56" i="1"/>
  <c r="Z95" i="1" s="1"/>
  <c r="Z57" i="1"/>
  <c r="Z96" i="1" s="1"/>
  <c r="Z58" i="1"/>
  <c r="Z97" i="1" s="1"/>
  <c r="Z59" i="1"/>
  <c r="Z98" i="1" s="1"/>
  <c r="Z60" i="1"/>
  <c r="Z99" i="1" s="1"/>
  <c r="Z61" i="1"/>
  <c r="Z100" i="1" s="1"/>
  <c r="Z62" i="1"/>
  <c r="Z101" i="1" s="1"/>
  <c r="Z63" i="1"/>
  <c r="Z102" i="1" s="1"/>
  <c r="Z64" i="1"/>
  <c r="Z103" i="1" s="1"/>
  <c r="Z65" i="1"/>
  <c r="Z104" i="1" s="1"/>
  <c r="Z38" i="1"/>
  <c r="Z77" i="1" s="1"/>
  <c r="Y39" i="1"/>
  <c r="Y40" i="1"/>
  <c r="Y79" i="1" s="1"/>
  <c r="Y41" i="1"/>
  <c r="Y80" i="1" s="1"/>
  <c r="Y42" i="1"/>
  <c r="Y81" i="1" s="1"/>
  <c r="Y43" i="1"/>
  <c r="Y82" i="1" s="1"/>
  <c r="Y44" i="1"/>
  <c r="Y83" i="1" s="1"/>
  <c r="Y45" i="1"/>
  <c r="Y46" i="1"/>
  <c r="Y85" i="1" s="1"/>
  <c r="Y47" i="1"/>
  <c r="Y86" i="1" s="1"/>
  <c r="Y48" i="1"/>
  <c r="Y87" i="1" s="1"/>
  <c r="Y49" i="1"/>
  <c r="Y88" i="1" s="1"/>
  <c r="Y50" i="1"/>
  <c r="Y89" i="1" s="1"/>
  <c r="Y51" i="1"/>
  <c r="Y90" i="1" s="1"/>
  <c r="Y52" i="1"/>
  <c r="Y91" i="1" s="1"/>
  <c r="Y53" i="1"/>
  <c r="Y92" i="1" s="1"/>
  <c r="Y54" i="1"/>
  <c r="Y93" i="1" s="1"/>
  <c r="Y55" i="1"/>
  <c r="Y94" i="1" s="1"/>
  <c r="Y56" i="1"/>
  <c r="Y95" i="1" s="1"/>
  <c r="Y57" i="1"/>
  <c r="Y96" i="1" s="1"/>
  <c r="Y58" i="1"/>
  <c r="Y97" i="1" s="1"/>
  <c r="Y59" i="1"/>
  <c r="Y98" i="1" s="1"/>
  <c r="Y60" i="1"/>
  <c r="Y99" i="1" s="1"/>
  <c r="Y61" i="1"/>
  <c r="Y100" i="1" s="1"/>
  <c r="Y62" i="1"/>
  <c r="Y101" i="1" s="1"/>
  <c r="Y63" i="1"/>
  <c r="Y102" i="1" s="1"/>
  <c r="Y64" i="1"/>
  <c r="Y103" i="1" s="1"/>
  <c r="Y65" i="1"/>
  <c r="Y104" i="1" s="1"/>
  <c r="Y38" i="1"/>
  <c r="Y77" i="1" s="1"/>
  <c r="X39" i="1"/>
  <c r="X40" i="1"/>
  <c r="X79" i="1" s="1"/>
  <c r="X41" i="1"/>
  <c r="X80" i="1" s="1"/>
  <c r="X42" i="1"/>
  <c r="X81" i="1" s="1"/>
  <c r="X43" i="1"/>
  <c r="X82" i="1" s="1"/>
  <c r="X44" i="1"/>
  <c r="X83" i="1" s="1"/>
  <c r="X45" i="1"/>
  <c r="X46" i="1"/>
  <c r="X85" i="1" s="1"/>
  <c r="X47" i="1"/>
  <c r="X86" i="1" s="1"/>
  <c r="X48" i="1"/>
  <c r="X87" i="1" s="1"/>
  <c r="X49" i="1"/>
  <c r="X88" i="1" s="1"/>
  <c r="X50" i="1"/>
  <c r="X89" i="1" s="1"/>
  <c r="X51" i="1"/>
  <c r="X90" i="1" s="1"/>
  <c r="X52" i="1"/>
  <c r="X91" i="1" s="1"/>
  <c r="X53" i="1"/>
  <c r="X92" i="1" s="1"/>
  <c r="X54" i="1"/>
  <c r="X93" i="1" s="1"/>
  <c r="X55" i="1"/>
  <c r="X94" i="1" s="1"/>
  <c r="X56" i="1"/>
  <c r="X95" i="1" s="1"/>
  <c r="X57" i="1"/>
  <c r="X96" i="1" s="1"/>
  <c r="X58" i="1"/>
  <c r="X97" i="1" s="1"/>
  <c r="X59" i="1"/>
  <c r="X98" i="1" s="1"/>
  <c r="X60" i="1"/>
  <c r="X99" i="1" s="1"/>
  <c r="X61" i="1"/>
  <c r="X100" i="1" s="1"/>
  <c r="X62" i="1"/>
  <c r="X101" i="1" s="1"/>
  <c r="X63" i="1"/>
  <c r="X102" i="1" s="1"/>
  <c r="X64" i="1"/>
  <c r="X103" i="1" s="1"/>
  <c r="X65" i="1"/>
  <c r="X104" i="1" s="1"/>
  <c r="X38" i="1"/>
  <c r="W39" i="1"/>
  <c r="W40" i="1"/>
  <c r="W41" i="1"/>
  <c r="W80" i="1" s="1"/>
  <c r="W42" i="1"/>
  <c r="W43" i="1"/>
  <c r="W44" i="1"/>
  <c r="W45" i="1"/>
  <c r="W46" i="1"/>
  <c r="W47" i="1"/>
  <c r="W48" i="1"/>
  <c r="W49" i="1"/>
  <c r="W88" i="1" s="1"/>
  <c r="W50" i="1"/>
  <c r="W51" i="1"/>
  <c r="W52" i="1"/>
  <c r="W53" i="1"/>
  <c r="W92" i="1" s="1"/>
  <c r="W54" i="1"/>
  <c r="W55" i="1"/>
  <c r="W56" i="1"/>
  <c r="W57" i="1"/>
  <c r="W96" i="1" s="1"/>
  <c r="W58" i="1"/>
  <c r="W59" i="1"/>
  <c r="W60" i="1"/>
  <c r="W61" i="1"/>
  <c r="W100" i="1" s="1"/>
  <c r="W62" i="1"/>
  <c r="W63" i="1"/>
  <c r="W64" i="1"/>
  <c r="W65" i="1"/>
  <c r="W104" i="1" s="1"/>
  <c r="W38" i="1"/>
  <c r="W77" i="1" s="1"/>
  <c r="V39" i="1"/>
  <c r="V40" i="1"/>
  <c r="V79" i="1" s="1"/>
  <c r="V41" i="1"/>
  <c r="V80" i="1" s="1"/>
  <c r="V42" i="1"/>
  <c r="V81" i="1" s="1"/>
  <c r="V43" i="1"/>
  <c r="V82" i="1" s="1"/>
  <c r="V44" i="1"/>
  <c r="V83" i="1" s="1"/>
  <c r="V45" i="1"/>
  <c r="V46" i="1"/>
  <c r="V85" i="1" s="1"/>
  <c r="V47" i="1"/>
  <c r="V86" i="1" s="1"/>
  <c r="V48" i="1"/>
  <c r="V87" i="1" s="1"/>
  <c r="V49" i="1"/>
  <c r="V88" i="1" s="1"/>
  <c r="V50" i="1"/>
  <c r="V89" i="1" s="1"/>
  <c r="V51" i="1"/>
  <c r="V90" i="1" s="1"/>
  <c r="V52" i="1"/>
  <c r="V91" i="1" s="1"/>
  <c r="V53" i="1"/>
  <c r="V92" i="1" s="1"/>
  <c r="V54" i="1"/>
  <c r="V93" i="1" s="1"/>
  <c r="V55" i="1"/>
  <c r="V94" i="1" s="1"/>
  <c r="V56" i="1"/>
  <c r="V95" i="1" s="1"/>
  <c r="V57" i="1"/>
  <c r="V96" i="1" s="1"/>
  <c r="V58" i="1"/>
  <c r="V97" i="1" s="1"/>
  <c r="V59" i="1"/>
  <c r="V98" i="1" s="1"/>
  <c r="V60" i="1"/>
  <c r="V99" i="1" s="1"/>
  <c r="V61" i="1"/>
  <c r="V100" i="1" s="1"/>
  <c r="V62" i="1"/>
  <c r="V101" i="1" s="1"/>
  <c r="V63" i="1"/>
  <c r="V102" i="1" s="1"/>
  <c r="V64" i="1"/>
  <c r="V103" i="1" s="1"/>
  <c r="V65" i="1"/>
  <c r="V104" i="1" s="1"/>
  <c r="V38" i="1"/>
  <c r="V77" i="1" s="1"/>
  <c r="U39" i="1"/>
  <c r="U40" i="1"/>
  <c r="U79" i="1" s="1"/>
  <c r="U41" i="1"/>
  <c r="U80" i="1" s="1"/>
  <c r="U42" i="1"/>
  <c r="U81" i="1" s="1"/>
  <c r="U43" i="1"/>
  <c r="U82" i="1" s="1"/>
  <c r="U44" i="1"/>
  <c r="U83" i="1" s="1"/>
  <c r="U45" i="1"/>
  <c r="U46" i="1"/>
  <c r="U85" i="1" s="1"/>
  <c r="U47" i="1"/>
  <c r="U86" i="1" s="1"/>
  <c r="U48" i="1"/>
  <c r="U87" i="1" s="1"/>
  <c r="U49" i="1"/>
  <c r="U88" i="1" s="1"/>
  <c r="U50" i="1"/>
  <c r="U89" i="1" s="1"/>
  <c r="U51" i="1"/>
  <c r="U90" i="1" s="1"/>
  <c r="U52" i="1"/>
  <c r="U91" i="1" s="1"/>
  <c r="U53" i="1"/>
  <c r="U92" i="1" s="1"/>
  <c r="U54" i="1"/>
  <c r="U93" i="1" s="1"/>
  <c r="U55" i="1"/>
  <c r="U94" i="1" s="1"/>
  <c r="U56" i="1"/>
  <c r="U95" i="1" s="1"/>
  <c r="U57" i="1"/>
  <c r="U96" i="1" s="1"/>
  <c r="U58" i="1"/>
  <c r="U97" i="1" s="1"/>
  <c r="U59" i="1"/>
  <c r="U98" i="1" s="1"/>
  <c r="U60" i="1"/>
  <c r="U99" i="1" s="1"/>
  <c r="U61" i="1"/>
  <c r="U100" i="1" s="1"/>
  <c r="U62" i="1"/>
  <c r="U101" i="1" s="1"/>
  <c r="U63" i="1"/>
  <c r="U102" i="1" s="1"/>
  <c r="U64" i="1"/>
  <c r="U103" i="1" s="1"/>
  <c r="U65" i="1"/>
  <c r="U104" i="1" s="1"/>
  <c r="U38" i="1"/>
  <c r="U77" i="1" s="1"/>
  <c r="T39" i="1"/>
  <c r="T40" i="1"/>
  <c r="T79" i="1" s="1"/>
  <c r="T41" i="1"/>
  <c r="T80" i="1" s="1"/>
  <c r="T42" i="1"/>
  <c r="T81" i="1" s="1"/>
  <c r="T43" i="1"/>
  <c r="T82" i="1" s="1"/>
  <c r="T44" i="1"/>
  <c r="T83" i="1" s="1"/>
  <c r="T45" i="1"/>
  <c r="T46" i="1"/>
  <c r="T85" i="1" s="1"/>
  <c r="T47" i="1"/>
  <c r="T86" i="1" s="1"/>
  <c r="T48" i="1"/>
  <c r="T87" i="1" s="1"/>
  <c r="T49" i="1"/>
  <c r="T88" i="1" s="1"/>
  <c r="T50" i="1"/>
  <c r="T89" i="1" s="1"/>
  <c r="T51" i="1"/>
  <c r="T90" i="1" s="1"/>
  <c r="T52" i="1"/>
  <c r="T91" i="1" s="1"/>
  <c r="T53" i="1"/>
  <c r="T92" i="1" s="1"/>
  <c r="T54" i="1"/>
  <c r="T93" i="1" s="1"/>
  <c r="T55" i="1"/>
  <c r="T94" i="1" s="1"/>
  <c r="T56" i="1"/>
  <c r="T95" i="1" s="1"/>
  <c r="T57" i="1"/>
  <c r="T96" i="1" s="1"/>
  <c r="T58" i="1"/>
  <c r="T97" i="1" s="1"/>
  <c r="T59" i="1"/>
  <c r="T98" i="1" s="1"/>
  <c r="T60" i="1"/>
  <c r="T99" i="1" s="1"/>
  <c r="T61" i="1"/>
  <c r="T100" i="1" s="1"/>
  <c r="T62" i="1"/>
  <c r="T101" i="1" s="1"/>
  <c r="T63" i="1"/>
  <c r="T102" i="1" s="1"/>
  <c r="T64" i="1"/>
  <c r="T103" i="1" s="1"/>
  <c r="T65" i="1"/>
  <c r="T104" i="1" s="1"/>
  <c r="T38" i="1"/>
  <c r="S39" i="1"/>
  <c r="S40" i="1"/>
  <c r="S41" i="1"/>
  <c r="S80" i="1" s="1"/>
  <c r="S42" i="1"/>
  <c r="S43" i="1"/>
  <c r="S44" i="1"/>
  <c r="S45" i="1"/>
  <c r="S46" i="1"/>
  <c r="S47" i="1"/>
  <c r="S48" i="1"/>
  <c r="S49" i="1"/>
  <c r="S88" i="1" s="1"/>
  <c r="S50" i="1"/>
  <c r="S51" i="1"/>
  <c r="S52" i="1"/>
  <c r="S53" i="1"/>
  <c r="S92" i="1" s="1"/>
  <c r="S54" i="1"/>
  <c r="S55" i="1"/>
  <c r="S56" i="1"/>
  <c r="S57" i="1"/>
  <c r="S96" i="1" s="1"/>
  <c r="S58" i="1"/>
  <c r="S59" i="1"/>
  <c r="S60" i="1"/>
  <c r="S61" i="1"/>
  <c r="S100" i="1" s="1"/>
  <c r="S62" i="1"/>
  <c r="S63" i="1"/>
  <c r="S64" i="1"/>
  <c r="S65" i="1"/>
  <c r="S104" i="1" s="1"/>
  <c r="S38" i="1"/>
  <c r="S77" i="1" s="1"/>
  <c r="R39" i="1"/>
  <c r="R40" i="1"/>
  <c r="R79" i="1" s="1"/>
  <c r="R41" i="1"/>
  <c r="R80" i="1" s="1"/>
  <c r="R42" i="1"/>
  <c r="R81" i="1" s="1"/>
  <c r="R43" i="1"/>
  <c r="R82" i="1" s="1"/>
  <c r="R44" i="1"/>
  <c r="R83" i="1" s="1"/>
  <c r="R45" i="1"/>
  <c r="R46" i="1"/>
  <c r="R85" i="1" s="1"/>
  <c r="R47" i="1"/>
  <c r="R86" i="1" s="1"/>
  <c r="R48" i="1"/>
  <c r="R87" i="1" s="1"/>
  <c r="R49" i="1"/>
  <c r="R88" i="1" s="1"/>
  <c r="R50" i="1"/>
  <c r="R89" i="1" s="1"/>
  <c r="R51" i="1"/>
  <c r="R90" i="1" s="1"/>
  <c r="R52" i="1"/>
  <c r="R91" i="1" s="1"/>
  <c r="R53" i="1"/>
  <c r="R92" i="1" s="1"/>
  <c r="R54" i="1"/>
  <c r="R93" i="1" s="1"/>
  <c r="R55" i="1"/>
  <c r="R94" i="1" s="1"/>
  <c r="R56" i="1"/>
  <c r="R95" i="1" s="1"/>
  <c r="R57" i="1"/>
  <c r="R96" i="1" s="1"/>
  <c r="R58" i="1"/>
  <c r="R97" i="1" s="1"/>
  <c r="R59" i="1"/>
  <c r="R98" i="1" s="1"/>
  <c r="R60" i="1"/>
  <c r="R99" i="1" s="1"/>
  <c r="R61" i="1"/>
  <c r="R100" i="1" s="1"/>
  <c r="R62" i="1"/>
  <c r="R101" i="1" s="1"/>
  <c r="R63" i="1"/>
  <c r="R102" i="1" s="1"/>
  <c r="R64" i="1"/>
  <c r="R103" i="1" s="1"/>
  <c r="R65" i="1"/>
  <c r="R104" i="1" s="1"/>
  <c r="R38" i="1"/>
  <c r="Q39" i="1"/>
  <c r="Q40" i="1"/>
  <c r="Q79" i="1" s="1"/>
  <c r="Q41" i="1"/>
  <c r="Q80" i="1" s="1"/>
  <c r="Q42" i="1"/>
  <c r="Q81" i="1" s="1"/>
  <c r="Q43" i="1"/>
  <c r="Q82" i="1" s="1"/>
  <c r="Q44" i="1"/>
  <c r="Q83" i="1" s="1"/>
  <c r="Q45" i="1"/>
  <c r="Q46" i="1"/>
  <c r="Q85" i="1" s="1"/>
  <c r="Q47" i="1"/>
  <c r="Q86" i="1" s="1"/>
  <c r="Q48" i="1"/>
  <c r="Q87" i="1" s="1"/>
  <c r="Q49" i="1"/>
  <c r="Q88" i="1" s="1"/>
  <c r="Q50" i="1"/>
  <c r="Q89" i="1" s="1"/>
  <c r="Q51" i="1"/>
  <c r="Q90" i="1" s="1"/>
  <c r="Q52" i="1"/>
  <c r="Q91" i="1" s="1"/>
  <c r="Q53" i="1"/>
  <c r="Q92" i="1" s="1"/>
  <c r="Q54" i="1"/>
  <c r="Q93" i="1" s="1"/>
  <c r="Q55" i="1"/>
  <c r="Q94" i="1" s="1"/>
  <c r="Q56" i="1"/>
  <c r="Q95" i="1" s="1"/>
  <c r="Q57" i="1"/>
  <c r="Q96" i="1" s="1"/>
  <c r="Q58" i="1"/>
  <c r="Q97" i="1" s="1"/>
  <c r="Q59" i="1"/>
  <c r="Q98" i="1" s="1"/>
  <c r="Q60" i="1"/>
  <c r="Q99" i="1" s="1"/>
  <c r="Q61" i="1"/>
  <c r="Q100" i="1" s="1"/>
  <c r="Q62" i="1"/>
  <c r="Q101" i="1" s="1"/>
  <c r="Q63" i="1"/>
  <c r="Q102" i="1" s="1"/>
  <c r="Q64" i="1"/>
  <c r="Q103" i="1" s="1"/>
  <c r="Q65" i="1"/>
  <c r="Q104" i="1" s="1"/>
  <c r="Q38" i="1"/>
  <c r="Q77" i="1" s="1"/>
  <c r="P39" i="1"/>
  <c r="P40" i="1"/>
  <c r="P79" i="1" s="1"/>
  <c r="P41" i="1"/>
  <c r="P80" i="1" s="1"/>
  <c r="P42" i="1"/>
  <c r="P81" i="1" s="1"/>
  <c r="P43" i="1"/>
  <c r="P82" i="1" s="1"/>
  <c r="P44" i="1"/>
  <c r="P83" i="1" s="1"/>
  <c r="P45" i="1"/>
  <c r="P46" i="1"/>
  <c r="P85" i="1" s="1"/>
  <c r="P47" i="1"/>
  <c r="P86" i="1" s="1"/>
  <c r="P48" i="1"/>
  <c r="P87" i="1" s="1"/>
  <c r="P49" i="1"/>
  <c r="P88" i="1" s="1"/>
  <c r="P50" i="1"/>
  <c r="P89" i="1" s="1"/>
  <c r="P51" i="1"/>
  <c r="P90" i="1" s="1"/>
  <c r="P52" i="1"/>
  <c r="P91" i="1" s="1"/>
  <c r="P53" i="1"/>
  <c r="P92" i="1" s="1"/>
  <c r="P54" i="1"/>
  <c r="P93" i="1" s="1"/>
  <c r="P55" i="1"/>
  <c r="P94" i="1" s="1"/>
  <c r="P56" i="1"/>
  <c r="P95" i="1" s="1"/>
  <c r="P57" i="1"/>
  <c r="P96" i="1" s="1"/>
  <c r="P58" i="1"/>
  <c r="P97" i="1" s="1"/>
  <c r="P59" i="1"/>
  <c r="P98" i="1" s="1"/>
  <c r="P60" i="1"/>
  <c r="P99" i="1" s="1"/>
  <c r="P61" i="1"/>
  <c r="P100" i="1" s="1"/>
  <c r="P62" i="1"/>
  <c r="P101" i="1" s="1"/>
  <c r="P63" i="1"/>
  <c r="P102" i="1" s="1"/>
  <c r="P64" i="1"/>
  <c r="P103" i="1" s="1"/>
  <c r="P65" i="1"/>
  <c r="P104" i="1" s="1"/>
  <c r="P38" i="1"/>
  <c r="P77" i="1" s="1"/>
  <c r="O39" i="1"/>
  <c r="O40" i="1"/>
  <c r="O41" i="1"/>
  <c r="O80" i="1" s="1"/>
  <c r="O42" i="1"/>
  <c r="O43" i="1"/>
  <c r="O44" i="1"/>
  <c r="O45" i="1"/>
  <c r="O46" i="1"/>
  <c r="O47" i="1"/>
  <c r="O48" i="1"/>
  <c r="O49" i="1"/>
  <c r="O88" i="1" s="1"/>
  <c r="O50" i="1"/>
  <c r="O51" i="1"/>
  <c r="O52" i="1"/>
  <c r="O53" i="1"/>
  <c r="O92" i="1" s="1"/>
  <c r="O54" i="1"/>
  <c r="O55" i="1"/>
  <c r="O56" i="1"/>
  <c r="O57" i="1"/>
  <c r="O96" i="1" s="1"/>
  <c r="O58" i="1"/>
  <c r="O59" i="1"/>
  <c r="O60" i="1"/>
  <c r="O61" i="1"/>
  <c r="O100" i="1" s="1"/>
  <c r="O62" i="1"/>
  <c r="O63" i="1"/>
  <c r="O64" i="1"/>
  <c r="O65" i="1"/>
  <c r="O104" i="1" s="1"/>
  <c r="O38" i="1"/>
  <c r="O77" i="1" s="1"/>
  <c r="N39" i="1"/>
  <c r="N40" i="1"/>
  <c r="N79" i="1" s="1"/>
  <c r="N41" i="1"/>
  <c r="N80" i="1" s="1"/>
  <c r="N42" i="1"/>
  <c r="N81" i="1" s="1"/>
  <c r="N43" i="1"/>
  <c r="N82" i="1" s="1"/>
  <c r="N44" i="1"/>
  <c r="N83" i="1" s="1"/>
  <c r="N45" i="1"/>
  <c r="N46" i="1"/>
  <c r="N85" i="1" s="1"/>
  <c r="N47" i="1"/>
  <c r="N86" i="1" s="1"/>
  <c r="N48" i="1"/>
  <c r="N87" i="1" s="1"/>
  <c r="N49" i="1"/>
  <c r="N88" i="1" s="1"/>
  <c r="N50" i="1"/>
  <c r="N89" i="1" s="1"/>
  <c r="N51" i="1"/>
  <c r="N90" i="1" s="1"/>
  <c r="N52" i="1"/>
  <c r="N91" i="1" s="1"/>
  <c r="N53" i="1"/>
  <c r="N92" i="1" s="1"/>
  <c r="N54" i="1"/>
  <c r="N93" i="1" s="1"/>
  <c r="N55" i="1"/>
  <c r="N94" i="1" s="1"/>
  <c r="N56" i="1"/>
  <c r="N95" i="1" s="1"/>
  <c r="N57" i="1"/>
  <c r="N96" i="1" s="1"/>
  <c r="N58" i="1"/>
  <c r="N97" i="1" s="1"/>
  <c r="N59" i="1"/>
  <c r="N98" i="1" s="1"/>
  <c r="N60" i="1"/>
  <c r="N99" i="1" s="1"/>
  <c r="N61" i="1"/>
  <c r="N100" i="1" s="1"/>
  <c r="N62" i="1"/>
  <c r="N101" i="1" s="1"/>
  <c r="N63" i="1"/>
  <c r="N102" i="1" s="1"/>
  <c r="N64" i="1"/>
  <c r="N103" i="1" s="1"/>
  <c r="N65" i="1"/>
  <c r="N104" i="1" s="1"/>
  <c r="N38" i="1"/>
  <c r="M39" i="1"/>
  <c r="M40" i="1"/>
  <c r="M41" i="1"/>
  <c r="M80" i="1" s="1"/>
  <c r="M42" i="1"/>
  <c r="M43" i="1"/>
  <c r="M44" i="1"/>
  <c r="M45" i="1"/>
  <c r="M46" i="1"/>
  <c r="M47" i="1"/>
  <c r="M48" i="1"/>
  <c r="M49" i="1"/>
  <c r="M88" i="1" s="1"/>
  <c r="M50" i="1"/>
  <c r="M51" i="1"/>
  <c r="M52" i="1"/>
  <c r="M53" i="1"/>
  <c r="M92" i="1" s="1"/>
  <c r="M54" i="1"/>
  <c r="M55" i="1"/>
  <c r="M56" i="1"/>
  <c r="M57" i="1"/>
  <c r="M96" i="1" s="1"/>
  <c r="M58" i="1"/>
  <c r="M59" i="1"/>
  <c r="M60" i="1"/>
  <c r="M61" i="1"/>
  <c r="M100" i="1" s="1"/>
  <c r="M62" i="1"/>
  <c r="M63" i="1"/>
  <c r="M64" i="1"/>
  <c r="M65" i="1"/>
  <c r="M104" i="1" s="1"/>
  <c r="M38" i="1"/>
  <c r="M77" i="1" s="1"/>
  <c r="L39" i="1"/>
  <c r="L40" i="1"/>
  <c r="L79" i="1" s="1"/>
  <c r="L41" i="1"/>
  <c r="L80" i="1" s="1"/>
  <c r="L42" i="1"/>
  <c r="L81" i="1" s="1"/>
  <c r="L43" i="1"/>
  <c r="L82" i="1" s="1"/>
  <c r="L44" i="1"/>
  <c r="L83" i="1" s="1"/>
  <c r="L45" i="1"/>
  <c r="L46" i="1"/>
  <c r="L85" i="1" s="1"/>
  <c r="L47" i="1"/>
  <c r="L86" i="1" s="1"/>
  <c r="L48" i="1"/>
  <c r="L87" i="1" s="1"/>
  <c r="L49" i="1"/>
  <c r="L88" i="1" s="1"/>
  <c r="L50" i="1"/>
  <c r="L89" i="1" s="1"/>
  <c r="L51" i="1"/>
  <c r="L90" i="1" s="1"/>
  <c r="L52" i="1"/>
  <c r="L91" i="1" s="1"/>
  <c r="L53" i="1"/>
  <c r="L92" i="1" s="1"/>
  <c r="L54" i="1"/>
  <c r="L93" i="1" s="1"/>
  <c r="L55" i="1"/>
  <c r="L94" i="1" s="1"/>
  <c r="L56" i="1"/>
  <c r="L95" i="1" s="1"/>
  <c r="L57" i="1"/>
  <c r="L96" i="1" s="1"/>
  <c r="L58" i="1"/>
  <c r="L97" i="1" s="1"/>
  <c r="L59" i="1"/>
  <c r="L98" i="1" s="1"/>
  <c r="L60" i="1"/>
  <c r="L99" i="1" s="1"/>
  <c r="L61" i="1"/>
  <c r="L100" i="1" s="1"/>
  <c r="L62" i="1"/>
  <c r="L101" i="1" s="1"/>
  <c r="L63" i="1"/>
  <c r="L102" i="1" s="1"/>
  <c r="L64" i="1"/>
  <c r="L103" i="1" s="1"/>
  <c r="L65" i="1"/>
  <c r="L104" i="1" s="1"/>
  <c r="L38" i="1"/>
  <c r="L77" i="1" s="1"/>
  <c r="K39" i="1"/>
  <c r="K40" i="1"/>
  <c r="K79" i="1" s="1"/>
  <c r="K41" i="1"/>
  <c r="K80" i="1" s="1"/>
  <c r="K42" i="1"/>
  <c r="K81" i="1" s="1"/>
  <c r="K43" i="1"/>
  <c r="K82" i="1" s="1"/>
  <c r="K44" i="1"/>
  <c r="K83" i="1" s="1"/>
  <c r="K45" i="1"/>
  <c r="K46" i="1"/>
  <c r="K85" i="1" s="1"/>
  <c r="K47" i="1"/>
  <c r="K86" i="1" s="1"/>
  <c r="K48" i="1"/>
  <c r="K87" i="1" s="1"/>
  <c r="K49" i="1"/>
  <c r="K88" i="1" s="1"/>
  <c r="K50" i="1"/>
  <c r="K89" i="1" s="1"/>
  <c r="K51" i="1"/>
  <c r="K90" i="1" s="1"/>
  <c r="K52" i="1"/>
  <c r="K91" i="1" s="1"/>
  <c r="K53" i="1"/>
  <c r="K92" i="1" s="1"/>
  <c r="K54" i="1"/>
  <c r="K93" i="1" s="1"/>
  <c r="K55" i="1"/>
  <c r="K94" i="1" s="1"/>
  <c r="K56" i="1"/>
  <c r="K95" i="1" s="1"/>
  <c r="K57" i="1"/>
  <c r="K96" i="1" s="1"/>
  <c r="K58" i="1"/>
  <c r="K97" i="1" s="1"/>
  <c r="K59" i="1"/>
  <c r="K98" i="1" s="1"/>
  <c r="K60" i="1"/>
  <c r="K99" i="1" s="1"/>
  <c r="K61" i="1"/>
  <c r="K100" i="1" s="1"/>
  <c r="K62" i="1"/>
  <c r="K101" i="1" s="1"/>
  <c r="K63" i="1"/>
  <c r="K102" i="1" s="1"/>
  <c r="K64" i="1"/>
  <c r="K103" i="1" s="1"/>
  <c r="K65" i="1"/>
  <c r="K104" i="1" s="1"/>
  <c r="K38" i="1"/>
  <c r="K77" i="1" s="1"/>
  <c r="I39" i="1"/>
  <c r="I40" i="1"/>
  <c r="I41" i="1"/>
  <c r="I80" i="1" s="1"/>
  <c r="I42" i="1"/>
  <c r="I43" i="1"/>
  <c r="I44" i="1"/>
  <c r="I45" i="1"/>
  <c r="I46" i="1"/>
  <c r="I47" i="1"/>
  <c r="I48" i="1"/>
  <c r="I49" i="1"/>
  <c r="I88" i="1" s="1"/>
  <c r="I50" i="1"/>
  <c r="I51" i="1"/>
  <c r="I52" i="1"/>
  <c r="I53" i="1"/>
  <c r="I92" i="1" s="1"/>
  <c r="I54" i="1"/>
  <c r="I55" i="1"/>
  <c r="I56" i="1"/>
  <c r="I57" i="1"/>
  <c r="I96" i="1" s="1"/>
  <c r="I58" i="1"/>
  <c r="I59" i="1"/>
  <c r="I60" i="1"/>
  <c r="I61" i="1"/>
  <c r="I100" i="1" s="1"/>
  <c r="I62" i="1"/>
  <c r="I63" i="1"/>
  <c r="I64" i="1"/>
  <c r="I65" i="1"/>
  <c r="I104" i="1" s="1"/>
  <c r="I38" i="1"/>
  <c r="I77" i="1" s="1"/>
  <c r="H39" i="1"/>
  <c r="H40" i="1"/>
  <c r="H79" i="1" s="1"/>
  <c r="H41" i="1"/>
  <c r="H80" i="1" s="1"/>
  <c r="H42" i="1"/>
  <c r="H81" i="1" s="1"/>
  <c r="H43" i="1"/>
  <c r="H82" i="1" s="1"/>
  <c r="H44" i="1"/>
  <c r="H83" i="1" s="1"/>
  <c r="H45" i="1"/>
  <c r="H46" i="1"/>
  <c r="H85" i="1" s="1"/>
  <c r="H47" i="1"/>
  <c r="H86" i="1" s="1"/>
  <c r="H48" i="1"/>
  <c r="H87" i="1" s="1"/>
  <c r="H49" i="1"/>
  <c r="H88" i="1" s="1"/>
  <c r="H50" i="1"/>
  <c r="H89" i="1" s="1"/>
  <c r="H51" i="1"/>
  <c r="H90" i="1" s="1"/>
  <c r="H52" i="1"/>
  <c r="H91" i="1" s="1"/>
  <c r="H53" i="1"/>
  <c r="H92" i="1" s="1"/>
  <c r="H54" i="1"/>
  <c r="H93" i="1" s="1"/>
  <c r="H55" i="1"/>
  <c r="H94" i="1" s="1"/>
  <c r="H56" i="1"/>
  <c r="H95" i="1" s="1"/>
  <c r="H57" i="1"/>
  <c r="H96" i="1" s="1"/>
  <c r="H58" i="1"/>
  <c r="H97" i="1" s="1"/>
  <c r="H59" i="1"/>
  <c r="H98" i="1" s="1"/>
  <c r="H60" i="1"/>
  <c r="H99" i="1" s="1"/>
  <c r="H61" i="1"/>
  <c r="H100" i="1" s="1"/>
  <c r="H62" i="1"/>
  <c r="H101" i="1" s="1"/>
  <c r="H63" i="1"/>
  <c r="H102" i="1" s="1"/>
  <c r="H64" i="1"/>
  <c r="H103" i="1" s="1"/>
  <c r="H65" i="1"/>
  <c r="H104" i="1" s="1"/>
  <c r="H38" i="1"/>
  <c r="H77" i="1" s="1"/>
  <c r="G39" i="1"/>
  <c r="G40" i="1"/>
  <c r="G79" i="1" s="1"/>
  <c r="G41" i="1"/>
  <c r="G80" i="1" s="1"/>
  <c r="G42" i="1"/>
  <c r="G81" i="1" s="1"/>
  <c r="G43" i="1"/>
  <c r="G82" i="1" s="1"/>
  <c r="G44" i="1"/>
  <c r="G83" i="1" s="1"/>
  <c r="G45" i="1"/>
  <c r="G46" i="1"/>
  <c r="G85" i="1" s="1"/>
  <c r="G47" i="1"/>
  <c r="G86" i="1" s="1"/>
  <c r="G48" i="1"/>
  <c r="G87" i="1" s="1"/>
  <c r="G49" i="1"/>
  <c r="G88" i="1" s="1"/>
  <c r="G50" i="1"/>
  <c r="G89" i="1" s="1"/>
  <c r="G51" i="1"/>
  <c r="G90" i="1" s="1"/>
  <c r="G52" i="1"/>
  <c r="G91" i="1" s="1"/>
  <c r="G53" i="1"/>
  <c r="G92" i="1" s="1"/>
  <c r="G54" i="1"/>
  <c r="G93" i="1" s="1"/>
  <c r="G55" i="1"/>
  <c r="G94" i="1" s="1"/>
  <c r="G56" i="1"/>
  <c r="G95" i="1" s="1"/>
  <c r="G57" i="1"/>
  <c r="G96" i="1" s="1"/>
  <c r="G58" i="1"/>
  <c r="G97" i="1" s="1"/>
  <c r="G59" i="1"/>
  <c r="G98" i="1" s="1"/>
  <c r="G60" i="1"/>
  <c r="G99" i="1" s="1"/>
  <c r="G61" i="1"/>
  <c r="G100" i="1" s="1"/>
  <c r="G62" i="1"/>
  <c r="G101" i="1" s="1"/>
  <c r="G63" i="1"/>
  <c r="G102" i="1" s="1"/>
  <c r="G64" i="1"/>
  <c r="G103" i="1" s="1"/>
  <c r="G65" i="1"/>
  <c r="G104" i="1" s="1"/>
  <c r="G38" i="1"/>
  <c r="G77" i="1" s="1"/>
  <c r="F39" i="1"/>
  <c r="F40" i="1"/>
  <c r="F79" i="1" s="1"/>
  <c r="F41" i="1"/>
  <c r="F80" i="1" s="1"/>
  <c r="F42" i="1"/>
  <c r="F81" i="1" s="1"/>
  <c r="F43" i="1"/>
  <c r="F82" i="1" s="1"/>
  <c r="F44" i="1"/>
  <c r="F83" i="1" s="1"/>
  <c r="F45" i="1"/>
  <c r="F46" i="1"/>
  <c r="F85" i="1" s="1"/>
  <c r="F47" i="1"/>
  <c r="F86" i="1" s="1"/>
  <c r="F48" i="1"/>
  <c r="F87" i="1" s="1"/>
  <c r="F49" i="1"/>
  <c r="F88" i="1" s="1"/>
  <c r="F50" i="1"/>
  <c r="F89" i="1" s="1"/>
  <c r="F51" i="1"/>
  <c r="F90" i="1" s="1"/>
  <c r="F52" i="1"/>
  <c r="F91" i="1" s="1"/>
  <c r="F53" i="1"/>
  <c r="F92" i="1" s="1"/>
  <c r="F54" i="1"/>
  <c r="F93" i="1" s="1"/>
  <c r="F55" i="1"/>
  <c r="F94" i="1" s="1"/>
  <c r="F56" i="1"/>
  <c r="F95" i="1" s="1"/>
  <c r="F57" i="1"/>
  <c r="F96" i="1" s="1"/>
  <c r="F58" i="1"/>
  <c r="F97" i="1" s="1"/>
  <c r="F59" i="1"/>
  <c r="F98" i="1" s="1"/>
  <c r="F60" i="1"/>
  <c r="F99" i="1" s="1"/>
  <c r="F61" i="1"/>
  <c r="F100" i="1" s="1"/>
  <c r="F62" i="1"/>
  <c r="F101" i="1" s="1"/>
  <c r="F63" i="1"/>
  <c r="F102" i="1" s="1"/>
  <c r="F64" i="1"/>
  <c r="F103" i="1" s="1"/>
  <c r="F65" i="1"/>
  <c r="F104" i="1" s="1"/>
  <c r="F38" i="1"/>
  <c r="E39" i="1"/>
  <c r="E40" i="1"/>
  <c r="E41" i="1"/>
  <c r="E80" i="1" s="1"/>
  <c r="E42" i="1"/>
  <c r="E43" i="1"/>
  <c r="E44" i="1"/>
  <c r="E45" i="1"/>
  <c r="E46" i="1"/>
  <c r="E47" i="1"/>
  <c r="E48" i="1"/>
  <c r="E49" i="1"/>
  <c r="E88" i="1" s="1"/>
  <c r="E50" i="1"/>
  <c r="E51" i="1"/>
  <c r="E52" i="1"/>
  <c r="E53" i="1"/>
  <c r="E92" i="1" s="1"/>
  <c r="E54" i="1"/>
  <c r="E55" i="1"/>
  <c r="E56" i="1"/>
  <c r="E57" i="1"/>
  <c r="E96" i="1" s="1"/>
  <c r="E58" i="1"/>
  <c r="E59" i="1"/>
  <c r="E60" i="1"/>
  <c r="E61" i="1"/>
  <c r="E100" i="1" s="1"/>
  <c r="E62" i="1"/>
  <c r="E63" i="1"/>
  <c r="E64" i="1"/>
  <c r="E65" i="1"/>
  <c r="E104" i="1" s="1"/>
  <c r="E38" i="1"/>
  <c r="E77" i="1" s="1"/>
  <c r="D39" i="1"/>
  <c r="D40" i="1"/>
  <c r="D79" i="1" s="1"/>
  <c r="D41" i="1"/>
  <c r="D80" i="1" s="1"/>
  <c r="D42" i="1"/>
  <c r="D81" i="1" s="1"/>
  <c r="D43" i="1"/>
  <c r="D82" i="1" s="1"/>
  <c r="D44" i="1"/>
  <c r="D83" i="1" s="1"/>
  <c r="D45" i="1"/>
  <c r="D46" i="1"/>
  <c r="D85" i="1" s="1"/>
  <c r="D47" i="1"/>
  <c r="D86" i="1" s="1"/>
  <c r="D48" i="1"/>
  <c r="D87" i="1" s="1"/>
  <c r="D49" i="1"/>
  <c r="D88" i="1" s="1"/>
  <c r="D50" i="1"/>
  <c r="D89" i="1" s="1"/>
  <c r="D51" i="1"/>
  <c r="D90" i="1" s="1"/>
  <c r="D52" i="1"/>
  <c r="D91" i="1" s="1"/>
  <c r="D53" i="1"/>
  <c r="D92" i="1" s="1"/>
  <c r="D54" i="1"/>
  <c r="D93" i="1" s="1"/>
  <c r="D55" i="1"/>
  <c r="D94" i="1" s="1"/>
  <c r="D56" i="1"/>
  <c r="D95" i="1" s="1"/>
  <c r="D57" i="1"/>
  <c r="D96" i="1" s="1"/>
  <c r="D58" i="1"/>
  <c r="D97" i="1" s="1"/>
  <c r="D59" i="1"/>
  <c r="D98" i="1" s="1"/>
  <c r="D60" i="1"/>
  <c r="D99" i="1" s="1"/>
  <c r="D61" i="1"/>
  <c r="D100" i="1" s="1"/>
  <c r="D62" i="1"/>
  <c r="D101" i="1" s="1"/>
  <c r="D63" i="1"/>
  <c r="D102" i="1" s="1"/>
  <c r="D64" i="1"/>
  <c r="D103" i="1" s="1"/>
  <c r="D65" i="1"/>
  <c r="D104" i="1" s="1"/>
  <c r="D38" i="1"/>
  <c r="D77" i="1" s="1"/>
  <c r="C39" i="1"/>
  <c r="C40" i="1"/>
  <c r="C79" i="1" s="1"/>
  <c r="C41" i="1"/>
  <c r="C80" i="1" s="1"/>
  <c r="AH80" i="1" s="1"/>
  <c r="C42" i="1"/>
  <c r="C81" i="1" s="1"/>
  <c r="C43" i="1"/>
  <c r="C82" i="1" s="1"/>
  <c r="C44" i="1"/>
  <c r="C83" i="1" s="1"/>
  <c r="C45" i="1"/>
  <c r="C46" i="1"/>
  <c r="C85" i="1" s="1"/>
  <c r="C47" i="1"/>
  <c r="C86" i="1" s="1"/>
  <c r="C48" i="1"/>
  <c r="C87" i="1" s="1"/>
  <c r="C49" i="1"/>
  <c r="C88" i="1" s="1"/>
  <c r="AH88" i="1" s="1"/>
  <c r="C50" i="1"/>
  <c r="C89" i="1" s="1"/>
  <c r="C51" i="1"/>
  <c r="C90" i="1" s="1"/>
  <c r="C52" i="1"/>
  <c r="C91" i="1" s="1"/>
  <c r="C54" i="1"/>
  <c r="C93" i="1" s="1"/>
  <c r="C55" i="1"/>
  <c r="C94" i="1" s="1"/>
  <c r="C56" i="1"/>
  <c r="C95" i="1" s="1"/>
  <c r="C57" i="1"/>
  <c r="C96" i="1" s="1"/>
  <c r="C58" i="1"/>
  <c r="C97" i="1" s="1"/>
  <c r="C59" i="1"/>
  <c r="C98" i="1" s="1"/>
  <c r="C60" i="1"/>
  <c r="C99" i="1" s="1"/>
  <c r="C61" i="1"/>
  <c r="C100" i="1" s="1"/>
  <c r="C63" i="1"/>
  <c r="C102" i="1" s="1"/>
  <c r="C64" i="1"/>
  <c r="C103" i="1" s="1"/>
  <c r="C65" i="1"/>
  <c r="C104" i="1" s="1"/>
  <c r="C38" i="1"/>
  <c r="C77" i="1" s="1"/>
  <c r="AH77" i="1" l="1"/>
  <c r="C84" i="1"/>
  <c r="H84" i="1"/>
  <c r="M84" i="1"/>
  <c r="P84" i="1"/>
  <c r="S84" i="1"/>
  <c r="AG84" i="1"/>
  <c r="E95" i="1"/>
  <c r="E83" i="1"/>
  <c r="I103" i="1"/>
  <c r="I99" i="1"/>
  <c r="I95" i="1"/>
  <c r="I91" i="1"/>
  <c r="I87" i="1"/>
  <c r="I83" i="1"/>
  <c r="I79" i="1"/>
  <c r="M103" i="1"/>
  <c r="M99" i="1"/>
  <c r="AH99" i="1" s="1"/>
  <c r="M95" i="1"/>
  <c r="M91" i="1"/>
  <c r="M87" i="1"/>
  <c r="M83" i="1"/>
  <c r="AH83" i="1" s="1"/>
  <c r="M79" i="1"/>
  <c r="O103" i="1"/>
  <c r="O99" i="1"/>
  <c r="O95" i="1"/>
  <c r="AH95" i="1" s="1"/>
  <c r="O91" i="1"/>
  <c r="O87" i="1"/>
  <c r="O83" i="1"/>
  <c r="O79" i="1"/>
  <c r="S103" i="1"/>
  <c r="S99" i="1"/>
  <c r="S95" i="1"/>
  <c r="S91" i="1"/>
  <c r="AH91" i="1" s="1"/>
  <c r="S87" i="1"/>
  <c r="S83" i="1"/>
  <c r="S79" i="1"/>
  <c r="W103" i="1"/>
  <c r="W99" i="1"/>
  <c r="W95" i="1"/>
  <c r="W91" i="1"/>
  <c r="W87" i="1"/>
  <c r="W83" i="1"/>
  <c r="W79" i="1"/>
  <c r="AA103" i="1"/>
  <c r="AA99" i="1"/>
  <c r="AA95" i="1"/>
  <c r="AA91" i="1"/>
  <c r="AA87" i="1"/>
  <c r="AA83" i="1"/>
  <c r="AA79" i="1"/>
  <c r="AE103" i="1"/>
  <c r="AE99" i="1"/>
  <c r="AE95" i="1"/>
  <c r="AE91" i="1"/>
  <c r="AE87" i="1"/>
  <c r="AE83" i="1"/>
  <c r="AE79" i="1"/>
  <c r="D84" i="1"/>
  <c r="E84" i="1"/>
  <c r="G84" i="1"/>
  <c r="I84" i="1"/>
  <c r="K84" i="1"/>
  <c r="L84" i="1"/>
  <c r="O84" i="1"/>
  <c r="U84" i="1"/>
  <c r="X84" i="1"/>
  <c r="AA84" i="1"/>
  <c r="AF84" i="1"/>
  <c r="E103" i="1"/>
  <c r="AH103" i="1" s="1"/>
  <c r="E91" i="1"/>
  <c r="E102" i="1"/>
  <c r="E98" i="1"/>
  <c r="E94" i="1"/>
  <c r="E90" i="1"/>
  <c r="AH90" i="1" s="1"/>
  <c r="E86" i="1"/>
  <c r="AH86" i="1" s="1"/>
  <c r="E82" i="1"/>
  <c r="I102" i="1"/>
  <c r="I98" i="1"/>
  <c r="AH98" i="1" s="1"/>
  <c r="I94" i="1"/>
  <c r="I90" i="1"/>
  <c r="I86" i="1"/>
  <c r="I82" i="1"/>
  <c r="AH82" i="1" s="1"/>
  <c r="M102" i="1"/>
  <c r="M98" i="1"/>
  <c r="M94" i="1"/>
  <c r="M90" i="1"/>
  <c r="M86" i="1"/>
  <c r="M82" i="1"/>
  <c r="O102" i="1"/>
  <c r="O98" i="1"/>
  <c r="O94" i="1"/>
  <c r="O90" i="1"/>
  <c r="O86" i="1"/>
  <c r="O82" i="1"/>
  <c r="S102" i="1"/>
  <c r="S98" i="1"/>
  <c r="S94" i="1"/>
  <c r="S90" i="1"/>
  <c r="S86" i="1"/>
  <c r="S82" i="1"/>
  <c r="W102" i="1"/>
  <c r="W98" i="1"/>
  <c r="W94" i="1"/>
  <c r="W90" i="1"/>
  <c r="W86" i="1"/>
  <c r="W82" i="1"/>
  <c r="AA102" i="1"/>
  <c r="AA98" i="1"/>
  <c r="AA94" i="1"/>
  <c r="AA90" i="1"/>
  <c r="AA86" i="1"/>
  <c r="AA82" i="1"/>
  <c r="AE102" i="1"/>
  <c r="AE98" i="1"/>
  <c r="AE94" i="1"/>
  <c r="AE90" i="1"/>
  <c r="AE86" i="1"/>
  <c r="AE82" i="1"/>
  <c r="C92" i="1"/>
  <c r="AH102" i="1"/>
  <c r="F84" i="1"/>
  <c r="N84" i="1"/>
  <c r="Q84" i="1"/>
  <c r="R84" i="1"/>
  <c r="T84" i="1"/>
  <c r="V84" i="1"/>
  <c r="W84" i="1"/>
  <c r="Y84" i="1"/>
  <c r="Z84" i="1"/>
  <c r="AB84" i="1"/>
  <c r="AC84" i="1"/>
  <c r="AD84" i="1"/>
  <c r="AE84" i="1"/>
  <c r="J84" i="1"/>
  <c r="AH79" i="1"/>
  <c r="E99" i="1"/>
  <c r="E87" i="1"/>
  <c r="AH87" i="1" s="1"/>
  <c r="E79" i="1"/>
  <c r="E101" i="1"/>
  <c r="E97" i="1"/>
  <c r="AH97" i="1" s="1"/>
  <c r="E93" i="1"/>
  <c r="E89" i="1"/>
  <c r="E85" i="1"/>
  <c r="E81" i="1"/>
  <c r="AH81" i="1" s="1"/>
  <c r="I101" i="1"/>
  <c r="I97" i="1"/>
  <c r="I93" i="1"/>
  <c r="I89" i="1"/>
  <c r="AH89" i="1" s="1"/>
  <c r="I85" i="1"/>
  <c r="AH85" i="1" s="1"/>
  <c r="I81" i="1"/>
  <c r="M101" i="1"/>
  <c r="M97" i="1"/>
  <c r="M93" i="1"/>
  <c r="M89" i="1"/>
  <c r="M85" i="1"/>
  <c r="M81" i="1"/>
  <c r="O101" i="1"/>
  <c r="O97" i="1"/>
  <c r="O93" i="1"/>
  <c r="O89" i="1"/>
  <c r="O85" i="1"/>
  <c r="O81" i="1"/>
  <c r="S101" i="1"/>
  <c r="S97" i="1"/>
  <c r="S93" i="1"/>
  <c r="S89" i="1"/>
  <c r="S85" i="1"/>
  <c r="S81" i="1"/>
  <c r="W101" i="1"/>
  <c r="W97" i="1"/>
  <c r="W93" i="1"/>
  <c r="W89" i="1"/>
  <c r="W85" i="1"/>
  <c r="W81" i="1"/>
  <c r="AA101" i="1"/>
  <c r="AA97" i="1"/>
  <c r="AA93" i="1"/>
  <c r="AA89" i="1"/>
  <c r="AA85" i="1"/>
  <c r="AA81" i="1"/>
  <c r="AE101" i="1"/>
  <c r="AE97" i="1"/>
  <c r="AE93" i="1"/>
  <c r="AE89" i="1"/>
  <c r="AE85" i="1"/>
  <c r="AE81" i="1"/>
  <c r="C101" i="1"/>
  <c r="AH101" i="1" s="1"/>
  <c r="C78" i="1"/>
  <c r="C67" i="1"/>
  <c r="D78" i="1"/>
  <c r="D67" i="1"/>
  <c r="E78" i="1"/>
  <c r="E67" i="1"/>
  <c r="F78" i="1"/>
  <c r="F67" i="1"/>
  <c r="G78" i="1"/>
  <c r="G67" i="1"/>
  <c r="H78" i="1"/>
  <c r="H67" i="1"/>
  <c r="I78" i="1"/>
  <c r="I67" i="1"/>
  <c r="K78" i="1"/>
  <c r="K67" i="1"/>
  <c r="L78" i="1"/>
  <c r="L67" i="1"/>
  <c r="M78" i="1"/>
  <c r="M67" i="1"/>
  <c r="N78" i="1"/>
  <c r="N67" i="1"/>
  <c r="O78" i="1"/>
  <c r="O67" i="1"/>
  <c r="P78" i="1"/>
  <c r="P67" i="1"/>
  <c r="Q78" i="1"/>
  <c r="Q67" i="1"/>
  <c r="R78" i="1"/>
  <c r="R67" i="1"/>
  <c r="S78" i="1"/>
  <c r="S67" i="1"/>
  <c r="T78" i="1"/>
  <c r="T67" i="1"/>
  <c r="U78" i="1"/>
  <c r="U67" i="1"/>
  <c r="V78" i="1"/>
  <c r="V67" i="1"/>
  <c r="W78" i="1"/>
  <c r="W67" i="1"/>
  <c r="X78" i="1"/>
  <c r="X67" i="1"/>
  <c r="Y78" i="1"/>
  <c r="Y67" i="1"/>
  <c r="Z78" i="1"/>
  <c r="Z67" i="1"/>
  <c r="AA78" i="1"/>
  <c r="AA67" i="1"/>
  <c r="AB78" i="1"/>
  <c r="AB67" i="1"/>
  <c r="AC78" i="1"/>
  <c r="AC67" i="1"/>
  <c r="AD78" i="1"/>
  <c r="AD67" i="1"/>
  <c r="AE78" i="1"/>
  <c r="AE67" i="1"/>
  <c r="AF78" i="1"/>
  <c r="AF67" i="1"/>
  <c r="AG78" i="1"/>
  <c r="AG67" i="1"/>
  <c r="J67" i="1"/>
  <c r="J78" i="1"/>
  <c r="AH93" i="1"/>
  <c r="AH96" i="1"/>
  <c r="AH104" i="1"/>
  <c r="AH94" i="1"/>
  <c r="AH100" i="1"/>
  <c r="AH92" i="1"/>
  <c r="AH73" i="1"/>
  <c r="AH84" i="1" l="1"/>
  <c r="AH78" i="1"/>
  <c r="AI105" i="1" s="1"/>
</calcChain>
</file>

<file path=xl/sharedStrings.xml><?xml version="1.0" encoding="utf-8"?>
<sst xmlns="http://schemas.openxmlformats.org/spreadsheetml/2006/main" count="341" uniqueCount="139">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</sst>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Sheet1!$K$108:$K$135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Sheet1!$L$108:$L$135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B-4889-BA5D-6040F88C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6080"/>
        <c:axId val="119167616"/>
      </c:scatterChart>
      <c:valAx>
        <c:axId val="11916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67616"/>
        <c:crosses val="autoZero"/>
        <c:crossBetween val="midCat"/>
      </c:valAx>
      <c:valAx>
        <c:axId val="1191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6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Sheet1!$R$108:$R$135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0.15776272023809523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Sheet1!$S$108:$S$135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3-40DD-8541-5F64F7888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3616"/>
        <c:axId val="119205888"/>
      </c:scatterChart>
      <c:valAx>
        <c:axId val="1191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05888"/>
        <c:crosses val="autoZero"/>
        <c:crossBetween val="midCat"/>
      </c:valAx>
      <c:valAx>
        <c:axId val="1192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8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Sheet1!$AB$108:$AB$135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Sheet1!$AC$108:$AC$135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9-498F-8520-99DBC0E3F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6800"/>
        <c:axId val="119358592"/>
      </c:scatterChart>
      <c:valAx>
        <c:axId val="119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58592"/>
        <c:crosses val="autoZero"/>
        <c:crossBetween val="midCat"/>
      </c:valAx>
      <c:valAx>
        <c:axId val="1193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5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Sheet1!$AM$108:$AM$135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0.12122137605818181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6.9555903360000018E-2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Sheet1!$AN$108:$AN$135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4-48D0-AC3D-B4544102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1360"/>
        <c:axId val="119392896"/>
      </c:scatterChart>
      <c:valAx>
        <c:axId val="11939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92896"/>
        <c:crosses val="autoZero"/>
        <c:crossBetween val="midCat"/>
      </c:valAx>
      <c:valAx>
        <c:axId val="1193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1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Sheet1!$AT$108:$AT$135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Sheet1!$AU$108:$AU$135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4-42C3-B710-5ACD6761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7488"/>
        <c:axId val="120129024"/>
      </c:scatterChart>
      <c:valAx>
        <c:axId val="1201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129024"/>
        <c:crosses val="autoZero"/>
        <c:crossBetween val="midCat"/>
      </c:valAx>
      <c:valAx>
        <c:axId val="1201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2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Sheet1!$AH$77:$AH$104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Sheet1!$AI$77:$AI$104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1-473E-8D9B-3081AEB3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8080"/>
        <c:axId val="120159616"/>
      </c:scatterChart>
      <c:valAx>
        <c:axId val="120158080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0159616"/>
        <c:crosses val="autoZero"/>
        <c:crossBetween val="midCat"/>
      </c:valAx>
      <c:valAx>
        <c:axId val="1201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5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Sheet1!$AJ$77:$AJ$104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Sheet1!$AK$77:$AK$104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D-4C12-9126-47689A71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2272"/>
        <c:axId val="120183808"/>
      </c:scatterChart>
      <c:valAx>
        <c:axId val="120182272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0183808"/>
        <c:crosses val="autoZero"/>
        <c:crossBetween val="midCat"/>
      </c:valAx>
      <c:valAx>
        <c:axId val="12018380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8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Sheet1!$C$73:$AG$73</c:f>
              <c:numCache>
                <c:formatCode>General</c:formatCode>
                <c:ptCount val="31"/>
                <c:pt idx="0">
                  <c:v>4.1625000000000002E-2</c:v>
                </c:pt>
                <c:pt idx="1">
                  <c:v>4.1625000000000002E-2</c:v>
                </c:pt>
                <c:pt idx="2">
                  <c:v>1.8481500000000001E-2</c:v>
                </c:pt>
                <c:pt idx="3">
                  <c:v>1.8481500000000001E-2</c:v>
                </c:pt>
                <c:pt idx="4">
                  <c:v>1.8481500000000001E-2</c:v>
                </c:pt>
                <c:pt idx="5">
                  <c:v>4.1625000000000002E-2</c:v>
                </c:pt>
                <c:pt idx="6">
                  <c:v>4.1625000000000002E-2</c:v>
                </c:pt>
                <c:pt idx="7">
                  <c:v>2.775E-2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1.6633350000000002E-2</c:v>
                </c:pt>
                <c:pt idx="13">
                  <c:v>1.6633350000000002E-2</c:v>
                </c:pt>
                <c:pt idx="14">
                  <c:v>1.6633350000000002E-2</c:v>
                </c:pt>
                <c:pt idx="15">
                  <c:v>2.4975000000000001E-2</c:v>
                </c:pt>
                <c:pt idx="16">
                  <c:v>2.4975000000000001E-2</c:v>
                </c:pt>
                <c:pt idx="17">
                  <c:v>2.4975000000000001E-2</c:v>
                </c:pt>
                <c:pt idx="18">
                  <c:v>2.4975000000000001E-2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2.4E-2</c:v>
                </c:pt>
                <c:pt idx="24">
                  <c:v>2.6640000000000007E-2</c:v>
                </c:pt>
                <c:pt idx="25">
                  <c:v>2.6640000000000007E-2</c:v>
                </c:pt>
                <c:pt idx="26">
                  <c:v>2.6640000000000007E-2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</c:numCache>
            </c:numRef>
          </c:xVal>
          <c:yVal>
            <c:numRef>
              <c:f>Sheet1!$C$74:$AG$74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4-41BD-B374-C5DAF472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6400"/>
        <c:axId val="105040128"/>
      </c:scatterChart>
      <c:valAx>
        <c:axId val="1050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128"/>
        <c:crosses val="autoZero"/>
        <c:crossBetween val="midCat"/>
      </c:valAx>
      <c:valAx>
        <c:axId val="1050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4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135</xdr:row>
      <xdr:rowOff>95250</xdr:rowOff>
    </xdr:from>
    <xdr:to>
      <xdr:col>9</xdr:col>
      <xdr:colOff>504824</xdr:colOff>
      <xdr:row>150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136</xdr:row>
      <xdr:rowOff>104775</xdr:rowOff>
    </xdr:from>
    <xdr:to>
      <xdr:col>18</xdr:col>
      <xdr:colOff>495300</xdr:colOff>
      <xdr:row>150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136</xdr:row>
      <xdr:rowOff>161925</xdr:rowOff>
    </xdr:from>
    <xdr:to>
      <xdr:col>27</xdr:col>
      <xdr:colOff>523875</xdr:colOff>
      <xdr:row>151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247650</xdr:colOff>
      <xdr:row>138</xdr:row>
      <xdr:rowOff>66675</xdr:rowOff>
    </xdr:from>
    <xdr:to>
      <xdr:col>38</xdr:col>
      <xdr:colOff>552450</xdr:colOff>
      <xdr:row>152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139</xdr:row>
      <xdr:rowOff>38100</xdr:rowOff>
    </xdr:from>
    <xdr:to>
      <xdr:col>48</xdr:col>
      <xdr:colOff>323850</xdr:colOff>
      <xdr:row>153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409574</xdr:colOff>
      <xdr:row>75</xdr:row>
      <xdr:rowOff>104774</xdr:rowOff>
    </xdr:from>
    <xdr:to>
      <xdr:col>45</xdr:col>
      <xdr:colOff>400049</xdr:colOff>
      <xdr:row>96</xdr:row>
      <xdr:rowOff>171449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304799</xdr:colOff>
      <xdr:row>75</xdr:row>
      <xdr:rowOff>123825</xdr:rowOff>
    </xdr:from>
    <xdr:to>
      <xdr:col>55</xdr:col>
      <xdr:colOff>85724</xdr:colOff>
      <xdr:row>96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66675</xdr:colOff>
      <xdr:row>60</xdr:row>
      <xdr:rowOff>28575</xdr:rowOff>
    </xdr:from>
    <xdr:to>
      <xdr:col>43</xdr:col>
      <xdr:colOff>371475</xdr:colOff>
      <xdr:row>74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"/>
  <sheetViews>
    <sheetView tabSelected="1" workbookViewId="0">
      <pane xSplit="2" ySplit="2" topLeftCell="M51" activePane="bottomRight" state="frozen"/>
      <selection pane="topRight" activeCell="C1" sqref="C1"/>
      <selection pane="bottomLeft" activeCell="A3" sqref="A3"/>
      <selection pane="bottomRight" activeCell="A74" sqref="A74:XFD74"/>
    </sheetView>
  </sheetViews>
  <sheetFormatPr defaultRowHeight="14.4" x14ac:dyDescent="0.3"/>
  <cols>
    <col min="1" max="1" width="15.44140625" customWidth="1"/>
  </cols>
  <sheetData>
    <row r="1" spans="1:44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3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</row>
    <row r="3" spans="1:44" x14ac:dyDescent="0.3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</row>
    <row r="4" spans="1:44" x14ac:dyDescent="0.3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</row>
    <row r="5" spans="1:44" x14ac:dyDescent="0.3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</row>
    <row r="6" spans="1:44" x14ac:dyDescent="0.3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O6" s="6"/>
      <c r="AQ6" s="10"/>
      <c r="AR6" s="8"/>
    </row>
    <row r="7" spans="1:44" x14ac:dyDescent="0.3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O7" s="6"/>
      <c r="AQ7" s="10"/>
      <c r="AR7" s="8"/>
    </row>
    <row r="8" spans="1:44" x14ac:dyDescent="0.3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O8" s="6"/>
      <c r="AQ8" s="10"/>
      <c r="AR8" s="8"/>
    </row>
    <row r="9" spans="1:44" x14ac:dyDescent="0.3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O9" s="6"/>
      <c r="AQ9" s="10"/>
      <c r="AR9" s="8"/>
    </row>
    <row r="10" spans="1:44" x14ac:dyDescent="0.3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O10" s="6"/>
      <c r="AQ10" s="10"/>
      <c r="AR10" s="8"/>
    </row>
    <row r="11" spans="1:44" x14ac:dyDescent="0.3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O11" s="6"/>
      <c r="AQ11" s="10"/>
      <c r="AR11" s="8"/>
    </row>
    <row r="12" spans="1:44" x14ac:dyDescent="0.3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O12" s="6"/>
      <c r="AQ12" s="10"/>
      <c r="AR12" s="8"/>
    </row>
    <row r="13" spans="1:44" x14ac:dyDescent="0.3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O13" s="6"/>
      <c r="AQ13" s="10"/>
      <c r="AR13" s="8"/>
    </row>
    <row r="14" spans="1:44" x14ac:dyDescent="0.3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Q14" s="10"/>
    </row>
    <row r="15" spans="1:44" x14ac:dyDescent="0.3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O15" s="6"/>
      <c r="AQ15" s="10"/>
    </row>
    <row r="16" spans="1:44" x14ac:dyDescent="0.3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3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O17" s="6"/>
      <c r="AQ17" s="10"/>
    </row>
    <row r="18" spans="1:44" x14ac:dyDescent="0.3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O18" s="6"/>
      <c r="AQ18" s="10"/>
    </row>
    <row r="19" spans="1:44" x14ac:dyDescent="0.3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O19" s="6"/>
      <c r="AQ19" s="10"/>
    </row>
    <row r="20" spans="1:44" x14ac:dyDescent="0.3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3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O21" s="6"/>
      <c r="AQ21" s="10"/>
    </row>
    <row r="22" spans="1:44" x14ac:dyDescent="0.3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O22" s="6"/>
      <c r="AQ22" s="10"/>
    </row>
    <row r="23" spans="1:44" x14ac:dyDescent="0.3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Q23" s="10"/>
    </row>
    <row r="24" spans="1:44" x14ac:dyDescent="0.3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O24" s="6"/>
      <c r="AQ24" s="10"/>
    </row>
    <row r="25" spans="1:44" x14ac:dyDescent="0.3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O25" s="6"/>
      <c r="AQ25" s="10"/>
    </row>
    <row r="26" spans="1:44" x14ac:dyDescent="0.3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O26" s="6"/>
      <c r="AQ26" s="10"/>
    </row>
    <row r="27" spans="1:44" x14ac:dyDescent="0.3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O27" s="6"/>
      <c r="AQ27" s="10"/>
    </row>
    <row r="28" spans="1:44" x14ac:dyDescent="0.3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O28" s="6"/>
      <c r="AQ28" s="10"/>
    </row>
    <row r="29" spans="1:44" x14ac:dyDescent="0.3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O29" s="6"/>
      <c r="AQ29" s="10"/>
    </row>
    <row r="30" spans="1:44" x14ac:dyDescent="0.3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Q30" s="10"/>
    </row>
    <row r="31" spans="1:44" x14ac:dyDescent="0.3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3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3">
      <c r="AO33" s="6"/>
      <c r="AQ33" s="10"/>
      <c r="AR33" s="8"/>
    </row>
    <row r="34" spans="1:44" x14ac:dyDescent="0.3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3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3">
      <c r="G36" s="1"/>
      <c r="H36" s="6"/>
      <c r="J36" s="6"/>
      <c r="K36" s="6"/>
      <c r="M36" s="8"/>
      <c r="N36" s="7"/>
    </row>
    <row r="37" spans="1:44" x14ac:dyDescent="0.3">
      <c r="G37" s="1"/>
      <c r="H37" s="6"/>
      <c r="J37" s="6"/>
      <c r="K37" s="6"/>
      <c r="M37" s="8"/>
      <c r="N37" s="7"/>
      <c r="AI37" s="14" t="s">
        <v>136</v>
      </c>
    </row>
    <row r="38" spans="1:44" x14ac:dyDescent="0.3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</row>
    <row r="39" spans="1:44" x14ac:dyDescent="0.3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</row>
    <row r="40" spans="1:44" x14ac:dyDescent="0.3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</row>
    <row r="41" spans="1:44" x14ac:dyDescent="0.3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</row>
    <row r="42" spans="1:44" x14ac:dyDescent="0.3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</row>
    <row r="43" spans="1:44" x14ac:dyDescent="0.3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</row>
    <row r="44" spans="1:44" x14ac:dyDescent="0.3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</row>
    <row r="45" spans="1:44" x14ac:dyDescent="0.3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</row>
    <row r="46" spans="1:44" x14ac:dyDescent="0.3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</row>
    <row r="47" spans="1:44" x14ac:dyDescent="0.3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</row>
    <row r="48" spans="1:44" x14ac:dyDescent="0.3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</row>
    <row r="49" spans="1:35" x14ac:dyDescent="0.3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</row>
    <row r="50" spans="1:35" x14ac:dyDescent="0.3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</row>
    <row r="51" spans="1:35" x14ac:dyDescent="0.3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5" x14ac:dyDescent="0.3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</row>
    <row r="53" spans="1:35" x14ac:dyDescent="0.3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</row>
    <row r="54" spans="1:35" x14ac:dyDescent="0.3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</row>
    <row r="55" spans="1:35" x14ac:dyDescent="0.3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5" x14ac:dyDescent="0.3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</row>
    <row r="57" spans="1:35" x14ac:dyDescent="0.3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</row>
    <row r="58" spans="1:35" x14ac:dyDescent="0.3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</row>
    <row r="59" spans="1:35" x14ac:dyDescent="0.3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</row>
    <row r="60" spans="1:35" x14ac:dyDescent="0.3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</row>
    <row r="61" spans="1:35" x14ac:dyDescent="0.3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</row>
    <row r="62" spans="1:35" x14ac:dyDescent="0.3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</row>
    <row r="63" spans="1:35" x14ac:dyDescent="0.3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</row>
    <row r="64" spans="1:35" x14ac:dyDescent="0.3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</row>
    <row r="65" spans="1:37" x14ac:dyDescent="0.3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</row>
    <row r="66" spans="1:37" x14ac:dyDescent="0.3">
      <c r="G66" s="1"/>
      <c r="H66" s="6"/>
      <c r="J66" s="6"/>
      <c r="K66" s="6"/>
      <c r="M66" s="8"/>
      <c r="N66" s="7"/>
    </row>
    <row r="67" spans="1:37" x14ac:dyDescent="0.3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3">
      <c r="G68" s="1"/>
      <c r="H68" s="6"/>
      <c r="J68" s="6"/>
      <c r="K68" s="6"/>
      <c r="M68" s="8"/>
      <c r="N68" s="7"/>
    </row>
    <row r="69" spans="1:37" x14ac:dyDescent="0.3">
      <c r="A69" t="s">
        <v>121</v>
      </c>
      <c r="C69">
        <v>0.25</v>
      </c>
      <c r="D69">
        <v>0.25</v>
      </c>
      <c r="E69">
        <v>0.25</v>
      </c>
      <c r="F69">
        <v>0.25</v>
      </c>
      <c r="G69">
        <v>0.25</v>
      </c>
      <c r="H69">
        <v>0.25</v>
      </c>
      <c r="I69">
        <v>0.25</v>
      </c>
      <c r="J69">
        <v>0.25</v>
      </c>
      <c r="K69">
        <v>0.25</v>
      </c>
      <c r="L69">
        <v>0.25</v>
      </c>
      <c r="M69">
        <v>0.25</v>
      </c>
      <c r="N69">
        <v>0.25</v>
      </c>
      <c r="O69">
        <v>0.15</v>
      </c>
      <c r="P69">
        <v>0.15</v>
      </c>
      <c r="Q69">
        <v>0.15</v>
      </c>
      <c r="R69">
        <v>0.15</v>
      </c>
      <c r="S69">
        <v>0.15</v>
      </c>
      <c r="T69">
        <v>0.15</v>
      </c>
      <c r="U69">
        <v>0.15</v>
      </c>
      <c r="V69">
        <v>0.2</v>
      </c>
      <c r="W69">
        <v>0.2</v>
      </c>
      <c r="X69">
        <v>0.2</v>
      </c>
      <c r="Y69">
        <v>0.2</v>
      </c>
      <c r="Z69">
        <v>0.2</v>
      </c>
      <c r="AA69">
        <v>0.2</v>
      </c>
      <c r="AB69">
        <v>0.2</v>
      </c>
      <c r="AC69">
        <v>0.2</v>
      </c>
      <c r="AD69">
        <v>0.15</v>
      </c>
      <c r="AE69">
        <v>0.15</v>
      </c>
      <c r="AF69">
        <v>0.15</v>
      </c>
      <c r="AG69">
        <v>0.15</v>
      </c>
    </row>
    <row r="70" spans="1:37" x14ac:dyDescent="0.3">
      <c r="A70" t="s">
        <v>122</v>
      </c>
      <c r="C70">
        <v>0.33300000000000002</v>
      </c>
      <c r="D70">
        <v>0.33300000000000002</v>
      </c>
      <c r="E70">
        <v>0.222</v>
      </c>
      <c r="F70">
        <v>0.222</v>
      </c>
      <c r="G70" s="1">
        <v>0.222</v>
      </c>
      <c r="H70" s="6">
        <v>0.33300000000000002</v>
      </c>
      <c r="I70">
        <v>0.33300000000000002</v>
      </c>
      <c r="J70" s="6">
        <v>0.111</v>
      </c>
      <c r="K70" s="6">
        <v>0.5</v>
      </c>
      <c r="L70" s="6">
        <v>0.5</v>
      </c>
      <c r="M70" s="6">
        <v>0.5</v>
      </c>
      <c r="N70" s="6">
        <v>0.5</v>
      </c>
      <c r="O70" s="6">
        <v>0.33300000000000002</v>
      </c>
      <c r="P70" s="6">
        <v>0.33300000000000002</v>
      </c>
      <c r="Q70" s="6">
        <v>0.33300000000000002</v>
      </c>
      <c r="R70" s="6">
        <v>0.33300000000000002</v>
      </c>
      <c r="S70" s="6">
        <v>0.33300000000000002</v>
      </c>
      <c r="T70" s="6">
        <v>0.33300000000000002</v>
      </c>
      <c r="U70" s="6">
        <v>0.33300000000000002</v>
      </c>
      <c r="V70" s="6">
        <v>0.6</v>
      </c>
      <c r="W70" s="6">
        <v>0.6</v>
      </c>
      <c r="X70" s="6">
        <v>0.6</v>
      </c>
      <c r="Y70" s="6">
        <v>0.6</v>
      </c>
      <c r="Z70" s="6">
        <v>0.6</v>
      </c>
      <c r="AA70" s="6">
        <v>0.4</v>
      </c>
      <c r="AB70" s="6">
        <v>0.4</v>
      </c>
      <c r="AC70" s="6">
        <v>0.4</v>
      </c>
      <c r="AD70" s="6">
        <v>1</v>
      </c>
      <c r="AE70" s="6">
        <v>1</v>
      </c>
      <c r="AF70" s="6">
        <v>1</v>
      </c>
      <c r="AG70" s="6">
        <v>1</v>
      </c>
    </row>
    <row r="71" spans="1:37" x14ac:dyDescent="0.3">
      <c r="A71" t="s">
        <v>124</v>
      </c>
      <c r="C71">
        <v>0.5</v>
      </c>
      <c r="D71">
        <v>0.5</v>
      </c>
      <c r="E71">
        <v>0.33300000000000002</v>
      </c>
      <c r="F71">
        <v>0.33300000000000002</v>
      </c>
      <c r="G71">
        <v>0.33300000000000002</v>
      </c>
      <c r="H71">
        <v>0.5</v>
      </c>
      <c r="I71">
        <v>0.5</v>
      </c>
      <c r="J71">
        <v>1</v>
      </c>
      <c r="K71">
        <v>0.5</v>
      </c>
      <c r="L71">
        <v>0.5</v>
      </c>
      <c r="M71">
        <v>0.5</v>
      </c>
      <c r="N71">
        <v>0.5</v>
      </c>
      <c r="O71">
        <v>0.33300000000000002</v>
      </c>
      <c r="P71">
        <v>0.33300000000000002</v>
      </c>
      <c r="Q71">
        <v>0.33300000000000002</v>
      </c>
      <c r="R71">
        <v>0.5</v>
      </c>
      <c r="S71">
        <v>0.5</v>
      </c>
      <c r="T71">
        <v>0.5</v>
      </c>
      <c r="U71">
        <v>0.5</v>
      </c>
      <c r="V71">
        <v>0.2</v>
      </c>
      <c r="W71">
        <v>0.2</v>
      </c>
      <c r="X71">
        <v>0.2</v>
      </c>
      <c r="Y71">
        <v>0.2</v>
      </c>
      <c r="Z71">
        <v>0.2</v>
      </c>
      <c r="AA71">
        <v>0.33300000000000002</v>
      </c>
      <c r="AB71">
        <v>0.33300000000000002</v>
      </c>
      <c r="AC71">
        <v>0.33300000000000002</v>
      </c>
      <c r="AD71">
        <v>0.25</v>
      </c>
      <c r="AE71">
        <v>0.25</v>
      </c>
      <c r="AF71">
        <v>0.25</v>
      </c>
      <c r="AG71">
        <v>0.25</v>
      </c>
    </row>
    <row r="73" spans="1:37" x14ac:dyDescent="0.3">
      <c r="A73" t="s">
        <v>123</v>
      </c>
      <c r="C73">
        <f>C69*C70*C71</f>
        <v>4.1625000000000002E-2</v>
      </c>
      <c r="D73">
        <f t="shared" ref="D73:AG73" si="26">D69*D70*D71</f>
        <v>4.1625000000000002E-2</v>
      </c>
      <c r="E73">
        <f t="shared" si="26"/>
        <v>1.8481500000000001E-2</v>
      </c>
      <c r="F73">
        <f t="shared" si="26"/>
        <v>1.8481500000000001E-2</v>
      </c>
      <c r="G73">
        <f t="shared" si="26"/>
        <v>1.8481500000000001E-2</v>
      </c>
      <c r="H73">
        <f t="shared" si="26"/>
        <v>4.1625000000000002E-2</v>
      </c>
      <c r="I73">
        <f t="shared" si="26"/>
        <v>4.1625000000000002E-2</v>
      </c>
      <c r="J73">
        <f t="shared" si="26"/>
        <v>2.775E-2</v>
      </c>
      <c r="K73">
        <f t="shared" si="26"/>
        <v>6.25E-2</v>
      </c>
      <c r="L73">
        <f t="shared" si="26"/>
        <v>6.25E-2</v>
      </c>
      <c r="M73">
        <f t="shared" si="26"/>
        <v>6.25E-2</v>
      </c>
      <c r="N73">
        <f t="shared" si="26"/>
        <v>6.25E-2</v>
      </c>
      <c r="O73">
        <f t="shared" si="26"/>
        <v>1.6633350000000002E-2</v>
      </c>
      <c r="P73">
        <f t="shared" si="26"/>
        <v>1.6633350000000002E-2</v>
      </c>
      <c r="Q73">
        <f t="shared" si="26"/>
        <v>1.6633350000000002E-2</v>
      </c>
      <c r="R73">
        <f t="shared" si="26"/>
        <v>2.4975000000000001E-2</v>
      </c>
      <c r="S73">
        <f t="shared" si="26"/>
        <v>2.4975000000000001E-2</v>
      </c>
      <c r="T73">
        <f t="shared" si="26"/>
        <v>2.4975000000000001E-2</v>
      </c>
      <c r="U73">
        <f t="shared" si="26"/>
        <v>2.4975000000000001E-2</v>
      </c>
      <c r="V73">
        <f t="shared" si="26"/>
        <v>2.4E-2</v>
      </c>
      <c r="W73">
        <f t="shared" si="26"/>
        <v>2.4E-2</v>
      </c>
      <c r="X73">
        <f t="shared" si="26"/>
        <v>2.4E-2</v>
      </c>
      <c r="Y73">
        <f t="shared" si="26"/>
        <v>2.4E-2</v>
      </c>
      <c r="Z73">
        <f t="shared" si="26"/>
        <v>2.4E-2</v>
      </c>
      <c r="AA73">
        <f t="shared" si="26"/>
        <v>2.6640000000000007E-2</v>
      </c>
      <c r="AB73">
        <f t="shared" si="26"/>
        <v>2.6640000000000007E-2</v>
      </c>
      <c r="AC73">
        <f t="shared" si="26"/>
        <v>2.6640000000000007E-2</v>
      </c>
      <c r="AD73">
        <f t="shared" si="26"/>
        <v>3.7499999999999999E-2</v>
      </c>
      <c r="AE73">
        <f t="shared" si="26"/>
        <v>3.7499999999999999E-2</v>
      </c>
      <c r="AF73">
        <f t="shared" si="26"/>
        <v>3.7499999999999999E-2</v>
      </c>
      <c r="AG73">
        <f t="shared" si="26"/>
        <v>3.7499999999999999E-2</v>
      </c>
      <c r="AH73">
        <f>SUM(C73:AG73)</f>
        <v>0.9994145499999999</v>
      </c>
    </row>
    <row r="74" spans="1:37" x14ac:dyDescent="0.3">
      <c r="G74" s="1"/>
      <c r="H74" s="6"/>
      <c r="J74" s="6"/>
      <c r="K74" s="6"/>
      <c r="M74" s="8"/>
      <c r="N74" s="7"/>
    </row>
    <row r="76" spans="1:37" x14ac:dyDescent="0.3">
      <c r="AH76" s="14" t="s">
        <v>125</v>
      </c>
      <c r="AI76" s="14" t="s">
        <v>136</v>
      </c>
      <c r="AJ76" s="14" t="s">
        <v>125</v>
      </c>
      <c r="AK76" s="14" t="s">
        <v>137</v>
      </c>
    </row>
    <row r="77" spans="1:37" x14ac:dyDescent="0.3">
      <c r="A77" t="s">
        <v>2</v>
      </c>
      <c r="B77" t="s">
        <v>3</v>
      </c>
      <c r="C77">
        <f>C38*C73</f>
        <v>3.9693808125000014E-2</v>
      </c>
      <c r="D77">
        <f t="shared" ref="D77:AG77" si="27">D38*D73</f>
        <v>1.5004230750000002E-2</v>
      </c>
      <c r="E77">
        <f t="shared" si="27"/>
        <v>7.7226943752000008E-3</v>
      </c>
      <c r="F77">
        <f t="shared" si="27"/>
        <v>1.6510133839500001E-2</v>
      </c>
      <c r="G77">
        <f t="shared" si="27"/>
        <v>1.0948736304000001E-2</v>
      </c>
      <c r="H77">
        <f t="shared" si="27"/>
        <v>3.7140488999999999E-2</v>
      </c>
      <c r="I77">
        <f t="shared" si="27"/>
        <v>9.9725591250000006E-3</v>
      </c>
      <c r="J77">
        <f t="shared" si="27"/>
        <v>2.1477847875000001E-2</v>
      </c>
      <c r="K77">
        <f t="shared" si="27"/>
        <v>4.3548854166666665E-2</v>
      </c>
      <c r="L77">
        <f t="shared" si="27"/>
        <v>4.09101875E-2</v>
      </c>
      <c r="M77">
        <f t="shared" si="27"/>
        <v>3.5714285714285712E-2</v>
      </c>
      <c r="N77">
        <f t="shared" si="27"/>
        <v>3.515625E-2</v>
      </c>
      <c r="O77">
        <f t="shared" si="27"/>
        <v>8.2222869452238806E-3</v>
      </c>
      <c r="P77">
        <f t="shared" si="27"/>
        <v>9.5594523786000016E-3</v>
      </c>
      <c r="Q77">
        <f t="shared" si="27"/>
        <v>3.9935010015000006E-3</v>
      </c>
      <c r="R77">
        <f t="shared" si="27"/>
        <v>3.7253646562499998E-3</v>
      </c>
      <c r="S77">
        <f t="shared" si="27"/>
        <v>7.5496927500000007E-3</v>
      </c>
      <c r="T77">
        <f>T38*T73</f>
        <v>1.5798335850000001E-2</v>
      </c>
      <c r="U77">
        <f t="shared" si="27"/>
        <v>1.6899408675000002E-2</v>
      </c>
      <c r="V77">
        <f t="shared" si="27"/>
        <v>1.6449479999999999E-2</v>
      </c>
      <c r="W77">
        <f t="shared" si="27"/>
        <v>9.0187200000000009E-3</v>
      </c>
      <c r="X77">
        <f t="shared" si="27"/>
        <v>9.0133439999999995E-3</v>
      </c>
      <c r="Y77">
        <f t="shared" si="27"/>
        <v>1.1963567999999999E-2</v>
      </c>
      <c r="Z77">
        <f t="shared" si="27"/>
        <v>4.7574720000000004E-3</v>
      </c>
      <c r="AA77">
        <f t="shared" si="27"/>
        <v>1.1716756363636366E-2</v>
      </c>
      <c r="AB77">
        <f t="shared" si="27"/>
        <v>4.6148552727272732E-3</v>
      </c>
      <c r="AC77">
        <f t="shared" si="27"/>
        <v>1.1144790720000002E-2</v>
      </c>
      <c r="AD77">
        <f t="shared" si="27"/>
        <v>1.7929921875000001E-2</v>
      </c>
      <c r="AE77">
        <f t="shared" si="27"/>
        <v>2.709375E-2</v>
      </c>
      <c r="AF77">
        <f t="shared" si="27"/>
        <v>3.5390624999999995E-2</v>
      </c>
      <c r="AG77">
        <f t="shared" si="27"/>
        <v>2.9244412499999997E-2</v>
      </c>
      <c r="AH77">
        <f t="shared" ref="AH77:AH104" si="28">SUM(C77:AG77)</f>
        <v>0.56788581476258992</v>
      </c>
      <c r="AI77">
        <v>39.632189369999999</v>
      </c>
      <c r="AJ77">
        <v>0.56788581476258992</v>
      </c>
      <c r="AK77">
        <v>7.1189999999999998</v>
      </c>
    </row>
    <row r="78" spans="1:37" x14ac:dyDescent="0.3">
      <c r="A78" t="s">
        <v>4</v>
      </c>
      <c r="B78" t="s">
        <v>5</v>
      </c>
      <c r="C78">
        <f>C39*C73</f>
        <v>4.146890625E-2</v>
      </c>
      <c r="D78">
        <f t="shared" ref="D78:AG78" si="29">D39*D73</f>
        <v>2.5077480749999995E-2</v>
      </c>
      <c r="E78">
        <f t="shared" si="29"/>
        <v>6.3302390244000008E-3</v>
      </c>
      <c r="F78">
        <f t="shared" si="29"/>
        <v>1.7470524987E-2</v>
      </c>
      <c r="G78">
        <f t="shared" si="29"/>
        <v>1.0568929158000001E-2</v>
      </c>
      <c r="H78">
        <f t="shared" si="29"/>
        <v>4.1149850625000005E-2</v>
      </c>
      <c r="I78">
        <f t="shared" si="29"/>
        <v>3.3747468750000002E-2</v>
      </c>
      <c r="J78">
        <f t="shared" si="29"/>
        <v>1.8805342499999999E-2</v>
      </c>
      <c r="K78">
        <f t="shared" si="29"/>
        <v>4.5826354166666673E-2</v>
      </c>
      <c r="L78">
        <f t="shared" si="29"/>
        <v>3.8061687499999997E-2</v>
      </c>
      <c r="M78">
        <f t="shared" si="29"/>
        <v>3.7499999999999999E-2</v>
      </c>
      <c r="N78">
        <f t="shared" si="29"/>
        <v>2.1718750000000002E-2</v>
      </c>
      <c r="O78">
        <f t="shared" si="29"/>
        <v>7.9804578969402996E-3</v>
      </c>
      <c r="P78">
        <f t="shared" si="29"/>
        <v>7.3261922742E-3</v>
      </c>
      <c r="Q78">
        <f t="shared" si="29"/>
        <v>3.4142168655000001E-3</v>
      </c>
      <c r="R78">
        <f t="shared" si="29"/>
        <v>7.4011539375000001E-3</v>
      </c>
      <c r="S78">
        <f t="shared" si="29"/>
        <v>1.6695537749999999E-2</v>
      </c>
      <c r="T78">
        <f t="shared" si="29"/>
        <v>1.86141672E-2</v>
      </c>
      <c r="U78">
        <f>U39*U73</f>
        <v>1.625208165E-2</v>
      </c>
      <c r="V78">
        <f t="shared" si="29"/>
        <v>2.000072E-2</v>
      </c>
      <c r="W78">
        <f t="shared" si="29"/>
        <v>8.7324799999999991E-3</v>
      </c>
      <c r="X78">
        <f t="shared" si="29"/>
        <v>1.0437744000000001E-2</v>
      </c>
      <c r="Y78">
        <f t="shared" si="29"/>
        <v>7.4435520000000008E-3</v>
      </c>
      <c r="Z78">
        <f t="shared" si="29"/>
        <v>8.8634400000000002E-3</v>
      </c>
      <c r="AA78">
        <f t="shared" si="29"/>
        <v>1.8565900363636371E-2</v>
      </c>
      <c r="AB78">
        <f t="shared" si="29"/>
        <v>1.5858711272727276E-2</v>
      </c>
      <c r="AC78">
        <f t="shared" si="29"/>
        <v>1.3938580800000005E-2</v>
      </c>
      <c r="AD78">
        <f t="shared" si="29"/>
        <v>1.8728156249999999E-2</v>
      </c>
      <c r="AE78">
        <f t="shared" si="29"/>
        <v>2.1937499999999999E-2</v>
      </c>
      <c r="AF78">
        <f t="shared" si="29"/>
        <v>2.7421874999999998E-2</v>
      </c>
      <c r="AG78">
        <f t="shared" si="29"/>
        <v>1.7910449999999998E-2</v>
      </c>
      <c r="AH78">
        <f t="shared" si="28"/>
        <v>0.60524845097157065</v>
      </c>
      <c r="AI78">
        <v>36.44831954</v>
      </c>
      <c r="AJ78">
        <v>0.60524845097157065</v>
      </c>
      <c r="AK78">
        <v>6.9290000000000003</v>
      </c>
    </row>
    <row r="79" spans="1:37" x14ac:dyDescent="0.3">
      <c r="A79" t="s">
        <v>6</v>
      </c>
      <c r="B79" t="s">
        <v>7</v>
      </c>
      <c r="C79">
        <f>C40*C73</f>
        <v>3.1643324999999986E-2</v>
      </c>
      <c r="D79">
        <f t="shared" ref="D79:AG79" si="30">D40*D73</f>
        <v>5.592068999999999E-3</v>
      </c>
      <c r="E79">
        <f t="shared" si="30"/>
        <v>8.4186189539999998E-3</v>
      </c>
      <c r="F79">
        <f t="shared" si="30"/>
        <v>1.2136801050000002E-2</v>
      </c>
      <c r="G79">
        <f t="shared" si="30"/>
        <v>3.0406749479999998E-3</v>
      </c>
      <c r="H79">
        <f t="shared" si="30"/>
        <v>3.0850868250000007E-2</v>
      </c>
      <c r="I79">
        <f t="shared" si="30"/>
        <v>2.2713555375000003E-2</v>
      </c>
      <c r="J79">
        <f t="shared" si="30"/>
        <v>1.6223690624999999E-2</v>
      </c>
      <c r="K79">
        <f t="shared" si="30"/>
        <v>1.8599479166666665E-2</v>
      </c>
      <c r="L79">
        <f t="shared" si="30"/>
        <v>1.6403312499999999E-2</v>
      </c>
      <c r="M79">
        <f t="shared" si="30"/>
        <v>2.0535714285714286E-2</v>
      </c>
      <c r="N79">
        <f t="shared" si="30"/>
        <v>2.1406249999999998E-2</v>
      </c>
      <c r="O79">
        <f t="shared" si="30"/>
        <v>8.7580297705970155E-3</v>
      </c>
      <c r="P79">
        <f t="shared" si="30"/>
        <v>4.6117626210000007E-3</v>
      </c>
      <c r="Q79">
        <f t="shared" si="30"/>
        <v>2.2454468055000004E-3</v>
      </c>
      <c r="R79">
        <f t="shared" si="30"/>
        <v>1.8760221000000001E-2</v>
      </c>
      <c r="S79">
        <f t="shared" si="30"/>
        <v>1.4871738375000004E-2</v>
      </c>
      <c r="T79">
        <f t="shared" si="30"/>
        <v>1.8498233249999998E-3</v>
      </c>
      <c r="U79">
        <f t="shared" si="30"/>
        <v>6.732510750000001E-3</v>
      </c>
      <c r="V79">
        <f t="shared" si="30"/>
        <v>9.9726399999999996E-3</v>
      </c>
      <c r="W79">
        <f>W40*W73</f>
        <v>1.4798559999999999E-2</v>
      </c>
      <c r="X79">
        <f t="shared" si="30"/>
        <v>4.5236640000000002E-3</v>
      </c>
      <c r="Y79">
        <f t="shared" si="30"/>
        <v>4.8933600000000002E-3</v>
      </c>
      <c r="Z79">
        <f t="shared" si="30"/>
        <v>2.2650719999999999E-3</v>
      </c>
      <c r="AA79">
        <f t="shared" si="30"/>
        <v>4.1890189090909103E-3</v>
      </c>
      <c r="AB79">
        <f t="shared" si="30"/>
        <v>1.3699418181818187E-3</v>
      </c>
      <c r="AC79">
        <f t="shared" si="30"/>
        <v>2.9556547200000004E-3</v>
      </c>
      <c r="AD79">
        <f t="shared" si="30"/>
        <v>4.9113749999999999E-3</v>
      </c>
      <c r="AE79">
        <f t="shared" si="30"/>
        <v>7.285724999999999E-3</v>
      </c>
      <c r="AF79">
        <f t="shared" si="30"/>
        <v>1.90625E-2</v>
      </c>
      <c r="AG79">
        <f t="shared" si="30"/>
        <v>2.8404862499999999E-2</v>
      </c>
      <c r="AH79">
        <f t="shared" si="28"/>
        <v>0.37002626574875064</v>
      </c>
      <c r="AI79">
        <v>6.2878721190000002</v>
      </c>
      <c r="AJ79">
        <v>0.37002626574875064</v>
      </c>
      <c r="AK79">
        <v>4.2169999999999996</v>
      </c>
    </row>
    <row r="80" spans="1:37" x14ac:dyDescent="0.3">
      <c r="A80" t="s">
        <v>8</v>
      </c>
      <c r="B80" t="s">
        <v>9</v>
      </c>
      <c r="C80">
        <f>C41*C73</f>
        <v>3.5339416875000002E-2</v>
      </c>
      <c r="D80">
        <f t="shared" ref="D80:AG80" si="31">D41*D73</f>
        <v>1.6371195749999998E-2</v>
      </c>
      <c r="E80">
        <f t="shared" si="31"/>
        <v>7.7794251876000002E-3</v>
      </c>
      <c r="F80">
        <f t="shared" si="31"/>
        <v>1.2332908246500001E-2</v>
      </c>
      <c r="G80">
        <f t="shared" si="31"/>
        <v>3.7867361399999996E-3</v>
      </c>
      <c r="H80">
        <f t="shared" si="31"/>
        <v>2.4949359000000001E-2</v>
      </c>
      <c r="I80">
        <f t="shared" si="31"/>
        <v>4.2466657500000006E-3</v>
      </c>
      <c r="J80">
        <f t="shared" si="31"/>
        <v>7.5894862500000011E-3</v>
      </c>
      <c r="K80">
        <f t="shared" si="31"/>
        <v>3.2001145833333342E-2</v>
      </c>
      <c r="L80">
        <f t="shared" si="31"/>
        <v>3.4133749999999997E-2</v>
      </c>
      <c r="M80">
        <f t="shared" si="31"/>
        <v>2.4107142857142858E-2</v>
      </c>
      <c r="N80">
        <f t="shared" si="31"/>
        <v>2.4531249999999998E-2</v>
      </c>
      <c r="O80">
        <f t="shared" si="31"/>
        <v>1.4297034624179106E-2</v>
      </c>
      <c r="P80">
        <f t="shared" si="31"/>
        <v>1.1700364123800005E-2</v>
      </c>
      <c r="Q80">
        <f t="shared" si="31"/>
        <v>4.6675397880000004E-3</v>
      </c>
      <c r="R80">
        <f t="shared" si="31"/>
        <v>7.8750545625000008E-3</v>
      </c>
      <c r="S80">
        <f t="shared" si="31"/>
        <v>1.2199496624999999E-2</v>
      </c>
      <c r="T80">
        <f t="shared" si="31"/>
        <v>1.3169242575E-2</v>
      </c>
      <c r="U80">
        <f t="shared" si="31"/>
        <v>1.129464405E-2</v>
      </c>
      <c r="V80">
        <f t="shared" si="31"/>
        <v>1.1466479999999999E-2</v>
      </c>
      <c r="W80">
        <f>W41*W73</f>
        <v>7.5128E-3</v>
      </c>
      <c r="X80">
        <f t="shared" si="31"/>
        <v>7.0706880000000012E-3</v>
      </c>
      <c r="Y80">
        <f t="shared" si="31"/>
        <v>4.7750880000000002E-3</v>
      </c>
      <c r="Z80">
        <f t="shared" si="31"/>
        <v>7.5344640000000003E-3</v>
      </c>
      <c r="AA80">
        <f t="shared" si="31"/>
        <v>1.4547700363636368E-2</v>
      </c>
      <c r="AB80">
        <f t="shared" si="31"/>
        <v>6.6960850909090937E-3</v>
      </c>
      <c r="AC80">
        <f t="shared" si="31"/>
        <v>9.5277427200000028E-3</v>
      </c>
      <c r="AD80">
        <f t="shared" si="31"/>
        <v>1.084396875E-2</v>
      </c>
      <c r="AE80">
        <f t="shared" si="31"/>
        <v>7.3593749999999996E-3</v>
      </c>
      <c r="AF80">
        <f t="shared" si="31"/>
        <v>1.2812499999999999E-2</v>
      </c>
      <c r="AG80">
        <f t="shared" si="31"/>
        <v>2.2527974999999999E-2</v>
      </c>
      <c r="AH80">
        <f t="shared" si="28"/>
        <v>0.42504672516260067</v>
      </c>
      <c r="AI80">
        <v>10.37718836</v>
      </c>
      <c r="AJ80">
        <v>0.42504672516260067</v>
      </c>
      <c r="AK80">
        <v>5.4880000000000004</v>
      </c>
    </row>
    <row r="81" spans="1:42" x14ac:dyDescent="0.3">
      <c r="A81" t="s">
        <v>10</v>
      </c>
      <c r="B81" t="s">
        <v>11</v>
      </c>
      <c r="C81">
        <f>C42*C73</f>
        <v>4.1614593750000012E-2</v>
      </c>
      <c r="D81">
        <f t="shared" ref="D81:AG81" si="32">D42*D73</f>
        <v>1.8442788749999994E-2</v>
      </c>
      <c r="E81">
        <f t="shared" si="32"/>
        <v>9.5184456264000017E-3</v>
      </c>
      <c r="F81">
        <f t="shared" si="32"/>
        <v>1.1869373745E-2</v>
      </c>
      <c r="G81">
        <f t="shared" si="32"/>
        <v>5.4828450000000009E-3</v>
      </c>
      <c r="H81">
        <f t="shared" si="32"/>
        <v>3.6421874999999999E-2</v>
      </c>
      <c r="I81">
        <f t="shared" si="32"/>
        <v>1.7593056000000001E-3</v>
      </c>
      <c r="J81">
        <f t="shared" si="32"/>
        <v>1.1237709375E-2</v>
      </c>
      <c r="K81">
        <f t="shared" si="32"/>
        <v>3.5486250000000004E-2</v>
      </c>
      <c r="L81">
        <f t="shared" si="32"/>
        <v>2.6822437500000001E-2</v>
      </c>
      <c r="M81">
        <f t="shared" si="32"/>
        <v>1.9642857142857146E-2</v>
      </c>
      <c r="N81">
        <f t="shared" si="32"/>
        <v>1.4374999999999999E-2</v>
      </c>
      <c r="O81">
        <f t="shared" si="32"/>
        <v>9.9839324914925386E-3</v>
      </c>
      <c r="P81">
        <f t="shared" si="32"/>
        <v>1.1940982164900001E-2</v>
      </c>
      <c r="Q81">
        <f t="shared" si="32"/>
        <v>3.1944071452500002E-3</v>
      </c>
      <c r="R81">
        <f t="shared" si="32"/>
        <v>1.6165880437499999E-2</v>
      </c>
      <c r="S81">
        <f t="shared" si="32"/>
        <v>1.6236247500000002E-2</v>
      </c>
      <c r="T81">
        <f t="shared" si="32"/>
        <v>9.1206951750000004E-3</v>
      </c>
      <c r="U81">
        <f t="shared" si="32"/>
        <v>9.5565838500000014E-3</v>
      </c>
      <c r="V81">
        <f t="shared" si="32"/>
        <v>1.710772E-2</v>
      </c>
      <c r="W81">
        <f t="shared" si="32"/>
        <v>5.0089599999999998E-3</v>
      </c>
      <c r="X81">
        <f t="shared" si="32"/>
        <v>1.6654656E-2</v>
      </c>
      <c r="Y81">
        <f t="shared" si="32"/>
        <v>2.8889760000000001E-3</v>
      </c>
      <c r="Z81">
        <f t="shared" si="32"/>
        <v>4.1572799999999993E-3</v>
      </c>
      <c r="AA81">
        <f>AA42*AA73</f>
        <v>9.9830574545454569E-3</v>
      </c>
      <c r="AB81">
        <f t="shared" si="32"/>
        <v>3.7963614545454558E-3</v>
      </c>
      <c r="AC81">
        <f t="shared" si="32"/>
        <v>8.8368076800000028E-3</v>
      </c>
      <c r="AD81">
        <f t="shared" si="32"/>
        <v>1.3621125E-2</v>
      </c>
      <c r="AE81">
        <f t="shared" si="32"/>
        <v>1.9546874999999998E-2</v>
      </c>
      <c r="AF81">
        <f t="shared" si="32"/>
        <v>2.0390624999999999E-2</v>
      </c>
      <c r="AG81">
        <f t="shared" si="32"/>
        <v>2.1548512499999999E-2</v>
      </c>
      <c r="AH81">
        <f t="shared" si="28"/>
        <v>0.45241316634249074</v>
      </c>
      <c r="AI81">
        <v>20.822943819999999</v>
      </c>
      <c r="AJ81">
        <v>0.45241316634249074</v>
      </c>
      <c r="AK81">
        <v>5.5460000000000003</v>
      </c>
    </row>
    <row r="82" spans="1:42" x14ac:dyDescent="0.3">
      <c r="A82" t="s">
        <v>12</v>
      </c>
      <c r="B82" t="s">
        <v>13</v>
      </c>
      <c r="C82">
        <f>C43*C73</f>
        <v>4.0505287500000008E-2</v>
      </c>
      <c r="D82">
        <f t="shared" ref="D82:AG82" si="33">D43*D73</f>
        <v>1.7156826000000003E-2</v>
      </c>
      <c r="E82">
        <f t="shared" si="33"/>
        <v>7.6982987952000006E-3</v>
      </c>
      <c r="F82">
        <f t="shared" si="33"/>
        <v>1.7428054500000002E-2</v>
      </c>
      <c r="G82">
        <f t="shared" si="33"/>
        <v>8.8914742920000005E-3</v>
      </c>
      <c r="H82">
        <f t="shared" si="33"/>
        <v>3.1253090625E-2</v>
      </c>
      <c r="I82">
        <f t="shared" si="33"/>
        <v>1.5073702875000001E-2</v>
      </c>
      <c r="J82">
        <f t="shared" si="33"/>
        <v>1.7663291249999998E-2</v>
      </c>
      <c r="K82">
        <f t="shared" si="33"/>
        <v>4.0210520833333326E-2</v>
      </c>
      <c r="L82">
        <f t="shared" si="33"/>
        <v>3.3623437499999999E-2</v>
      </c>
      <c r="M82">
        <f t="shared" si="33"/>
        <v>3.3035714285714286E-2</v>
      </c>
      <c r="N82">
        <f t="shared" si="33"/>
        <v>2.5937500000000002E-2</v>
      </c>
      <c r="O82">
        <f t="shared" si="33"/>
        <v>1.2044034953731343E-2</v>
      </c>
      <c r="P82">
        <f t="shared" si="33"/>
        <v>7.1732652543000002E-3</v>
      </c>
      <c r="Q82">
        <f t="shared" si="33"/>
        <v>1.0727124637500002E-3</v>
      </c>
      <c r="R82">
        <f t="shared" si="33"/>
        <v>6.3582291562499999E-3</v>
      </c>
      <c r="S82">
        <f t="shared" si="33"/>
        <v>6.1711560000000006E-3</v>
      </c>
      <c r="T82">
        <f t="shared" si="33"/>
        <v>1.5610149225E-2</v>
      </c>
      <c r="U82">
        <f t="shared" si="33"/>
        <v>1.4195015775E-2</v>
      </c>
      <c r="V82">
        <f t="shared" si="33"/>
        <v>1.2099560000000001E-2</v>
      </c>
      <c r="W82">
        <f t="shared" si="33"/>
        <v>2.0332799999999997E-3</v>
      </c>
      <c r="X82">
        <f>X43*X73</f>
        <v>5.7402720000000003E-3</v>
      </c>
      <c r="Y82">
        <f t="shared" si="33"/>
        <v>6.1792320000000006E-3</v>
      </c>
      <c r="Z82">
        <f t="shared" si="33"/>
        <v>4.7515199999999995E-3</v>
      </c>
      <c r="AA82">
        <f t="shared" si="33"/>
        <v>2.073932072727273E-2</v>
      </c>
      <c r="AB82">
        <f t="shared" si="33"/>
        <v>1.7487303272727277E-2</v>
      </c>
      <c r="AC82">
        <f t="shared" si="33"/>
        <v>1.2543284160000005E-2</v>
      </c>
      <c r="AD82">
        <f t="shared" si="33"/>
        <v>6.9052031249999994E-3</v>
      </c>
      <c r="AE82">
        <f t="shared" si="33"/>
        <v>1.6171874999999999E-2</v>
      </c>
      <c r="AF82">
        <f t="shared" si="33"/>
        <v>2.296875E-2</v>
      </c>
      <c r="AG82">
        <f t="shared" si="33"/>
        <v>2.0569012499999997E-2</v>
      </c>
      <c r="AH82">
        <f t="shared" si="28"/>
        <v>0.49929037406927901</v>
      </c>
      <c r="AI82">
        <v>15.8435892</v>
      </c>
      <c r="AJ82">
        <v>0.49929037406927901</v>
      </c>
      <c r="AK82">
        <v>6.5960000000000001</v>
      </c>
    </row>
    <row r="83" spans="1:42" x14ac:dyDescent="0.3">
      <c r="A83" t="s">
        <v>14</v>
      </c>
      <c r="B83" t="s">
        <v>15</v>
      </c>
      <c r="C83">
        <f>C44*C73</f>
        <v>4.0168124999999999E-2</v>
      </c>
      <c r="D83">
        <f t="shared" ref="D83:AG83" si="34">D44*D73</f>
        <v>2.7852536250000007E-2</v>
      </c>
      <c r="E83">
        <f t="shared" si="34"/>
        <v>1.4543609832000001E-2</v>
      </c>
      <c r="F83">
        <f t="shared" si="34"/>
        <v>1.84754935125E-2</v>
      </c>
      <c r="G83">
        <f t="shared" si="34"/>
        <v>9.6646416840000023E-3</v>
      </c>
      <c r="H83">
        <f t="shared" si="34"/>
        <v>3.8819475000000006E-2</v>
      </c>
      <c r="I83">
        <f t="shared" si="34"/>
        <v>2.03304825E-2</v>
      </c>
      <c r="J83">
        <f t="shared" si="34"/>
        <v>2.0996926500000002E-2</v>
      </c>
      <c r="K83">
        <f t="shared" si="34"/>
        <v>5.6604374999999998E-2</v>
      </c>
      <c r="L83">
        <f t="shared" si="34"/>
        <v>4.8479625000000005E-2</v>
      </c>
      <c r="M83">
        <f t="shared" si="34"/>
        <v>3.4821428571428573E-2</v>
      </c>
      <c r="N83">
        <f t="shared" si="34"/>
        <v>3.2343749999999998E-2</v>
      </c>
      <c r="O83">
        <f t="shared" si="34"/>
        <v>9.6359975657462713E-3</v>
      </c>
      <c r="P83">
        <f t="shared" si="34"/>
        <v>1.3280698707299999E-2</v>
      </c>
      <c r="Q83">
        <f t="shared" si="34"/>
        <v>1.3593771621000001E-2</v>
      </c>
      <c r="R83">
        <f t="shared" si="34"/>
        <v>1.2459153375E-2</v>
      </c>
      <c r="S83">
        <f t="shared" si="34"/>
        <v>1.5273128249999999E-2</v>
      </c>
      <c r="T83">
        <f t="shared" si="34"/>
        <v>2.2630396949999999E-2</v>
      </c>
      <c r="U83">
        <f t="shared" si="34"/>
        <v>2.0960368649999998E-2</v>
      </c>
      <c r="V83">
        <f t="shared" si="34"/>
        <v>1.8606720000000004E-2</v>
      </c>
      <c r="W83">
        <f t="shared" si="34"/>
        <v>5.1428800000000007E-3</v>
      </c>
      <c r="X83">
        <f t="shared" si="34"/>
        <v>1.2761232000000001E-2</v>
      </c>
      <c r="Y83">
        <f t="shared" si="34"/>
        <v>3.0708528000000002E-2</v>
      </c>
      <c r="Z83">
        <f>Z44*Z73</f>
        <v>1.422024E-2</v>
      </c>
      <c r="AA83">
        <f t="shared" si="34"/>
        <v>2.1783850909090914E-2</v>
      </c>
      <c r="AB83">
        <f t="shared" si="34"/>
        <v>1.4494985454545459E-2</v>
      </c>
      <c r="AC83">
        <f t="shared" si="34"/>
        <v>1.0456626240000004E-2</v>
      </c>
      <c r="AD83">
        <f t="shared" si="34"/>
        <v>3.4212093749999999E-2</v>
      </c>
      <c r="AE83">
        <f t="shared" si="34"/>
        <v>2.6785725E-2</v>
      </c>
      <c r="AF83">
        <f t="shared" si="34"/>
        <v>3.4374999999999996E-2</v>
      </c>
      <c r="AG83">
        <f t="shared" si="34"/>
        <v>1.5391799999999999E-2</v>
      </c>
      <c r="AH83">
        <f t="shared" si="28"/>
        <v>0.7098736653226112</v>
      </c>
      <c r="AI83">
        <v>47.030407009999998</v>
      </c>
      <c r="AJ83">
        <v>0.7098736653226112</v>
      </c>
      <c r="AK83">
        <v>7.5259999999999998</v>
      </c>
    </row>
    <row r="84" spans="1:42" x14ac:dyDescent="0.3">
      <c r="A84" t="s">
        <v>16</v>
      </c>
      <c r="B84" t="s">
        <v>17</v>
      </c>
      <c r="C84">
        <f>C45*C73</f>
        <v>2.2655654999999997E-2</v>
      </c>
      <c r="D84">
        <f t="shared" ref="D84:AG84" si="35">D45*D73</f>
        <v>2.2596380999999995E-2</v>
      </c>
      <c r="E84">
        <f t="shared" si="35"/>
        <v>1.3497409080000003E-2</v>
      </c>
      <c r="F84">
        <f t="shared" si="35"/>
        <v>1.7465017499999999E-2</v>
      </c>
      <c r="G84">
        <f t="shared" si="35"/>
        <v>1.3507881930000002E-2</v>
      </c>
      <c r="H84">
        <f t="shared" si="35"/>
        <v>3.2928580124999995E-2</v>
      </c>
      <c r="I84">
        <f t="shared" si="35"/>
        <v>1.2936384E-2</v>
      </c>
      <c r="J84">
        <f t="shared" si="35"/>
        <v>1.9755780000000001E-2</v>
      </c>
      <c r="K84">
        <f t="shared" si="35"/>
        <v>4.6831562499999993E-2</v>
      </c>
      <c r="L84">
        <f t="shared" si="35"/>
        <v>3.7697812499999997E-2</v>
      </c>
      <c r="M84">
        <f t="shared" si="35"/>
        <v>3.9285714285714292E-2</v>
      </c>
      <c r="N84">
        <f t="shared" si="35"/>
        <v>2.1093750000000001E-2</v>
      </c>
      <c r="O84">
        <f t="shared" si="35"/>
        <v>1.3893837255000005E-2</v>
      </c>
      <c r="P84">
        <f t="shared" si="35"/>
        <v>1.1424516647400003E-2</v>
      </c>
      <c r="Q84">
        <f t="shared" si="35"/>
        <v>6.72705346275E-3</v>
      </c>
      <c r="R84">
        <f t="shared" si="35"/>
        <v>8.5383905624999996E-3</v>
      </c>
      <c r="S84">
        <f t="shared" si="35"/>
        <v>1.0760853375000001E-2</v>
      </c>
      <c r="T84">
        <f t="shared" si="35"/>
        <v>2.2496980500000003E-2</v>
      </c>
      <c r="U84">
        <f t="shared" si="35"/>
        <v>1.6014419549999999E-2</v>
      </c>
      <c r="V84">
        <f t="shared" si="35"/>
        <v>8.9005600000000001E-3</v>
      </c>
      <c r="W84">
        <f t="shared" si="35"/>
        <v>4.25648E-3</v>
      </c>
      <c r="X84">
        <f>X45*X73</f>
        <v>5.7785280000000007E-3</v>
      </c>
      <c r="Y84">
        <f t="shared" si="35"/>
        <v>8.8855679999999999E-3</v>
      </c>
      <c r="Z84">
        <f t="shared" si="35"/>
        <v>7.9245119999999999E-3</v>
      </c>
      <c r="AA84">
        <f t="shared" si="35"/>
        <v>1.2337226181818185E-2</v>
      </c>
      <c r="AB84">
        <f t="shared" si="35"/>
        <v>8.6551745454545477E-3</v>
      </c>
      <c r="AC84">
        <f t="shared" si="35"/>
        <v>6.5293574400000012E-3</v>
      </c>
      <c r="AD84">
        <f t="shared" si="35"/>
        <v>3.6391921874999997E-2</v>
      </c>
      <c r="AE84">
        <f t="shared" si="35"/>
        <v>3.3281249999999998E-2</v>
      </c>
      <c r="AF84">
        <f t="shared" si="35"/>
        <v>3.5390624999999995E-2</v>
      </c>
      <c r="AG84">
        <f t="shared" si="35"/>
        <v>2.0569012499999997E-2</v>
      </c>
      <c r="AH84">
        <f t="shared" si="28"/>
        <v>0.57900819481563703</v>
      </c>
      <c r="AI84">
        <v>15.420808040000001</v>
      </c>
      <c r="AJ84">
        <v>0.57900819481563703</v>
      </c>
      <c r="AK84">
        <v>5.5170000000000003</v>
      </c>
    </row>
    <row r="85" spans="1:42" x14ac:dyDescent="0.3">
      <c r="A85" t="s">
        <v>18</v>
      </c>
      <c r="B85" t="s">
        <v>19</v>
      </c>
      <c r="C85">
        <f>C46*C73</f>
        <v>3.5381250000000003E-2</v>
      </c>
      <c r="D85">
        <f t="shared" ref="D85:AG85" si="36">D46*D73</f>
        <v>9.2535705000000024E-3</v>
      </c>
      <c r="E85">
        <f t="shared" si="36"/>
        <v>1.8065148768E-2</v>
      </c>
      <c r="F85">
        <f t="shared" si="36"/>
        <v>1.7927055000000001E-2</v>
      </c>
      <c r="G85">
        <f t="shared" si="36"/>
        <v>1.2603594456000001E-2</v>
      </c>
      <c r="H85">
        <f t="shared" si="36"/>
        <v>3.1037223375000002E-2</v>
      </c>
      <c r="I85">
        <f t="shared" si="36"/>
        <v>1.4719807125000001E-2</v>
      </c>
      <c r="J85">
        <f t="shared" si="36"/>
        <v>2.2032632812500001E-2</v>
      </c>
      <c r="K85">
        <f t="shared" si="36"/>
        <v>5.315385416666666E-2</v>
      </c>
      <c r="L85">
        <f t="shared" si="36"/>
        <v>4.5656687500000001E-2</v>
      </c>
      <c r="M85">
        <f t="shared" si="36"/>
        <v>5.8035714285714288E-2</v>
      </c>
      <c r="N85">
        <f t="shared" si="36"/>
        <v>3.4218749999999999E-2</v>
      </c>
      <c r="O85">
        <f t="shared" si="36"/>
        <v>1.3006261838283583E-2</v>
      </c>
      <c r="P85">
        <f t="shared" si="36"/>
        <v>1.3592840153400005E-2</v>
      </c>
      <c r="Q85">
        <f t="shared" si="36"/>
        <v>1.0162477849500001E-2</v>
      </c>
      <c r="R85">
        <f t="shared" si="36"/>
        <v>4.2645749062499997E-3</v>
      </c>
      <c r="S85">
        <f t="shared" si="36"/>
        <v>1.0676937375000001E-2</v>
      </c>
      <c r="T85">
        <f t="shared" si="36"/>
        <v>2.2979997000000002E-2</v>
      </c>
      <c r="U85">
        <f>U46*U73</f>
        <v>1.7865691425000003E-2</v>
      </c>
      <c r="V85">
        <f t="shared" si="36"/>
        <v>1.4605199999999999E-2</v>
      </c>
      <c r="W85">
        <f t="shared" si="36"/>
        <v>9.3091200000000006E-3</v>
      </c>
      <c r="X85">
        <f t="shared" si="36"/>
        <v>1.2367248000000001E-2</v>
      </c>
      <c r="Y85">
        <f t="shared" si="36"/>
        <v>3.4472783999999999E-2</v>
      </c>
      <c r="Z85">
        <f t="shared" si="36"/>
        <v>1.9389503999999998E-2</v>
      </c>
      <c r="AA85">
        <f t="shared" si="36"/>
        <v>1.3941761454545457E-2</v>
      </c>
      <c r="AB85">
        <f t="shared" si="36"/>
        <v>1.0970836363636367E-2</v>
      </c>
      <c r="AC85">
        <f t="shared" si="36"/>
        <v>6.1649222400000023E-3</v>
      </c>
      <c r="AD85">
        <f t="shared" si="36"/>
        <v>2.9968031249999999E-2</v>
      </c>
      <c r="AE85">
        <f t="shared" si="36"/>
        <v>3.0890624999999998E-2</v>
      </c>
      <c r="AF85">
        <f t="shared" si="36"/>
        <v>3.3046874999999996E-2</v>
      </c>
      <c r="AG85">
        <f t="shared" si="36"/>
        <v>2.8404862499999999E-2</v>
      </c>
      <c r="AH85">
        <f t="shared" si="28"/>
        <v>0.68816583834449629</v>
      </c>
      <c r="AI85">
        <v>38.22339934</v>
      </c>
      <c r="AJ85">
        <v>0.68816583834449629</v>
      </c>
      <c r="AK85">
        <v>7.4130000000000003</v>
      </c>
    </row>
    <row r="86" spans="1:42" x14ac:dyDescent="0.3">
      <c r="A86" t="s">
        <v>20</v>
      </c>
      <c r="B86" t="s">
        <v>21</v>
      </c>
      <c r="C86">
        <f>C47*C73</f>
        <v>4.1524059374999991E-2</v>
      </c>
      <c r="D86">
        <f t="shared" ref="D86:AG86" si="37">D47*D73</f>
        <v>1.8702445500000001E-2</v>
      </c>
      <c r="E86">
        <f t="shared" si="37"/>
        <v>8.2362582972000022E-3</v>
      </c>
      <c r="F86">
        <f t="shared" si="37"/>
        <v>1.27214263395E-2</v>
      </c>
      <c r="G86">
        <f t="shared" si="37"/>
        <v>9.438575975999999E-3</v>
      </c>
      <c r="H86">
        <f t="shared" si="37"/>
        <v>1.9569119625000003E-2</v>
      </c>
      <c r="I86">
        <f t="shared" si="37"/>
        <v>7.4768489999999998E-3</v>
      </c>
      <c r="J86">
        <f t="shared" si="37"/>
        <v>2.007809625E-2</v>
      </c>
      <c r="K86">
        <f t="shared" si="37"/>
        <v>4.3581145833333342E-2</v>
      </c>
      <c r="L86">
        <f t="shared" si="37"/>
        <v>3.4780562500000001E-2</v>
      </c>
      <c r="M86">
        <f t="shared" si="37"/>
        <v>3.2142857142857147E-2</v>
      </c>
      <c r="N86">
        <f t="shared" si="37"/>
        <v>3.6562499999999998E-2</v>
      </c>
      <c r="O86">
        <f t="shared" si="37"/>
        <v>5.7496277511940299E-3</v>
      </c>
      <c r="P86">
        <f t="shared" si="37"/>
        <v>8.2867349699999992E-3</v>
      </c>
      <c r="Q86">
        <f t="shared" si="37"/>
        <v>3.3440795730000001E-3</v>
      </c>
      <c r="R86">
        <f t="shared" si="37"/>
        <v>4.2157799999999997E-3</v>
      </c>
      <c r="S86">
        <f t="shared" si="37"/>
        <v>2.7245643749999986E-3</v>
      </c>
      <c r="T86">
        <f t="shared" si="37"/>
        <v>1.7313344324999997E-2</v>
      </c>
      <c r="U86">
        <f t="shared" si="37"/>
        <v>1.8759371849999998E-2</v>
      </c>
      <c r="V86">
        <f>V47*V73</f>
        <v>1.5727560000000002E-2</v>
      </c>
      <c r="W86">
        <f t="shared" si="37"/>
        <v>4.3352E-3</v>
      </c>
      <c r="X86">
        <f t="shared" si="37"/>
        <v>6.9085919999999999E-3</v>
      </c>
      <c r="Y86">
        <f t="shared" si="37"/>
        <v>7.1310240000000006E-3</v>
      </c>
      <c r="Z86">
        <f t="shared" si="37"/>
        <v>5.6753280000000003E-3</v>
      </c>
      <c r="AA86">
        <f t="shared" si="37"/>
        <v>1.2852589090909094E-2</v>
      </c>
      <c r="AB86">
        <f t="shared" si="37"/>
        <v>8.3327498181818213E-3</v>
      </c>
      <c r="AC86">
        <f t="shared" si="37"/>
        <v>8.4570278400000025E-3</v>
      </c>
      <c r="AD86">
        <f t="shared" si="37"/>
        <v>2.6310281249999998E-2</v>
      </c>
      <c r="AE86">
        <f t="shared" si="37"/>
        <v>1.0078124999999999E-2</v>
      </c>
      <c r="AF86">
        <f t="shared" si="37"/>
        <v>2.8828125E-2</v>
      </c>
      <c r="AG86">
        <f t="shared" si="37"/>
        <v>3.2182837499999999E-2</v>
      </c>
      <c r="AH86">
        <f t="shared" si="28"/>
        <v>0.51202683818217531</v>
      </c>
      <c r="AI86">
        <v>32.83985113</v>
      </c>
      <c r="AJ86">
        <v>0.51202683818217531</v>
      </c>
      <c r="AK86">
        <v>6.4779999999999998</v>
      </c>
    </row>
    <row r="87" spans="1:42" x14ac:dyDescent="0.3">
      <c r="A87" t="s">
        <v>22</v>
      </c>
      <c r="B87" t="s">
        <v>23</v>
      </c>
      <c r="C87">
        <f>C48*C73</f>
        <v>3.8607187499999994E-2</v>
      </c>
      <c r="D87">
        <f t="shared" ref="D87:AG87" si="38">D48*D73</f>
        <v>2.9639331000000001E-2</v>
      </c>
      <c r="E87">
        <f t="shared" si="38"/>
        <v>7.1423752751999994E-3</v>
      </c>
      <c r="F87">
        <f t="shared" si="38"/>
        <v>1.589409E-2</v>
      </c>
      <c r="G87">
        <f t="shared" si="38"/>
        <v>1.8481500000000001E-2</v>
      </c>
      <c r="H87">
        <f t="shared" si="38"/>
        <v>3.4028437500000001E-2</v>
      </c>
      <c r="I87">
        <f t="shared" si="38"/>
        <v>1.2765055500000001E-2</v>
      </c>
      <c r="J87">
        <f t="shared" si="38"/>
        <v>2.2061596875000002E-2</v>
      </c>
      <c r="K87">
        <f t="shared" si="38"/>
        <v>4.8541041666666666E-2</v>
      </c>
      <c r="L87">
        <f t="shared" si="38"/>
        <v>4.2211812500000001E-2</v>
      </c>
      <c r="M87">
        <f t="shared" si="38"/>
        <v>3.3035714285714286E-2</v>
      </c>
      <c r="N87">
        <f t="shared" si="38"/>
        <v>2.9218749999999998E-2</v>
      </c>
      <c r="O87">
        <f t="shared" si="38"/>
        <v>9.6556100232089558E-3</v>
      </c>
      <c r="P87">
        <f t="shared" si="38"/>
        <v>9.2801451653999993E-3</v>
      </c>
      <c r="Q87">
        <f t="shared" si="38"/>
        <v>6.5017547370000003E-3</v>
      </c>
      <c r="R87">
        <f t="shared" si="38"/>
        <v>3.5138576250000005E-3</v>
      </c>
      <c r="S87">
        <f t="shared" si="38"/>
        <v>6.7194405000000016E-3</v>
      </c>
      <c r="T87">
        <f t="shared" si="38"/>
        <v>1.4755879349999999E-2</v>
      </c>
      <c r="U87">
        <f>U48*U73</f>
        <v>2.0363441175000004E-2</v>
      </c>
      <c r="V87">
        <f t="shared" si="38"/>
        <v>2.259048E-2</v>
      </c>
      <c r="W87">
        <f t="shared" si="38"/>
        <v>6.3308800000000005E-3</v>
      </c>
      <c r="X87">
        <f t="shared" si="38"/>
        <v>8.4487680000000006E-3</v>
      </c>
      <c r="Y87">
        <f t="shared" si="38"/>
        <v>7.5085919999999997E-3</v>
      </c>
      <c r="Z87">
        <f t="shared" si="38"/>
        <v>4.4823840000000007E-3</v>
      </c>
      <c r="AA87">
        <f t="shared" si="38"/>
        <v>2.0683941818181825E-2</v>
      </c>
      <c r="AB87">
        <f t="shared" si="38"/>
        <v>5.6349250909090926E-3</v>
      </c>
      <c r="AC87">
        <f t="shared" si="38"/>
        <v>9.847635840000004E-3</v>
      </c>
      <c r="AD87">
        <f t="shared" si="38"/>
        <v>8.7911718749999999E-3</v>
      </c>
      <c r="AE87">
        <f t="shared" si="38"/>
        <v>1.4156249999999999E-2</v>
      </c>
      <c r="AF87">
        <f t="shared" si="38"/>
        <v>2.7109374999999998E-2</v>
      </c>
      <c r="AG87">
        <f t="shared" si="38"/>
        <v>1.9309687499999999E-2</v>
      </c>
      <c r="AH87">
        <f t="shared" si="28"/>
        <v>0.55731111180228077</v>
      </c>
      <c r="AI87">
        <v>37.35113295</v>
      </c>
      <c r="AJ87">
        <v>0.55731111180228077</v>
      </c>
      <c r="AK87">
        <v>6.9939999999999998</v>
      </c>
    </row>
    <row r="88" spans="1:42" x14ac:dyDescent="0.3">
      <c r="A88" t="s">
        <v>24</v>
      </c>
      <c r="B88" t="s">
        <v>25</v>
      </c>
      <c r="C88">
        <f>C49*C73</f>
        <v>4.0171454999999988E-2</v>
      </c>
      <c r="D88">
        <f t="shared" ref="D88:AG88" si="39">D49*D73</f>
        <v>1.3724595000000004E-2</v>
      </c>
      <c r="E88">
        <f t="shared" si="39"/>
        <v>3.6685925352000007E-3</v>
      </c>
      <c r="F88">
        <f t="shared" si="39"/>
        <v>1.4747331406500003E-2</v>
      </c>
      <c r="G88">
        <f t="shared" si="39"/>
        <v>1.0478493018000003E-2</v>
      </c>
      <c r="H88">
        <f t="shared" si="39"/>
        <v>1.8398291625E-2</v>
      </c>
      <c r="I88">
        <f t="shared" si="39"/>
        <v>2.9347290000000001E-3</v>
      </c>
      <c r="J88">
        <f t="shared" si="39"/>
        <v>1.5741673125000001E-2</v>
      </c>
      <c r="K88">
        <f t="shared" si="39"/>
        <v>2.7106041666666667E-2</v>
      </c>
      <c r="L88">
        <f t="shared" si="39"/>
        <v>2.8654125000000003E-2</v>
      </c>
      <c r="M88">
        <f t="shared" si="39"/>
        <v>1.0714285714285714E-2</v>
      </c>
      <c r="N88">
        <f t="shared" si="39"/>
        <v>2.5312499999999998E-2</v>
      </c>
      <c r="O88">
        <f t="shared" si="39"/>
        <v>1.29768928038806E-2</v>
      </c>
      <c r="P88">
        <f t="shared" si="39"/>
        <v>8.8433201277000016E-3</v>
      </c>
      <c r="Q88">
        <f t="shared" si="39"/>
        <v>3.2874152939999998E-3</v>
      </c>
      <c r="R88">
        <f t="shared" si="39"/>
        <v>8.2584208125000003E-3</v>
      </c>
      <c r="S88">
        <f t="shared" si="39"/>
        <v>1.145844675E-2</v>
      </c>
      <c r="T88">
        <f t="shared" si="39"/>
        <v>6.9260919749999997E-3</v>
      </c>
      <c r="U88">
        <f>U49*U73</f>
        <v>1.1135853000000001E-2</v>
      </c>
      <c r="V88">
        <f t="shared" si="39"/>
        <v>1.4606399999999999E-2</v>
      </c>
      <c r="W88">
        <f t="shared" si="39"/>
        <v>4.0964799999999996E-3</v>
      </c>
      <c r="X88">
        <f t="shared" si="39"/>
        <v>9.5541600000000008E-3</v>
      </c>
      <c r="Y88">
        <f t="shared" si="39"/>
        <v>1.316928E-3</v>
      </c>
      <c r="Z88">
        <f t="shared" si="39"/>
        <v>2.6606400000000001E-3</v>
      </c>
      <c r="AA88">
        <f t="shared" si="39"/>
        <v>8.0960574545454571E-3</v>
      </c>
      <c r="AB88">
        <f t="shared" si="39"/>
        <v>4.72714690909091E-3</v>
      </c>
      <c r="AC88">
        <f t="shared" si="39"/>
        <v>3.6609753600000006E-3</v>
      </c>
      <c r="AD88">
        <f t="shared" si="39"/>
        <v>1.7593921875000001E-2</v>
      </c>
      <c r="AE88">
        <f t="shared" si="39"/>
        <v>1.734375E-3</v>
      </c>
      <c r="AF88">
        <f>AF49*AF73</f>
        <v>1.4453125000000001E-2</v>
      </c>
      <c r="AG88">
        <f t="shared" si="39"/>
        <v>2.7285449999999999E-2</v>
      </c>
      <c r="AH88">
        <f t="shared" si="28"/>
        <v>0.38432421345236928</v>
      </c>
      <c r="AI88">
        <v>16.18135096</v>
      </c>
      <c r="AJ88">
        <v>0.38432421345236928</v>
      </c>
      <c r="AK88">
        <v>5.0330000000000004</v>
      </c>
    </row>
    <row r="89" spans="1:42" x14ac:dyDescent="0.3">
      <c r="A89" t="s">
        <v>26</v>
      </c>
      <c r="B89" t="s">
        <v>27</v>
      </c>
      <c r="C89">
        <f>C50*C73</f>
        <v>3.1726366874999995E-2</v>
      </c>
      <c r="D89">
        <f t="shared" ref="D89:AG89" si="40">D50*D73</f>
        <v>2.0902992750000002E-2</v>
      </c>
      <c r="E89">
        <f t="shared" si="40"/>
        <v>2.6109036828000005E-3</v>
      </c>
      <c r="F89">
        <f t="shared" si="40"/>
        <v>1.7084391007500001E-2</v>
      </c>
      <c r="G89">
        <f t="shared" si="40"/>
        <v>9.7776745380000005E-3</v>
      </c>
      <c r="H89">
        <f t="shared" si="40"/>
        <v>3.3530019750000001E-2</v>
      </c>
      <c r="I89">
        <f t="shared" si="40"/>
        <v>2.2970007000000001E-2</v>
      </c>
      <c r="J89">
        <f t="shared" si="40"/>
        <v>2.0168977499999997E-2</v>
      </c>
      <c r="K89">
        <f t="shared" si="40"/>
        <v>3.9660208333333342E-2</v>
      </c>
      <c r="L89">
        <f t="shared" si="40"/>
        <v>3.2103062500000001E-2</v>
      </c>
      <c r="M89">
        <f t="shared" si="40"/>
        <v>3.2142857142857147E-2</v>
      </c>
      <c r="N89">
        <f t="shared" si="40"/>
        <v>1.7656250000000002E-2</v>
      </c>
      <c r="O89">
        <f t="shared" si="40"/>
        <v>1.3673581909925374E-2</v>
      </c>
      <c r="P89">
        <f t="shared" si="40"/>
        <v>1.0241985262499999E-2</v>
      </c>
      <c r="Q89">
        <f t="shared" si="40"/>
        <v>2.1352785840000003E-3</v>
      </c>
      <c r="R89">
        <f t="shared" si="40"/>
        <v>1.0487751750000001E-2</v>
      </c>
      <c r="S89">
        <f t="shared" si="40"/>
        <v>1.7809547625000005E-2</v>
      </c>
      <c r="T89">
        <f t="shared" si="40"/>
        <v>1.1109379500000001E-2</v>
      </c>
      <c r="U89">
        <f t="shared" si="40"/>
        <v>1.2029933025000002E-2</v>
      </c>
      <c r="V89">
        <f t="shared" si="40"/>
        <v>6.4067200000000003E-3</v>
      </c>
      <c r="W89">
        <f>W50*W73</f>
        <v>6.172959999999999E-3</v>
      </c>
      <c r="X89">
        <f t="shared" si="40"/>
        <v>6.4154879999999996E-3</v>
      </c>
      <c r="Y89">
        <f t="shared" si="40"/>
        <v>3.8691360000000004E-3</v>
      </c>
      <c r="Z89">
        <f t="shared" si="40"/>
        <v>3.8243039999999997E-3</v>
      </c>
      <c r="AA89">
        <f t="shared" si="40"/>
        <v>9.4538094545454573E-3</v>
      </c>
      <c r="AB89">
        <f t="shared" si="40"/>
        <v>6.1529520000000023E-3</v>
      </c>
      <c r="AC89">
        <f t="shared" si="40"/>
        <v>4.7485267200000009E-3</v>
      </c>
      <c r="AD89">
        <f t="shared" si="40"/>
        <v>1.4176828124999999E-2</v>
      </c>
      <c r="AE89">
        <f t="shared" si="40"/>
        <v>8.6250000000000007E-3</v>
      </c>
      <c r="AF89">
        <f t="shared" si="40"/>
        <v>1.4453125000000001E-2</v>
      </c>
      <c r="AG89">
        <f t="shared" si="40"/>
        <v>1.59514875E-2</v>
      </c>
      <c r="AH89">
        <f t="shared" si="28"/>
        <v>0.45807150553546117</v>
      </c>
      <c r="AI89">
        <v>11.128142649999999</v>
      </c>
      <c r="AJ89">
        <v>0.45807150553546117</v>
      </c>
      <c r="AK89">
        <v>5.1449999999999996</v>
      </c>
    </row>
    <row r="90" spans="1:42" x14ac:dyDescent="0.3">
      <c r="A90" t="s">
        <v>28</v>
      </c>
      <c r="B90" t="s">
        <v>29</v>
      </c>
      <c r="C90">
        <f>C51*C73</f>
        <v>3.3858607500000006E-2</v>
      </c>
      <c r="D90">
        <f t="shared" ref="D90:AG90" si="41">D51*D73</f>
        <v>1.5685715250000003E-2</v>
      </c>
      <c r="E90">
        <f t="shared" si="41"/>
        <v>1.0437981569999999E-2</v>
      </c>
      <c r="F90">
        <f t="shared" si="41"/>
        <v>1.7311011160500003E-2</v>
      </c>
      <c r="G90">
        <f t="shared" si="41"/>
        <v>1.1021085216000001E-2</v>
      </c>
      <c r="H90">
        <f t="shared" si="41"/>
        <v>3.396558375E-2</v>
      </c>
      <c r="I90">
        <f t="shared" si="41"/>
        <v>2.4932917125000002E-2</v>
      </c>
      <c r="J90">
        <f t="shared" si="41"/>
        <v>1.4355560625E-2</v>
      </c>
      <c r="K90">
        <f t="shared" si="41"/>
        <v>4.0873541666666673E-2</v>
      </c>
      <c r="L90">
        <f t="shared" si="41"/>
        <v>2.761775E-2</v>
      </c>
      <c r="M90">
        <f t="shared" si="41"/>
        <v>3.3035714285714286E-2</v>
      </c>
      <c r="N90">
        <f t="shared" si="41"/>
        <v>3.8593749999999996E-2</v>
      </c>
      <c r="O90">
        <f t="shared" si="41"/>
        <v>4.0743763213432838E-3</v>
      </c>
      <c r="P90">
        <f t="shared" si="41"/>
        <v>7.5525721677000028E-3</v>
      </c>
      <c r="Q90">
        <f t="shared" si="41"/>
        <v>6.6811176945000012E-3</v>
      </c>
      <c r="R90">
        <f t="shared" si="41"/>
        <v>6.9157960312500009E-3</v>
      </c>
      <c r="S90">
        <f t="shared" si="41"/>
        <v>1.2675311999999999E-2</v>
      </c>
      <c r="T90">
        <f t="shared" si="41"/>
        <v>1.5908700375000001E-2</v>
      </c>
      <c r="U90">
        <f t="shared" si="41"/>
        <v>1.7772060150000001E-2</v>
      </c>
      <c r="V90">
        <f t="shared" si="41"/>
        <v>1.0028440000000001E-2</v>
      </c>
      <c r="W90">
        <f>W51*W73</f>
        <v>6.4563199999999998E-3</v>
      </c>
      <c r="X90">
        <f t="shared" si="41"/>
        <v>1.7246879999999999E-2</v>
      </c>
      <c r="Y90">
        <f t="shared" si="41"/>
        <v>7.4095200000000002E-3</v>
      </c>
      <c r="Z90">
        <f t="shared" si="41"/>
        <v>1.1607935999999999E-2</v>
      </c>
      <c r="AA90">
        <f t="shared" si="41"/>
        <v>2.3879288727272737E-2</v>
      </c>
      <c r="AB90">
        <f t="shared" si="41"/>
        <v>1.7563752000000005E-2</v>
      </c>
      <c r="AC90">
        <f t="shared" si="41"/>
        <v>1.7226383040000005E-2</v>
      </c>
      <c r="AD90">
        <f t="shared" si="41"/>
        <v>2.7206671875000001E-2</v>
      </c>
      <c r="AE90">
        <f t="shared" si="41"/>
        <v>1.3232137499999999E-2</v>
      </c>
      <c r="AF90">
        <f t="shared" si="41"/>
        <v>3.0803562500000003E-2</v>
      </c>
      <c r="AG90">
        <f t="shared" si="41"/>
        <v>2.9944012499999999E-2</v>
      </c>
      <c r="AH90">
        <f t="shared" si="28"/>
        <v>0.58587405703094708</v>
      </c>
      <c r="AJ90">
        <v>0.58587405703094708</v>
      </c>
      <c r="AP90" t="s">
        <v>118</v>
      </c>
    </row>
    <row r="91" spans="1:42" x14ac:dyDescent="0.3">
      <c r="A91" t="s">
        <v>30</v>
      </c>
      <c r="B91" t="s">
        <v>31</v>
      </c>
      <c r="C91">
        <f>C52*C73</f>
        <v>4.0105479375000017E-2</v>
      </c>
      <c r="D91">
        <f t="shared" ref="D91:AG91" si="42">D52*D73</f>
        <v>4.3547242499999989E-3</v>
      </c>
      <c r="E91">
        <f t="shared" si="42"/>
        <v>8.9371802735999997E-3</v>
      </c>
      <c r="F91">
        <f t="shared" si="42"/>
        <v>1.5923179881000001E-2</v>
      </c>
      <c r="G91">
        <f t="shared" si="42"/>
        <v>9.800271252E-3</v>
      </c>
      <c r="H91">
        <f t="shared" si="42"/>
        <v>3.0086716500000003E-2</v>
      </c>
      <c r="I91">
        <f t="shared" si="42"/>
        <v>5.0215567500000004E-3</v>
      </c>
      <c r="J91">
        <f t="shared" si="42"/>
        <v>2.0150593124999998E-2</v>
      </c>
      <c r="K91">
        <f t="shared" si="42"/>
        <v>2.8028437500000006E-2</v>
      </c>
      <c r="L91">
        <f t="shared" si="42"/>
        <v>2.72815E-2</v>
      </c>
      <c r="M91">
        <f t="shared" si="42"/>
        <v>2.2321428571428572E-2</v>
      </c>
      <c r="N91">
        <f t="shared" si="42"/>
        <v>2.1249999999999998E-2</v>
      </c>
      <c r="O91">
        <f t="shared" si="42"/>
        <v>6.5799050010447767E-3</v>
      </c>
      <c r="P91">
        <f t="shared" si="42"/>
        <v>9.7928182790999983E-3</v>
      </c>
      <c r="Q91">
        <f t="shared" si="42"/>
        <v>4.0806597555000006E-3</v>
      </c>
      <c r="R91">
        <f t="shared" si="42"/>
        <v>4.4736156562500008E-3</v>
      </c>
      <c r="S91">
        <f t="shared" si="42"/>
        <v>8.4545369999999998E-3</v>
      </c>
      <c r="T91">
        <f t="shared" si="42"/>
        <v>1.0499964525000001E-2</v>
      </c>
      <c r="U91">
        <f t="shared" si="42"/>
        <v>1.0200389399999999E-2</v>
      </c>
      <c r="V91">
        <f t="shared" si="42"/>
        <v>1.4366480000000001E-2</v>
      </c>
      <c r="W91">
        <f>W52*W73</f>
        <v>7.3995199999999997E-3</v>
      </c>
      <c r="X91">
        <f t="shared" si="42"/>
        <v>7.4928479999999999E-3</v>
      </c>
      <c r="Y91">
        <f t="shared" si="42"/>
        <v>1.4526192E-2</v>
      </c>
      <c r="Z91">
        <f t="shared" si="42"/>
        <v>5.5255679999999998E-3</v>
      </c>
      <c r="AA91">
        <f t="shared" si="42"/>
        <v>5.9749483636363648E-3</v>
      </c>
      <c r="AB91">
        <f t="shared" si="42"/>
        <v>5.1712276363636376E-3</v>
      </c>
      <c r="AC91">
        <f t="shared" si="42"/>
        <v>5.4934876800000016E-3</v>
      </c>
      <c r="AD91">
        <f t="shared" si="42"/>
        <v>7.7056874999999999E-3</v>
      </c>
      <c r="AE91">
        <f t="shared" si="42"/>
        <v>1.21875E-2</v>
      </c>
      <c r="AF91">
        <f t="shared" si="42"/>
        <v>2.7343749999999997E-2</v>
      </c>
      <c r="AG91">
        <f t="shared" si="42"/>
        <v>1.9449637500000002E-2</v>
      </c>
      <c r="AH91">
        <f t="shared" si="28"/>
        <v>0.41997980377492339</v>
      </c>
      <c r="AI91">
        <v>27.01582805</v>
      </c>
      <c r="AJ91">
        <v>0.41997980377492339</v>
      </c>
      <c r="AK91">
        <v>5.9770000000000003</v>
      </c>
    </row>
    <row r="92" spans="1:42" x14ac:dyDescent="0.3">
      <c r="A92" t="s">
        <v>32</v>
      </c>
      <c r="B92" t="s">
        <v>33</v>
      </c>
      <c r="C92">
        <f>C53*C73</f>
        <v>2.6223333750000005E-2</v>
      </c>
      <c r="D92">
        <f t="shared" ref="D92:AG92" si="43">D53*D73</f>
        <v>9.4151587500000012E-3</v>
      </c>
      <c r="E92">
        <f t="shared" si="43"/>
        <v>7.7762759399999997E-3</v>
      </c>
      <c r="F92">
        <f t="shared" si="43"/>
        <v>1.6756566160500003E-2</v>
      </c>
      <c r="G92">
        <f t="shared" si="43"/>
        <v>1.5994703286E-2</v>
      </c>
      <c r="H92">
        <f t="shared" si="43"/>
        <v>3.7927409625000005E-2</v>
      </c>
      <c r="I92">
        <f t="shared" si="43"/>
        <v>2.5663727250000004E-2</v>
      </c>
      <c r="J92">
        <f t="shared" si="43"/>
        <v>1.9383236249999998E-2</v>
      </c>
      <c r="K92">
        <f t="shared" si="43"/>
        <v>3.8555104166666666E-2</v>
      </c>
      <c r="L92">
        <f t="shared" si="43"/>
        <v>3.1474312499999997E-2</v>
      </c>
      <c r="M92">
        <f t="shared" si="43"/>
        <v>1.9642857142857146E-2</v>
      </c>
      <c r="N92">
        <f t="shared" si="43"/>
        <v>1.953125E-2</v>
      </c>
      <c r="O92">
        <f t="shared" si="43"/>
        <v>1.2717909061791044E-2</v>
      </c>
      <c r="P92">
        <f t="shared" si="43"/>
        <v>8.973093524400004E-3</v>
      </c>
      <c r="Q92">
        <f t="shared" si="43"/>
        <v>4.0610324025000004E-3</v>
      </c>
      <c r="R92">
        <f t="shared" si="43"/>
        <v>9.6297356249999983E-3</v>
      </c>
      <c r="S92">
        <f t="shared" si="43"/>
        <v>1.3103674875E-2</v>
      </c>
      <c r="T92">
        <f t="shared" si="43"/>
        <v>1.941991065E-2</v>
      </c>
      <c r="U92">
        <f>U53*U73</f>
        <v>1.3729931325E-2</v>
      </c>
      <c r="V92">
        <f t="shared" si="43"/>
        <v>6.3450399999999997E-3</v>
      </c>
      <c r="W92">
        <f t="shared" si="43"/>
        <v>4.4806400000000001E-3</v>
      </c>
      <c r="X92">
        <f t="shared" si="43"/>
        <v>5.4358080000000003E-3</v>
      </c>
      <c r="Y92">
        <f t="shared" si="43"/>
        <v>9.0634080000000002E-3</v>
      </c>
      <c r="Z92">
        <f t="shared" si="43"/>
        <v>2.771136E-3</v>
      </c>
      <c r="AA92">
        <f t="shared" si="43"/>
        <v>6.5586872727272745E-3</v>
      </c>
      <c r="AB92">
        <f t="shared" si="43"/>
        <v>6.6185869090909111E-3</v>
      </c>
      <c r="AC92">
        <f t="shared" si="43"/>
        <v>4.1769388800000007E-3</v>
      </c>
      <c r="AD92">
        <f t="shared" si="43"/>
        <v>1.7883609374999998E-2</v>
      </c>
      <c r="AE92">
        <f t="shared" si="43"/>
        <v>2.1796875E-2</v>
      </c>
      <c r="AF92">
        <f t="shared" si="43"/>
        <v>3.1718749999999997E-2</v>
      </c>
      <c r="AG92">
        <f t="shared" si="43"/>
        <v>5.5970249999999994E-3</v>
      </c>
      <c r="AH92">
        <f t="shared" si="28"/>
        <v>0.47242572672153305</v>
      </c>
      <c r="AI92">
        <v>12.259477889999999</v>
      </c>
      <c r="AJ92">
        <v>0.47242572672153305</v>
      </c>
      <c r="AK92">
        <v>5.56</v>
      </c>
    </row>
    <row r="93" spans="1:42" x14ac:dyDescent="0.3">
      <c r="A93" t="s">
        <v>34</v>
      </c>
      <c r="B93" t="s">
        <v>35</v>
      </c>
      <c r="C93">
        <f t="shared" ref="C93:O93" si="44">C54*C73</f>
        <v>3.8558694375000015E-2</v>
      </c>
      <c r="D93">
        <f t="shared" si="44"/>
        <v>1.081142775E-2</v>
      </c>
      <c r="E93">
        <f t="shared" si="44"/>
        <v>7.3584018323999993E-3</v>
      </c>
      <c r="F93">
        <f t="shared" si="44"/>
        <v>1.7680641160500003E-2</v>
      </c>
      <c r="G93">
        <f t="shared" si="44"/>
        <v>1.4480008830000002E-2</v>
      </c>
      <c r="H93">
        <f t="shared" si="44"/>
        <v>4.0251375000000006E-2</v>
      </c>
      <c r="I93">
        <f t="shared" si="44"/>
        <v>2.5506676125000002E-2</v>
      </c>
      <c r="J93">
        <f t="shared" si="44"/>
        <v>2.0794185E-2</v>
      </c>
      <c r="K93">
        <f t="shared" si="44"/>
        <v>3.3154687500000009E-2</v>
      </c>
      <c r="L93">
        <f t="shared" si="44"/>
        <v>3.2246187499999995E-2</v>
      </c>
      <c r="M93">
        <f t="shared" si="44"/>
        <v>1.8749999999999999E-2</v>
      </c>
      <c r="N93">
        <f t="shared" si="44"/>
        <v>2.8437499999999998E-2</v>
      </c>
      <c r="O93">
        <f t="shared" si="44"/>
        <v>1.4939479148507467E-2</v>
      </c>
      <c r="P93">
        <f>P54*P73</f>
        <v>9.0729268911000031E-3</v>
      </c>
      <c r="Q93">
        <f t="shared" ref="Q93:AG93" si="45">Q54*Q73</f>
        <v>3.0592334542500002E-3</v>
      </c>
      <c r="R93">
        <f t="shared" si="45"/>
        <v>1.5432739312500002E-2</v>
      </c>
      <c r="S93">
        <f t="shared" si="45"/>
        <v>1.1525046749999998E-2</v>
      </c>
      <c r="T93">
        <f t="shared" si="45"/>
        <v>1.8199557224999999E-2</v>
      </c>
      <c r="U93">
        <f t="shared" si="45"/>
        <v>1.1070343574999999E-2</v>
      </c>
      <c r="V93">
        <f t="shared" si="45"/>
        <v>1.6039959999999999E-2</v>
      </c>
      <c r="W93">
        <f t="shared" si="45"/>
        <v>1.020736E-2</v>
      </c>
      <c r="X93">
        <f t="shared" si="45"/>
        <v>9.1136159999999997E-3</v>
      </c>
      <c r="Y93">
        <f t="shared" si="45"/>
        <v>1.1721744000000001E-2</v>
      </c>
      <c r="Z93">
        <f t="shared" si="45"/>
        <v>6.02952E-3</v>
      </c>
      <c r="AA93">
        <f t="shared" si="45"/>
        <v>1.4868429818181822E-2</v>
      </c>
      <c r="AB93">
        <f t="shared" si="45"/>
        <v>9.8124000000000024E-3</v>
      </c>
      <c r="AC93">
        <f t="shared" si="45"/>
        <v>1.0348894080000002E-2</v>
      </c>
      <c r="AD93">
        <f t="shared" si="45"/>
        <v>2.0332406250000001E-2</v>
      </c>
      <c r="AE93">
        <f t="shared" si="45"/>
        <v>2.5921875E-2</v>
      </c>
      <c r="AF93">
        <f t="shared" si="45"/>
        <v>3.2265624999999999E-2</v>
      </c>
      <c r="AG93">
        <f t="shared" si="45"/>
        <v>1.4832074999999998E-2</v>
      </c>
      <c r="AH93">
        <f t="shared" si="28"/>
        <v>0.55282301657743915</v>
      </c>
      <c r="AI93">
        <v>12.77889487</v>
      </c>
      <c r="AJ93">
        <v>0.55282301657743915</v>
      </c>
      <c r="AK93">
        <v>5.8129999999999997</v>
      </c>
    </row>
    <row r="94" spans="1:42" x14ac:dyDescent="0.3">
      <c r="A94" t="s">
        <v>36</v>
      </c>
      <c r="B94" t="s">
        <v>37</v>
      </c>
      <c r="C94">
        <f>C55*C73</f>
        <v>4.1591699999999995E-2</v>
      </c>
      <c r="D94">
        <f t="shared" ref="D94:AG94" si="46">D55*D73</f>
        <v>3.8040171750000004E-2</v>
      </c>
      <c r="E94">
        <f t="shared" si="46"/>
        <v>1.3417421148E-2</v>
      </c>
      <c r="F94">
        <f t="shared" si="46"/>
        <v>1.7638133710499999E-2</v>
      </c>
      <c r="G94">
        <f t="shared" si="46"/>
        <v>6.2735328540000001E-3</v>
      </c>
      <c r="H94">
        <f t="shared" si="46"/>
        <v>3.9302574749999999E-2</v>
      </c>
      <c r="I94">
        <f t="shared" si="46"/>
        <v>2.0517628500000003E-2</v>
      </c>
      <c r="J94">
        <f t="shared" si="46"/>
        <v>1.5949229250000002E-2</v>
      </c>
      <c r="K94">
        <f t="shared" si="46"/>
        <v>5.8942604166666669E-2</v>
      </c>
      <c r="L94">
        <f t="shared" si="46"/>
        <v>5.3842437500000007E-2</v>
      </c>
      <c r="M94">
        <f t="shared" si="46"/>
        <v>4.1071428571428571E-2</v>
      </c>
      <c r="N94">
        <f t="shared" si="46"/>
        <v>3.90625E-3</v>
      </c>
      <c r="O94">
        <f t="shared" si="46"/>
        <v>1.3852998656865673E-2</v>
      </c>
      <c r="P94">
        <f t="shared" si="46"/>
        <v>1.2960673053300002E-2</v>
      </c>
      <c r="Q94">
        <f t="shared" si="46"/>
        <v>8.0440821157500009E-3</v>
      </c>
      <c r="R94">
        <f t="shared" si="46"/>
        <v>1.059124190625E-2</v>
      </c>
      <c r="S94">
        <f t="shared" si="46"/>
        <v>1.1976428249999999E-2</v>
      </c>
      <c r="T94">
        <f t="shared" si="46"/>
        <v>1.8164742075E-2</v>
      </c>
      <c r="U94">
        <f t="shared" si="46"/>
        <v>2.0056173750000003E-2</v>
      </c>
      <c r="V94">
        <f t="shared" si="46"/>
        <v>1.5492679999999998E-2</v>
      </c>
      <c r="W94">
        <f t="shared" si="46"/>
        <v>7.7939200000000002E-3</v>
      </c>
      <c r="X94">
        <f t="shared" si="46"/>
        <v>9.1794240000000003E-3</v>
      </c>
      <c r="Y94">
        <f>Y55*Y73</f>
        <v>5.2205280000000003E-3</v>
      </c>
      <c r="Z94">
        <f t="shared" si="46"/>
        <v>5.8618559999999995E-3</v>
      </c>
      <c r="AA94">
        <f t="shared" si="46"/>
        <v>7.3085629090909113E-3</v>
      </c>
      <c r="AB94">
        <f t="shared" si="46"/>
        <v>1.1955709090909095E-2</v>
      </c>
      <c r="AC94">
        <f t="shared" si="46"/>
        <v>6.7432233600000025E-3</v>
      </c>
      <c r="AD94">
        <f t="shared" si="46"/>
        <v>1.6952578124999999E-2</v>
      </c>
      <c r="AE94">
        <f t="shared" si="46"/>
        <v>1.134375E-2</v>
      </c>
      <c r="AF94">
        <f t="shared" si="46"/>
        <v>2.3046875000000001E-2</v>
      </c>
      <c r="AG94">
        <f t="shared" si="46"/>
        <v>2.1548512499999999E-2</v>
      </c>
      <c r="AH94">
        <f t="shared" si="28"/>
        <v>0.58858707099276097</v>
      </c>
      <c r="AJ94">
        <v>0.58858707099276097</v>
      </c>
    </row>
    <row r="95" spans="1:42" x14ac:dyDescent="0.3">
      <c r="A95" t="s">
        <v>38</v>
      </c>
      <c r="B95" t="s">
        <v>39</v>
      </c>
      <c r="C95">
        <f>C56*C73</f>
        <v>4.1625000000000002E-2</v>
      </c>
      <c r="D95">
        <f t="shared" ref="D95:AG95" si="47">D56*D73</f>
        <v>2.4927963750000001E-2</v>
      </c>
      <c r="E95">
        <f t="shared" si="47"/>
        <v>6.0530165244000005E-3</v>
      </c>
      <c r="F95">
        <f t="shared" si="47"/>
        <v>1.4692792500000001E-2</v>
      </c>
      <c r="G95">
        <f t="shared" si="47"/>
        <v>2.9163560579999999E-3</v>
      </c>
      <c r="H95">
        <f t="shared" si="47"/>
        <v>4.1604187500000007E-2</v>
      </c>
      <c r="I95">
        <f t="shared" si="47"/>
        <v>2.4738195375000004E-2</v>
      </c>
      <c r="J95">
        <f t="shared" si="47"/>
        <v>1.5103228874999998E-2</v>
      </c>
      <c r="K95">
        <f t="shared" si="47"/>
        <v>3.7385312499999997E-2</v>
      </c>
      <c r="L95">
        <f t="shared" si="47"/>
        <v>3.0497437500000002E-2</v>
      </c>
      <c r="M95">
        <f t="shared" si="47"/>
        <v>3.2142857142857147E-2</v>
      </c>
      <c r="N95">
        <f t="shared" si="47"/>
        <v>2.390625E-2</v>
      </c>
      <c r="O95">
        <f t="shared" si="47"/>
        <v>1.134965465597015E-2</v>
      </c>
      <c r="P95">
        <f t="shared" si="47"/>
        <v>1.31458687722E-2</v>
      </c>
      <c r="Q95">
        <f t="shared" si="47"/>
        <v>7.1939793194999999E-3</v>
      </c>
      <c r="R95">
        <f t="shared" si="47"/>
        <v>8.8501722187500007E-3</v>
      </c>
      <c r="S95">
        <f t="shared" si="47"/>
        <v>1.7401372874999998E-2</v>
      </c>
      <c r="T95">
        <f t="shared" si="47"/>
        <v>1.4908601474999998E-2</v>
      </c>
      <c r="U95">
        <f t="shared" si="47"/>
        <v>1.5029730224999999E-2</v>
      </c>
      <c r="V95">
        <f t="shared" si="47"/>
        <v>1.181896E-2</v>
      </c>
      <c r="W95">
        <f t="shared" si="47"/>
        <v>9.9043199999999994E-3</v>
      </c>
      <c r="X95">
        <f t="shared" si="47"/>
        <v>1.2803088000000001E-2</v>
      </c>
      <c r="Y95">
        <f t="shared" si="47"/>
        <v>4.3060800000000003E-3</v>
      </c>
      <c r="Z95">
        <f t="shared" si="47"/>
        <v>6.9371520000000011E-3</v>
      </c>
      <c r="AA95">
        <f>AA56*AA73</f>
        <v>1.5834008727272732E-2</v>
      </c>
      <c r="AB95">
        <f t="shared" si="47"/>
        <v>6.099752727272729E-3</v>
      </c>
      <c r="AC95">
        <f t="shared" si="47"/>
        <v>1.2511848960000004E-2</v>
      </c>
      <c r="AD95">
        <f t="shared" si="47"/>
        <v>1.1470546874999999E-2</v>
      </c>
      <c r="AE95">
        <f t="shared" si="47"/>
        <v>3.6843750000000001E-2</v>
      </c>
      <c r="AF95">
        <f t="shared" si="47"/>
        <v>3.7421875E-2</v>
      </c>
      <c r="AG95">
        <f t="shared" si="47"/>
        <v>6.2966250000000001E-3</v>
      </c>
      <c r="AH95">
        <f t="shared" si="28"/>
        <v>0.55571998455622285</v>
      </c>
      <c r="AI95">
        <v>20.469367219999999</v>
      </c>
      <c r="AJ95">
        <v>0.55571998455622285</v>
      </c>
      <c r="AK95">
        <v>6.4880000000000004</v>
      </c>
    </row>
    <row r="96" spans="1:42" x14ac:dyDescent="0.3">
      <c r="A96" t="s">
        <v>40</v>
      </c>
      <c r="B96" t="s">
        <v>41</v>
      </c>
      <c r="C96">
        <f>C57*C73</f>
        <v>4.1620421249999998E-2</v>
      </c>
      <c r="D96">
        <f t="shared" ref="D96:AG96" si="48">D57*D73</f>
        <v>3.7760368500000002E-2</v>
      </c>
      <c r="E96">
        <f t="shared" si="48"/>
        <v>8.809406575200001E-3</v>
      </c>
      <c r="F96">
        <f t="shared" si="48"/>
        <v>1.6739618625000001E-2</v>
      </c>
      <c r="G96">
        <f t="shared" si="48"/>
        <v>8.9864199179999996E-3</v>
      </c>
      <c r="H96">
        <f t="shared" si="48"/>
        <v>4.0900766625000001E-2</v>
      </c>
      <c r="I96">
        <f t="shared" si="48"/>
        <v>2.8504924875000004E-2</v>
      </c>
      <c r="J96">
        <f t="shared" si="48"/>
        <v>2.0732094374999999E-2</v>
      </c>
      <c r="K96">
        <f t="shared" si="48"/>
        <v>5.4181979166666672E-2</v>
      </c>
      <c r="L96">
        <f t="shared" si="48"/>
        <v>4.7817875000000003E-2</v>
      </c>
      <c r="M96">
        <f t="shared" si="48"/>
        <v>4.4642857142857144E-2</v>
      </c>
      <c r="N96">
        <f t="shared" si="48"/>
        <v>1.546875E-2</v>
      </c>
      <c r="O96">
        <f t="shared" si="48"/>
        <v>1.0452719876641793E-2</v>
      </c>
      <c r="P96">
        <f t="shared" si="48"/>
        <v>1.2756781448999999E-2</v>
      </c>
      <c r="Q96">
        <f t="shared" si="48"/>
        <v>1.0733473032750001E-2</v>
      </c>
      <c r="R96">
        <f t="shared" si="48"/>
        <v>6.0201300937500011E-3</v>
      </c>
      <c r="S96">
        <f t="shared" si="48"/>
        <v>1.0940756624999997E-2</v>
      </c>
      <c r="T96">
        <f t="shared" si="48"/>
        <v>2.2675951350000001E-2</v>
      </c>
      <c r="U96">
        <f t="shared" si="48"/>
        <v>1.9629575775000001E-2</v>
      </c>
      <c r="V96">
        <f t="shared" si="48"/>
        <v>1.7900599999999999E-2</v>
      </c>
      <c r="W96">
        <f t="shared" si="48"/>
        <v>5.0044800000000004E-3</v>
      </c>
      <c r="X96">
        <f t="shared" si="48"/>
        <v>1.8439727999999999E-2</v>
      </c>
      <c r="Y96">
        <f t="shared" si="48"/>
        <v>9.0460320000000007E-3</v>
      </c>
      <c r="Z96">
        <f t="shared" si="48"/>
        <v>1.4109887999999999E-2</v>
      </c>
      <c r="AA96">
        <f>AA57*AA73</f>
        <v>1.3016707636363641E-2</v>
      </c>
      <c r="AB96">
        <f t="shared" si="48"/>
        <v>7.4396640000000021E-3</v>
      </c>
      <c r="AC96">
        <f t="shared" si="48"/>
        <v>1.0924211520000003E-2</v>
      </c>
      <c r="AD96">
        <f t="shared" si="48"/>
        <v>2.7270468750000002E-2</v>
      </c>
      <c r="AE96">
        <f t="shared" si="48"/>
        <v>2.75625E-2</v>
      </c>
      <c r="AF96">
        <f t="shared" si="48"/>
        <v>3.0703124999999998E-2</v>
      </c>
      <c r="AG96">
        <f t="shared" si="48"/>
        <v>2.9524237500000002E-2</v>
      </c>
      <c r="AH96">
        <f t="shared" si="28"/>
        <v>0.67031651266122938</v>
      </c>
      <c r="AI96">
        <v>40.029700499999997</v>
      </c>
      <c r="AJ96">
        <v>0.67031651266122938</v>
      </c>
      <c r="AK96">
        <v>7.3390000000000004</v>
      </c>
    </row>
    <row r="97" spans="1:48" x14ac:dyDescent="0.3">
      <c r="A97" t="s">
        <v>42</v>
      </c>
      <c r="B97" t="s">
        <v>43</v>
      </c>
      <c r="C97">
        <f>C58*C73</f>
        <v>1.3347264375000001E-2</v>
      </c>
      <c r="D97">
        <f t="shared" ref="D97:AG97" si="49">D58*D73</f>
        <v>7.2566527500000037E-3</v>
      </c>
      <c r="E97">
        <f t="shared" si="49"/>
        <v>1.3241181564000001E-2</v>
      </c>
      <c r="F97">
        <f t="shared" si="49"/>
        <v>1.6766878837499999E-2</v>
      </c>
      <c r="G97">
        <f t="shared" si="49"/>
        <v>1.6175550924000002E-2</v>
      </c>
      <c r="H97">
        <f t="shared" si="49"/>
        <v>2.6702271000000003E-2</v>
      </c>
      <c r="I97">
        <f t="shared" si="49"/>
        <v>1.8102587625E-2</v>
      </c>
      <c r="J97">
        <f t="shared" si="49"/>
        <v>1.9312751249999999E-2</v>
      </c>
      <c r="K97">
        <f t="shared" si="49"/>
        <v>3.1139375E-2</v>
      </c>
      <c r="L97">
        <f t="shared" si="49"/>
        <v>2.77620625E-2</v>
      </c>
      <c r="M97">
        <f t="shared" si="49"/>
        <v>2.3214285714285715E-2</v>
      </c>
      <c r="N97">
        <f t="shared" si="49"/>
        <v>2.9843750000000002E-2</v>
      </c>
      <c r="O97">
        <f t="shared" si="49"/>
        <v>1.1455115060149255E-2</v>
      </c>
      <c r="P97">
        <f t="shared" si="49"/>
        <v>6.0477862598999994E-3</v>
      </c>
      <c r="Q97">
        <f t="shared" si="49"/>
        <v>1.5551350582500003E-3</v>
      </c>
      <c r="R97">
        <f t="shared" si="49"/>
        <v>5.7702552187500001E-3</v>
      </c>
      <c r="S97">
        <f t="shared" si="49"/>
        <v>8.4494171250000007E-3</v>
      </c>
      <c r="T97">
        <f t="shared" si="49"/>
        <v>1.3326335325000001E-2</v>
      </c>
      <c r="U97">
        <f t="shared" si="49"/>
        <v>1.3918742325E-2</v>
      </c>
      <c r="V97">
        <f t="shared" si="49"/>
        <v>8.3420000000000005E-3</v>
      </c>
      <c r="W97">
        <f t="shared" si="49"/>
        <v>4.4734399999999995E-3</v>
      </c>
      <c r="X97">
        <f t="shared" si="49"/>
        <v>4.3379040000000001E-3</v>
      </c>
      <c r="Y97">
        <f t="shared" si="49"/>
        <v>6.1639680000000006E-3</v>
      </c>
      <c r="Z97">
        <f t="shared" si="49"/>
        <v>2.5073280000000001E-3</v>
      </c>
      <c r="AA97">
        <f t="shared" si="49"/>
        <v>8.0308298181818207E-3</v>
      </c>
      <c r="AB97">
        <f>AB58*AB73</f>
        <v>5.3154872727272746E-3</v>
      </c>
      <c r="AC97">
        <f t="shared" si="49"/>
        <v>4.0307385600000011E-3</v>
      </c>
      <c r="AD97">
        <f t="shared" si="49"/>
        <v>1.172859375E-2</v>
      </c>
      <c r="AE97">
        <f t="shared" si="49"/>
        <v>2.1796875E-2</v>
      </c>
      <c r="AF97">
        <f t="shared" si="49"/>
        <v>2.4531250000000001E-2</v>
      </c>
      <c r="AG97">
        <f t="shared" si="49"/>
        <v>2.0988787499999998E-2</v>
      </c>
      <c r="AH97">
        <f t="shared" si="28"/>
        <v>0.42563459981274415</v>
      </c>
      <c r="AI97">
        <v>11.308702970000001</v>
      </c>
      <c r="AJ97">
        <v>0.42563459981274415</v>
      </c>
      <c r="AK97">
        <v>5.835</v>
      </c>
    </row>
    <row r="98" spans="1:48" x14ac:dyDescent="0.3">
      <c r="A98" t="s">
        <v>44</v>
      </c>
      <c r="B98" t="s">
        <v>45</v>
      </c>
      <c r="C98">
        <f>C59*C73</f>
        <v>4.1115718125000013E-2</v>
      </c>
      <c r="D98">
        <f t="shared" ref="D98:AG98" si="50">D59*D73</f>
        <v>1.5323827499999998E-2</v>
      </c>
      <c r="E98">
        <f t="shared" si="50"/>
        <v>4.4217506231999998E-3</v>
      </c>
      <c r="F98">
        <f t="shared" si="50"/>
        <v>1.7603370008999999E-2</v>
      </c>
      <c r="G98">
        <f t="shared" si="50"/>
        <v>1.0772398152E-2</v>
      </c>
      <c r="H98">
        <f t="shared" si="50"/>
        <v>3.9530180250000005E-2</v>
      </c>
      <c r="I98">
        <f t="shared" si="50"/>
        <v>2.6281275750000003E-2</v>
      </c>
      <c r="J98">
        <f t="shared" si="50"/>
        <v>1.3317780000000001E-2</v>
      </c>
      <c r="K98">
        <f t="shared" si="50"/>
        <v>2.9135625000000005E-2</v>
      </c>
      <c r="L98">
        <f t="shared" si="50"/>
        <v>2.9779187500000002E-2</v>
      </c>
      <c r="M98">
        <f t="shared" si="50"/>
        <v>2.0535714285714286E-2</v>
      </c>
      <c r="N98">
        <f t="shared" si="50"/>
        <v>3.1875000000000001E-2</v>
      </c>
      <c r="O98">
        <f t="shared" si="50"/>
        <v>1.1152437741940299E-2</v>
      </c>
      <c r="P98">
        <f t="shared" si="50"/>
        <v>1.1038024126800003E-2</v>
      </c>
      <c r="Q98">
        <f t="shared" si="50"/>
        <v>2.3691157627500001E-3</v>
      </c>
      <c r="R98">
        <f t="shared" si="50"/>
        <v>5.9926888124999999E-3</v>
      </c>
      <c r="S98">
        <f t="shared" si="50"/>
        <v>1.4187007124999998E-2</v>
      </c>
      <c r="T98">
        <f t="shared" si="50"/>
        <v>1.0239974775000001E-2</v>
      </c>
      <c r="U98">
        <f t="shared" si="50"/>
        <v>1.0836877275000002E-2</v>
      </c>
      <c r="V98">
        <f t="shared" si="50"/>
        <v>1.7535400000000003E-2</v>
      </c>
      <c r="W98">
        <f t="shared" si="50"/>
        <v>1.2824959999999998E-2</v>
      </c>
      <c r="X98">
        <f t="shared" si="50"/>
        <v>8.0832000000000005E-3</v>
      </c>
      <c r="Y98">
        <f t="shared" si="50"/>
        <v>9.1203840000000005E-3</v>
      </c>
      <c r="Z98">
        <f>Z59*Z73</f>
        <v>5.3725439999999999E-3</v>
      </c>
      <c r="AA98">
        <f t="shared" si="50"/>
        <v>1.4579668363636368E-2</v>
      </c>
      <c r="AB98">
        <f t="shared" si="50"/>
        <v>9.724326545454548E-3</v>
      </c>
      <c r="AC98">
        <f t="shared" si="50"/>
        <v>8.4445603200000025E-3</v>
      </c>
      <c r="AD98">
        <f t="shared" si="50"/>
        <v>1.9297546874999998E-2</v>
      </c>
      <c r="AE98">
        <f t="shared" si="50"/>
        <v>2.775E-2</v>
      </c>
      <c r="AF98">
        <f t="shared" si="50"/>
        <v>3.5078125000000002E-2</v>
      </c>
      <c r="AG98">
        <f t="shared" si="50"/>
        <v>1.5251850000000001E-2</v>
      </c>
      <c r="AH98">
        <f t="shared" si="28"/>
        <v>0.52857051791799547</v>
      </c>
      <c r="AI98">
        <v>17.3053475</v>
      </c>
      <c r="AJ98">
        <v>0.52857051791799547</v>
      </c>
      <c r="AK98">
        <v>5.1230000000000002</v>
      </c>
    </row>
    <row r="99" spans="1:48" x14ac:dyDescent="0.3">
      <c r="A99" t="s">
        <v>46</v>
      </c>
      <c r="B99" t="s">
        <v>47</v>
      </c>
      <c r="C99">
        <f>C60*C73</f>
        <v>1.7897084999999993E-2</v>
      </c>
      <c r="D99">
        <f t="shared" ref="D99:AG99" si="51">D60*D73</f>
        <v>1.0696209750000001E-2</v>
      </c>
      <c r="E99">
        <f t="shared" si="51"/>
        <v>6.8641621668000001E-3</v>
      </c>
      <c r="F99">
        <f t="shared" si="51"/>
        <v>8.2676990250000002E-3</v>
      </c>
      <c r="G99">
        <f t="shared" si="51"/>
        <v>1.2264471252E-2</v>
      </c>
      <c r="H99">
        <f t="shared" si="51"/>
        <v>2.9847331124999998E-2</v>
      </c>
      <c r="I99">
        <f t="shared" si="51"/>
        <v>2.9246682375000003E-2</v>
      </c>
      <c r="J99">
        <f t="shared" si="51"/>
        <v>2.0127005625E-2</v>
      </c>
      <c r="K99">
        <f t="shared" si="51"/>
        <v>1.7011979166666667E-2</v>
      </c>
      <c r="L99">
        <f t="shared" si="51"/>
        <v>1.7284312499999999E-2</v>
      </c>
      <c r="M99">
        <f t="shared" si="51"/>
        <v>1.6964285714285713E-2</v>
      </c>
      <c r="N99">
        <f t="shared" si="51"/>
        <v>2.5000000000000001E-2</v>
      </c>
      <c r="O99">
        <f t="shared" si="51"/>
        <v>7.4765170437313443E-3</v>
      </c>
      <c r="P99">
        <f t="shared" si="51"/>
        <v>5.7261638043000027E-3</v>
      </c>
      <c r="Q99">
        <f t="shared" si="51"/>
        <v>1.5551073360000004E-3</v>
      </c>
      <c r="R99">
        <f t="shared" si="51"/>
        <v>7.8015656250000004E-3</v>
      </c>
      <c r="S99">
        <f t="shared" si="51"/>
        <v>1.4329447875E-2</v>
      </c>
      <c r="T99">
        <f t="shared" si="51"/>
        <v>2.1225752999999999E-3</v>
      </c>
      <c r="U99">
        <f t="shared" si="51"/>
        <v>4.4889815250000005E-3</v>
      </c>
      <c r="V99">
        <f t="shared" si="51"/>
        <v>8.7970800000000005E-3</v>
      </c>
      <c r="W99">
        <f t="shared" si="51"/>
        <v>6.4247999999999996E-3</v>
      </c>
      <c r="X99">
        <f t="shared" si="51"/>
        <v>4.01784E-3</v>
      </c>
      <c r="Y99">
        <f t="shared" si="51"/>
        <v>4.1560320000000005E-3</v>
      </c>
      <c r="Z99">
        <f t="shared" si="51"/>
        <v>2.5192320000000002E-3</v>
      </c>
      <c r="AA99">
        <f>AA60*AA73</f>
        <v>5.7790232727272742E-3</v>
      </c>
      <c r="AB99">
        <f t="shared" si="51"/>
        <v>3.4754705454545461E-3</v>
      </c>
      <c r="AC99">
        <f t="shared" si="51"/>
        <v>2.0521324800000006E-3</v>
      </c>
      <c r="AD99">
        <f t="shared" si="51"/>
        <v>2.7347812500000002E-3</v>
      </c>
      <c r="AE99">
        <f t="shared" si="51"/>
        <v>4.4464125E-3</v>
      </c>
      <c r="AF99">
        <f t="shared" si="51"/>
        <v>9.0624999999999994E-3</v>
      </c>
      <c r="AG99">
        <f t="shared" si="51"/>
        <v>2.3507475E-2</v>
      </c>
      <c r="AH99">
        <f t="shared" si="28"/>
        <v>0.33194436125696547</v>
      </c>
      <c r="AI99">
        <v>8.0698328539999995</v>
      </c>
      <c r="AJ99">
        <v>0.33194436125696547</v>
      </c>
      <c r="AK99">
        <v>5.5279999999999996</v>
      </c>
    </row>
    <row r="100" spans="1:48" x14ac:dyDescent="0.3">
      <c r="A100" t="s">
        <v>48</v>
      </c>
      <c r="B100" t="s">
        <v>49</v>
      </c>
      <c r="C100">
        <f>C61*C73</f>
        <v>1.6690584374999987E-2</v>
      </c>
      <c r="D100">
        <f t="shared" ref="D100:AG100" si="52">D61*D73</f>
        <v>1.82672145E-2</v>
      </c>
      <c r="E100">
        <f t="shared" si="52"/>
        <v>7.1539816572000004E-3</v>
      </c>
      <c r="F100">
        <f t="shared" si="52"/>
        <v>1.4698244542500001E-2</v>
      </c>
      <c r="G100">
        <f t="shared" si="52"/>
        <v>1.365708924E-2</v>
      </c>
      <c r="H100">
        <f t="shared" si="52"/>
        <v>3.1422421125000002E-2</v>
      </c>
      <c r="I100">
        <f t="shared" si="52"/>
        <v>1.3308844499999998E-2</v>
      </c>
      <c r="J100">
        <f t="shared" si="52"/>
        <v>1.9923806250000002E-2</v>
      </c>
      <c r="K100">
        <f t="shared" si="52"/>
        <v>3.9792708333333329E-2</v>
      </c>
      <c r="L100">
        <f t="shared" si="52"/>
        <v>3.4539062500000002E-2</v>
      </c>
      <c r="M100">
        <f t="shared" si="52"/>
        <v>2.4999999999999998E-2</v>
      </c>
      <c r="N100">
        <f t="shared" si="52"/>
        <v>2.6250000000000002E-2</v>
      </c>
      <c r="O100">
        <f t="shared" si="52"/>
        <v>1.0129859105373137E-2</v>
      </c>
      <c r="P100">
        <f t="shared" si="52"/>
        <v>6.4158490287000028E-3</v>
      </c>
      <c r="Q100">
        <f t="shared" si="52"/>
        <v>2.0202312465000005E-3</v>
      </c>
      <c r="R100">
        <f t="shared" si="52"/>
        <v>1.1476168593750001E-2</v>
      </c>
      <c r="S100">
        <f t="shared" si="52"/>
        <v>1.2827201625000001E-2</v>
      </c>
      <c r="T100">
        <f t="shared" si="52"/>
        <v>1.4080480425000002E-2</v>
      </c>
      <c r="U100">
        <f t="shared" si="52"/>
        <v>1.7001431550000001E-2</v>
      </c>
      <c r="V100">
        <f t="shared" si="52"/>
        <v>1.2157999999999999E-2</v>
      </c>
      <c r="W100">
        <f t="shared" si="52"/>
        <v>4.8696E-3</v>
      </c>
      <c r="X100">
        <f t="shared" si="52"/>
        <v>6.3686400000000009E-3</v>
      </c>
      <c r="Y100">
        <f t="shared" si="52"/>
        <v>6.9793920000000001E-3</v>
      </c>
      <c r="Z100">
        <f t="shared" si="52"/>
        <v>5.7287040000000003E-3</v>
      </c>
      <c r="AA100">
        <f>AA61*AA73</f>
        <v>9.1163694545454577E-3</v>
      </c>
      <c r="AB100">
        <f t="shared" si="52"/>
        <v>8.4918632727272753E-3</v>
      </c>
      <c r="AC100">
        <f t="shared" si="52"/>
        <v>6.760699200000002E-3</v>
      </c>
      <c r="AD100">
        <f t="shared" si="52"/>
        <v>8.7101250000000009E-3</v>
      </c>
      <c r="AE100">
        <f t="shared" si="52"/>
        <v>1.0453124999999999E-2</v>
      </c>
      <c r="AF100">
        <f t="shared" si="52"/>
        <v>1.6953124999999999E-2</v>
      </c>
      <c r="AG100">
        <f t="shared" si="52"/>
        <v>2.7565312500000001E-2</v>
      </c>
      <c r="AH100">
        <f t="shared" si="28"/>
        <v>0.45881013402462917</v>
      </c>
      <c r="AI100">
        <v>14.51402594</v>
      </c>
      <c r="AJ100">
        <v>0.45881013402462917</v>
      </c>
      <c r="AK100">
        <v>6.0780000000000003</v>
      </c>
    </row>
    <row r="101" spans="1:48" x14ac:dyDescent="0.3">
      <c r="A101" t="s">
        <v>50</v>
      </c>
      <c r="B101" t="s">
        <v>51</v>
      </c>
      <c r="C101">
        <f>C62*C73</f>
        <v>3.6849780000000013E-2</v>
      </c>
      <c r="D101">
        <f t="shared" ref="D101:AG101" si="53">D62*D73</f>
        <v>2.2432544999999998E-2</v>
      </c>
      <c r="E101">
        <f t="shared" si="53"/>
        <v>4.7159465327999998E-3</v>
      </c>
      <c r="F101">
        <f t="shared" si="53"/>
        <v>1.73083498245E-2</v>
      </c>
      <c r="G101">
        <f t="shared" si="53"/>
        <v>7.9012601640000013E-3</v>
      </c>
      <c r="H101">
        <f t="shared" si="53"/>
        <v>3.3961546124999999E-2</v>
      </c>
      <c r="I101">
        <f t="shared" si="53"/>
        <v>1.0068421500000001E-2</v>
      </c>
      <c r="J101">
        <f t="shared" si="53"/>
        <v>1.0669666875000001E-2</v>
      </c>
      <c r="K101">
        <f t="shared" si="53"/>
        <v>3.4882291666666662E-2</v>
      </c>
      <c r="L101">
        <f t="shared" si="53"/>
        <v>3.3071562499999999E-2</v>
      </c>
      <c r="M101">
        <f t="shared" si="53"/>
        <v>3.2142857142857147E-2</v>
      </c>
      <c r="N101">
        <f t="shared" si="53"/>
        <v>3.0156250000000002E-2</v>
      </c>
      <c r="O101">
        <f t="shared" si="53"/>
        <v>1.1591707137313433E-2</v>
      </c>
      <c r="P101">
        <f t="shared" si="53"/>
        <v>9.445281064200001E-3</v>
      </c>
      <c r="Q101">
        <f t="shared" si="53"/>
        <v>4.8627044280000007E-3</v>
      </c>
      <c r="R101">
        <f t="shared" si="53"/>
        <v>6.8673445312500015E-3</v>
      </c>
      <c r="S101">
        <f t="shared" si="53"/>
        <v>4.4717321249999999E-3</v>
      </c>
      <c r="T101">
        <f t="shared" si="53"/>
        <v>1.1651012325E-2</v>
      </c>
      <c r="U101">
        <f t="shared" si="53"/>
        <v>1.3162124700000001E-2</v>
      </c>
      <c r="V101">
        <f t="shared" si="53"/>
        <v>1.3160079999999998E-2</v>
      </c>
      <c r="W101">
        <f t="shared" si="53"/>
        <v>7.8014399999999989E-3</v>
      </c>
      <c r="X101">
        <f t="shared" si="53"/>
        <v>8.2454880000000005E-3</v>
      </c>
      <c r="Y101">
        <f>Y62*Y73</f>
        <v>2.7203040000000005E-2</v>
      </c>
      <c r="Z101">
        <f t="shared" si="53"/>
        <v>7.0333439999999995E-3</v>
      </c>
      <c r="AA101">
        <f t="shared" si="53"/>
        <v>1.0546130181818186E-2</v>
      </c>
      <c r="AB101">
        <f t="shared" si="53"/>
        <v>8.0242909090909118E-3</v>
      </c>
      <c r="AC101">
        <f t="shared" si="53"/>
        <v>1.1149692480000004E-2</v>
      </c>
      <c r="AD101">
        <f t="shared" si="53"/>
        <v>1.0489031249999999E-2</v>
      </c>
      <c r="AE101">
        <f t="shared" si="53"/>
        <v>1.60624875E-2</v>
      </c>
      <c r="AF101">
        <f t="shared" si="53"/>
        <v>2.7421874999999998E-2</v>
      </c>
      <c r="AG101">
        <f t="shared" si="53"/>
        <v>2.2667924999999998E-2</v>
      </c>
      <c r="AH101">
        <f t="shared" si="28"/>
        <v>0.5060172079624965</v>
      </c>
      <c r="AI101">
        <v>18.697215629999999</v>
      </c>
      <c r="AJ101">
        <v>0.5060172079624965</v>
      </c>
      <c r="AK101">
        <v>6.7679999999999998</v>
      </c>
    </row>
    <row r="102" spans="1:48" x14ac:dyDescent="0.3">
      <c r="A102" t="s">
        <v>52</v>
      </c>
      <c r="B102" t="s">
        <v>53</v>
      </c>
      <c r="C102">
        <f>C63*C73</f>
        <v>3.2250841875000019E-2</v>
      </c>
      <c r="D102">
        <f t="shared" ref="D102:AG102" si="54">D63*D73</f>
        <v>1.7666565750000005E-2</v>
      </c>
      <c r="E102">
        <f t="shared" si="54"/>
        <v>9.0568073268000003E-3</v>
      </c>
      <c r="F102">
        <f t="shared" si="54"/>
        <v>1.5875608500000003E-2</v>
      </c>
      <c r="G102">
        <f t="shared" si="54"/>
        <v>1.0794994866000001E-2</v>
      </c>
      <c r="H102">
        <f t="shared" si="54"/>
        <v>3.3650066249999999E-2</v>
      </c>
      <c r="I102">
        <f t="shared" si="54"/>
        <v>2.0287608750000002E-2</v>
      </c>
      <c r="J102">
        <f t="shared" si="54"/>
        <v>8.9358468750000003E-3</v>
      </c>
      <c r="K102">
        <f t="shared" si="54"/>
        <v>3.7969270833333339E-2</v>
      </c>
      <c r="L102">
        <f t="shared" si="54"/>
        <v>3.3343625000000002E-2</v>
      </c>
      <c r="M102">
        <f t="shared" si="54"/>
        <v>2.1428571428571429E-2</v>
      </c>
      <c r="N102">
        <f t="shared" si="54"/>
        <v>3.2343749999999998E-2</v>
      </c>
      <c r="O102">
        <f t="shared" si="54"/>
        <v>1.11091910319403E-2</v>
      </c>
      <c r="P102">
        <f t="shared" si="54"/>
        <v>1.1018363507100002E-2</v>
      </c>
      <c r="Q102">
        <f t="shared" si="54"/>
        <v>7.4742235447500006E-3</v>
      </c>
      <c r="R102">
        <f t="shared" si="54"/>
        <v>3.5117347499999999E-3</v>
      </c>
      <c r="S102">
        <f t="shared" si="54"/>
        <v>1.114342875E-2</v>
      </c>
      <c r="T102">
        <f t="shared" si="54"/>
        <v>1.337636025E-2</v>
      </c>
      <c r="U102">
        <f t="shared" si="54"/>
        <v>1.3446764775000002E-2</v>
      </c>
      <c r="V102">
        <f t="shared" si="54"/>
        <v>1.4069200000000002E-2</v>
      </c>
      <c r="W102">
        <f t="shared" si="54"/>
        <v>1.0438079999999999E-2</v>
      </c>
      <c r="X102">
        <f t="shared" si="54"/>
        <v>1.1694191999999999E-2</v>
      </c>
      <c r="Y102">
        <f t="shared" si="54"/>
        <v>1.199328E-2</v>
      </c>
      <c r="Z102">
        <f t="shared" si="54"/>
        <v>6.2180639999999997E-3</v>
      </c>
      <c r="AA102">
        <f>AA63*AA73</f>
        <v>1.5072508363636368E-2</v>
      </c>
      <c r="AB102">
        <f t="shared" si="54"/>
        <v>7.5574450909090939E-3</v>
      </c>
      <c r="AC102">
        <f t="shared" si="54"/>
        <v>6.2735068800000016E-3</v>
      </c>
      <c r="AD102">
        <f t="shared" si="54"/>
        <v>1.860403125E-2</v>
      </c>
      <c r="AE102">
        <f t="shared" si="54"/>
        <v>2.5125000000000001E-2</v>
      </c>
      <c r="AF102">
        <f t="shared" si="54"/>
        <v>3.0703124999999998E-2</v>
      </c>
      <c r="AG102">
        <f t="shared" si="54"/>
        <v>3.4281712499999999E-2</v>
      </c>
      <c r="AH102">
        <f t="shared" si="28"/>
        <v>0.5367137691480407</v>
      </c>
      <c r="AI102">
        <v>23.157138289999999</v>
      </c>
      <c r="AJ102">
        <v>0.5367137691480407</v>
      </c>
      <c r="AK102">
        <v>6.3609999999999998</v>
      </c>
    </row>
    <row r="103" spans="1:48" x14ac:dyDescent="0.3">
      <c r="A103" t="s">
        <v>54</v>
      </c>
      <c r="B103" t="s">
        <v>55</v>
      </c>
      <c r="C103">
        <f>C64*C73</f>
        <v>3.9581004374999992E-2</v>
      </c>
      <c r="D103">
        <f t="shared" ref="D103:AG103" si="55">D64*D73</f>
        <v>1.7965017E-2</v>
      </c>
      <c r="E103">
        <f t="shared" si="55"/>
        <v>1.4023614348000002E-2</v>
      </c>
      <c r="F103">
        <f t="shared" si="55"/>
        <v>1.84754935125E-2</v>
      </c>
      <c r="G103">
        <f t="shared" si="55"/>
        <v>1.5497329158000001E-2</v>
      </c>
      <c r="H103">
        <f t="shared" si="55"/>
        <v>3.3029937000000009E-2</v>
      </c>
      <c r="I103">
        <f t="shared" si="55"/>
        <v>2.6140957875000002E-2</v>
      </c>
      <c r="J103">
        <f t="shared" si="55"/>
        <v>2.38168745625E-2</v>
      </c>
      <c r="K103">
        <f t="shared" si="55"/>
        <v>5.3081249999999996E-2</v>
      </c>
      <c r="L103">
        <f t="shared" si="55"/>
        <v>4.2899E-2</v>
      </c>
      <c r="M103">
        <f t="shared" si="55"/>
        <v>5.4464285714285708E-2</v>
      </c>
      <c r="N103">
        <f t="shared" si="55"/>
        <v>2.2812499999999999E-2</v>
      </c>
      <c r="O103">
        <f t="shared" si="55"/>
        <v>1.3338705405223882E-2</v>
      </c>
      <c r="P103">
        <f t="shared" si="55"/>
        <v>1.3599826160400003E-2</v>
      </c>
      <c r="Q103">
        <f t="shared" si="55"/>
        <v>1.3491809185500001E-2</v>
      </c>
      <c r="R103">
        <f t="shared" si="55"/>
        <v>9.7831757812500003E-3</v>
      </c>
      <c r="S103">
        <f t="shared" si="55"/>
        <v>1.4646089250000001E-2</v>
      </c>
      <c r="T103">
        <f t="shared" si="55"/>
        <v>2.226726045E-2</v>
      </c>
      <c r="U103">
        <f t="shared" si="55"/>
        <v>1.9858996125E-2</v>
      </c>
      <c r="V103">
        <f t="shared" si="55"/>
        <v>1.712E-2</v>
      </c>
      <c r="W103">
        <f t="shared" si="55"/>
        <v>4.3892799999999997E-3</v>
      </c>
      <c r="X103">
        <f t="shared" si="55"/>
        <v>1.1291904E-2</v>
      </c>
      <c r="Y103">
        <f t="shared" si="55"/>
        <v>1.589784E-2</v>
      </c>
      <c r="Z103">
        <f t="shared" si="55"/>
        <v>1.5690720000000002E-2</v>
      </c>
      <c r="AA103">
        <f>AA64*AA73</f>
        <v>2.1060130909090913E-2</v>
      </c>
      <c r="AB103">
        <f t="shared" si="55"/>
        <v>1.1864164363636368E-2</v>
      </c>
      <c r="AC103">
        <f t="shared" si="55"/>
        <v>1.0288900800000004E-2</v>
      </c>
      <c r="AD103">
        <f t="shared" si="55"/>
        <v>2.3534718749999999E-2</v>
      </c>
      <c r="AE103">
        <f t="shared" si="55"/>
        <v>2.6624999999999999E-2</v>
      </c>
      <c r="AF103">
        <f t="shared" si="55"/>
        <v>3.1406249999999997E-2</v>
      </c>
      <c r="AG103">
        <f t="shared" si="55"/>
        <v>1.6511212500000001E-2</v>
      </c>
      <c r="AH103">
        <f t="shared" si="28"/>
        <v>0.67445324722538691</v>
      </c>
      <c r="AI103">
        <v>45.853023720000003</v>
      </c>
      <c r="AJ103">
        <v>0.67445324722538691</v>
      </c>
      <c r="AK103">
        <v>7.2910000000000004</v>
      </c>
    </row>
    <row r="104" spans="1:48" x14ac:dyDescent="0.3">
      <c r="A104" t="s">
        <v>56</v>
      </c>
      <c r="B104" t="s">
        <v>57</v>
      </c>
      <c r="C104">
        <f>C65*C73</f>
        <v>4.1569222500000017E-2</v>
      </c>
      <c r="D104">
        <f t="shared" ref="D104:AG104" si="56">D65*D73</f>
        <v>3.0643825499999999E-2</v>
      </c>
      <c r="E104">
        <f t="shared" si="56"/>
        <v>9.8129372399999998E-3</v>
      </c>
      <c r="F104">
        <f t="shared" si="56"/>
        <v>1.7095387500000003E-2</v>
      </c>
      <c r="G104">
        <f t="shared" si="56"/>
        <v>1.0885431006E-2</v>
      </c>
      <c r="H104">
        <f t="shared" si="56"/>
        <v>3.8411883000000001E-2</v>
      </c>
      <c r="I104">
        <f t="shared" si="56"/>
        <v>1.7731542375000003E-2</v>
      </c>
      <c r="J104">
        <f t="shared" si="56"/>
        <v>1.9010345625000001E-2</v>
      </c>
      <c r="K104">
        <f t="shared" si="56"/>
        <v>5.5126250000000002E-2</v>
      </c>
      <c r="L104">
        <f t="shared" si="56"/>
        <v>4.2968062500000001E-2</v>
      </c>
      <c r="M104">
        <f t="shared" si="56"/>
        <v>4.4642857142857144E-2</v>
      </c>
      <c r="N104">
        <f t="shared" si="56"/>
        <v>3.5625000000000004E-2</v>
      </c>
      <c r="O104">
        <f t="shared" si="56"/>
        <v>8.6609356932089571E-3</v>
      </c>
      <c r="P104">
        <f t="shared" si="56"/>
        <v>9.8898239762999999E-3</v>
      </c>
      <c r="Q104">
        <f t="shared" si="56"/>
        <v>9.3686789430000011E-3</v>
      </c>
      <c r="R104">
        <f t="shared" si="56"/>
        <v>9.0454455000000024E-3</v>
      </c>
      <c r="S104">
        <f t="shared" si="56"/>
        <v>1.3546648125E-2</v>
      </c>
      <c r="T104">
        <f t="shared" si="56"/>
        <v>1.6907675400000002E-2</v>
      </c>
      <c r="U104">
        <f t="shared" si="56"/>
        <v>2.1606821550000002E-2</v>
      </c>
      <c r="V104">
        <f t="shared" si="56"/>
        <v>6.6801599999999992E-3</v>
      </c>
      <c r="W104">
        <f t="shared" si="56"/>
        <v>2.5216000000000001E-3</v>
      </c>
      <c r="X104">
        <f t="shared" si="56"/>
        <v>1.9163568000000002E-2</v>
      </c>
      <c r="Y104">
        <f t="shared" si="56"/>
        <v>2.477904E-3</v>
      </c>
      <c r="Z104">
        <f>Z65*Z73</f>
        <v>1.0741488E-2</v>
      </c>
      <c r="AA104">
        <f t="shared" si="56"/>
        <v>1.5080500363636369E-2</v>
      </c>
      <c r="AB104">
        <f t="shared" si="56"/>
        <v>7.627435636363639E-3</v>
      </c>
      <c r="AC104">
        <f t="shared" si="56"/>
        <v>9.5764406400000029E-3</v>
      </c>
      <c r="AD104">
        <f t="shared" si="56"/>
        <v>1.6907390625000001E-2</v>
      </c>
      <c r="AE104">
        <f t="shared" si="56"/>
        <v>6.1406250000000002E-3</v>
      </c>
      <c r="AF104">
        <f t="shared" si="56"/>
        <v>2.2656249999999999E-2</v>
      </c>
      <c r="AG104">
        <f t="shared" si="56"/>
        <v>2.9104462499999997E-2</v>
      </c>
      <c r="AH104">
        <f t="shared" si="28"/>
        <v>0.60122659834136616</v>
      </c>
      <c r="AI104">
        <v>39.726759850000001</v>
      </c>
      <c r="AJ104">
        <v>0.60122659834136616</v>
      </c>
      <c r="AK104">
        <v>6.7249999999999996</v>
      </c>
    </row>
    <row r="105" spans="1:48" x14ac:dyDescent="0.3">
      <c r="AI105">
        <f>CORREL(AH77:AH104,AI77:AI104)</f>
        <v>0.81418551591519606</v>
      </c>
      <c r="AK105">
        <f>CORREL(AJ77:AJ104,AK77:AK104)</f>
        <v>0.80514333161093166</v>
      </c>
    </row>
    <row r="107" spans="1:48" x14ac:dyDescent="0.3">
      <c r="C107" s="2" t="s">
        <v>0</v>
      </c>
      <c r="D107" s="2" t="s">
        <v>1</v>
      </c>
      <c r="E107" s="3" t="s">
        <v>61</v>
      </c>
      <c r="F107" s="3" t="s">
        <v>62</v>
      </c>
      <c r="G107" s="2" t="s">
        <v>64</v>
      </c>
      <c r="H107" s="2" t="s">
        <v>66</v>
      </c>
      <c r="I107" s="2" t="s">
        <v>68</v>
      </c>
      <c r="J107" s="2" t="s">
        <v>71</v>
      </c>
      <c r="K107" s="13" t="s">
        <v>126</v>
      </c>
      <c r="L107" s="13" t="s">
        <v>127</v>
      </c>
      <c r="N107" s="2" t="s">
        <v>73</v>
      </c>
      <c r="O107" s="2" t="s">
        <v>72</v>
      </c>
      <c r="P107" s="2" t="s">
        <v>76</v>
      </c>
      <c r="Q107" s="2" t="s">
        <v>78</v>
      </c>
      <c r="R107" s="13" t="s">
        <v>128</v>
      </c>
      <c r="S107" s="14" t="s">
        <v>129</v>
      </c>
      <c r="U107" s="2" t="s">
        <v>80</v>
      </c>
      <c r="V107" s="2" t="s">
        <v>81</v>
      </c>
      <c r="W107" s="2" t="s">
        <v>85</v>
      </c>
      <c r="X107" s="2" t="s">
        <v>84</v>
      </c>
      <c r="Y107" s="2" t="s">
        <v>89</v>
      </c>
      <c r="Z107" s="2" t="s">
        <v>88</v>
      </c>
      <c r="AA107" s="2" t="s">
        <v>93</v>
      </c>
      <c r="AB107" s="13" t="s">
        <v>130</v>
      </c>
      <c r="AC107" s="14" t="s">
        <v>131</v>
      </c>
      <c r="AE107" s="2" t="s">
        <v>96</v>
      </c>
      <c r="AF107" s="2" t="s">
        <v>92</v>
      </c>
      <c r="AG107" s="2" t="s">
        <v>99</v>
      </c>
      <c r="AH107" s="2" t="s">
        <v>98</v>
      </c>
      <c r="AI107" s="2" t="s">
        <v>103</v>
      </c>
      <c r="AJ107" s="2" t="s">
        <v>102</v>
      </c>
      <c r="AK107" s="2" t="s">
        <v>106</v>
      </c>
      <c r="AL107" s="2" t="s">
        <v>109</v>
      </c>
      <c r="AM107" s="13" t="s">
        <v>132</v>
      </c>
      <c r="AN107" s="14" t="s">
        <v>133</v>
      </c>
      <c r="AP107" s="2" t="s">
        <v>108</v>
      </c>
      <c r="AQ107" s="2" t="s">
        <v>113</v>
      </c>
      <c r="AR107" s="2" t="s">
        <v>112</v>
      </c>
      <c r="AS107" s="2" t="s">
        <v>116</v>
      </c>
      <c r="AT107" s="13" t="s">
        <v>134</v>
      </c>
      <c r="AU107" s="14" t="s">
        <v>135</v>
      </c>
    </row>
    <row r="108" spans="1:48" x14ac:dyDescent="0.3">
      <c r="A108" t="s">
        <v>2</v>
      </c>
      <c r="B108" t="s">
        <v>3</v>
      </c>
      <c r="C108">
        <v>3.9693808125000014E-2</v>
      </c>
      <c r="D108">
        <v>1.5004230750000002E-2</v>
      </c>
      <c r="E108">
        <v>7.7226943752000008E-3</v>
      </c>
      <c r="F108">
        <v>1.6510133839500001E-2</v>
      </c>
      <c r="G108">
        <v>1.0948736304000001E-2</v>
      </c>
      <c r="H108">
        <v>3.7140488999999999E-2</v>
      </c>
      <c r="I108">
        <v>9.9725591250000006E-3</v>
      </c>
      <c r="J108">
        <v>2.1477847875000001E-2</v>
      </c>
      <c r="K108">
        <f>SUM(C108:J108)</f>
        <v>0.15847049939370003</v>
      </c>
      <c r="L108" s="8">
        <v>15.866400000000001</v>
      </c>
      <c r="N108">
        <v>4.3548854166666665E-2</v>
      </c>
      <c r="O108">
        <v>4.09101875E-2</v>
      </c>
      <c r="P108">
        <v>3.5714285714285712E-2</v>
      </c>
      <c r="Q108">
        <v>3.515625E-2</v>
      </c>
      <c r="R108">
        <f>SUM(N108:Q108)</f>
        <v>0.15532957738095238</v>
      </c>
      <c r="S108" s="8">
        <v>15.532999999999999</v>
      </c>
      <c r="U108" s="9">
        <v>8.2222869452238806E-3</v>
      </c>
      <c r="V108">
        <v>9.5594523786000016E-3</v>
      </c>
      <c r="W108">
        <v>3.9935010015000006E-3</v>
      </c>
      <c r="X108">
        <v>3.7253646562499998E-3</v>
      </c>
      <c r="Y108">
        <v>7.5496927500000007E-3</v>
      </c>
      <c r="Z108">
        <v>1.5798335850000001E-2</v>
      </c>
      <c r="AA108">
        <v>1.6899408675000002E-2</v>
      </c>
      <c r="AB108">
        <f>SUM(U108:AA108)</f>
        <v>6.5748042256573894E-2</v>
      </c>
      <c r="AC108" s="8">
        <v>6.5835699999999999</v>
      </c>
      <c r="AE108">
        <v>1.6449479999999999E-2</v>
      </c>
      <c r="AF108">
        <v>9.0187200000000009E-3</v>
      </c>
      <c r="AG108">
        <v>9.0133439999999995E-3</v>
      </c>
      <c r="AH108">
        <v>1.1963567999999999E-2</v>
      </c>
      <c r="AI108">
        <v>4.7574720000000004E-3</v>
      </c>
      <c r="AJ108">
        <v>1.1716756363636366E-2</v>
      </c>
      <c r="AK108">
        <v>4.6148552727272732E-3</v>
      </c>
      <c r="AL108">
        <v>1.1144790720000002E-2</v>
      </c>
      <c r="AM108">
        <f>SUM(AE108:AL108)</f>
        <v>7.8678986356363639E-2</v>
      </c>
      <c r="AN108" s="8">
        <v>7.8706500000000004</v>
      </c>
      <c r="AP108">
        <v>1.7929921875000001E-2</v>
      </c>
      <c r="AQ108">
        <v>2.709375E-2</v>
      </c>
      <c r="AR108">
        <v>3.5390624999999995E-2</v>
      </c>
      <c r="AS108">
        <v>2.9244412499999997E-2</v>
      </c>
      <c r="AT108">
        <f>SUM(AP108:AS108)</f>
        <v>0.109658709375</v>
      </c>
      <c r="AU108" s="8">
        <v>73.105800000000002</v>
      </c>
      <c r="AV108" s="8"/>
    </row>
    <row r="109" spans="1:48" x14ac:dyDescent="0.3">
      <c r="A109" t="s">
        <v>4</v>
      </c>
      <c r="B109" t="s">
        <v>5</v>
      </c>
      <c r="C109">
        <v>4.146890625E-2</v>
      </c>
      <c r="D109">
        <v>2.5077480749999995E-2</v>
      </c>
      <c r="E109">
        <v>6.3302390244000008E-3</v>
      </c>
      <c r="F109">
        <v>1.7470524987E-2</v>
      </c>
      <c r="G109">
        <v>1.0568929158000001E-2</v>
      </c>
      <c r="H109">
        <v>4.1149850625000005E-2</v>
      </c>
      <c r="I109">
        <v>3.3747468750000002E-2</v>
      </c>
      <c r="J109">
        <v>1.8805342499999999E-2</v>
      </c>
      <c r="K109">
        <f t="shared" ref="K109:K135" si="57">SUM(C109:J109)</f>
        <v>0.19461874204439999</v>
      </c>
      <c r="L109" s="8">
        <v>19.4848</v>
      </c>
      <c r="N109">
        <v>4.5826354166666673E-2</v>
      </c>
      <c r="O109">
        <v>3.8061687499999997E-2</v>
      </c>
      <c r="P109">
        <v>3.7499999999999999E-2</v>
      </c>
      <c r="Q109">
        <v>2.1718750000000002E-2</v>
      </c>
      <c r="R109">
        <f t="shared" ref="R109:R135" si="58">SUM(N109:Q109)</f>
        <v>0.14310679166666668</v>
      </c>
      <c r="S109" s="8">
        <v>14.310700000000001</v>
      </c>
      <c r="U109" s="9">
        <v>7.9804578969402996E-3</v>
      </c>
      <c r="V109">
        <v>7.3261922742E-3</v>
      </c>
      <c r="W109">
        <v>3.4142168655000001E-3</v>
      </c>
      <c r="X109">
        <v>7.4011539375000001E-3</v>
      </c>
      <c r="Y109">
        <v>1.6695537749999999E-2</v>
      </c>
      <c r="Z109">
        <v>1.86141672E-2</v>
      </c>
      <c r="AA109">
        <v>1.625208165E-2</v>
      </c>
      <c r="AB109">
        <f t="shared" ref="AB109:AB135" si="59">SUM(U109:AA109)</f>
        <v>7.7683807574140298E-2</v>
      </c>
      <c r="AC109" s="8">
        <v>7.7780300000000002</v>
      </c>
      <c r="AE109">
        <v>2.000072E-2</v>
      </c>
      <c r="AF109">
        <v>8.7324799999999991E-3</v>
      </c>
      <c r="AG109">
        <v>1.0437744000000001E-2</v>
      </c>
      <c r="AH109">
        <v>7.4435520000000008E-3</v>
      </c>
      <c r="AI109">
        <v>8.8634400000000002E-3</v>
      </c>
      <c r="AJ109">
        <v>1.8565900363636371E-2</v>
      </c>
      <c r="AK109">
        <v>1.5858711272727276E-2</v>
      </c>
      <c r="AL109">
        <v>1.3938580800000005E-2</v>
      </c>
      <c r="AM109">
        <f t="shared" ref="AM109:AM135" si="60">SUM(AE109:AL109)</f>
        <v>0.10384112843636366</v>
      </c>
      <c r="AN109" s="8">
        <v>10.388999999999999</v>
      </c>
      <c r="AP109">
        <v>1.8728156249999999E-2</v>
      </c>
      <c r="AQ109">
        <v>2.1937499999999999E-2</v>
      </c>
      <c r="AR109">
        <v>2.7421874999999998E-2</v>
      </c>
      <c r="AS109">
        <v>1.7910449999999998E-2</v>
      </c>
      <c r="AT109">
        <f t="shared" ref="AT109:AT135" si="61">SUM(AP109:AS109)</f>
        <v>8.5997981249999994E-2</v>
      </c>
      <c r="AU109" s="8">
        <v>57.332000000000001</v>
      </c>
      <c r="AV109" s="8"/>
    </row>
    <row r="110" spans="1:48" x14ac:dyDescent="0.3">
      <c r="A110" t="s">
        <v>6</v>
      </c>
      <c r="B110" t="s">
        <v>7</v>
      </c>
      <c r="C110">
        <v>3.1643324999999986E-2</v>
      </c>
      <c r="D110">
        <v>5.592068999999999E-3</v>
      </c>
      <c r="E110">
        <v>8.4186189539999998E-3</v>
      </c>
      <c r="F110">
        <v>1.2136801050000002E-2</v>
      </c>
      <c r="G110">
        <v>3.0406749479999998E-3</v>
      </c>
      <c r="H110">
        <v>3.0850868250000007E-2</v>
      </c>
      <c r="I110">
        <v>2.2713555375000003E-2</v>
      </c>
      <c r="J110">
        <v>1.6223690624999999E-2</v>
      </c>
      <c r="K110">
        <f t="shared" si="57"/>
        <v>0.130619603202</v>
      </c>
      <c r="L110" s="8">
        <v>13.077400000000001</v>
      </c>
      <c r="N110">
        <v>1.8599479166666665E-2</v>
      </c>
      <c r="O110">
        <v>1.6403312499999999E-2</v>
      </c>
      <c r="P110">
        <v>2.0535714285714286E-2</v>
      </c>
      <c r="Q110">
        <v>2.1406249999999998E-2</v>
      </c>
      <c r="R110">
        <f t="shared" si="58"/>
        <v>7.6944755952380955E-2</v>
      </c>
      <c r="S110" s="8">
        <v>7.6944800000000004</v>
      </c>
      <c r="U110" s="9">
        <v>8.7580297705970155E-3</v>
      </c>
      <c r="V110">
        <v>4.6117626210000007E-3</v>
      </c>
      <c r="W110">
        <v>2.2454468055000004E-3</v>
      </c>
      <c r="X110">
        <v>1.8760221000000001E-2</v>
      </c>
      <c r="Y110">
        <v>1.4871738375000004E-2</v>
      </c>
      <c r="Z110">
        <v>1.8498233249999998E-3</v>
      </c>
      <c r="AA110">
        <v>6.732510750000001E-3</v>
      </c>
      <c r="AB110">
        <f t="shared" si="59"/>
        <v>5.7829532647097025E-2</v>
      </c>
      <c r="AC110" s="8">
        <v>5.7903099999999998</v>
      </c>
      <c r="AE110">
        <v>9.9726399999999996E-3</v>
      </c>
      <c r="AF110">
        <v>1.4798559999999999E-2</v>
      </c>
      <c r="AG110">
        <v>4.5236640000000002E-3</v>
      </c>
      <c r="AH110">
        <v>4.8933600000000002E-3</v>
      </c>
      <c r="AI110">
        <v>2.2650719999999999E-3</v>
      </c>
      <c r="AJ110">
        <v>4.1890189090909103E-3</v>
      </c>
      <c r="AK110">
        <v>1.3699418181818187E-3</v>
      </c>
      <c r="AL110">
        <v>2.9556547200000004E-3</v>
      </c>
      <c r="AM110">
        <f t="shared" si="60"/>
        <v>4.4967911447272732E-2</v>
      </c>
      <c r="AN110" s="8">
        <v>4.4976399999999996</v>
      </c>
      <c r="AP110">
        <v>4.9113749999999999E-3</v>
      </c>
      <c r="AQ110">
        <v>7.285724999999999E-3</v>
      </c>
      <c r="AR110">
        <v>1.90625E-2</v>
      </c>
      <c r="AS110">
        <v>2.8404862499999999E-2</v>
      </c>
      <c r="AT110">
        <f t="shared" si="61"/>
        <v>5.9664462500000001E-2</v>
      </c>
      <c r="AU110" s="8">
        <v>39.776299999999999</v>
      </c>
      <c r="AV110" s="8"/>
    </row>
    <row r="111" spans="1:48" x14ac:dyDescent="0.3">
      <c r="A111" t="s">
        <v>8</v>
      </c>
      <c r="B111" t="s">
        <v>9</v>
      </c>
      <c r="C111">
        <v>3.5339416875000002E-2</v>
      </c>
      <c r="D111">
        <v>1.6371195749999998E-2</v>
      </c>
      <c r="E111">
        <v>7.7794251876000002E-3</v>
      </c>
      <c r="F111">
        <v>1.2332908246500001E-2</v>
      </c>
      <c r="G111">
        <v>3.7867361399999996E-3</v>
      </c>
      <c r="H111">
        <v>2.4949359000000001E-2</v>
      </c>
      <c r="I111">
        <v>4.2466657500000006E-3</v>
      </c>
      <c r="J111">
        <v>7.5894862500000011E-3</v>
      </c>
      <c r="K111">
        <f t="shared" si="57"/>
        <v>0.1123951931991</v>
      </c>
      <c r="L111" s="8">
        <v>11.2532</v>
      </c>
      <c r="N111">
        <v>3.2001145833333342E-2</v>
      </c>
      <c r="O111">
        <v>3.4133749999999997E-2</v>
      </c>
      <c r="P111">
        <v>2.4107142857142858E-2</v>
      </c>
      <c r="Q111">
        <v>2.4531249999999998E-2</v>
      </c>
      <c r="R111">
        <f t="shared" si="58"/>
        <v>0.11477328869047621</v>
      </c>
      <c r="S111" s="8">
        <v>11.4773</v>
      </c>
      <c r="U111" s="9">
        <v>1.4297034624179106E-2</v>
      </c>
      <c r="V111">
        <v>1.1700364123800005E-2</v>
      </c>
      <c r="W111">
        <v>4.6675397880000004E-3</v>
      </c>
      <c r="X111">
        <v>7.8750545625000008E-3</v>
      </c>
      <c r="Y111">
        <v>1.2199496624999999E-2</v>
      </c>
      <c r="Z111">
        <v>1.3169242575E-2</v>
      </c>
      <c r="AA111">
        <v>1.129464405E-2</v>
      </c>
      <c r="AB111">
        <f t="shared" si="59"/>
        <v>7.5203376348479109E-2</v>
      </c>
      <c r="AC111" s="8">
        <v>7.5309400000000002</v>
      </c>
      <c r="AE111">
        <v>1.1466479999999999E-2</v>
      </c>
      <c r="AF111">
        <v>7.5128E-3</v>
      </c>
      <c r="AG111">
        <v>7.0706880000000012E-3</v>
      </c>
      <c r="AH111">
        <v>4.7750880000000002E-3</v>
      </c>
      <c r="AI111">
        <v>7.5344640000000003E-3</v>
      </c>
      <c r="AJ111">
        <v>1.4547700363636368E-2</v>
      </c>
      <c r="AK111">
        <v>6.6960850909090937E-3</v>
      </c>
      <c r="AL111">
        <v>9.5277427200000028E-3</v>
      </c>
      <c r="AM111">
        <f t="shared" si="60"/>
        <v>6.9131048174545462E-2</v>
      </c>
      <c r="AN111" s="8">
        <v>6.9161900000000003</v>
      </c>
      <c r="AP111">
        <v>1.084396875E-2</v>
      </c>
      <c r="AQ111">
        <v>7.3593749999999996E-3</v>
      </c>
      <c r="AR111">
        <v>1.2812499999999999E-2</v>
      </c>
      <c r="AS111">
        <v>2.2527974999999999E-2</v>
      </c>
      <c r="AT111">
        <f t="shared" si="61"/>
        <v>5.354381875E-2</v>
      </c>
      <c r="AU111" s="8">
        <v>35.695900000000002</v>
      </c>
      <c r="AV111" s="8"/>
    </row>
    <row r="112" spans="1:48" x14ac:dyDescent="0.3">
      <c r="A112" t="s">
        <v>10</v>
      </c>
      <c r="B112" t="s">
        <v>11</v>
      </c>
      <c r="C112">
        <v>4.1614593750000012E-2</v>
      </c>
      <c r="D112">
        <v>1.8442788749999994E-2</v>
      </c>
      <c r="E112">
        <v>9.5184456264000017E-3</v>
      </c>
      <c r="F112">
        <v>1.1869373745E-2</v>
      </c>
      <c r="G112">
        <v>5.4828450000000009E-3</v>
      </c>
      <c r="H112">
        <v>3.6421874999999999E-2</v>
      </c>
      <c r="I112">
        <v>1.7593056000000001E-3</v>
      </c>
      <c r="J112">
        <v>1.1237709375E-2</v>
      </c>
      <c r="K112">
        <f t="shared" si="57"/>
        <v>0.13634693684640001</v>
      </c>
      <c r="L112" s="8">
        <v>13.651</v>
      </c>
      <c r="N112">
        <v>3.5486250000000004E-2</v>
      </c>
      <c r="O112">
        <v>2.6822437500000001E-2</v>
      </c>
      <c r="P112">
        <v>1.9642857142857146E-2</v>
      </c>
      <c r="Q112">
        <v>1.4374999999999999E-2</v>
      </c>
      <c r="R112">
        <f t="shared" si="58"/>
        <v>9.6326544642857143E-2</v>
      </c>
      <c r="S112" s="8">
        <v>9.6326499999999999</v>
      </c>
      <c r="U112" s="9">
        <v>9.9839324914925386E-3</v>
      </c>
      <c r="V112">
        <v>1.1940982164900001E-2</v>
      </c>
      <c r="W112">
        <v>3.1944071452500002E-3</v>
      </c>
      <c r="X112">
        <v>1.6165880437499999E-2</v>
      </c>
      <c r="Y112">
        <v>1.6236247500000002E-2</v>
      </c>
      <c r="Z112">
        <v>9.1206951750000004E-3</v>
      </c>
      <c r="AA112">
        <v>9.5565838500000014E-3</v>
      </c>
      <c r="AB112">
        <f t="shared" si="59"/>
        <v>7.6198728764142548E-2</v>
      </c>
      <c r="AC112" s="8">
        <v>7.63002</v>
      </c>
      <c r="AE112">
        <v>1.710772E-2</v>
      </c>
      <c r="AF112">
        <v>5.0089599999999998E-3</v>
      </c>
      <c r="AG112">
        <v>1.6654656E-2</v>
      </c>
      <c r="AH112">
        <v>2.8889760000000001E-3</v>
      </c>
      <c r="AI112">
        <v>4.1572799999999993E-3</v>
      </c>
      <c r="AJ112">
        <v>9.9830574545454569E-3</v>
      </c>
      <c r="AK112">
        <v>3.7963614545454558E-3</v>
      </c>
      <c r="AL112">
        <v>8.8368076800000028E-3</v>
      </c>
      <c r="AM112">
        <f t="shared" si="60"/>
        <v>6.8433818589090922E-2</v>
      </c>
      <c r="AN112" s="8">
        <v>6.84565</v>
      </c>
      <c r="AP112">
        <v>1.3621125E-2</v>
      </c>
      <c r="AQ112">
        <v>1.9546874999999998E-2</v>
      </c>
      <c r="AR112">
        <v>2.0390624999999999E-2</v>
      </c>
      <c r="AS112">
        <v>2.1548512499999999E-2</v>
      </c>
      <c r="AT112">
        <f t="shared" si="61"/>
        <v>7.5107137500000004E-2</v>
      </c>
      <c r="AU112" s="8">
        <v>50.071399999999997</v>
      </c>
      <c r="AV112" s="8"/>
    </row>
    <row r="113" spans="1:48" x14ac:dyDescent="0.3">
      <c r="A113" t="s">
        <v>12</v>
      </c>
      <c r="B113" t="s">
        <v>13</v>
      </c>
      <c r="C113">
        <v>4.0505287500000008E-2</v>
      </c>
      <c r="D113">
        <v>1.7156826000000003E-2</v>
      </c>
      <c r="E113">
        <v>7.6982987952000006E-3</v>
      </c>
      <c r="F113">
        <v>1.7428054500000002E-2</v>
      </c>
      <c r="G113">
        <v>8.8914742920000005E-3</v>
      </c>
      <c r="H113">
        <v>3.1253090625E-2</v>
      </c>
      <c r="I113">
        <v>1.5073702875000001E-2</v>
      </c>
      <c r="J113">
        <v>1.7663291249999998E-2</v>
      </c>
      <c r="K113">
        <f t="shared" si="57"/>
        <v>0.15567002583720002</v>
      </c>
      <c r="L113" s="8">
        <v>15.586</v>
      </c>
      <c r="N113">
        <v>4.0210520833333326E-2</v>
      </c>
      <c r="O113">
        <v>3.3623437499999999E-2</v>
      </c>
      <c r="P113">
        <v>3.3035714285714286E-2</v>
      </c>
      <c r="Q113">
        <v>2.5937500000000002E-2</v>
      </c>
      <c r="R113">
        <f t="shared" si="58"/>
        <v>0.13280717261904762</v>
      </c>
      <c r="S113" s="8">
        <v>13.2807</v>
      </c>
      <c r="U113" s="9">
        <v>1.2044034953731343E-2</v>
      </c>
      <c r="V113">
        <v>7.1732652543000002E-3</v>
      </c>
      <c r="W113">
        <v>1.0727124637500002E-3</v>
      </c>
      <c r="X113">
        <v>6.3582291562499999E-3</v>
      </c>
      <c r="Y113">
        <v>6.1711560000000006E-3</v>
      </c>
      <c r="Z113">
        <v>1.5610149225E-2</v>
      </c>
      <c r="AA113">
        <v>1.4195015775E-2</v>
      </c>
      <c r="AB113">
        <f t="shared" si="59"/>
        <v>6.2624562828031333E-2</v>
      </c>
      <c r="AC113" s="8">
        <v>6.2707600000000001</v>
      </c>
      <c r="AE113">
        <v>1.2099560000000001E-2</v>
      </c>
      <c r="AF113">
        <v>2.0332799999999997E-3</v>
      </c>
      <c r="AG113">
        <v>5.7402720000000003E-3</v>
      </c>
      <c r="AH113">
        <v>6.1792320000000006E-3</v>
      </c>
      <c r="AI113">
        <v>4.7515199999999995E-3</v>
      </c>
      <c r="AJ113">
        <v>2.073932072727273E-2</v>
      </c>
      <c r="AK113">
        <v>1.7487303272727277E-2</v>
      </c>
      <c r="AL113">
        <v>1.2543284160000005E-2</v>
      </c>
      <c r="AM113">
        <f t="shared" si="60"/>
        <v>8.1573772160000016E-2</v>
      </c>
      <c r="AN113" s="8">
        <v>8.1624599999999994</v>
      </c>
      <c r="AP113">
        <v>6.9052031249999994E-3</v>
      </c>
      <c r="AQ113">
        <v>1.6171874999999999E-2</v>
      </c>
      <c r="AR113">
        <v>2.296875E-2</v>
      </c>
      <c r="AS113">
        <v>2.0569012499999997E-2</v>
      </c>
      <c r="AT113">
        <f t="shared" si="61"/>
        <v>6.6614840624999991E-2</v>
      </c>
      <c r="AU113" s="8">
        <v>44.4099</v>
      </c>
      <c r="AV113" s="8"/>
    </row>
    <row r="114" spans="1:48" x14ac:dyDescent="0.3">
      <c r="A114" t="s">
        <v>14</v>
      </c>
      <c r="B114" t="s">
        <v>15</v>
      </c>
      <c r="C114">
        <v>4.0168124999999999E-2</v>
      </c>
      <c r="D114">
        <v>2.7852536250000007E-2</v>
      </c>
      <c r="E114">
        <v>1.4543609832000001E-2</v>
      </c>
      <c r="F114">
        <v>1.84754935125E-2</v>
      </c>
      <c r="G114">
        <v>9.6646416840000023E-3</v>
      </c>
      <c r="H114">
        <v>3.8819475000000006E-2</v>
      </c>
      <c r="I114">
        <v>2.03304825E-2</v>
      </c>
      <c r="J114">
        <v>2.0996926500000002E-2</v>
      </c>
      <c r="K114">
        <f t="shared" si="57"/>
        <v>0.19085129027850001</v>
      </c>
      <c r="L114" s="8">
        <v>19.108499999999999</v>
      </c>
      <c r="N114">
        <v>5.6604374999999998E-2</v>
      </c>
      <c r="O114">
        <v>4.8479625000000005E-2</v>
      </c>
      <c r="P114">
        <v>3.4821428571428573E-2</v>
      </c>
      <c r="Q114">
        <v>3.2343749999999998E-2</v>
      </c>
      <c r="R114">
        <f t="shared" si="58"/>
        <v>0.17224917857142857</v>
      </c>
      <c r="S114" s="8">
        <v>17.224900000000002</v>
      </c>
      <c r="U114" s="9">
        <v>9.6359975657462713E-3</v>
      </c>
      <c r="V114">
        <v>1.3280698707299999E-2</v>
      </c>
      <c r="W114">
        <v>1.3593771621000001E-2</v>
      </c>
      <c r="X114">
        <v>1.2459153375E-2</v>
      </c>
      <c r="Y114">
        <v>1.5273128249999999E-2</v>
      </c>
      <c r="Z114">
        <v>2.2630396949999999E-2</v>
      </c>
      <c r="AA114">
        <v>2.0960368649999998E-2</v>
      </c>
      <c r="AB114">
        <f t="shared" si="59"/>
        <v>0.10783351511904629</v>
      </c>
      <c r="AC114" s="8">
        <v>10.797800000000001</v>
      </c>
      <c r="AE114">
        <v>1.8606720000000004E-2</v>
      </c>
      <c r="AF114">
        <v>5.1428800000000007E-3</v>
      </c>
      <c r="AG114">
        <v>1.2761232000000001E-2</v>
      </c>
      <c r="AH114">
        <v>3.0708528000000002E-2</v>
      </c>
      <c r="AI114">
        <v>1.422024E-2</v>
      </c>
      <c r="AJ114">
        <v>2.1783850909090914E-2</v>
      </c>
      <c r="AK114">
        <v>1.4494985454545459E-2</v>
      </c>
      <c r="AL114">
        <v>1.0456626240000004E-2</v>
      </c>
      <c r="AM114">
        <f t="shared" si="60"/>
        <v>0.12817506260363637</v>
      </c>
      <c r="AN114" s="8">
        <v>12.472899999999999</v>
      </c>
      <c r="AP114">
        <v>3.4212093749999999E-2</v>
      </c>
      <c r="AQ114">
        <v>2.6785725E-2</v>
      </c>
      <c r="AR114">
        <v>3.4374999999999996E-2</v>
      </c>
      <c r="AS114">
        <v>1.5391799999999999E-2</v>
      </c>
      <c r="AT114">
        <f t="shared" si="61"/>
        <v>0.11076461875</v>
      </c>
      <c r="AU114" s="8">
        <v>73.843100000000007</v>
      </c>
      <c r="AV114" s="8"/>
    </row>
    <row r="115" spans="1:48" x14ac:dyDescent="0.3">
      <c r="A115" t="s">
        <v>16</v>
      </c>
      <c r="B115" t="s">
        <v>17</v>
      </c>
      <c r="C115">
        <v>2.2655654999999997E-2</v>
      </c>
      <c r="D115">
        <v>2.2596380999999995E-2</v>
      </c>
      <c r="E115">
        <v>1.3497409080000003E-2</v>
      </c>
      <c r="F115">
        <v>1.7465017499999999E-2</v>
      </c>
      <c r="G115">
        <v>1.3507881930000002E-2</v>
      </c>
      <c r="H115">
        <v>3.2928580124999995E-2</v>
      </c>
      <c r="I115">
        <v>1.2936384E-2</v>
      </c>
      <c r="J115">
        <v>1.9755780000000001E-2</v>
      </c>
      <c r="K115">
        <f t="shared" si="57"/>
        <v>0.15534308863500002</v>
      </c>
      <c r="L115" s="8">
        <v>15.5543</v>
      </c>
      <c r="N115">
        <v>4.6831562499999993E-2</v>
      </c>
      <c r="O115">
        <v>3.7697812499999997E-2</v>
      </c>
      <c r="P115">
        <v>3.9285714285714292E-2</v>
      </c>
      <c r="Q115">
        <v>2.1093750000000001E-2</v>
      </c>
      <c r="R115">
        <f t="shared" si="58"/>
        <v>0.14490883928571427</v>
      </c>
      <c r="S115" s="8">
        <v>14.4909</v>
      </c>
      <c r="U115" s="9">
        <v>1.3893837255000005E-2</v>
      </c>
      <c r="V115">
        <v>1.1424516647400003E-2</v>
      </c>
      <c r="W115">
        <v>6.72705346275E-3</v>
      </c>
      <c r="X115">
        <v>8.5383905624999996E-3</v>
      </c>
      <c r="Y115">
        <v>1.0760853375000001E-2</v>
      </c>
      <c r="Z115">
        <v>2.2496980500000003E-2</v>
      </c>
      <c r="AA115">
        <v>1.6014419549999999E-2</v>
      </c>
      <c r="AB115">
        <f t="shared" si="59"/>
        <v>8.9856051352650013E-2</v>
      </c>
      <c r="AC115" s="8">
        <v>8.9978099999999994</v>
      </c>
      <c r="AE115">
        <v>8.9005600000000001E-3</v>
      </c>
      <c r="AF115">
        <v>4.25648E-3</v>
      </c>
      <c r="AG115">
        <v>5.7785280000000007E-3</v>
      </c>
      <c r="AH115">
        <v>8.8855679999999999E-3</v>
      </c>
      <c r="AI115">
        <v>7.9245119999999999E-3</v>
      </c>
      <c r="AJ115">
        <v>1.2337226181818185E-2</v>
      </c>
      <c r="AK115">
        <v>8.6551745454545477E-3</v>
      </c>
      <c r="AL115">
        <v>6.5293574400000012E-3</v>
      </c>
      <c r="AM115">
        <f t="shared" si="60"/>
        <v>6.3267406167272722E-2</v>
      </c>
      <c r="AN115" s="8">
        <v>6.3295000000000003</v>
      </c>
      <c r="AP115">
        <v>3.6391921874999997E-2</v>
      </c>
      <c r="AQ115">
        <v>3.3281249999999998E-2</v>
      </c>
      <c r="AR115">
        <v>3.5390624999999995E-2</v>
      </c>
      <c r="AS115">
        <v>2.0569012499999997E-2</v>
      </c>
      <c r="AT115">
        <f t="shared" si="61"/>
        <v>0.12563280937499999</v>
      </c>
      <c r="AU115" s="8">
        <v>83.755200000000002</v>
      </c>
      <c r="AV115" s="8"/>
    </row>
    <row r="116" spans="1:48" x14ac:dyDescent="0.3">
      <c r="A116" t="s">
        <v>18</v>
      </c>
      <c r="B116" t="s">
        <v>19</v>
      </c>
      <c r="C116">
        <v>3.5381250000000003E-2</v>
      </c>
      <c r="D116">
        <v>9.2535705000000024E-3</v>
      </c>
      <c r="E116">
        <v>1.8065148768E-2</v>
      </c>
      <c r="F116">
        <v>1.7927055000000001E-2</v>
      </c>
      <c r="G116">
        <v>1.2603594456000001E-2</v>
      </c>
      <c r="H116">
        <v>3.1037223375000002E-2</v>
      </c>
      <c r="I116">
        <v>1.4719807125000001E-2</v>
      </c>
      <c r="J116">
        <v>2.2032632812500001E-2</v>
      </c>
      <c r="K116">
        <f t="shared" si="57"/>
        <v>0.16102028203650001</v>
      </c>
      <c r="L116" s="8">
        <v>16.123000000000001</v>
      </c>
      <c r="N116">
        <v>5.315385416666666E-2</v>
      </c>
      <c r="O116">
        <v>4.5656687500000001E-2</v>
      </c>
      <c r="P116">
        <v>5.8035714285714288E-2</v>
      </c>
      <c r="Q116">
        <v>3.4218749999999999E-2</v>
      </c>
      <c r="R116">
        <f t="shared" si="58"/>
        <v>0.19106500595238093</v>
      </c>
      <c r="S116" s="8">
        <v>19.1065</v>
      </c>
      <c r="U116" s="9">
        <v>1.3006261838283583E-2</v>
      </c>
      <c r="V116">
        <v>1.3592840153400005E-2</v>
      </c>
      <c r="W116">
        <v>1.0162477849500001E-2</v>
      </c>
      <c r="X116">
        <v>4.2645749062499997E-3</v>
      </c>
      <c r="Y116">
        <v>1.0676937375000001E-2</v>
      </c>
      <c r="Z116">
        <v>2.2979997000000002E-2</v>
      </c>
      <c r="AA116">
        <v>1.7865691425000003E-2</v>
      </c>
      <c r="AB116">
        <f t="shared" si="59"/>
        <v>9.2548780547433596E-2</v>
      </c>
      <c r="AC116" s="8">
        <v>9.26783</v>
      </c>
      <c r="AE116">
        <v>1.4605199999999999E-2</v>
      </c>
      <c r="AF116">
        <v>9.3091200000000006E-3</v>
      </c>
      <c r="AG116">
        <v>1.2367248000000001E-2</v>
      </c>
      <c r="AH116">
        <v>3.4472783999999999E-2</v>
      </c>
      <c r="AI116">
        <v>1.9389503999999998E-2</v>
      </c>
      <c r="AJ116">
        <v>1.3941761454545457E-2</v>
      </c>
      <c r="AK116">
        <v>1.0970836363636367E-2</v>
      </c>
      <c r="AL116">
        <v>6.1649222400000023E-3</v>
      </c>
      <c r="AM116">
        <f t="shared" si="60"/>
        <v>0.12122137605818181</v>
      </c>
      <c r="AN116" s="8">
        <v>11.1302</v>
      </c>
      <c r="AP116">
        <v>2.9968031249999999E-2</v>
      </c>
      <c r="AQ116">
        <v>3.0890624999999998E-2</v>
      </c>
      <c r="AR116">
        <v>3.3046874999999996E-2</v>
      </c>
      <c r="AS116">
        <v>2.8404862499999999E-2</v>
      </c>
      <c r="AT116">
        <f t="shared" si="61"/>
        <v>0.12231039375</v>
      </c>
      <c r="AU116" s="8">
        <v>81.540300000000002</v>
      </c>
      <c r="AV116" s="8"/>
    </row>
    <row r="117" spans="1:48" x14ac:dyDescent="0.3">
      <c r="A117" t="s">
        <v>20</v>
      </c>
      <c r="B117" t="s">
        <v>21</v>
      </c>
      <c r="C117">
        <v>4.1524059374999991E-2</v>
      </c>
      <c r="D117">
        <v>1.8702445500000001E-2</v>
      </c>
      <c r="E117">
        <v>8.2362582972000022E-3</v>
      </c>
      <c r="F117">
        <v>1.27214263395E-2</v>
      </c>
      <c r="G117">
        <v>9.438575975999999E-3</v>
      </c>
      <c r="H117">
        <v>1.9569119625000003E-2</v>
      </c>
      <c r="I117">
        <v>7.4768489999999998E-3</v>
      </c>
      <c r="J117">
        <v>2.007809625E-2</v>
      </c>
      <c r="K117">
        <f t="shared" si="57"/>
        <v>0.1377468303627</v>
      </c>
      <c r="L117" s="8">
        <v>13.791499999999999</v>
      </c>
      <c r="N117">
        <v>4.3581145833333342E-2</v>
      </c>
      <c r="O117">
        <v>3.4780562500000001E-2</v>
      </c>
      <c r="P117">
        <v>3.2142857142857147E-2</v>
      </c>
      <c r="Q117">
        <v>3.6562499999999998E-2</v>
      </c>
      <c r="R117">
        <f t="shared" si="58"/>
        <v>0.14706706547619047</v>
      </c>
      <c r="S117" s="8">
        <v>14.7067</v>
      </c>
      <c r="U117" s="9">
        <v>5.7496277511940299E-3</v>
      </c>
      <c r="V117">
        <v>8.2867349699999992E-3</v>
      </c>
      <c r="W117">
        <v>3.3440795730000001E-3</v>
      </c>
      <c r="X117">
        <v>4.2157799999999997E-3</v>
      </c>
      <c r="Y117">
        <v>2.7245643749999986E-3</v>
      </c>
      <c r="Z117">
        <v>1.7313344324999997E-2</v>
      </c>
      <c r="AA117">
        <v>1.8759371849999998E-2</v>
      </c>
      <c r="AB117">
        <f t="shared" si="59"/>
        <v>6.0393502844194022E-2</v>
      </c>
      <c r="AC117" s="8">
        <v>6.0471399999999997</v>
      </c>
      <c r="AE117">
        <v>1.5727560000000002E-2</v>
      </c>
      <c r="AF117">
        <v>4.3352E-3</v>
      </c>
      <c r="AG117">
        <v>6.9085919999999999E-3</v>
      </c>
      <c r="AH117">
        <v>7.1310240000000006E-3</v>
      </c>
      <c r="AI117">
        <v>5.6753280000000003E-3</v>
      </c>
      <c r="AJ117">
        <v>1.2852589090909094E-2</v>
      </c>
      <c r="AK117">
        <v>8.3327498181818213E-3</v>
      </c>
      <c r="AL117">
        <v>8.4570278400000025E-3</v>
      </c>
      <c r="AM117">
        <f t="shared" si="60"/>
        <v>6.9420070749090915E-2</v>
      </c>
      <c r="AN117" s="8">
        <v>6.9449699999999996</v>
      </c>
      <c r="AP117">
        <v>2.6310281249999998E-2</v>
      </c>
      <c r="AQ117">
        <v>1.0078124999999999E-2</v>
      </c>
      <c r="AR117">
        <v>2.8828125E-2</v>
      </c>
      <c r="AS117">
        <v>3.2182837499999999E-2</v>
      </c>
      <c r="AT117">
        <f t="shared" si="61"/>
        <v>9.7399368749999993E-2</v>
      </c>
      <c r="AU117" s="8">
        <v>64.932900000000004</v>
      </c>
      <c r="AV117" s="8"/>
    </row>
    <row r="118" spans="1:48" x14ac:dyDescent="0.3">
      <c r="A118" t="s">
        <v>22</v>
      </c>
      <c r="B118" t="s">
        <v>23</v>
      </c>
      <c r="C118">
        <v>3.8607187499999994E-2</v>
      </c>
      <c r="D118">
        <v>2.9639331000000001E-2</v>
      </c>
      <c r="E118">
        <v>7.1423752751999994E-3</v>
      </c>
      <c r="F118">
        <v>1.589409E-2</v>
      </c>
      <c r="G118">
        <v>1.8481500000000001E-2</v>
      </c>
      <c r="H118">
        <v>3.4028437500000001E-2</v>
      </c>
      <c r="I118">
        <v>1.2765055500000001E-2</v>
      </c>
      <c r="J118">
        <v>2.2061596875000002E-2</v>
      </c>
      <c r="K118">
        <f t="shared" si="57"/>
        <v>0.17861957365020001</v>
      </c>
      <c r="L118" s="8">
        <v>17.884</v>
      </c>
      <c r="N118">
        <v>4.8541041666666666E-2</v>
      </c>
      <c r="O118">
        <v>4.2211812500000001E-2</v>
      </c>
      <c r="P118">
        <v>3.3035714285714286E-2</v>
      </c>
      <c r="Q118">
        <v>2.9218749999999998E-2</v>
      </c>
      <c r="R118">
        <f t="shared" si="58"/>
        <v>0.15300731845238094</v>
      </c>
      <c r="S118" s="8">
        <v>15.300700000000001</v>
      </c>
      <c r="U118" s="9">
        <v>9.6556100232089558E-3</v>
      </c>
      <c r="V118">
        <v>9.2801451653999993E-3</v>
      </c>
      <c r="W118">
        <v>6.5017547370000003E-3</v>
      </c>
      <c r="X118">
        <v>3.5138576250000005E-3</v>
      </c>
      <c r="Y118">
        <v>6.7194405000000016E-3</v>
      </c>
      <c r="Z118">
        <v>1.4755879349999999E-2</v>
      </c>
      <c r="AA118">
        <v>2.0363441175000004E-2</v>
      </c>
      <c r="AB118">
        <f t="shared" si="59"/>
        <v>7.0790128575608957E-2</v>
      </c>
      <c r="AC118" s="8">
        <v>7.0886500000000003</v>
      </c>
      <c r="AE118">
        <v>2.259048E-2</v>
      </c>
      <c r="AF118">
        <v>6.3308800000000005E-3</v>
      </c>
      <c r="AG118">
        <v>8.4487680000000006E-3</v>
      </c>
      <c r="AH118">
        <v>7.5085919999999997E-3</v>
      </c>
      <c r="AI118">
        <v>4.4823840000000007E-3</v>
      </c>
      <c r="AJ118">
        <v>2.0683941818181825E-2</v>
      </c>
      <c r="AK118">
        <v>5.6349250909090926E-3</v>
      </c>
      <c r="AL118">
        <v>9.847635840000004E-3</v>
      </c>
      <c r="AM118">
        <f t="shared" si="60"/>
        <v>8.5527606749090934E-2</v>
      </c>
      <c r="AN118" s="8">
        <v>8.5563800000000008</v>
      </c>
      <c r="AP118">
        <v>8.7911718749999999E-3</v>
      </c>
      <c r="AQ118">
        <v>1.4156249999999999E-2</v>
      </c>
      <c r="AR118">
        <v>2.7109374999999998E-2</v>
      </c>
      <c r="AS118">
        <v>1.9309687499999999E-2</v>
      </c>
      <c r="AT118">
        <f t="shared" si="61"/>
        <v>6.9366484374999995E-2</v>
      </c>
      <c r="AU118" s="8">
        <v>46.244300000000003</v>
      </c>
      <c r="AV118" s="8"/>
    </row>
    <row r="119" spans="1:48" x14ac:dyDescent="0.3">
      <c r="A119" t="s">
        <v>24</v>
      </c>
      <c r="B119" t="s">
        <v>25</v>
      </c>
      <c r="C119">
        <v>4.0171454999999988E-2</v>
      </c>
      <c r="D119">
        <v>1.3724595000000004E-2</v>
      </c>
      <c r="E119">
        <v>3.6685925352000007E-3</v>
      </c>
      <c r="F119">
        <v>1.4747331406500003E-2</v>
      </c>
      <c r="G119">
        <v>1.0478493018000003E-2</v>
      </c>
      <c r="H119">
        <v>1.8398291625E-2</v>
      </c>
      <c r="I119">
        <v>2.9347290000000001E-3</v>
      </c>
      <c r="J119">
        <v>1.5741673125000001E-2</v>
      </c>
      <c r="K119">
        <f t="shared" si="57"/>
        <v>0.11986516070969999</v>
      </c>
      <c r="L119" s="8">
        <v>12.0014</v>
      </c>
      <c r="N119">
        <v>2.7106041666666667E-2</v>
      </c>
      <c r="O119">
        <v>2.8654125000000003E-2</v>
      </c>
      <c r="P119">
        <v>1.0714285714285714E-2</v>
      </c>
      <c r="Q119">
        <v>2.5312499999999998E-2</v>
      </c>
      <c r="R119">
        <f t="shared" si="58"/>
        <v>9.1786952380952386E-2</v>
      </c>
      <c r="S119" s="8">
        <v>9.1786999999999992</v>
      </c>
      <c r="U119" s="9">
        <v>1.29768928038806E-2</v>
      </c>
      <c r="V119">
        <v>8.8433201277000016E-3</v>
      </c>
      <c r="W119">
        <v>3.2874152939999998E-3</v>
      </c>
      <c r="X119">
        <v>8.2584208125000003E-3</v>
      </c>
      <c r="Y119">
        <v>1.145844675E-2</v>
      </c>
      <c r="Z119">
        <v>6.9260919749999997E-3</v>
      </c>
      <c r="AA119">
        <v>1.1135853000000001E-2</v>
      </c>
      <c r="AB119">
        <f t="shared" si="59"/>
        <v>6.2886440763080614E-2</v>
      </c>
      <c r="AC119" s="8">
        <v>6.2974500000000004</v>
      </c>
      <c r="AE119">
        <v>1.4606399999999999E-2</v>
      </c>
      <c r="AF119">
        <v>4.0964799999999996E-3</v>
      </c>
      <c r="AG119">
        <v>9.5541600000000008E-3</v>
      </c>
      <c r="AH119">
        <v>1.316928E-3</v>
      </c>
      <c r="AI119">
        <v>2.6606400000000001E-3</v>
      </c>
      <c r="AJ119">
        <v>8.0960574545454571E-3</v>
      </c>
      <c r="AK119">
        <v>4.72714690909091E-3</v>
      </c>
      <c r="AL119">
        <v>3.6609753600000006E-3</v>
      </c>
      <c r="AM119">
        <f t="shared" si="60"/>
        <v>4.8718787723636366E-2</v>
      </c>
      <c r="AN119" s="8">
        <v>4.8735299999999997</v>
      </c>
      <c r="AP119">
        <v>1.7593921875000001E-2</v>
      </c>
      <c r="AQ119">
        <v>1.734375E-3</v>
      </c>
      <c r="AR119">
        <v>1.4453125000000001E-2</v>
      </c>
      <c r="AS119">
        <v>2.7285449999999999E-2</v>
      </c>
      <c r="AT119">
        <f t="shared" si="61"/>
        <v>6.1066871874999998E-2</v>
      </c>
      <c r="AU119" s="8">
        <v>40.711199999999998</v>
      </c>
      <c r="AV119" s="8"/>
    </row>
    <row r="120" spans="1:48" x14ac:dyDescent="0.3">
      <c r="A120" t="s">
        <v>26</v>
      </c>
      <c r="B120" t="s">
        <v>27</v>
      </c>
      <c r="C120">
        <v>3.1726366874999995E-2</v>
      </c>
      <c r="D120">
        <v>2.0902992750000002E-2</v>
      </c>
      <c r="E120">
        <v>2.6109036828000005E-3</v>
      </c>
      <c r="F120">
        <v>1.7084391007500001E-2</v>
      </c>
      <c r="G120">
        <v>9.7776745380000005E-3</v>
      </c>
      <c r="H120">
        <v>3.3530019750000001E-2</v>
      </c>
      <c r="I120">
        <v>2.2970007000000001E-2</v>
      </c>
      <c r="J120">
        <v>2.0168977499999997E-2</v>
      </c>
      <c r="K120">
        <f t="shared" si="57"/>
        <v>0.15877133310329999</v>
      </c>
      <c r="L120" s="8">
        <v>15.896000000000001</v>
      </c>
      <c r="N120">
        <v>3.9660208333333342E-2</v>
      </c>
      <c r="O120">
        <v>3.2103062500000001E-2</v>
      </c>
      <c r="P120">
        <v>3.2142857142857147E-2</v>
      </c>
      <c r="Q120">
        <v>1.7656250000000002E-2</v>
      </c>
      <c r="R120">
        <f t="shared" si="58"/>
        <v>0.12156237797619047</v>
      </c>
      <c r="S120" s="8">
        <v>12.1562</v>
      </c>
      <c r="U120" s="9">
        <v>1.3673581909925374E-2</v>
      </c>
      <c r="V120">
        <v>1.0241985262499999E-2</v>
      </c>
      <c r="W120">
        <v>2.1352785840000003E-3</v>
      </c>
      <c r="X120">
        <v>1.0487751750000001E-2</v>
      </c>
      <c r="Y120">
        <v>1.7809547625000005E-2</v>
      </c>
      <c r="Z120">
        <v>1.1109379500000001E-2</v>
      </c>
      <c r="AA120">
        <v>1.2029933025000002E-2</v>
      </c>
      <c r="AB120">
        <f t="shared" si="59"/>
        <v>7.7487457656425368E-2</v>
      </c>
      <c r="AC120" s="8">
        <v>7.7591099999999997</v>
      </c>
      <c r="AE120">
        <v>6.4067200000000003E-3</v>
      </c>
      <c r="AF120">
        <v>6.172959999999999E-3</v>
      </c>
      <c r="AG120">
        <v>6.4154879999999996E-3</v>
      </c>
      <c r="AH120">
        <v>3.8691360000000004E-3</v>
      </c>
      <c r="AI120">
        <v>3.8243039999999997E-3</v>
      </c>
      <c r="AJ120">
        <v>9.4538094545454573E-3</v>
      </c>
      <c r="AK120">
        <v>6.1529520000000023E-3</v>
      </c>
      <c r="AL120">
        <v>4.7485267200000009E-3</v>
      </c>
      <c r="AM120">
        <f t="shared" si="60"/>
        <v>4.7043896174545463E-2</v>
      </c>
      <c r="AN120" s="8">
        <v>4.7064300000000001</v>
      </c>
      <c r="AP120">
        <v>1.4176828124999999E-2</v>
      </c>
      <c r="AQ120">
        <v>8.6250000000000007E-3</v>
      </c>
      <c r="AR120">
        <v>1.4453125000000001E-2</v>
      </c>
      <c r="AS120">
        <v>1.59514875E-2</v>
      </c>
      <c r="AT120">
        <f t="shared" si="61"/>
        <v>5.3206440625000004E-2</v>
      </c>
      <c r="AU120" s="8">
        <v>35.470999999999997</v>
      </c>
      <c r="AV120" s="8"/>
    </row>
    <row r="121" spans="1:48" x14ac:dyDescent="0.3">
      <c r="A121" t="s">
        <v>28</v>
      </c>
      <c r="B121" t="s">
        <v>29</v>
      </c>
      <c r="C121">
        <v>3.3858607500000006E-2</v>
      </c>
      <c r="D121">
        <v>1.5685715250000003E-2</v>
      </c>
      <c r="E121">
        <v>1.0437981569999999E-2</v>
      </c>
      <c r="F121">
        <v>1.7311011160500003E-2</v>
      </c>
      <c r="G121">
        <v>1.1021085216000001E-2</v>
      </c>
      <c r="H121">
        <v>3.396558375E-2</v>
      </c>
      <c r="I121">
        <v>2.4932917125000002E-2</v>
      </c>
      <c r="J121">
        <v>1.4355560625E-2</v>
      </c>
      <c r="K121">
        <f t="shared" si="57"/>
        <v>0.16156846219650001</v>
      </c>
      <c r="L121" s="8">
        <v>16.1769</v>
      </c>
      <c r="N121">
        <v>4.0873541666666673E-2</v>
      </c>
      <c r="O121">
        <v>2.761775E-2</v>
      </c>
      <c r="P121">
        <v>3.3035714285714286E-2</v>
      </c>
      <c r="Q121">
        <v>3.8593749999999996E-2</v>
      </c>
      <c r="R121">
        <f t="shared" si="58"/>
        <v>0.14012075595238094</v>
      </c>
      <c r="S121" s="8">
        <v>14.0121</v>
      </c>
      <c r="U121" s="9">
        <v>4.0743763213432838E-3</v>
      </c>
      <c r="V121">
        <v>7.5525721677000028E-3</v>
      </c>
      <c r="W121">
        <v>6.6811176945000012E-3</v>
      </c>
      <c r="X121">
        <v>6.9157960312500009E-3</v>
      </c>
      <c r="Y121">
        <v>1.2675311999999999E-2</v>
      </c>
      <c r="Z121">
        <v>1.5908700375000001E-2</v>
      </c>
      <c r="AA121">
        <v>1.7772060150000001E-2</v>
      </c>
      <c r="AB121">
        <f t="shared" si="59"/>
        <v>7.1579934739793294E-2</v>
      </c>
      <c r="AC121" s="8">
        <v>7.1669900000000002</v>
      </c>
      <c r="AE121">
        <v>1.0028440000000001E-2</v>
      </c>
      <c r="AF121">
        <v>6.4563199999999998E-3</v>
      </c>
      <c r="AG121">
        <v>1.7246879999999999E-2</v>
      </c>
      <c r="AH121">
        <v>7.4095200000000002E-3</v>
      </c>
      <c r="AI121">
        <v>1.1607935999999999E-2</v>
      </c>
      <c r="AJ121">
        <v>2.3879288727272737E-2</v>
      </c>
      <c r="AK121">
        <v>1.7563752000000005E-2</v>
      </c>
      <c r="AL121">
        <v>1.7226383040000005E-2</v>
      </c>
      <c r="AM121">
        <f t="shared" si="60"/>
        <v>0.11141851976727274</v>
      </c>
      <c r="AN121" s="8">
        <v>11.1477</v>
      </c>
      <c r="AP121">
        <v>2.7206671875000001E-2</v>
      </c>
      <c r="AQ121">
        <v>1.3232137499999999E-2</v>
      </c>
      <c r="AR121">
        <v>3.0803562500000003E-2</v>
      </c>
      <c r="AS121">
        <v>2.9944012499999999E-2</v>
      </c>
      <c r="AT121">
        <f t="shared" si="61"/>
        <v>0.10118638437499999</v>
      </c>
      <c r="AU121" s="8">
        <v>67.457599999999999</v>
      </c>
      <c r="AV121" s="8"/>
    </row>
    <row r="122" spans="1:48" x14ac:dyDescent="0.3">
      <c r="A122" t="s">
        <v>30</v>
      </c>
      <c r="B122" t="s">
        <v>31</v>
      </c>
      <c r="C122">
        <v>4.0105479375000017E-2</v>
      </c>
      <c r="D122">
        <v>4.3547242499999989E-3</v>
      </c>
      <c r="E122">
        <v>8.9371802735999997E-3</v>
      </c>
      <c r="F122">
        <v>1.5923179881000001E-2</v>
      </c>
      <c r="G122">
        <v>9.800271252E-3</v>
      </c>
      <c r="H122">
        <v>3.0086716500000003E-2</v>
      </c>
      <c r="I122">
        <v>5.0215567500000004E-3</v>
      </c>
      <c r="J122">
        <v>2.0150593124999998E-2</v>
      </c>
      <c r="K122">
        <f t="shared" si="57"/>
        <v>0.13437970140660002</v>
      </c>
      <c r="L122" s="8">
        <v>13.4549</v>
      </c>
      <c r="N122">
        <v>2.8028437500000006E-2</v>
      </c>
      <c r="O122">
        <v>2.72815E-2</v>
      </c>
      <c r="P122">
        <v>2.2321428571428572E-2</v>
      </c>
      <c r="Q122">
        <v>2.1249999999999998E-2</v>
      </c>
      <c r="R122">
        <f t="shared" si="58"/>
        <v>9.8881366071428584E-2</v>
      </c>
      <c r="S122" s="8">
        <v>9.8881399999999999</v>
      </c>
      <c r="U122" s="9">
        <v>6.5799050010447767E-3</v>
      </c>
      <c r="V122">
        <v>9.7928182790999983E-3</v>
      </c>
      <c r="W122">
        <v>4.0806597555000006E-3</v>
      </c>
      <c r="X122">
        <v>4.4736156562500008E-3</v>
      </c>
      <c r="Y122">
        <v>8.4545369999999998E-3</v>
      </c>
      <c r="Z122">
        <v>1.0499964525000001E-2</v>
      </c>
      <c r="AA122">
        <v>1.0200389399999999E-2</v>
      </c>
      <c r="AB122">
        <f t="shared" si="59"/>
        <v>5.4081889616894779E-2</v>
      </c>
      <c r="AC122" s="8">
        <v>5.4156500000000003</v>
      </c>
      <c r="AE122">
        <v>1.4366480000000001E-2</v>
      </c>
      <c r="AF122">
        <v>7.3995199999999997E-3</v>
      </c>
      <c r="AG122">
        <v>7.4928479999999999E-3</v>
      </c>
      <c r="AH122">
        <v>1.4526192E-2</v>
      </c>
      <c r="AI122">
        <v>5.5255679999999998E-3</v>
      </c>
      <c r="AJ122">
        <v>5.9749483636363648E-3</v>
      </c>
      <c r="AK122">
        <v>5.1712276363636376E-3</v>
      </c>
      <c r="AL122">
        <v>5.4934876800000016E-3</v>
      </c>
      <c r="AM122">
        <f t="shared" si="60"/>
        <v>6.5950271680000006E-2</v>
      </c>
      <c r="AN122" s="8">
        <v>6.5966899999999997</v>
      </c>
      <c r="AP122">
        <v>7.7056874999999999E-3</v>
      </c>
      <c r="AQ122">
        <v>1.21875E-2</v>
      </c>
      <c r="AR122">
        <v>2.7343749999999997E-2</v>
      </c>
      <c r="AS122">
        <v>1.9449637500000002E-2</v>
      </c>
      <c r="AT122">
        <f t="shared" si="61"/>
        <v>6.6686574999999998E-2</v>
      </c>
      <c r="AU122" s="8">
        <v>44.457700000000003</v>
      </c>
      <c r="AV122" s="8"/>
    </row>
    <row r="123" spans="1:48" x14ac:dyDescent="0.3">
      <c r="A123" t="s">
        <v>32</v>
      </c>
      <c r="B123" t="s">
        <v>33</v>
      </c>
      <c r="C123">
        <v>2.6223333750000005E-2</v>
      </c>
      <c r="D123">
        <v>9.4151587500000012E-3</v>
      </c>
      <c r="E123">
        <v>7.7762759399999997E-3</v>
      </c>
      <c r="F123">
        <v>1.6756566160500003E-2</v>
      </c>
      <c r="G123">
        <v>1.5994703286E-2</v>
      </c>
      <c r="H123">
        <v>3.7927409625000005E-2</v>
      </c>
      <c r="I123">
        <v>2.5663727250000004E-2</v>
      </c>
      <c r="J123">
        <v>1.9383236249999998E-2</v>
      </c>
      <c r="K123">
        <f t="shared" si="57"/>
        <v>0.1591404110115</v>
      </c>
      <c r="L123" s="8">
        <v>15.933999999999999</v>
      </c>
      <c r="N123">
        <v>3.8555104166666666E-2</v>
      </c>
      <c r="O123">
        <v>3.1474312499999997E-2</v>
      </c>
      <c r="P123">
        <v>1.9642857142857146E-2</v>
      </c>
      <c r="Q123">
        <v>1.953125E-2</v>
      </c>
      <c r="R123">
        <f t="shared" si="58"/>
        <v>0.10920352380952381</v>
      </c>
      <c r="S123" s="8">
        <v>10.920400000000001</v>
      </c>
      <c r="U123" s="9">
        <v>1.2717909061791044E-2</v>
      </c>
      <c r="V123">
        <v>8.973093524400004E-3</v>
      </c>
      <c r="W123">
        <v>4.0610324025000004E-3</v>
      </c>
      <c r="X123">
        <v>9.6297356249999983E-3</v>
      </c>
      <c r="Y123">
        <v>1.3103674875E-2</v>
      </c>
      <c r="Z123">
        <v>1.941991065E-2</v>
      </c>
      <c r="AA123">
        <v>1.3729931325E-2</v>
      </c>
      <c r="AB123">
        <f t="shared" si="59"/>
        <v>8.1635287463691045E-2</v>
      </c>
      <c r="AC123" s="8">
        <v>8.1742799999999995</v>
      </c>
      <c r="AE123">
        <v>6.3450399999999997E-3</v>
      </c>
      <c r="AF123">
        <v>4.4806400000000001E-3</v>
      </c>
      <c r="AG123">
        <v>5.4358080000000003E-3</v>
      </c>
      <c r="AH123">
        <v>9.0634080000000002E-3</v>
      </c>
      <c r="AI123">
        <v>2.771136E-3</v>
      </c>
      <c r="AJ123">
        <v>6.5586872727272745E-3</v>
      </c>
      <c r="AK123">
        <v>6.6185869090909111E-3</v>
      </c>
      <c r="AL123">
        <v>4.1769388800000007E-3</v>
      </c>
      <c r="AM123">
        <f t="shared" si="60"/>
        <v>4.5450245061818183E-2</v>
      </c>
      <c r="AN123" s="8">
        <v>4.5467599999999999</v>
      </c>
      <c r="AP123">
        <v>1.7883609374999998E-2</v>
      </c>
      <c r="AQ123">
        <v>2.1796875E-2</v>
      </c>
      <c r="AR123">
        <v>3.1718749999999997E-2</v>
      </c>
      <c r="AS123">
        <v>5.5970249999999994E-3</v>
      </c>
      <c r="AT123">
        <f t="shared" si="61"/>
        <v>7.6996259375000001E-2</v>
      </c>
      <c r="AU123" s="8">
        <v>51.330800000000004</v>
      </c>
      <c r="AV123" s="8"/>
    </row>
    <row r="124" spans="1:48" x14ac:dyDescent="0.3">
      <c r="A124" t="s">
        <v>34</v>
      </c>
      <c r="B124" t="s">
        <v>35</v>
      </c>
      <c r="C124">
        <v>3.8558694375000015E-2</v>
      </c>
      <c r="D124">
        <v>1.081142775E-2</v>
      </c>
      <c r="E124">
        <v>7.3584018323999993E-3</v>
      </c>
      <c r="F124">
        <v>1.7680641160500003E-2</v>
      </c>
      <c r="G124">
        <v>1.4480008830000002E-2</v>
      </c>
      <c r="H124">
        <v>4.0251375000000006E-2</v>
      </c>
      <c r="I124">
        <v>2.5506676125000002E-2</v>
      </c>
      <c r="J124">
        <v>2.0794185E-2</v>
      </c>
      <c r="K124">
        <f t="shared" si="57"/>
        <v>0.17544141007290001</v>
      </c>
      <c r="L124" s="8">
        <v>17.6067</v>
      </c>
      <c r="N124">
        <v>3.3154687500000009E-2</v>
      </c>
      <c r="O124">
        <v>3.2246187499999995E-2</v>
      </c>
      <c r="P124">
        <v>1.8749999999999999E-2</v>
      </c>
      <c r="Q124">
        <v>2.8437499999999998E-2</v>
      </c>
      <c r="R124">
        <f t="shared" si="58"/>
        <v>0.11258837499999999</v>
      </c>
      <c r="S124" s="8">
        <v>11.258800000000001</v>
      </c>
      <c r="U124" s="9">
        <v>1.4939479148507467E-2</v>
      </c>
      <c r="V124">
        <v>9.0729268911000031E-3</v>
      </c>
      <c r="W124">
        <v>3.0592334542500002E-3</v>
      </c>
      <c r="X124">
        <v>1.5432739312500002E-2</v>
      </c>
      <c r="Y124">
        <v>1.1525046749999998E-2</v>
      </c>
      <c r="Z124">
        <v>1.8199557224999999E-2</v>
      </c>
      <c r="AA124">
        <v>1.1070343574999999E-2</v>
      </c>
      <c r="AB124">
        <f t="shared" si="59"/>
        <v>8.3299326356357478E-2</v>
      </c>
      <c r="AC124" s="8">
        <v>8.3409800000000001</v>
      </c>
      <c r="AE124">
        <v>1.6039959999999999E-2</v>
      </c>
      <c r="AF124">
        <v>1.020736E-2</v>
      </c>
      <c r="AG124">
        <v>9.1136159999999997E-3</v>
      </c>
      <c r="AH124">
        <v>1.1721744000000001E-2</v>
      </c>
      <c r="AI124">
        <v>6.02952E-3</v>
      </c>
      <c r="AJ124">
        <v>1.4868429818181822E-2</v>
      </c>
      <c r="AK124">
        <v>9.8124000000000024E-3</v>
      </c>
      <c r="AL124">
        <v>1.0348894080000002E-2</v>
      </c>
      <c r="AM124">
        <f t="shared" si="60"/>
        <v>8.8141923898181818E-2</v>
      </c>
      <c r="AN124" s="8">
        <v>8.8177000000000003</v>
      </c>
      <c r="AP124">
        <v>2.0332406250000001E-2</v>
      </c>
      <c r="AQ124">
        <v>2.5921875E-2</v>
      </c>
      <c r="AR124">
        <v>3.2265624999999999E-2</v>
      </c>
      <c r="AS124">
        <v>1.4832074999999998E-2</v>
      </c>
      <c r="AT124">
        <f t="shared" si="61"/>
        <v>9.3351981249999993E-2</v>
      </c>
      <c r="AU124" s="8">
        <v>62.234699999999997</v>
      </c>
      <c r="AV124" s="8"/>
    </row>
    <row r="125" spans="1:48" x14ac:dyDescent="0.3">
      <c r="A125" t="s">
        <v>36</v>
      </c>
      <c r="B125" t="s">
        <v>37</v>
      </c>
      <c r="C125">
        <v>4.1591699999999995E-2</v>
      </c>
      <c r="D125">
        <v>3.8040171750000004E-2</v>
      </c>
      <c r="E125">
        <v>1.3417421148E-2</v>
      </c>
      <c r="F125">
        <v>1.7638133710499999E-2</v>
      </c>
      <c r="G125">
        <v>6.2735328540000001E-3</v>
      </c>
      <c r="H125">
        <v>3.9302574749999999E-2</v>
      </c>
      <c r="I125">
        <v>2.0517628500000003E-2</v>
      </c>
      <c r="J125">
        <v>1.5949229250000002E-2</v>
      </c>
      <c r="K125">
        <f t="shared" si="57"/>
        <v>0.1927303919625</v>
      </c>
      <c r="L125" s="8">
        <v>19.6995</v>
      </c>
      <c r="N125">
        <v>5.8942604166666669E-2</v>
      </c>
      <c r="O125">
        <v>5.3842437500000007E-2</v>
      </c>
      <c r="P125">
        <v>4.1071428571428571E-2</v>
      </c>
      <c r="Q125">
        <v>3.90625E-3</v>
      </c>
      <c r="R125">
        <f t="shared" si="58"/>
        <v>0.15776272023809523</v>
      </c>
      <c r="S125" s="8">
        <v>18.307500000000001</v>
      </c>
      <c r="U125" s="9">
        <v>1.3852998656865673E-2</v>
      </c>
      <c r="V125">
        <v>1.2960673053300002E-2</v>
      </c>
      <c r="W125">
        <v>8.0440821157500009E-3</v>
      </c>
      <c r="X125">
        <v>1.059124190625E-2</v>
      </c>
      <c r="Y125">
        <v>1.1976428249999999E-2</v>
      </c>
      <c r="Z125">
        <v>1.8164742075E-2</v>
      </c>
      <c r="AA125">
        <v>2.0056173750000003E-2</v>
      </c>
      <c r="AB125">
        <f t="shared" si="59"/>
        <v>9.5646339807165678E-2</v>
      </c>
      <c r="AC125" s="8">
        <v>9.5777000000000001</v>
      </c>
      <c r="AE125">
        <v>1.5492679999999998E-2</v>
      </c>
      <c r="AF125">
        <v>7.7939200000000002E-3</v>
      </c>
      <c r="AG125">
        <v>9.1794240000000003E-3</v>
      </c>
      <c r="AH125">
        <v>5.2205280000000003E-3</v>
      </c>
      <c r="AI125">
        <v>5.8618559999999995E-3</v>
      </c>
      <c r="AJ125">
        <v>7.3085629090909113E-3</v>
      </c>
      <c r="AK125">
        <v>1.1955709090909095E-2</v>
      </c>
      <c r="AL125">
        <v>6.7432233600000025E-3</v>
      </c>
      <c r="AM125">
        <f t="shared" si="60"/>
        <v>6.9555903360000018E-2</v>
      </c>
      <c r="AN125" s="8">
        <v>5.9709300000000001</v>
      </c>
      <c r="AP125">
        <v>1.6952578124999999E-2</v>
      </c>
      <c r="AQ125">
        <v>1.134375E-2</v>
      </c>
      <c r="AR125">
        <v>2.3046875000000001E-2</v>
      </c>
      <c r="AS125">
        <v>2.1548512499999999E-2</v>
      </c>
      <c r="AT125">
        <f t="shared" si="61"/>
        <v>7.2891715624999992E-2</v>
      </c>
      <c r="AU125" s="8">
        <v>48.594499999999996</v>
      </c>
      <c r="AV125" s="8"/>
    </row>
    <row r="126" spans="1:48" x14ac:dyDescent="0.3">
      <c r="A126" t="s">
        <v>38</v>
      </c>
      <c r="B126" t="s">
        <v>39</v>
      </c>
      <c r="C126">
        <v>4.1625000000000002E-2</v>
      </c>
      <c r="D126">
        <v>2.4927963750000001E-2</v>
      </c>
      <c r="E126">
        <v>6.0530165244000005E-3</v>
      </c>
      <c r="F126">
        <v>1.4692792500000001E-2</v>
      </c>
      <c r="G126">
        <v>2.9163560579999999E-3</v>
      </c>
      <c r="H126">
        <v>4.1604187500000007E-2</v>
      </c>
      <c r="I126">
        <v>2.4738195375000004E-2</v>
      </c>
      <c r="J126">
        <v>1.5103228874999998E-2</v>
      </c>
      <c r="K126">
        <f t="shared" si="57"/>
        <v>0.1716607405824</v>
      </c>
      <c r="L126" s="8">
        <v>16.983000000000001</v>
      </c>
      <c r="N126">
        <v>3.7385312499999997E-2</v>
      </c>
      <c r="O126">
        <v>3.0497437500000002E-2</v>
      </c>
      <c r="P126">
        <v>3.2142857142857147E-2</v>
      </c>
      <c r="Q126">
        <v>2.390625E-2</v>
      </c>
      <c r="R126">
        <f t="shared" si="58"/>
        <v>0.12393185714285714</v>
      </c>
      <c r="S126" s="8">
        <v>12.3932</v>
      </c>
      <c r="U126" s="9">
        <v>1.134965465597015E-2</v>
      </c>
      <c r="V126">
        <v>1.31458687722E-2</v>
      </c>
      <c r="W126">
        <v>7.1939793194999999E-3</v>
      </c>
      <c r="X126">
        <v>8.8501722187500007E-3</v>
      </c>
      <c r="Y126">
        <v>1.7401372874999998E-2</v>
      </c>
      <c r="Z126">
        <v>1.4908601474999998E-2</v>
      </c>
      <c r="AA126">
        <v>1.5029730224999999E-2</v>
      </c>
      <c r="AB126">
        <f t="shared" si="59"/>
        <v>8.7879379541420152E-2</v>
      </c>
      <c r="AC126" s="8">
        <v>8.7999100000000006</v>
      </c>
      <c r="AE126">
        <v>1.181896E-2</v>
      </c>
      <c r="AF126">
        <v>9.9043199999999994E-3</v>
      </c>
      <c r="AG126">
        <v>1.2803088000000001E-2</v>
      </c>
      <c r="AH126">
        <v>4.3060800000000003E-3</v>
      </c>
      <c r="AI126">
        <v>6.9371520000000011E-3</v>
      </c>
      <c r="AJ126">
        <v>1.5834008727272732E-2</v>
      </c>
      <c r="AK126">
        <v>6.099752727272729E-3</v>
      </c>
      <c r="AL126">
        <v>1.2511848960000004E-2</v>
      </c>
      <c r="AM126">
        <f t="shared" si="60"/>
        <v>8.0215210414545476E-2</v>
      </c>
      <c r="AN126" s="8">
        <v>8.0249699999999997</v>
      </c>
      <c r="AP126">
        <v>1.1470546874999999E-2</v>
      </c>
      <c r="AQ126">
        <v>3.6843750000000001E-2</v>
      </c>
      <c r="AR126">
        <v>3.7421875E-2</v>
      </c>
      <c r="AS126">
        <v>6.2966250000000001E-3</v>
      </c>
      <c r="AT126">
        <f t="shared" si="61"/>
        <v>9.2032796875000003E-2</v>
      </c>
      <c r="AU126" s="8">
        <v>61.355200000000004</v>
      </c>
      <c r="AV126" s="8"/>
    </row>
    <row r="127" spans="1:48" x14ac:dyDescent="0.3">
      <c r="A127" t="s">
        <v>40</v>
      </c>
      <c r="B127" t="s">
        <v>41</v>
      </c>
      <c r="C127">
        <v>4.1620421249999998E-2</v>
      </c>
      <c r="D127">
        <v>3.7760368500000002E-2</v>
      </c>
      <c r="E127">
        <v>8.809406575200001E-3</v>
      </c>
      <c r="F127">
        <v>1.6739618625000001E-2</v>
      </c>
      <c r="G127">
        <v>8.9864199179999996E-3</v>
      </c>
      <c r="H127">
        <v>4.0900766625000001E-2</v>
      </c>
      <c r="I127">
        <v>2.8504924875000004E-2</v>
      </c>
      <c r="J127">
        <v>2.0732094374999999E-2</v>
      </c>
      <c r="K127">
        <f t="shared" si="57"/>
        <v>0.20405402074320003</v>
      </c>
      <c r="L127" s="8">
        <v>20.429300000000001</v>
      </c>
      <c r="N127">
        <v>5.4181979166666672E-2</v>
      </c>
      <c r="O127">
        <v>4.7817875000000003E-2</v>
      </c>
      <c r="P127">
        <v>4.4642857142857144E-2</v>
      </c>
      <c r="Q127">
        <v>1.546875E-2</v>
      </c>
      <c r="R127">
        <f t="shared" si="58"/>
        <v>0.16211146130952384</v>
      </c>
      <c r="S127" s="8">
        <v>16.211099999999998</v>
      </c>
      <c r="U127" s="9">
        <v>1.0452719876641793E-2</v>
      </c>
      <c r="V127">
        <v>1.2756781448999999E-2</v>
      </c>
      <c r="W127">
        <v>1.0733473032750001E-2</v>
      </c>
      <c r="X127">
        <v>6.0201300937500011E-3</v>
      </c>
      <c r="Y127">
        <v>1.0940756624999997E-2</v>
      </c>
      <c r="Z127">
        <v>2.2675951350000001E-2</v>
      </c>
      <c r="AA127">
        <v>1.9629575775000001E-2</v>
      </c>
      <c r="AB127">
        <f t="shared" si="59"/>
        <v>9.3209388202141794E-2</v>
      </c>
      <c r="AC127" s="8">
        <v>9.3336699999999997</v>
      </c>
      <c r="AE127">
        <v>1.7900599999999999E-2</v>
      </c>
      <c r="AF127">
        <v>5.0044800000000004E-3</v>
      </c>
      <c r="AG127">
        <v>1.8439727999999999E-2</v>
      </c>
      <c r="AH127">
        <v>9.0460320000000007E-3</v>
      </c>
      <c r="AI127">
        <v>1.4109887999999999E-2</v>
      </c>
      <c r="AJ127">
        <v>1.3016707636363641E-2</v>
      </c>
      <c r="AK127">
        <v>7.4396640000000021E-3</v>
      </c>
      <c r="AL127">
        <v>1.0924211520000003E-2</v>
      </c>
      <c r="AM127">
        <f t="shared" si="60"/>
        <v>9.5881311156363641E-2</v>
      </c>
      <c r="AN127" s="8">
        <v>9.5912699999999997</v>
      </c>
      <c r="AP127">
        <v>2.7270468750000002E-2</v>
      </c>
      <c r="AQ127">
        <v>2.75625E-2</v>
      </c>
      <c r="AR127">
        <v>3.0703124999999998E-2</v>
      </c>
      <c r="AS127">
        <v>2.9524237500000002E-2</v>
      </c>
      <c r="AT127">
        <f t="shared" si="61"/>
        <v>0.11506033125000001</v>
      </c>
      <c r="AU127" s="8">
        <v>76.706900000000005</v>
      </c>
      <c r="AV127" s="8"/>
    </row>
    <row r="128" spans="1:48" x14ac:dyDescent="0.3">
      <c r="A128" t="s">
        <v>42</v>
      </c>
      <c r="B128" t="s">
        <v>43</v>
      </c>
      <c r="C128">
        <v>1.3347264375000001E-2</v>
      </c>
      <c r="D128">
        <v>7.2566527500000037E-3</v>
      </c>
      <c r="E128">
        <v>1.3241181564000001E-2</v>
      </c>
      <c r="F128">
        <v>1.6766878837499999E-2</v>
      </c>
      <c r="G128">
        <v>1.6175550924000002E-2</v>
      </c>
      <c r="H128">
        <v>2.6702271000000003E-2</v>
      </c>
      <c r="I128">
        <v>1.8102587625E-2</v>
      </c>
      <c r="J128">
        <v>1.9312751249999999E-2</v>
      </c>
      <c r="K128">
        <f t="shared" si="57"/>
        <v>0.13090513832549999</v>
      </c>
      <c r="L128" s="8">
        <v>13.1082</v>
      </c>
      <c r="N128">
        <v>3.1139375E-2</v>
      </c>
      <c r="O128">
        <v>2.77620625E-2</v>
      </c>
      <c r="P128">
        <v>2.3214285714285715E-2</v>
      </c>
      <c r="Q128">
        <v>2.9843750000000002E-2</v>
      </c>
      <c r="R128">
        <f t="shared" si="58"/>
        <v>0.11195947321428572</v>
      </c>
      <c r="S128" s="8">
        <v>11.1959</v>
      </c>
      <c r="U128" s="9">
        <v>1.1455115060149255E-2</v>
      </c>
      <c r="V128">
        <v>6.0477862598999994E-3</v>
      </c>
      <c r="W128">
        <v>1.5551350582500003E-3</v>
      </c>
      <c r="X128">
        <v>5.7702552187500001E-3</v>
      </c>
      <c r="Y128">
        <v>8.4494171250000007E-3</v>
      </c>
      <c r="Z128">
        <v>1.3326335325000001E-2</v>
      </c>
      <c r="AA128">
        <v>1.3918742325E-2</v>
      </c>
      <c r="AB128">
        <f t="shared" si="59"/>
        <v>6.0522786372049261E-2</v>
      </c>
      <c r="AC128" s="8">
        <v>6.0602499999999999</v>
      </c>
      <c r="AE128">
        <v>8.3420000000000005E-3</v>
      </c>
      <c r="AF128">
        <v>4.4734399999999995E-3</v>
      </c>
      <c r="AG128">
        <v>4.3379040000000001E-3</v>
      </c>
      <c r="AH128">
        <v>6.1639680000000006E-3</v>
      </c>
      <c r="AI128">
        <v>2.5073280000000001E-3</v>
      </c>
      <c r="AJ128">
        <v>8.0308298181818207E-3</v>
      </c>
      <c r="AK128">
        <v>5.3154872727272746E-3</v>
      </c>
      <c r="AL128">
        <v>4.0307385600000011E-3</v>
      </c>
      <c r="AM128">
        <f t="shared" si="60"/>
        <v>4.3201695650909096E-2</v>
      </c>
      <c r="AN128" s="8">
        <v>4.3219099999999999</v>
      </c>
      <c r="AP128">
        <v>1.172859375E-2</v>
      </c>
      <c r="AQ128">
        <v>2.1796875E-2</v>
      </c>
      <c r="AR128">
        <v>2.4531250000000001E-2</v>
      </c>
      <c r="AS128">
        <v>2.0988787499999998E-2</v>
      </c>
      <c r="AT128">
        <f t="shared" si="61"/>
        <v>7.9045506249999994E-2</v>
      </c>
      <c r="AU128" s="8">
        <v>52.697000000000003</v>
      </c>
      <c r="AV128" s="8"/>
    </row>
    <row r="129" spans="1:48" x14ac:dyDescent="0.3">
      <c r="A129" t="s">
        <v>44</v>
      </c>
      <c r="B129" t="s">
        <v>45</v>
      </c>
      <c r="C129">
        <v>4.1115718125000013E-2</v>
      </c>
      <c r="D129">
        <v>1.5323827499999998E-2</v>
      </c>
      <c r="E129">
        <v>4.4217506231999998E-3</v>
      </c>
      <c r="F129">
        <v>1.7603370008999999E-2</v>
      </c>
      <c r="G129">
        <v>1.0772398152E-2</v>
      </c>
      <c r="H129">
        <v>3.9530180250000005E-2</v>
      </c>
      <c r="I129">
        <v>2.6281275750000003E-2</v>
      </c>
      <c r="J129">
        <v>1.3317780000000001E-2</v>
      </c>
      <c r="K129">
        <f t="shared" si="57"/>
        <v>0.16836630040920003</v>
      </c>
      <c r="L129" s="8">
        <v>16.8568</v>
      </c>
      <c r="N129">
        <v>2.9135625000000005E-2</v>
      </c>
      <c r="O129">
        <v>2.9779187500000002E-2</v>
      </c>
      <c r="P129">
        <v>2.0535714285714286E-2</v>
      </c>
      <c r="Q129">
        <v>3.1875000000000001E-2</v>
      </c>
      <c r="R129">
        <f t="shared" si="58"/>
        <v>0.11132552678571429</v>
      </c>
      <c r="S129" s="8">
        <v>11.1326</v>
      </c>
      <c r="U129" s="9">
        <v>1.1152437741940299E-2</v>
      </c>
      <c r="V129">
        <v>1.1038024126800003E-2</v>
      </c>
      <c r="W129">
        <v>2.3691157627500001E-3</v>
      </c>
      <c r="X129">
        <v>5.9926888124999999E-3</v>
      </c>
      <c r="Y129">
        <v>1.4187007124999998E-2</v>
      </c>
      <c r="Z129">
        <v>1.0239974775000001E-2</v>
      </c>
      <c r="AA129">
        <v>1.0836877275000002E-2</v>
      </c>
      <c r="AB129">
        <f t="shared" si="59"/>
        <v>6.5816125618990307E-2</v>
      </c>
      <c r="AC129" s="8">
        <v>6.5906599999999997</v>
      </c>
      <c r="AE129">
        <v>1.7535400000000003E-2</v>
      </c>
      <c r="AF129">
        <v>1.2824959999999998E-2</v>
      </c>
      <c r="AG129">
        <v>8.0832000000000005E-3</v>
      </c>
      <c r="AH129">
        <v>9.1203840000000005E-3</v>
      </c>
      <c r="AI129">
        <v>5.3725439999999999E-3</v>
      </c>
      <c r="AJ129">
        <v>1.4579668363636368E-2</v>
      </c>
      <c r="AK129">
        <v>9.724326545454548E-3</v>
      </c>
      <c r="AL129">
        <v>8.4445603200000025E-3</v>
      </c>
      <c r="AM129">
        <f t="shared" si="60"/>
        <v>8.5685043229090915E-2</v>
      </c>
      <c r="AN129" s="8">
        <v>8.5717800000000004</v>
      </c>
      <c r="AP129">
        <v>1.9297546874999998E-2</v>
      </c>
      <c r="AQ129">
        <v>2.775E-2</v>
      </c>
      <c r="AR129">
        <v>3.5078125000000002E-2</v>
      </c>
      <c r="AS129">
        <v>1.5251850000000001E-2</v>
      </c>
      <c r="AT129">
        <f t="shared" si="61"/>
        <v>9.7377521874999998E-2</v>
      </c>
      <c r="AU129" s="8">
        <v>64.918400000000005</v>
      </c>
      <c r="AV129" s="8"/>
    </row>
    <row r="130" spans="1:48" x14ac:dyDescent="0.3">
      <c r="A130" t="s">
        <v>46</v>
      </c>
      <c r="B130" t="s">
        <v>47</v>
      </c>
      <c r="C130">
        <v>1.7897084999999993E-2</v>
      </c>
      <c r="D130">
        <v>1.0696209750000001E-2</v>
      </c>
      <c r="E130">
        <v>6.8641621668000001E-3</v>
      </c>
      <c r="F130">
        <v>8.2676990250000002E-3</v>
      </c>
      <c r="G130">
        <v>1.2264471252E-2</v>
      </c>
      <c r="H130">
        <v>2.9847331124999998E-2</v>
      </c>
      <c r="I130">
        <v>2.9246682375000003E-2</v>
      </c>
      <c r="J130">
        <v>2.0127005625E-2</v>
      </c>
      <c r="K130">
        <f t="shared" si="57"/>
        <v>0.13521064631879998</v>
      </c>
      <c r="L130" s="8">
        <v>13.5374</v>
      </c>
      <c r="N130">
        <v>1.7011979166666667E-2</v>
      </c>
      <c r="O130">
        <v>1.7284312499999999E-2</v>
      </c>
      <c r="P130">
        <v>1.6964285714285713E-2</v>
      </c>
      <c r="Q130">
        <v>2.5000000000000001E-2</v>
      </c>
      <c r="R130">
        <f t="shared" si="58"/>
        <v>7.6260577380952377E-2</v>
      </c>
      <c r="S130" s="8">
        <v>7.6260599999999998</v>
      </c>
      <c r="U130" s="9">
        <v>7.4765170437313443E-3</v>
      </c>
      <c r="V130">
        <v>5.7261638043000027E-3</v>
      </c>
      <c r="W130">
        <v>1.5551073360000004E-3</v>
      </c>
      <c r="X130">
        <v>7.8015656250000004E-3</v>
      </c>
      <c r="Y130">
        <v>1.4329447875E-2</v>
      </c>
      <c r="Z130">
        <v>2.1225752999999999E-3</v>
      </c>
      <c r="AA130">
        <v>4.4889815250000005E-3</v>
      </c>
      <c r="AB130">
        <f t="shared" si="59"/>
        <v>4.3500358509031348E-2</v>
      </c>
      <c r="AC130" s="8">
        <v>4.3558700000000004</v>
      </c>
      <c r="AE130">
        <v>8.7970800000000005E-3</v>
      </c>
      <c r="AF130">
        <v>6.4247999999999996E-3</v>
      </c>
      <c r="AG130">
        <v>4.01784E-3</v>
      </c>
      <c r="AH130">
        <v>4.1560320000000005E-3</v>
      </c>
      <c r="AI130">
        <v>2.5192320000000002E-3</v>
      </c>
      <c r="AJ130">
        <v>5.7790232727272742E-3</v>
      </c>
      <c r="AK130">
        <v>3.4754705454545461E-3</v>
      </c>
      <c r="AL130">
        <v>2.0521324800000006E-3</v>
      </c>
      <c r="AM130">
        <f t="shared" si="60"/>
        <v>3.7221610298181822E-2</v>
      </c>
      <c r="AN130" s="8">
        <v>3.72329</v>
      </c>
      <c r="AP130">
        <v>2.7347812500000002E-3</v>
      </c>
      <c r="AQ130">
        <v>4.4464125E-3</v>
      </c>
      <c r="AR130">
        <v>9.0624999999999994E-3</v>
      </c>
      <c r="AS130">
        <v>2.3507475E-2</v>
      </c>
      <c r="AT130">
        <f t="shared" si="61"/>
        <v>3.9751168749999996E-2</v>
      </c>
      <c r="AU130" s="8">
        <v>26.500800000000002</v>
      </c>
      <c r="AV130" s="8"/>
    </row>
    <row r="131" spans="1:48" x14ac:dyDescent="0.3">
      <c r="A131" t="s">
        <v>48</v>
      </c>
      <c r="B131" t="s">
        <v>49</v>
      </c>
      <c r="C131">
        <v>1.6690584374999987E-2</v>
      </c>
      <c r="D131">
        <v>1.82672145E-2</v>
      </c>
      <c r="E131">
        <v>7.1539816572000004E-3</v>
      </c>
      <c r="F131">
        <v>1.4698244542500001E-2</v>
      </c>
      <c r="G131">
        <v>1.365708924E-2</v>
      </c>
      <c r="H131">
        <v>3.1422421125000002E-2</v>
      </c>
      <c r="I131">
        <v>1.3308844499999998E-2</v>
      </c>
      <c r="J131">
        <v>1.9923806250000002E-2</v>
      </c>
      <c r="K131">
        <f t="shared" si="57"/>
        <v>0.13512218618969998</v>
      </c>
      <c r="L131" s="8">
        <v>13.529299999999999</v>
      </c>
      <c r="N131">
        <v>3.9792708333333329E-2</v>
      </c>
      <c r="O131">
        <v>3.4539062500000002E-2</v>
      </c>
      <c r="P131">
        <v>2.4999999999999998E-2</v>
      </c>
      <c r="Q131">
        <v>2.6250000000000002E-2</v>
      </c>
      <c r="R131">
        <f t="shared" si="58"/>
        <v>0.12558177083333333</v>
      </c>
      <c r="S131" s="8">
        <v>12.558199999999999</v>
      </c>
      <c r="U131" s="9">
        <v>1.0129859105373137E-2</v>
      </c>
      <c r="V131">
        <v>6.4158490287000028E-3</v>
      </c>
      <c r="W131">
        <v>2.0202312465000005E-3</v>
      </c>
      <c r="X131">
        <v>1.1476168593750001E-2</v>
      </c>
      <c r="Y131">
        <v>1.2827201625000001E-2</v>
      </c>
      <c r="Z131">
        <v>1.4080480425000002E-2</v>
      </c>
      <c r="AA131">
        <v>1.7001431550000001E-2</v>
      </c>
      <c r="AB131">
        <f t="shared" si="59"/>
        <v>7.3951221574323142E-2</v>
      </c>
      <c r="AC131" s="8">
        <v>7.4043799999999997</v>
      </c>
      <c r="AE131">
        <v>1.2157999999999999E-2</v>
      </c>
      <c r="AF131">
        <v>4.8696E-3</v>
      </c>
      <c r="AG131">
        <v>6.3686400000000009E-3</v>
      </c>
      <c r="AH131">
        <v>6.9793920000000001E-3</v>
      </c>
      <c r="AI131">
        <v>5.7287040000000003E-3</v>
      </c>
      <c r="AJ131">
        <v>9.1163694545454577E-3</v>
      </c>
      <c r="AK131">
        <v>8.4918632727272753E-3</v>
      </c>
      <c r="AL131">
        <v>6.760699200000002E-3</v>
      </c>
      <c r="AM131">
        <f t="shared" si="60"/>
        <v>6.0473267927272735E-2</v>
      </c>
      <c r="AN131" s="8">
        <v>6.0497699999999996</v>
      </c>
      <c r="AP131">
        <v>8.7101250000000009E-3</v>
      </c>
      <c r="AQ131">
        <v>1.0453124999999999E-2</v>
      </c>
      <c r="AR131">
        <v>1.6953124999999999E-2</v>
      </c>
      <c r="AS131">
        <v>2.7565312500000001E-2</v>
      </c>
      <c r="AT131">
        <f t="shared" si="61"/>
        <v>6.36816875E-2</v>
      </c>
      <c r="AU131" s="8">
        <v>42.4544</v>
      </c>
      <c r="AV131" s="8"/>
    </row>
    <row r="132" spans="1:48" x14ac:dyDescent="0.3">
      <c r="A132" t="s">
        <v>50</v>
      </c>
      <c r="B132" t="s">
        <v>51</v>
      </c>
      <c r="C132">
        <v>3.6849780000000013E-2</v>
      </c>
      <c r="D132">
        <v>2.2432544999999998E-2</v>
      </c>
      <c r="E132">
        <v>4.7159465327999998E-3</v>
      </c>
      <c r="F132">
        <v>1.73083498245E-2</v>
      </c>
      <c r="G132">
        <v>7.9012601640000013E-3</v>
      </c>
      <c r="H132">
        <v>3.3961546124999999E-2</v>
      </c>
      <c r="I132">
        <v>1.0068421500000001E-2</v>
      </c>
      <c r="J132">
        <v>1.0669666875000001E-2</v>
      </c>
      <c r="K132">
        <f t="shared" si="57"/>
        <v>0.14390751602130003</v>
      </c>
      <c r="L132" s="8">
        <v>14.408200000000001</v>
      </c>
      <c r="N132">
        <v>3.4882291666666662E-2</v>
      </c>
      <c r="O132">
        <v>3.3071562499999999E-2</v>
      </c>
      <c r="P132">
        <v>3.2142857142857147E-2</v>
      </c>
      <c r="Q132">
        <v>3.0156250000000002E-2</v>
      </c>
      <c r="R132">
        <f t="shared" si="58"/>
        <v>0.1302529613095238</v>
      </c>
      <c r="S132" s="8">
        <v>13.0253</v>
      </c>
      <c r="U132" s="9">
        <v>1.1591707137313433E-2</v>
      </c>
      <c r="V132">
        <v>9.445281064200001E-3</v>
      </c>
      <c r="W132">
        <v>4.8627044280000007E-3</v>
      </c>
      <c r="X132">
        <v>6.8673445312500015E-3</v>
      </c>
      <c r="Y132">
        <v>4.4717321249999999E-3</v>
      </c>
      <c r="Z132">
        <v>1.1651012325E-2</v>
      </c>
      <c r="AA132">
        <v>1.3162124700000001E-2</v>
      </c>
      <c r="AB132">
        <f t="shared" si="59"/>
        <v>6.205190631076344E-2</v>
      </c>
      <c r="AC132" s="8">
        <v>6.2140000000000004</v>
      </c>
      <c r="AE132">
        <v>1.3160079999999998E-2</v>
      </c>
      <c r="AF132">
        <v>7.8014399999999989E-3</v>
      </c>
      <c r="AG132">
        <v>8.2454880000000005E-3</v>
      </c>
      <c r="AH132">
        <v>2.7203040000000005E-2</v>
      </c>
      <c r="AI132">
        <v>7.0333439999999995E-3</v>
      </c>
      <c r="AJ132">
        <v>1.0546130181818186E-2</v>
      </c>
      <c r="AK132">
        <v>8.0242909090909118E-3</v>
      </c>
      <c r="AL132">
        <v>1.1149692480000004E-2</v>
      </c>
      <c r="AM132">
        <f t="shared" si="60"/>
        <v>9.3163505570909105E-2</v>
      </c>
      <c r="AN132" s="8">
        <v>9.1988000000000003</v>
      </c>
      <c r="AP132">
        <v>1.0489031249999999E-2</v>
      </c>
      <c r="AQ132">
        <v>1.60624875E-2</v>
      </c>
      <c r="AR132">
        <v>2.7421874999999998E-2</v>
      </c>
      <c r="AS132">
        <v>2.2667924999999998E-2</v>
      </c>
      <c r="AT132">
        <f t="shared" si="61"/>
        <v>7.6641318749999993E-2</v>
      </c>
      <c r="AU132" s="8">
        <v>51.094200000000001</v>
      </c>
      <c r="AV132" s="8"/>
    </row>
    <row r="133" spans="1:48" x14ac:dyDescent="0.3">
      <c r="A133" t="s">
        <v>52</v>
      </c>
      <c r="B133" t="s">
        <v>53</v>
      </c>
      <c r="C133">
        <v>3.2250841875000019E-2</v>
      </c>
      <c r="D133">
        <v>1.7666565750000005E-2</v>
      </c>
      <c r="E133">
        <v>9.0568073268000003E-3</v>
      </c>
      <c r="F133">
        <v>1.5875608500000003E-2</v>
      </c>
      <c r="G133">
        <v>1.0794994866000001E-2</v>
      </c>
      <c r="H133">
        <v>3.3650066249999999E-2</v>
      </c>
      <c r="I133">
        <v>2.0287608750000002E-2</v>
      </c>
      <c r="J133">
        <v>8.9358468750000003E-3</v>
      </c>
      <c r="K133">
        <f t="shared" si="57"/>
        <v>0.14851834019280002</v>
      </c>
      <c r="L133" s="8">
        <v>14.8703</v>
      </c>
      <c r="N133">
        <v>3.7969270833333339E-2</v>
      </c>
      <c r="O133">
        <v>3.3343625000000002E-2</v>
      </c>
      <c r="P133">
        <v>2.1428571428571429E-2</v>
      </c>
      <c r="Q133">
        <v>3.2343749999999998E-2</v>
      </c>
      <c r="R133">
        <f t="shared" si="58"/>
        <v>0.12508521726190477</v>
      </c>
      <c r="S133" s="8">
        <v>12.5085</v>
      </c>
      <c r="U133" s="9">
        <v>1.11091910319403E-2</v>
      </c>
      <c r="V133">
        <v>1.1018363507100002E-2</v>
      </c>
      <c r="W133">
        <v>7.4742235447500006E-3</v>
      </c>
      <c r="X133">
        <v>3.5117347499999999E-3</v>
      </c>
      <c r="Y133">
        <v>1.114342875E-2</v>
      </c>
      <c r="Z133">
        <v>1.337636025E-2</v>
      </c>
      <c r="AA133">
        <v>1.3446764775000002E-2</v>
      </c>
      <c r="AB133">
        <f t="shared" si="59"/>
        <v>7.1080066608790293E-2</v>
      </c>
      <c r="AC133" s="8">
        <v>7.1180899999999996</v>
      </c>
      <c r="AE133">
        <v>1.4069200000000002E-2</v>
      </c>
      <c r="AF133">
        <v>1.0438079999999999E-2</v>
      </c>
      <c r="AG133">
        <v>1.1694191999999999E-2</v>
      </c>
      <c r="AH133">
        <v>1.199328E-2</v>
      </c>
      <c r="AI133">
        <v>6.2180639999999997E-3</v>
      </c>
      <c r="AJ133">
        <v>1.5072508363636368E-2</v>
      </c>
      <c r="AK133">
        <v>7.5574450909090939E-3</v>
      </c>
      <c r="AL133">
        <v>6.2735068800000016E-3</v>
      </c>
      <c r="AM133">
        <f t="shared" si="60"/>
        <v>8.3316276334545469E-2</v>
      </c>
      <c r="AN133" s="8">
        <v>8.3345199999999995</v>
      </c>
      <c r="AP133">
        <v>1.860403125E-2</v>
      </c>
      <c r="AQ133">
        <v>2.5125000000000001E-2</v>
      </c>
      <c r="AR133">
        <v>3.0703124999999998E-2</v>
      </c>
      <c r="AS133">
        <v>3.4281712499999999E-2</v>
      </c>
      <c r="AT133">
        <f t="shared" si="61"/>
        <v>0.10871386875</v>
      </c>
      <c r="AU133" s="8">
        <v>72.475899999999996</v>
      </c>
      <c r="AV133" s="8"/>
    </row>
    <row r="134" spans="1:48" x14ac:dyDescent="0.3">
      <c r="A134" t="s">
        <v>54</v>
      </c>
      <c r="B134" t="s">
        <v>55</v>
      </c>
      <c r="C134">
        <v>3.9581004374999992E-2</v>
      </c>
      <c r="D134">
        <v>1.7965017E-2</v>
      </c>
      <c r="E134">
        <v>1.4023614348000002E-2</v>
      </c>
      <c r="F134">
        <v>1.84754935125E-2</v>
      </c>
      <c r="G134">
        <v>1.5497329158000001E-2</v>
      </c>
      <c r="H134">
        <v>3.3029937000000009E-2</v>
      </c>
      <c r="I134">
        <v>2.6140957875000002E-2</v>
      </c>
      <c r="J134">
        <v>2.38168745625E-2</v>
      </c>
      <c r="K134">
        <f t="shared" si="57"/>
        <v>0.18853022783100004</v>
      </c>
      <c r="L134" s="8">
        <v>18.8767</v>
      </c>
      <c r="N134">
        <v>5.3081249999999996E-2</v>
      </c>
      <c r="O134">
        <v>4.2899E-2</v>
      </c>
      <c r="P134">
        <v>5.4464285714285708E-2</v>
      </c>
      <c r="Q134">
        <v>2.2812499999999999E-2</v>
      </c>
      <c r="R134">
        <f t="shared" si="58"/>
        <v>0.17325703571428569</v>
      </c>
      <c r="S134" s="8">
        <v>17.325700000000001</v>
      </c>
      <c r="U134" s="9">
        <v>1.3338705405223882E-2</v>
      </c>
      <c r="V134">
        <v>1.3599826160400003E-2</v>
      </c>
      <c r="W134">
        <v>1.3491809185500001E-2</v>
      </c>
      <c r="X134">
        <v>9.7831757812500003E-3</v>
      </c>
      <c r="Y134">
        <v>1.4646089250000001E-2</v>
      </c>
      <c r="Z134">
        <v>2.226726045E-2</v>
      </c>
      <c r="AA134">
        <v>1.9858996125E-2</v>
      </c>
      <c r="AB134">
        <f t="shared" si="59"/>
        <v>0.10698586235737387</v>
      </c>
      <c r="AC134" s="8">
        <v>10.7133</v>
      </c>
      <c r="AE134">
        <v>1.712E-2</v>
      </c>
      <c r="AF134">
        <v>4.3892799999999997E-3</v>
      </c>
      <c r="AG134">
        <v>1.1291904E-2</v>
      </c>
      <c r="AH134">
        <v>1.589784E-2</v>
      </c>
      <c r="AI134">
        <v>1.5690720000000002E-2</v>
      </c>
      <c r="AJ134">
        <v>2.1060130909090913E-2</v>
      </c>
      <c r="AK134">
        <v>1.1864164363636368E-2</v>
      </c>
      <c r="AL134">
        <v>1.0288900800000004E-2</v>
      </c>
      <c r="AM134">
        <f t="shared" si="60"/>
        <v>0.10760294007272728</v>
      </c>
      <c r="AN134" s="8">
        <v>10.7654</v>
      </c>
      <c r="AP134">
        <v>2.3534718749999999E-2</v>
      </c>
      <c r="AQ134">
        <v>2.6624999999999999E-2</v>
      </c>
      <c r="AR134">
        <v>3.1406249999999997E-2</v>
      </c>
      <c r="AS134">
        <v>1.6511212500000001E-2</v>
      </c>
      <c r="AT134">
        <f t="shared" si="61"/>
        <v>9.8077181249999992E-2</v>
      </c>
      <c r="AU134" s="8">
        <v>65.384799999999998</v>
      </c>
      <c r="AV134" s="8"/>
    </row>
    <row r="135" spans="1:48" x14ac:dyDescent="0.3">
      <c r="A135" t="s">
        <v>56</v>
      </c>
      <c r="B135" t="s">
        <v>57</v>
      </c>
      <c r="C135">
        <v>4.1569222500000017E-2</v>
      </c>
      <c r="D135">
        <v>3.0643825499999999E-2</v>
      </c>
      <c r="E135">
        <v>9.8129372399999998E-3</v>
      </c>
      <c r="F135">
        <v>1.7095387500000003E-2</v>
      </c>
      <c r="G135">
        <v>1.0885431006E-2</v>
      </c>
      <c r="H135">
        <v>3.8411883000000001E-2</v>
      </c>
      <c r="I135">
        <v>1.7731542375000003E-2</v>
      </c>
      <c r="J135">
        <v>1.9010345625000001E-2</v>
      </c>
      <c r="K135">
        <f t="shared" si="57"/>
        <v>0.18516057474600003</v>
      </c>
      <c r="L135" s="8">
        <v>18.538399999999999</v>
      </c>
      <c r="N135">
        <v>5.5126250000000002E-2</v>
      </c>
      <c r="O135">
        <v>4.2968062500000001E-2</v>
      </c>
      <c r="P135">
        <v>4.4642857142857144E-2</v>
      </c>
      <c r="Q135">
        <v>3.5625000000000004E-2</v>
      </c>
      <c r="R135">
        <f t="shared" si="58"/>
        <v>0.17836216964285717</v>
      </c>
      <c r="S135" s="8">
        <v>17.836200000000002</v>
      </c>
      <c r="U135" s="9">
        <v>8.6609356932089571E-3</v>
      </c>
      <c r="V135">
        <v>9.8898239762999999E-3</v>
      </c>
      <c r="W135">
        <v>9.3686789430000011E-3</v>
      </c>
      <c r="X135">
        <v>9.0454455000000024E-3</v>
      </c>
      <c r="Y135">
        <v>1.3546648125E-2</v>
      </c>
      <c r="Z135">
        <v>1.6907675400000002E-2</v>
      </c>
      <c r="AA135">
        <v>2.1606821550000002E-2</v>
      </c>
      <c r="AB135">
        <f t="shared" si="59"/>
        <v>8.9026029187508973E-2</v>
      </c>
      <c r="AC135" s="8">
        <v>8.9143100000000004</v>
      </c>
      <c r="AE135">
        <v>6.6801599999999992E-3</v>
      </c>
      <c r="AF135">
        <v>2.5216000000000001E-3</v>
      </c>
      <c r="AG135">
        <v>1.9163568000000002E-2</v>
      </c>
      <c r="AH135">
        <v>2.477904E-3</v>
      </c>
      <c r="AI135">
        <v>1.0741488E-2</v>
      </c>
      <c r="AJ135">
        <v>1.5080500363636369E-2</v>
      </c>
      <c r="AK135">
        <v>7.627435636363639E-3</v>
      </c>
      <c r="AL135">
        <v>9.5764406400000029E-3</v>
      </c>
      <c r="AM135">
        <f t="shared" si="60"/>
        <v>7.386909664000002E-2</v>
      </c>
      <c r="AN135" s="8">
        <v>7.3901399999999997</v>
      </c>
      <c r="AP135">
        <v>1.6907390625000001E-2</v>
      </c>
      <c r="AQ135">
        <v>6.1406250000000002E-3</v>
      </c>
      <c r="AR135">
        <v>2.2656249999999999E-2</v>
      </c>
      <c r="AS135">
        <v>2.9104462499999997E-2</v>
      </c>
      <c r="AT135">
        <f t="shared" si="61"/>
        <v>7.4808728125000001E-2</v>
      </c>
      <c r="AU135" s="8">
        <v>49.872500000000002</v>
      </c>
      <c r="AV135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Windows User</cp:lastModifiedBy>
  <dcterms:created xsi:type="dcterms:W3CDTF">2017-07-28T11:49:12Z</dcterms:created>
  <dcterms:modified xsi:type="dcterms:W3CDTF">2017-09-01T11:06:50Z</dcterms:modified>
</cp:coreProperties>
</file>