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5" windowHeight="11025" activeTab="3"/>
  </bookViews>
  <sheets>
    <sheet name="PROCESOS CONCLUIDOS " sheetId="1" r:id="rId1"/>
    <sheet name="DECOMISOS" sheetId="8" r:id="rId2"/>
    <sheet name="PERDIDA DE DOMINIO" sheetId="2" r:id="rId3"/>
    <sheet name="Listas" sheetId="3" r:id="rId4"/>
    <sheet name="Glosario" sheetId="6" r:id="rId5"/>
    <sheet name="Instructivo" sheetId="7" r:id="rId6"/>
  </sheets>
  <definedNames>
    <definedName name="_xlnm._FilterDatabase" localSheetId="1" hidden="1">DECOMISOS!$E$10:$E$32</definedName>
    <definedName name="_xlnm._FilterDatabase" localSheetId="2" hidden="1">'PERDIDA DE DOMINIO'!$B$9:$P$36</definedName>
    <definedName name="_xlnm._FilterDatabase" localSheetId="0" hidden="1">'PROCESOS CONCLUIDOS '!$A$9:$AM$84</definedName>
    <definedName name="Fundada">'PERDIDA DE DOMINIO'!$F$10</definedName>
  </definedNames>
  <calcPr calcId="152511"/>
</workbook>
</file>

<file path=xl/calcChain.xml><?xml version="1.0" encoding="utf-8"?>
<calcChain xmlns="http://schemas.openxmlformats.org/spreadsheetml/2006/main">
  <c r="AJ85" i="1"/>
  <c r="AG85"/>
  <c r="S85"/>
  <c r="T85"/>
  <c r="AA85"/>
  <c r="AB85"/>
  <c r="AC85"/>
  <c r="AD85"/>
  <c r="AE85"/>
  <c r="AF85"/>
  <c r="A4" i="6" l="1"/>
  <c r="A14" i="7" l="1"/>
  <c r="A15" s="1"/>
  <c r="A16" s="1"/>
  <c r="A17" s="1"/>
  <c r="A4"/>
  <c r="A5" s="1"/>
  <c r="A6" s="1"/>
  <c r="A7" s="1"/>
  <c r="A8" s="1"/>
  <c r="A5" i="6" l="1"/>
  <c r="A6" s="1"/>
  <c r="A7" s="1"/>
  <c r="A8" s="1"/>
  <c r="A9" s="1"/>
  <c r="A10" s="1"/>
  <c r="A11" s="1"/>
  <c r="A12" s="1"/>
  <c r="A13" s="1"/>
  <c r="A14" s="1"/>
  <c r="A15" s="1"/>
  <c r="A16" s="1"/>
  <c r="AG4" i="3" l="1"/>
  <c r="AG5" s="1"/>
  <c r="AF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</calcChain>
</file>

<file path=xl/sharedStrings.xml><?xml version="1.0" encoding="utf-8"?>
<sst xmlns="http://schemas.openxmlformats.org/spreadsheetml/2006/main" count="471" uniqueCount="344">
  <si>
    <t>LAVADO DE ACTIVOS, FINANCIAMIENTO DEL TERRORISMO y TERRORISMO</t>
  </si>
  <si>
    <t>Lavado / FT / T</t>
  </si>
  <si>
    <t>DECOMISOS POR LAVADO DE ACTIVOS y FINANCIAMIENTO DEL TERRORISMO</t>
  </si>
  <si>
    <t>-----Normas de LA-----</t>
  </si>
  <si>
    <t>Extremos de la sentencia</t>
  </si>
  <si>
    <t>Estado de la sentencia</t>
  </si>
  <si>
    <t>SI / NO</t>
  </si>
  <si>
    <t>Norma procesal aplicable</t>
  </si>
  <si>
    <t>Tipo de bien decomisado</t>
  </si>
  <si>
    <r>
      <t>INSTITUCIÓN:</t>
    </r>
    <r>
      <rPr>
        <sz val="10"/>
        <color rgb="FF000000"/>
        <rFont val="Calibri"/>
        <family val="2"/>
      </rPr>
      <t xml:space="preserve"> Poder Judicial</t>
    </r>
  </si>
  <si>
    <t>Tipo de bienes muebles</t>
  </si>
  <si>
    <t xml:space="preserve">RESPONSABLES: </t>
  </si>
  <si>
    <r>
      <t>DIRECCIÓN O ÁREA RESPONSABLE:</t>
    </r>
    <r>
      <rPr>
        <sz val="10"/>
        <color rgb="FF000000"/>
        <rFont val="Calibri"/>
        <family val="2"/>
      </rPr>
      <t xml:space="preserve"> Coordinación de la Sala Penal Nacional</t>
    </r>
  </si>
  <si>
    <t xml:space="preserve">FECHA DE REPORTE: </t>
  </si>
  <si>
    <t>Tipo de moneda</t>
  </si>
  <si>
    <t>Origen del valor</t>
  </si>
  <si>
    <t>Sala</t>
  </si>
  <si>
    <t>N. Expediente primera instancia</t>
  </si>
  <si>
    <t>Año</t>
  </si>
  <si>
    <t>Lavado de activos</t>
  </si>
  <si>
    <t>Art. 296-A del CP (D.Leg. 736).</t>
  </si>
  <si>
    <t>Actos de Conversión y Transferencia</t>
  </si>
  <si>
    <t>Tráfico ilícito de drogas</t>
  </si>
  <si>
    <t>Condenatoria</t>
  </si>
  <si>
    <t>Consentida</t>
  </si>
  <si>
    <t>SI</t>
  </si>
  <si>
    <t>Código de Procedimientos Penales de 1940</t>
  </si>
  <si>
    <t>Muebles</t>
  </si>
  <si>
    <t>Vehiculos</t>
  </si>
  <si>
    <t>Euro</t>
  </si>
  <si>
    <t>Partida Registral</t>
  </si>
  <si>
    <t>Tipo de bienes muebles (*)</t>
  </si>
  <si>
    <t>SALA SUPREMA PENAL PERMANENTE</t>
  </si>
  <si>
    <t>Origen del Valor</t>
  </si>
  <si>
    <t>Valor</t>
  </si>
  <si>
    <t>Monto del dinero decomisado (**)</t>
  </si>
  <si>
    <t>Importe US$ (***)</t>
  </si>
  <si>
    <t>Fecha de sentencia de primera instancia(*) (**) (***)</t>
  </si>
  <si>
    <t>Recurso de Nulidad
Código de Procedimientos Penales de 1940</t>
  </si>
  <si>
    <t>Codigo Procesal Penal del 2004</t>
  </si>
  <si>
    <t>Lavado de activos (LA)/ Financiamiento del Terrorismo (FT)/ Terrorismo</t>
  </si>
  <si>
    <t>Financiamiento del Terrorismo</t>
  </si>
  <si>
    <t>Art. 296-B del CP (D.Leg. 736).</t>
  </si>
  <si>
    <t>Actos ocultamiento  y tenencia</t>
  </si>
  <si>
    <t>Minería ilegal</t>
  </si>
  <si>
    <t>Absolutoria</t>
  </si>
  <si>
    <t>Norma aplicable</t>
  </si>
  <si>
    <t>En Impugnación</t>
  </si>
  <si>
    <t>NO</t>
  </si>
  <si>
    <t>Inmuebles</t>
  </si>
  <si>
    <t>Naves</t>
  </si>
  <si>
    <t>Riyal Saudí</t>
  </si>
  <si>
    <t>Sobreseimiento</t>
  </si>
  <si>
    <t>AMAZONAS</t>
  </si>
  <si>
    <t>Delito Precedente</t>
  </si>
  <si>
    <t>PRIMERA SALA SUPREMA PENAL TRANSITORIA</t>
  </si>
  <si>
    <t>Contenido de la sentencia</t>
  </si>
  <si>
    <t>Reparación Civil</t>
  </si>
  <si>
    <t>Terrorismo</t>
  </si>
  <si>
    <t>Art. 296-A del CP (D. Ley 25428).</t>
  </si>
  <si>
    <t xml:space="preserve">Formas Agravadas </t>
  </si>
  <si>
    <t>Defraudación de Rentas de Aduanas / Contrabando</t>
  </si>
  <si>
    <t>Condenatoria y Absolutoria</t>
  </si>
  <si>
    <t>Ejecutoriada</t>
  </si>
  <si>
    <t>Dinero</t>
  </si>
  <si>
    <t>Aeronaves</t>
  </si>
  <si>
    <t>Peso Argentino</t>
  </si>
  <si>
    <t>Otros</t>
  </si>
  <si>
    <t>ANCASH</t>
  </si>
  <si>
    <t>SEGUNDA SALA SUPREMA PENAL TRANSITORIA</t>
  </si>
  <si>
    <t>Número</t>
  </si>
  <si>
    <t>Art. 296-B del CP (D.Ley 25428).</t>
  </si>
  <si>
    <t>Omisión de Comunicación de Operaciones o Transacciones
Sospechosas</t>
  </si>
  <si>
    <t>Defraudación tributaria</t>
  </si>
  <si>
    <t>Muebles/inmuebles</t>
  </si>
  <si>
    <t>Joyas</t>
  </si>
  <si>
    <t>Dólar Australiano</t>
  </si>
  <si>
    <t>APURIMAC</t>
  </si>
  <si>
    <t>Art. 296-B del CP (D.Ley 25428, modificado por la Ley 26223).</t>
  </si>
  <si>
    <t>Transporte, traslado, ingreso o salida por territorio nacional de dinero o títulos valores de origen ilícito</t>
  </si>
  <si>
    <t>Estafa / Fraude</t>
  </si>
  <si>
    <t>Muebles/dinero</t>
  </si>
  <si>
    <t>Mas de 1</t>
  </si>
  <si>
    <t>Boliviano</t>
  </si>
  <si>
    <t>AREQUIPA</t>
  </si>
  <si>
    <t>Segunda instancia</t>
  </si>
  <si>
    <t>Art. 296-B del CP (D.Ley 25428, modificado por la Ley 26223 y la Ley 27225).</t>
  </si>
  <si>
    <t>Rehusamiento, retardo y falsedad en el suministro de información</t>
  </si>
  <si>
    <t>Proxenetismo</t>
  </si>
  <si>
    <t>Casación</t>
  </si>
  <si>
    <t>Inmuebles/dinero</t>
  </si>
  <si>
    <t>Real</t>
  </si>
  <si>
    <t>AYACUCHO</t>
  </si>
  <si>
    <t>Dólar de N.A. (Ecuador)</t>
  </si>
  <si>
    <t>Número de personas condenadas</t>
  </si>
  <si>
    <t>Ley 27765.</t>
  </si>
  <si>
    <t>Circunstancias agravantes o atenuantes</t>
  </si>
  <si>
    <t>Delitos contra la administración pública</t>
  </si>
  <si>
    <t>Número de personas absueltas</t>
  </si>
  <si>
    <t>Muebles/inmuebles/dinero</t>
  </si>
  <si>
    <t>Número de personas condenadas por rango de pena impuesta y tipo</t>
  </si>
  <si>
    <t>Monto</t>
  </si>
  <si>
    <t>Lev</t>
  </si>
  <si>
    <t>Importe USD (*****)</t>
  </si>
  <si>
    <t>CAJAMARCA</t>
  </si>
  <si>
    <t>Ley 27765 modificada por el D.Leg. 986.</t>
  </si>
  <si>
    <t>Delitos contra el orden financiero y monetario</t>
  </si>
  <si>
    <t>Dólar Canadiense</t>
  </si>
  <si>
    <t>CALLAO</t>
  </si>
  <si>
    <t>D. Leg. 1106.</t>
  </si>
  <si>
    <t>Peso Chileno</t>
  </si>
  <si>
    <t>CAÑETE</t>
  </si>
  <si>
    <t>Rublo</t>
  </si>
  <si>
    <t>D.Leg. 1106, modificado por el D.Leg.1249.</t>
  </si>
  <si>
    <t>Trata de personas</t>
  </si>
  <si>
    <t>Yuan</t>
  </si>
  <si>
    <t>CUZCO</t>
  </si>
  <si>
    <t>Personas Naturales</t>
  </si>
  <si>
    <t>Personas Juridicas (****)</t>
  </si>
  <si>
    <t>Peso de Filipinas</t>
  </si>
  <si>
    <t>* Aplica solo para bienes muebles.</t>
  </si>
  <si>
    <t>Delitos aduaneros</t>
  </si>
  <si>
    <t>Yuan Chino Off-Shore</t>
  </si>
  <si>
    <t>DEL SANTA</t>
  </si>
  <si>
    <t>Art. 4 del D.Ley 25475, literal f).</t>
  </si>
  <si>
    <t>** Aplica solo cuando se trata de dinero decomisado</t>
  </si>
  <si>
    <t>Delitos contra el patrimonio</t>
  </si>
  <si>
    <t xml:space="preserve">*** En el caso se trate de una moneda distinta al dólar (soles, pesos, yuanes, etc.), deberá realizarse la conversión del monto a dicha moneda, conforme al tipo de cambio promedio mensual que publica el Banco Central de Reserva- BCR.  </t>
  </si>
  <si>
    <t>Peso Colombiano</t>
  </si>
  <si>
    <t>HUANCAVELICA</t>
  </si>
  <si>
    <t>Art. 4-A del D.Ley 25475.</t>
  </si>
  <si>
    <t>Secuestro</t>
  </si>
  <si>
    <t>Won</t>
  </si>
  <si>
    <t>HUANUCO</t>
  </si>
  <si>
    <t>Art. 297 del CP, último párrafo.</t>
  </si>
  <si>
    <t>Tráfico ilícito de migrantes</t>
  </si>
  <si>
    <t>Colón de Costa Rica</t>
  </si>
  <si>
    <t>HUAURA</t>
  </si>
  <si>
    <t>Efectiva</t>
  </si>
  <si>
    <t>Suspendida</t>
  </si>
  <si>
    <t>Delitos contra los derechos intelectuales</t>
  </si>
  <si>
    <t>Florín de Antillas Neerlandesas</t>
  </si>
  <si>
    <t>ICA</t>
  </si>
  <si>
    <t>Tráfico ilícito de armas</t>
  </si>
  <si>
    <t>Corona Danesa</t>
  </si>
  <si>
    <t>JUNIN</t>
  </si>
  <si>
    <t>Delitos ambientales</t>
  </si>
  <si>
    <t>LA LIBERTAD</t>
  </si>
  <si>
    <t>No determinado</t>
  </si>
  <si>
    <t>Dirham</t>
  </si>
  <si>
    <t>LAMBAYEQUE</t>
  </si>
  <si>
    <t>Otros</t>
  </si>
  <si>
    <t>LIMA</t>
  </si>
  <si>
    <t>LIMA SUR</t>
  </si>
  <si>
    <t>Quetzal</t>
  </si>
  <si>
    <t>LIMA ESTE</t>
  </si>
  <si>
    <t>Dólar de Hong Kong</t>
  </si>
  <si>
    <t>LIMA NORTE</t>
  </si>
  <si>
    <t>Rupia de la India</t>
  </si>
  <si>
    <t>LORETO</t>
  </si>
  <si>
    <t>Rupia de Indonesia</t>
  </si>
  <si>
    <t>MADRE DE DIOS</t>
  </si>
  <si>
    <t>Nuevo Shekel</t>
  </si>
  <si>
    <t>MOQUEGUA</t>
  </si>
  <si>
    <t>Yen Japonés</t>
  </si>
  <si>
    <t>PASCO</t>
  </si>
  <si>
    <t>Dólar Malasio o Ringgit</t>
  </si>
  <si>
    <t>PIURA</t>
  </si>
  <si>
    <t>Peso Mexicano</t>
  </si>
  <si>
    <t>PUNO</t>
  </si>
  <si>
    <t>Dólar Namibio</t>
  </si>
  <si>
    <t>SAN MARTIN</t>
  </si>
  <si>
    <t>Corona Noruega</t>
  </si>
  <si>
    <t>SULLANA</t>
  </si>
  <si>
    <t>Dólar Neozelandés</t>
  </si>
  <si>
    <t>TACNA</t>
  </si>
  <si>
    <t>Balboa</t>
  </si>
  <si>
    <t>TUMBES</t>
  </si>
  <si>
    <t>Guaraní</t>
  </si>
  <si>
    <t>VENTANILLA</t>
  </si>
  <si>
    <t>Libra Esterlina</t>
  </si>
  <si>
    <t>UCAYALI</t>
  </si>
  <si>
    <t>Peso de República Dominicana</t>
  </si>
  <si>
    <t>Dólar de Singapur</t>
  </si>
  <si>
    <t>Rand</t>
  </si>
  <si>
    <t>Corona Sueca</t>
  </si>
  <si>
    <t>* La fecha permite diferenciar los casos que tienen mas de una sentencia.</t>
  </si>
  <si>
    <t>Franco Suizo</t>
  </si>
  <si>
    <t>Baht</t>
  </si>
  <si>
    <t>**Se incluyen casos que hayan merecido una sentencia aun cuando no se encuentre firme. No serán registrados los casos declarados nulos por la Corte Suprema.</t>
  </si>
  <si>
    <t>Nuevo Dólar de Taiwan</t>
  </si>
  <si>
    <t>*** Se incluyen los casos concluidos por Terminacion anticipada o Conclusión anticipada.</t>
  </si>
  <si>
    <t>Dólar de Trinidad Y Tobago</t>
  </si>
  <si>
    <t>Lira</t>
  </si>
  <si>
    <t>**** Incluye aquellos casos en que se han impuesto consecuencias accesorias a las personas jurídicas.</t>
  </si>
  <si>
    <t>Peso Uruguayo</t>
  </si>
  <si>
    <t xml:space="preserve">***** En el caso se trate de una moneda distinta al dólar (soles, pesos, yuanes, etc.), deberá realizarse la conversión del monto a dicha moneda, conforme al tipo de cambio promedio mensual que publica el Banco Central de Reserva- BCR.  </t>
  </si>
  <si>
    <t>Bolivar Fuerte</t>
  </si>
  <si>
    <t>Cortes de información mensuales</t>
  </si>
  <si>
    <t>Dong</t>
  </si>
  <si>
    <t xml:space="preserve">Tipo de sanción impuesta a las Personas Jurídicas </t>
  </si>
  <si>
    <t>Clausura temporal</t>
  </si>
  <si>
    <t>Clausura definitiva</t>
  </si>
  <si>
    <t>Disolución</t>
  </si>
  <si>
    <t>Prohibión definitiva de realizar actividades</t>
  </si>
  <si>
    <t>Prohibición temporal de realizar actividades</t>
  </si>
  <si>
    <t>Suspensión temporal de actividades</t>
  </si>
  <si>
    <t>Multa</t>
  </si>
  <si>
    <t xml:space="preserve">Cancelación de licencias, derechos u otras autorizaciones </t>
  </si>
  <si>
    <t>Inhabilitación para contratar con el Estado</t>
  </si>
  <si>
    <t xml:space="preserve">Tipo de moneda </t>
  </si>
  <si>
    <t>Importe USD</t>
  </si>
  <si>
    <t xml:space="preserve">En caso de multa, detallar el monto  </t>
  </si>
  <si>
    <t xml:space="preserve">Auto Final </t>
  </si>
  <si>
    <t>Cosa juzgada</t>
  </si>
  <si>
    <t>Agregar cantidad, dado que el valor es opcional.</t>
  </si>
  <si>
    <t>D. Leg. 895</t>
  </si>
  <si>
    <t>Normas FT</t>
  </si>
  <si>
    <t>Normas Terrorismo</t>
  </si>
  <si>
    <t xml:space="preserve">Ley 24651 </t>
  </si>
  <si>
    <t xml:space="preserve">Ley 24953 </t>
  </si>
  <si>
    <t xml:space="preserve">D. Leg. 046 </t>
  </si>
  <si>
    <t xml:space="preserve">D.Ley 25475 </t>
  </si>
  <si>
    <t>D. Leg. 635</t>
  </si>
  <si>
    <t>Art. 319 del CP</t>
  </si>
  <si>
    <t>Art. 320 del CP</t>
  </si>
  <si>
    <t>Art. 322 del CP</t>
  </si>
  <si>
    <t>Mdalidades de LA y Terrorismo</t>
  </si>
  <si>
    <t>Colaboración con el terrorismo</t>
  </si>
  <si>
    <t>Filiación con el terrorismo</t>
  </si>
  <si>
    <t>Instigación al delito de terrorismo</t>
  </si>
  <si>
    <t>Distrito Judicial Actual</t>
  </si>
  <si>
    <t>Monto de sancion impuesta 
(En caso de multa)</t>
  </si>
  <si>
    <t>Moneda</t>
  </si>
  <si>
    <t>Monto en UDS</t>
  </si>
  <si>
    <t>Cantidad</t>
  </si>
  <si>
    <t>Modalidades de LA y Terrorismo</t>
  </si>
  <si>
    <t>Reclutamiento de personas</t>
  </si>
  <si>
    <t>Conspiración para el delito de terrorismo</t>
  </si>
  <si>
    <t>Obstaculización de la acción de la justicia</t>
  </si>
  <si>
    <r>
      <t>Delito pr</t>
    </r>
    <r>
      <rPr>
        <b/>
        <sz val="11"/>
        <color rgb="FFFF0000"/>
        <rFont val="Calibri"/>
        <family val="2"/>
      </rPr>
      <t>e</t>
    </r>
    <r>
      <rPr>
        <b/>
        <sz val="11"/>
        <color rgb="FF000000"/>
        <rFont val="Calibri"/>
        <family val="2"/>
      </rPr>
      <t>cedente</t>
    </r>
  </si>
  <si>
    <t>Multa impuesta a los condenados (indicar el N° de días - multa)</t>
  </si>
  <si>
    <t xml:space="preserve">Más de 10 a 15 años  </t>
  </si>
  <si>
    <t>Más de 15 años</t>
  </si>
  <si>
    <t>Fecha de la sentencia</t>
  </si>
  <si>
    <t xml:space="preserve">Días- Multa </t>
  </si>
  <si>
    <t>Multa impuesta a los condenados (indicar el N°)</t>
  </si>
  <si>
    <t>Fecha</t>
  </si>
  <si>
    <t>Tipo de auto</t>
  </si>
  <si>
    <t>Distrito Judicial actual</t>
  </si>
  <si>
    <t>Delito precedente</t>
  </si>
  <si>
    <t>Lavado de activos (LA)</t>
  </si>
  <si>
    <t>Financiamiento del Terrorismo (FT)</t>
  </si>
  <si>
    <t>Sentencia consentida</t>
  </si>
  <si>
    <t xml:space="preserve">Sentencia ejecutoriada </t>
  </si>
  <si>
    <t>Sentencia en impugnación</t>
  </si>
  <si>
    <t>Decomiso</t>
  </si>
  <si>
    <t>Reparación civil</t>
  </si>
  <si>
    <t>es una acción que permite recuperar los productos e instrumentos del delito para compensar al Estado. Requiere una condena penal y es parte de la sentencia.</t>
  </si>
  <si>
    <t xml:space="preserve">Distrito Judicial donde se encuentra ubicado el expediente en la fecha y no al Distrito Judicial de procedencia u origen. </t>
  </si>
  <si>
    <t xml:space="preserve">consiste en la provisión, aporte o recolección de medios, fondos, recursos financieros o económicos o servicios financieros o servicios conexos o de cualquier naturaleza, sean de origen licito o ilícito para: (i) cometer cualquiera de acto terrorista, (ii) la realización de los fines de un grupo terrorista o terroristas individuales, o (iii) asegurar la existencia de un grupo terrorista o terroristas individuales. </t>
  </si>
  <si>
    <t xml:space="preserve">consiste en ocultar el origen ilícito de dinero, bienes, efectos o ganancias que provienen de delitos precedentes y se materializa a través de actos de conversión, transferencia, ocultamiento, tenencia, transporte, traslado e ingreso de dinero o títulos valores de origen ilícito. </t>
  </si>
  <si>
    <t xml:space="preserve">es el delito fuente generador de las ganancias o activos ilícitos, que posteriormente son blanqueados mediante el LA. </t>
  </si>
  <si>
    <t>Pérdida de dominio (decomiso sin condena)</t>
  </si>
  <si>
    <t>Sentencia que ha quedado firme (cosa juzgada) al no haberse interpuesto contra ella ningún recurso dentro del plazo previsto en la ley. Puede ejecutarse en todos sus extremos.</t>
  </si>
  <si>
    <t xml:space="preserve">Sentencia que ha quedado firme (cosa juzgada) luego de haberse interpuesto contra ella algún tipo de recurso (apelación, nulidad o casación) . Puede ejecutarse en todos sus extremos. </t>
  </si>
  <si>
    <t>Sentencia que aún no quedado firme por encontrarse pendiente de resolución el recurso interpuesto contra ella.</t>
  </si>
  <si>
    <t xml:space="preserve">Glosario de Términos </t>
  </si>
  <si>
    <r>
      <t xml:space="preserve">es </t>
    </r>
    <r>
      <rPr>
        <sz val="11"/>
        <color rgb="FF231F20"/>
        <rFont val="Calibri"/>
        <family val="2"/>
      </rPr>
      <t>una consecuencia jurídico-patrimonial a través de la cual se declara la titularidad de los objetos, instrumentos, efectos y ganancias del delito a favor del Estado por sentencia de la autoridad jurisdiccional, mediante un debido proceso (artículo 2, numeral 2.1, del Decreto Legislativo N° 1104).</t>
    </r>
  </si>
  <si>
    <r>
      <t>es el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resarcimiento del bien o indemnización que debe otorgar quién produjo el daño como consecuencia del delito, en favor del Estado; y, según el artículo 93 del Código Penal, comprende: a) la restitución del bien o, si no es posible, el pago de su valor; y b) la indemnización de los daños y perjuicios. Es solidaria si hay varios infractores y su cumplimiento es transmisible a los herederos.</t>
    </r>
  </si>
  <si>
    <t>Sentencia</t>
  </si>
  <si>
    <t>Metales y/o piedras preciosas</t>
  </si>
  <si>
    <t>Mensual</t>
  </si>
  <si>
    <t xml:space="preserve">Deben completarse a partir de la información contenida en la sentencia de primera y/o segunda instancia, según sea el caso; y, complementarse con la decisión adoptada a nivel de la Corte Suprema, cuando corresponda.  </t>
  </si>
  <si>
    <t>Periodicidad del llenado</t>
  </si>
  <si>
    <t>Tipo</t>
  </si>
  <si>
    <t>el oro, la plata, el platino, el paladio, el rodio, el titanio, el cobalto, el aluminio, el niquel, el cobre, el zinc, el rodio, el ruterio, el cadmio, el iridio, el estaño, el mercurio, el plomo, el bismuto, la ágata, la aguamarina, el ámbar, la amatista, el azabache, el berilo, el coral, el diamante, la esmeralda, el granate, la hematites, el jade, el lapislázuli, el rubí, el zafiro, el topacio, la malaquita y adicionalmente cualquier otro metal y/o piedra preciosa considerados como tales en el mercado internacional.</t>
  </si>
  <si>
    <t xml:space="preserve">se entiende como aquel adorno de oro, plata o platino, con perlas o piedras preciosas o sin ellas. Los metales y piedras precisas son insumos para la elaboración de joyas </t>
  </si>
  <si>
    <t>Tipo de cambio</t>
  </si>
  <si>
    <t>Días-Multa (campo AH):</t>
  </si>
  <si>
    <t xml:space="preserve">Reparación civil  (campos AI): </t>
  </si>
  <si>
    <t>Debe consignarse el número total días-multa impuestos; y, en caso haya más de un condenado, debe procederse a la sumatoria de lo impuesto a cada uno para consignar el número total de días – multa.</t>
  </si>
  <si>
    <t>Debe consignarse el monto total impuesto (por ejemplo, el caso de concursos).</t>
  </si>
  <si>
    <t xml:space="preserve">Registros de información: </t>
  </si>
  <si>
    <t>Instructivo de DECOMISOS</t>
  </si>
  <si>
    <t>Cada registro en la pestaña de "DECOMISOS" representa un grupo de bienes o dinero decomisado</t>
  </si>
  <si>
    <t>Instructivo de PROCESOS CONCLUIDOS</t>
  </si>
  <si>
    <t xml:space="preserve">Campos O al AQ : </t>
  </si>
  <si>
    <t xml:space="preserve">Campos E al K : </t>
  </si>
  <si>
    <r>
      <t>Campos H, I y L:</t>
    </r>
    <r>
      <rPr>
        <sz val="11"/>
        <color rgb="FF000000"/>
        <rFont val="Calibri"/>
        <family val="2"/>
      </rPr>
      <t xml:space="preserve"> </t>
    </r>
  </si>
  <si>
    <t>NACIONAL (SPN)</t>
  </si>
  <si>
    <t xml:space="preserve">NACIONAL (ANTICORRUPCIÓN) </t>
  </si>
  <si>
    <t xml:space="preserve">Distrito Judicial Actual: </t>
  </si>
  <si>
    <t>Se procederá a selección NACIONAL (SPN) cuando se trate de un expediente ubicado en la Sala Penal Nacional y NACIONAL (ANTICORRUPCIÓN) cuando se trate de un expediente ubicado en el Sistema Nacional Anticorrupción</t>
  </si>
  <si>
    <t xml:space="preserve">Distrito Judicial Actual </t>
  </si>
  <si>
    <t>N° de Personas respecto de quienes  se ha  archivado el caso</t>
  </si>
  <si>
    <t>Retiro de acusación fiscal</t>
  </si>
  <si>
    <t>Auto Final</t>
  </si>
  <si>
    <t>Autos que ponen fin al proceso.</t>
  </si>
  <si>
    <t>Excepción de naturaleza de acción/improcedencia de acción</t>
  </si>
  <si>
    <t xml:space="preserve">Excpeción de prescripción de la acción penal </t>
  </si>
  <si>
    <t>Declaración de prescripción de oficio</t>
  </si>
  <si>
    <t>Extinción por muerte</t>
  </si>
  <si>
    <r>
      <t xml:space="preserve">Dentro de este concepto se incluyen las sentencias de terminación o conclusión anticipada </t>
    </r>
    <r>
      <rPr>
        <sz val="11"/>
        <rFont val="Calibri"/>
        <family val="2"/>
      </rPr>
      <t>y de colaboración eficaz.</t>
    </r>
  </si>
  <si>
    <r>
      <t xml:space="preserve">Legislación procesal bajo la  cual </t>
    </r>
    <r>
      <rPr>
        <sz val="11"/>
        <rFont val="Calibri"/>
        <family val="2"/>
      </rPr>
      <t xml:space="preserve">se concluyó </t>
    </r>
    <r>
      <rPr>
        <sz val="11"/>
        <color rgb="FF000000"/>
        <rFont val="Calibri"/>
        <family val="2"/>
      </rPr>
      <t>el proceso (Código de Procedimientos Penales de 1940 o el Código Procesal Penal del 2004).</t>
    </r>
  </si>
  <si>
    <t>De 1 a 4 años</t>
  </si>
  <si>
    <t xml:space="preserve">Más de 4 a 10 años </t>
  </si>
  <si>
    <t>Cada registro en la pestaña de "Procesos concluidos" representa una sentencia del expediente o auto final del expediente</t>
  </si>
  <si>
    <r>
      <rPr>
        <sz val="11"/>
        <rFont val="Calibri"/>
        <family val="2"/>
      </rPr>
      <t xml:space="preserve">El llenado de los campos referidos al origen del valor, el valor y el importe </t>
    </r>
    <r>
      <rPr>
        <b/>
        <sz val="11"/>
        <rFont val="Calibri"/>
        <family val="2"/>
      </rPr>
      <t>SON OPCIONALES</t>
    </r>
    <r>
      <rPr>
        <sz val="11"/>
        <rFont val="Calibri"/>
        <family val="2"/>
      </rPr>
      <t>. Se incluyen en la medida que dicha descripción esté en la sentencia.</t>
    </r>
  </si>
  <si>
    <t>Nuevo Sol</t>
  </si>
  <si>
    <t>Dólar Americano</t>
  </si>
  <si>
    <t>PÉRDIDA DE DOMINIO (D. Leg. N° 1104)</t>
  </si>
  <si>
    <t xml:space="preserve">N. Expediente </t>
  </si>
  <si>
    <t>Delito</t>
  </si>
  <si>
    <t xml:space="preserve">Tipo de bien </t>
  </si>
  <si>
    <t>Monto del dinero  (**)</t>
  </si>
  <si>
    <t>** Aplica solo cuando se trata de dinero.</t>
  </si>
  <si>
    <t>Fundada</t>
  </si>
  <si>
    <t>Infundada</t>
  </si>
  <si>
    <t>Fundada/Infundada</t>
  </si>
  <si>
    <t>SALA SUPREMA PENAL TRANSITORIA</t>
  </si>
  <si>
    <t xml:space="preserve">Actos de Conversión y Transferencia/ocultamiento y tenencia </t>
  </si>
  <si>
    <t>Tráfico ilícito de drogas/Terrorismo</t>
  </si>
  <si>
    <r>
      <t>INSTITUCIÓN:</t>
    </r>
    <r>
      <rPr>
        <sz val="10"/>
        <rFont val="Calibri"/>
        <family val="2"/>
      </rPr>
      <t xml:space="preserve"> Poder Judicial</t>
    </r>
  </si>
  <si>
    <r>
      <t>DIRECCIÓN O ÁREA RESPONSABLE:</t>
    </r>
    <r>
      <rPr>
        <sz val="10"/>
        <rFont val="Calibri"/>
        <family val="2"/>
      </rPr>
      <t xml:space="preserve"> </t>
    </r>
  </si>
  <si>
    <t>CUSCO</t>
  </si>
  <si>
    <r>
      <t>DIRECCIÓN O ÁREA RESPONSABLE:</t>
    </r>
    <r>
      <rPr>
        <sz val="10"/>
        <rFont val="Calibri"/>
        <family val="2"/>
      </rPr>
      <t xml:space="preserve"> Coordinación de la Sala Penal Nacional</t>
    </r>
  </si>
  <si>
    <t xml:space="preserve">N° de Expediente de primera instancia </t>
  </si>
  <si>
    <t xml:space="preserve">Fecha de la Casación </t>
  </si>
  <si>
    <t xml:space="preserve">Fecha del Recurso de Nulidad </t>
  </si>
  <si>
    <t xml:space="preserve">Fecha de la sentencia </t>
  </si>
  <si>
    <t xml:space="preserve">Valorización-RENABI </t>
  </si>
  <si>
    <t>Subasta definitiva</t>
  </si>
  <si>
    <t>Asignación en uso temporal</t>
  </si>
  <si>
    <t xml:space="preserve">Tipo de administración o disposición </t>
  </si>
  <si>
    <t>Cuenta Bancaria</t>
  </si>
  <si>
    <t xml:space="preserve">REGISTRO INM RENABI N° </t>
  </si>
  <si>
    <t xml:space="preserve">Tipo de acto de administración o disposición </t>
  </si>
  <si>
    <t>Sin acto de administración</t>
  </si>
  <si>
    <t>Auto lavado</t>
  </si>
  <si>
    <t>Lavado por terceros</t>
  </si>
  <si>
    <t>Condenatoria/colaboración eficaz</t>
  </si>
  <si>
    <t>Absolutoria/colaboración eficaz</t>
  </si>
  <si>
    <t>Ley 27765 y Decreto Legislativo N° 1106</t>
  </si>
</sst>
</file>

<file path=xl/styles.xml><?xml version="1.0" encoding="utf-8"?>
<styleSheet xmlns="http://schemas.openxmlformats.org/spreadsheetml/2006/main">
  <numFmts count="5">
    <numFmt numFmtId="164" formatCode="_-&quot;S/.&quot;* #,##0.00_-;\-&quot;S/.&quot;* #,##0.00_-;_-&quot;S/.&quot;* &quot;-&quot;??_-;_-@_-"/>
    <numFmt numFmtId="165" formatCode="[$USD]\ #,##0"/>
    <numFmt numFmtId="166" formatCode="[$$-540A]#,##0.00"/>
    <numFmt numFmtId="167" formatCode="_ [$S/.-280A]\ * #,##0.00_ ;_ [$S/.-280A]\ * \-#,##0.00_ ;_ [$S/.-280A]\ * &quot;-&quot;??_ ;_ @_ "/>
    <numFmt numFmtId="168" formatCode="[$USD]\ #,##0.0"/>
  </numFmts>
  <fonts count="21">
    <font>
      <sz val="11"/>
      <color rgb="FF000000"/>
      <name val="Calibri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231F20"/>
      <name val="Calibri"/>
      <family val="2"/>
    </font>
    <font>
      <sz val="11"/>
      <color rgb="FF1F497D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9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23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/>
    <xf numFmtId="0" fontId="5" fillId="0" borderId="2" xfId="0" applyFont="1" applyBorder="1" applyAlignment="1"/>
    <xf numFmtId="0" fontId="4" fillId="0" borderId="3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6" xfId="0" applyFont="1" applyBorder="1" applyAlignment="1"/>
    <xf numFmtId="0" fontId="0" fillId="0" borderId="7" xfId="0" applyFont="1" applyBorder="1" applyAlignment="1"/>
    <xf numFmtId="0" fontId="6" fillId="0" borderId="1" xfId="0" applyFont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/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/>
    <xf numFmtId="0" fontId="12" fillId="0" borderId="0" xfId="0" applyFont="1" applyBorder="1" applyAlignment="1">
      <alignment horizontal="left" vertical="center" wrapText="1"/>
    </xf>
    <xf numFmtId="0" fontId="1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2" xfId="0" applyFont="1" applyFill="1" applyBorder="1" applyAlignment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/>
    <xf numFmtId="0" fontId="4" fillId="2" borderId="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0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18" fillId="0" borderId="0" xfId="0" applyFont="1" applyAlignment="1"/>
    <xf numFmtId="14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14" fontId="5" fillId="3" borderId="5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/>
    <xf numFmtId="4" fontId="5" fillId="0" borderId="1" xfId="0" applyNumberFormat="1" applyFont="1" applyBorder="1"/>
    <xf numFmtId="165" fontId="5" fillId="0" borderId="1" xfId="0" applyNumberFormat="1" applyFont="1" applyBorder="1"/>
    <xf numFmtId="0" fontId="5" fillId="0" borderId="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6" borderId="4" xfId="0" applyNumberFormat="1" applyFont="1" applyFill="1" applyBorder="1" applyAlignment="1">
      <alignment horizontal="center" vertical="center"/>
    </xf>
    <xf numFmtId="49" fontId="5" fillId="6" borderId="13" xfId="0" applyNumberFormat="1" applyFont="1" applyFill="1" applyBorder="1" applyAlignment="1">
      <alignment horizontal="center" vertical="center"/>
    </xf>
    <xf numFmtId="0" fontId="5" fillId="0" borderId="0" xfId="0" applyFont="1" applyFill="1" applyAlignment="1"/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3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3" fontId="5" fillId="0" borderId="1" xfId="0" applyNumberFormat="1" applyFont="1" applyFill="1" applyBorder="1"/>
    <xf numFmtId="4" fontId="5" fillId="0" borderId="1" xfId="0" applyNumberFormat="1" applyFont="1" applyFill="1" applyBorder="1"/>
    <xf numFmtId="0" fontId="5" fillId="6" borderId="1" xfId="0" applyFont="1" applyFill="1" applyBorder="1"/>
    <xf numFmtId="0" fontId="16" fillId="0" borderId="0" xfId="0" applyFont="1" applyAlignment="1">
      <alignment wrapText="1"/>
    </xf>
    <xf numFmtId="0" fontId="5" fillId="6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/>
    <xf numFmtId="167" fontId="20" fillId="0" borderId="1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9" fontId="5" fillId="7" borderId="13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5" fillId="3" borderId="13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4" fillId="0" borderId="0" xfId="0" applyFont="1" applyAlignment="1"/>
    <xf numFmtId="166" fontId="0" fillId="0" borderId="10" xfId="2" applyNumberFormat="1" applyFont="1" applyFill="1" applyBorder="1"/>
    <xf numFmtId="166" fontId="0" fillId="0" borderId="23" xfId="2" applyNumberFormat="1" applyFont="1" applyFill="1" applyBorder="1"/>
    <xf numFmtId="165" fontId="10" fillId="0" borderId="13" xfId="0" applyNumberFormat="1" applyFont="1" applyFill="1" applyBorder="1" applyAlignment="1">
      <alignment wrapText="1"/>
    </xf>
    <xf numFmtId="0" fontId="10" fillId="0" borderId="13" xfId="0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9" fontId="5" fillId="7" borderId="4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3" borderId="1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/>
    </xf>
    <xf numFmtId="14" fontId="0" fillId="3" borderId="13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vertical="center" wrapText="1"/>
    </xf>
    <xf numFmtId="3" fontId="0" fillId="0" borderId="13" xfId="0" applyNumberFormat="1" applyFont="1" applyBorder="1"/>
    <xf numFmtId="0" fontId="8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0" fillId="3" borderId="13" xfId="0" applyFont="1" applyFill="1" applyBorder="1"/>
    <xf numFmtId="166" fontId="0" fillId="0" borderId="13" xfId="1" applyNumberFormat="1" applyFont="1" applyBorder="1"/>
    <xf numFmtId="0" fontId="0" fillId="3" borderId="13" xfId="0" applyFont="1" applyFill="1" applyBorder="1"/>
    <xf numFmtId="4" fontId="0" fillId="0" borderId="13" xfId="0" applyNumberFormat="1" applyFont="1" applyBorder="1"/>
    <xf numFmtId="166" fontId="0" fillId="0" borderId="13" xfId="0" applyNumberFormat="1" applyFont="1" applyFill="1" applyBorder="1"/>
    <xf numFmtId="165" fontId="0" fillId="0" borderId="13" xfId="0" applyNumberFormat="1" applyFont="1" applyBorder="1"/>
    <xf numFmtId="3" fontId="10" fillId="0" borderId="13" xfId="0" applyNumberFormat="1" applyFont="1" applyBorder="1"/>
    <xf numFmtId="3" fontId="0" fillId="0" borderId="13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65" fontId="5" fillId="0" borderId="0" xfId="0" applyNumberFormat="1" applyFont="1" applyFill="1" applyAlignment="1"/>
    <xf numFmtId="165" fontId="0" fillId="0" borderId="13" xfId="0" applyNumberFormat="1" applyFont="1" applyBorder="1" applyAlignment="1">
      <alignment horizontal="right"/>
    </xf>
    <xf numFmtId="14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5" borderId="5" xfId="0" applyFont="1" applyFill="1" applyBorder="1"/>
    <xf numFmtId="168" fontId="5" fillId="12" borderId="1" xfId="0" applyNumberFormat="1" applyFont="1" applyFill="1" applyBorder="1"/>
    <xf numFmtId="168" fontId="5" fillId="0" borderId="1" xfId="0" applyNumberFormat="1" applyFont="1" applyBorder="1"/>
    <xf numFmtId="168" fontId="5" fillId="0" borderId="1" xfId="0" applyNumberFormat="1" applyFont="1" applyFill="1" applyBorder="1" applyAlignment="1">
      <alignment horizontal="right"/>
    </xf>
    <xf numFmtId="168" fontId="5" fillId="0" borderId="1" xfId="0" applyNumberFormat="1" applyFont="1" applyFill="1" applyBorder="1"/>
    <xf numFmtId="0" fontId="15" fillId="10" borderId="4" xfId="0" applyFont="1" applyFill="1" applyBorder="1" applyAlignment="1">
      <alignment horizontal="center" vertical="center" wrapText="1"/>
    </xf>
    <xf numFmtId="0" fontId="5" fillId="11" borderId="9" xfId="0" applyFont="1" applyFill="1" applyBorder="1"/>
    <xf numFmtId="0" fontId="5" fillId="11" borderId="6" xfId="0" applyFont="1" applyFill="1" applyBorder="1"/>
    <xf numFmtId="0" fontId="15" fillId="10" borderId="5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5" fillId="11" borderId="3" xfId="0" applyFont="1" applyFill="1" applyBorder="1"/>
    <xf numFmtId="0" fontId="15" fillId="10" borderId="11" xfId="0" applyFont="1" applyFill="1" applyBorder="1" applyAlignment="1">
      <alignment horizontal="center" vertical="center" wrapText="1"/>
    </xf>
    <xf numFmtId="0" fontId="5" fillId="11" borderId="7" xfId="0" applyFont="1" applyFill="1" applyBorder="1"/>
    <xf numFmtId="0" fontId="15" fillId="10" borderId="10" xfId="0" applyFont="1" applyFill="1" applyBorder="1" applyAlignment="1">
      <alignment horizontal="center" vertical="center" wrapText="1"/>
    </xf>
    <xf numFmtId="0" fontId="15" fillId="10" borderId="12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5" fillId="11" borderId="14" xfId="0" applyFont="1" applyFill="1" applyBorder="1"/>
    <xf numFmtId="0" fontId="15" fillId="10" borderId="13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5" fillId="11" borderId="18" xfId="0" applyFont="1" applyFill="1" applyBorder="1"/>
    <xf numFmtId="0" fontId="15" fillId="10" borderId="8" xfId="0" applyFont="1" applyFill="1" applyBorder="1" applyAlignment="1">
      <alignment horizontal="center" vertical="center" wrapText="1"/>
    </xf>
    <xf numFmtId="0" fontId="5" fillId="11" borderId="2" xfId="0" applyFont="1" applyFill="1" applyBorder="1"/>
    <xf numFmtId="0" fontId="15" fillId="10" borderId="19" xfId="0" applyFont="1" applyFill="1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5" fillId="10" borderId="21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</cellXfs>
  <cellStyles count="3">
    <cellStyle name="Moneda" xfId="1" builtinId="4"/>
    <cellStyle name="Moned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1068"/>
  <sheetViews>
    <sheetView topLeftCell="O1" zoomScale="70" zoomScaleNormal="70" workbookViewId="0">
      <selection activeCell="A13" sqref="A13"/>
    </sheetView>
  </sheetViews>
  <sheetFormatPr baseColWidth="10" defaultColWidth="12.5703125" defaultRowHeight="15" customHeight="1"/>
  <cols>
    <col min="1" max="1" width="23.85546875" style="21" customWidth="1"/>
    <col min="2" max="2" width="18.7109375" style="21" customWidth="1"/>
    <col min="3" max="3" width="44.7109375" style="21" customWidth="1"/>
    <col min="4" max="4" width="20.42578125" style="21" customWidth="1"/>
    <col min="5" max="5" width="19.140625" style="21" customWidth="1"/>
    <col min="6" max="6" width="18" style="21" customWidth="1"/>
    <col min="7" max="7" width="45" style="21" customWidth="1"/>
    <col min="8" max="11" width="16.28515625" style="21" customWidth="1"/>
    <col min="12" max="12" width="45.7109375" style="21" customWidth="1"/>
    <col min="13" max="13" width="25.5703125" style="21" customWidth="1"/>
    <col min="14" max="14" width="41.140625" style="21" customWidth="1"/>
    <col min="15" max="15" width="83.7109375" style="21" customWidth="1"/>
    <col min="16" max="16" width="37.140625" style="21" customWidth="1"/>
    <col min="17" max="17" width="33.42578125" style="21" customWidth="1"/>
    <col min="18" max="18" width="18" style="21" customWidth="1"/>
    <col min="19" max="19" width="11.140625" style="21" customWidth="1"/>
    <col min="20" max="20" width="11" style="21" customWidth="1"/>
    <col min="21" max="21" width="21.85546875" style="21" customWidth="1"/>
    <col min="22" max="23" width="16.5703125" style="21" customWidth="1"/>
    <col min="24" max="24" width="21.85546875" style="21" customWidth="1"/>
    <col min="25" max="25" width="10" style="21" customWidth="1"/>
    <col min="26" max="26" width="20.5703125" style="21" customWidth="1"/>
    <col min="27" max="27" width="7" style="21" customWidth="1"/>
    <col min="28" max="28" width="9.85546875" style="21" customWidth="1"/>
    <col min="29" max="29" width="18.42578125" style="21" customWidth="1"/>
    <col min="30" max="30" width="14.85546875" style="21" customWidth="1"/>
    <col min="31" max="31" width="16.7109375" style="21" customWidth="1"/>
    <col min="32" max="32" width="40.42578125" style="21" customWidth="1"/>
    <col min="33" max="33" width="14.85546875" style="21" customWidth="1"/>
    <col min="34" max="34" width="16.5703125" style="21" customWidth="1"/>
    <col min="35" max="35" width="20" style="21" customWidth="1"/>
    <col min="36" max="36" width="13.42578125" style="21" customWidth="1"/>
    <col min="37" max="38" width="14.85546875" style="21" customWidth="1"/>
    <col min="39" max="39" width="12.5703125" style="21"/>
    <col min="40" max="40" width="19.42578125" style="21" customWidth="1"/>
    <col min="41" max="16384" width="12.5703125" style="21"/>
  </cols>
  <sheetData>
    <row r="1" spans="1:39" ht="12.7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</row>
    <row r="2" spans="1:39" ht="21" customHeight="1">
      <c r="A2" s="62" t="s">
        <v>0</v>
      </c>
      <c r="B2" s="62"/>
      <c r="C2" s="61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1"/>
      <c r="AK2" s="61"/>
      <c r="AL2" s="61"/>
    </row>
    <row r="3" spans="1:39" ht="12.75" customHeight="1">
      <c r="A3" s="63"/>
      <c r="B3" s="63"/>
      <c r="C3" s="61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1"/>
      <c r="AK3" s="61"/>
      <c r="AL3" s="61"/>
    </row>
    <row r="4" spans="1:39" ht="12.75" customHeight="1">
      <c r="A4" s="64" t="s">
        <v>323</v>
      </c>
      <c r="B4" s="64"/>
      <c r="C4" s="61"/>
      <c r="D4" s="64"/>
      <c r="E4" s="64"/>
      <c r="F4" s="64"/>
      <c r="G4" s="64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</row>
    <row r="5" spans="1:39" ht="12.75" customHeight="1">
      <c r="A5" s="64" t="s">
        <v>324</v>
      </c>
      <c r="B5" s="64"/>
      <c r="C5" s="61"/>
      <c r="D5" s="64"/>
      <c r="E5" s="64"/>
      <c r="F5" s="64"/>
      <c r="G5" s="64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</row>
    <row r="6" spans="1:39" ht="12.75" customHeight="1">
      <c r="A6" s="64" t="s">
        <v>11</v>
      </c>
      <c r="B6" s="64"/>
      <c r="C6" s="61"/>
      <c r="D6" s="64"/>
      <c r="E6" s="64"/>
      <c r="F6" s="64"/>
      <c r="G6" s="64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</row>
    <row r="7" spans="1:39" ht="12.75" customHeight="1">
      <c r="A7" s="63" t="s">
        <v>13</v>
      </c>
      <c r="B7" s="63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</row>
    <row r="8" spans="1:39" ht="12.75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</row>
    <row r="9" spans="1:39" ht="30" customHeight="1">
      <c r="A9" s="213" t="s">
        <v>231</v>
      </c>
      <c r="B9" s="223" t="s">
        <v>327</v>
      </c>
      <c r="C9" s="211" t="s">
        <v>7</v>
      </c>
      <c r="D9" s="204" t="s">
        <v>37</v>
      </c>
      <c r="E9" s="207" t="s">
        <v>38</v>
      </c>
      <c r="F9" s="221"/>
      <c r="G9" s="210"/>
      <c r="H9" s="207" t="s">
        <v>39</v>
      </c>
      <c r="I9" s="221"/>
      <c r="J9" s="209"/>
      <c r="K9" s="209"/>
      <c r="L9" s="210"/>
      <c r="M9" s="204" t="s">
        <v>40</v>
      </c>
      <c r="N9" s="204" t="s">
        <v>46</v>
      </c>
      <c r="O9" s="204" t="s">
        <v>236</v>
      </c>
      <c r="P9" s="204" t="s">
        <v>54</v>
      </c>
      <c r="Q9" s="207" t="s">
        <v>56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7" t="s">
        <v>57</v>
      </c>
      <c r="AH9" s="209"/>
      <c r="AI9" s="209"/>
      <c r="AJ9" s="210"/>
      <c r="AK9" s="213" t="s">
        <v>213</v>
      </c>
      <c r="AL9" s="214"/>
      <c r="AM9" s="211"/>
    </row>
    <row r="10" spans="1:39" ht="27.6" customHeight="1">
      <c r="A10" s="220"/>
      <c r="B10" s="224"/>
      <c r="C10" s="222"/>
      <c r="D10" s="205"/>
      <c r="E10" s="204" t="s">
        <v>70</v>
      </c>
      <c r="F10" s="204" t="s">
        <v>329</v>
      </c>
      <c r="G10" s="204" t="s">
        <v>16</v>
      </c>
      <c r="H10" s="207" t="s">
        <v>85</v>
      </c>
      <c r="I10" s="208"/>
      <c r="J10" s="207" t="s">
        <v>89</v>
      </c>
      <c r="K10" s="221"/>
      <c r="L10" s="208"/>
      <c r="M10" s="205"/>
      <c r="N10" s="205"/>
      <c r="O10" s="205"/>
      <c r="P10" s="205"/>
      <c r="Q10" s="204" t="s">
        <v>4</v>
      </c>
      <c r="R10" s="204" t="s">
        <v>5</v>
      </c>
      <c r="S10" s="213" t="s">
        <v>94</v>
      </c>
      <c r="T10" s="214"/>
      <c r="U10" s="214"/>
      <c r="V10" s="214"/>
      <c r="W10" s="214"/>
      <c r="X10" s="211"/>
      <c r="Y10" s="207" t="s">
        <v>98</v>
      </c>
      <c r="Z10" s="208"/>
      <c r="AA10" s="213" t="s">
        <v>100</v>
      </c>
      <c r="AB10" s="214"/>
      <c r="AC10" s="214"/>
      <c r="AD10" s="214"/>
      <c r="AE10" s="215"/>
      <c r="AF10" s="137" t="s">
        <v>246</v>
      </c>
      <c r="AG10" s="204" t="s">
        <v>101</v>
      </c>
      <c r="AH10" s="204" t="s">
        <v>14</v>
      </c>
      <c r="AI10" s="204" t="s">
        <v>278</v>
      </c>
      <c r="AJ10" s="204" t="s">
        <v>103</v>
      </c>
      <c r="AK10" s="204" t="s">
        <v>275</v>
      </c>
      <c r="AL10" s="204" t="s">
        <v>295</v>
      </c>
      <c r="AM10" s="204" t="s">
        <v>247</v>
      </c>
    </row>
    <row r="11" spans="1:39" ht="27.75" customHeight="1">
      <c r="A11" s="220"/>
      <c r="B11" s="224"/>
      <c r="C11" s="222"/>
      <c r="D11" s="205"/>
      <c r="E11" s="205"/>
      <c r="F11" s="226"/>
      <c r="G11" s="205"/>
      <c r="H11" s="226" t="s">
        <v>70</v>
      </c>
      <c r="I11" s="204" t="s">
        <v>244</v>
      </c>
      <c r="J11" s="226" t="s">
        <v>70</v>
      </c>
      <c r="K11" s="204" t="s">
        <v>328</v>
      </c>
      <c r="L11" s="226" t="s">
        <v>16</v>
      </c>
      <c r="M11" s="205"/>
      <c r="N11" s="205"/>
      <c r="O11" s="205"/>
      <c r="P11" s="205"/>
      <c r="Q11" s="205"/>
      <c r="R11" s="205"/>
      <c r="S11" s="204" t="s">
        <v>117</v>
      </c>
      <c r="T11" s="204" t="s">
        <v>118</v>
      </c>
      <c r="U11" s="213" t="s">
        <v>200</v>
      </c>
      <c r="V11" s="217" t="s">
        <v>232</v>
      </c>
      <c r="W11" s="217"/>
      <c r="X11" s="217"/>
      <c r="Y11" s="211" t="s">
        <v>117</v>
      </c>
      <c r="Z11" s="204" t="s">
        <v>118</v>
      </c>
      <c r="AA11" s="207" t="s">
        <v>305</v>
      </c>
      <c r="AB11" s="210"/>
      <c r="AC11" s="138" t="s">
        <v>306</v>
      </c>
      <c r="AD11" s="138" t="s">
        <v>242</v>
      </c>
      <c r="AE11" s="139" t="s">
        <v>243</v>
      </c>
      <c r="AF11" s="218" t="s">
        <v>245</v>
      </c>
      <c r="AG11" s="222"/>
      <c r="AH11" s="205"/>
      <c r="AI11" s="205"/>
      <c r="AJ11" s="205"/>
      <c r="AK11" s="205"/>
      <c r="AL11" s="205"/>
      <c r="AM11" s="205"/>
    </row>
    <row r="12" spans="1:39" ht="30">
      <c r="A12" s="216"/>
      <c r="B12" s="225"/>
      <c r="C12" s="212"/>
      <c r="D12" s="206"/>
      <c r="E12" s="206"/>
      <c r="F12" s="227"/>
      <c r="G12" s="206"/>
      <c r="H12" s="206"/>
      <c r="I12" s="227"/>
      <c r="J12" s="206"/>
      <c r="K12" s="227"/>
      <c r="L12" s="206"/>
      <c r="M12" s="206"/>
      <c r="N12" s="206"/>
      <c r="O12" s="206"/>
      <c r="P12" s="206"/>
      <c r="Q12" s="206"/>
      <c r="R12" s="206"/>
      <c r="S12" s="206"/>
      <c r="T12" s="206"/>
      <c r="U12" s="216"/>
      <c r="V12" s="139" t="s">
        <v>233</v>
      </c>
      <c r="W12" s="139" t="s">
        <v>101</v>
      </c>
      <c r="X12" s="139" t="s">
        <v>234</v>
      </c>
      <c r="Y12" s="212"/>
      <c r="Z12" s="206"/>
      <c r="AA12" s="140" t="s">
        <v>138</v>
      </c>
      <c r="AB12" s="140" t="s">
        <v>139</v>
      </c>
      <c r="AC12" s="140" t="s">
        <v>138</v>
      </c>
      <c r="AD12" s="140" t="s">
        <v>138</v>
      </c>
      <c r="AE12" s="141" t="s">
        <v>138</v>
      </c>
      <c r="AF12" s="219"/>
      <c r="AG12" s="212"/>
      <c r="AH12" s="206"/>
      <c r="AI12" s="206"/>
      <c r="AJ12" s="206"/>
      <c r="AK12" s="206"/>
      <c r="AL12" s="206"/>
      <c r="AM12" s="205"/>
    </row>
    <row r="13" spans="1:39" s="58" customFormat="1">
      <c r="A13" s="47" t="s">
        <v>290</v>
      </c>
      <c r="B13" s="125"/>
      <c r="C13" s="47"/>
      <c r="D13" s="52"/>
      <c r="E13" s="48"/>
      <c r="F13" s="48"/>
      <c r="G13" s="47"/>
      <c r="H13" s="48"/>
      <c r="I13" s="47"/>
      <c r="J13" s="48"/>
      <c r="K13" s="59"/>
      <c r="L13" s="47"/>
      <c r="M13" s="47"/>
      <c r="N13" s="47"/>
      <c r="O13" s="47"/>
      <c r="P13" s="47" t="s">
        <v>22</v>
      </c>
      <c r="Q13" s="47"/>
      <c r="R13" s="47"/>
      <c r="S13" s="48"/>
      <c r="T13" s="48"/>
      <c r="U13" s="48"/>
      <c r="V13" s="47"/>
      <c r="W13" s="54"/>
      <c r="X13" s="55"/>
      <c r="Y13" s="55"/>
      <c r="Z13" s="55"/>
      <c r="AA13" s="48"/>
      <c r="AB13" s="48"/>
      <c r="AC13" s="48"/>
      <c r="AD13" s="48"/>
      <c r="AE13" s="48"/>
      <c r="AF13" s="48"/>
      <c r="AG13" s="48"/>
      <c r="AH13" s="47"/>
      <c r="AI13" s="47"/>
      <c r="AJ13" s="59"/>
      <c r="AK13" s="56"/>
      <c r="AL13" s="57"/>
      <c r="AM13" s="57"/>
    </row>
    <row r="14" spans="1:39" s="58" customFormat="1">
      <c r="A14" s="47" t="s">
        <v>290</v>
      </c>
      <c r="B14" s="81"/>
      <c r="C14" s="47"/>
      <c r="D14" s="52"/>
      <c r="E14" s="48"/>
      <c r="F14" s="73"/>
      <c r="G14" s="47"/>
      <c r="H14" s="48"/>
      <c r="I14" s="47"/>
      <c r="J14" s="48"/>
      <c r="K14" s="59"/>
      <c r="L14" s="47"/>
      <c r="M14" s="47"/>
      <c r="N14" s="47"/>
      <c r="O14" s="47"/>
      <c r="P14" s="47"/>
      <c r="Q14" s="47"/>
      <c r="R14" s="47"/>
      <c r="S14" s="48"/>
      <c r="T14" s="48"/>
      <c r="U14" s="48"/>
      <c r="V14" s="47"/>
      <c r="W14" s="54"/>
      <c r="X14" s="55"/>
      <c r="Y14" s="55"/>
      <c r="Z14" s="55"/>
      <c r="AA14" s="48"/>
      <c r="AB14" s="48"/>
      <c r="AC14" s="48"/>
      <c r="AD14" s="48"/>
      <c r="AE14" s="48"/>
      <c r="AF14" s="48"/>
      <c r="AG14" s="48"/>
      <c r="AH14" s="47"/>
      <c r="AI14" s="47"/>
      <c r="AJ14" s="48"/>
      <c r="AK14" s="56"/>
      <c r="AL14" s="57"/>
      <c r="AM14" s="57"/>
    </row>
    <row r="15" spans="1:39" s="58" customFormat="1">
      <c r="A15" s="47" t="s">
        <v>290</v>
      </c>
      <c r="B15" s="81"/>
      <c r="C15" s="47"/>
      <c r="D15" s="52"/>
      <c r="E15" s="48"/>
      <c r="F15" s="73"/>
      <c r="G15" s="47"/>
      <c r="H15" s="48"/>
      <c r="I15" s="47"/>
      <c r="J15" s="48"/>
      <c r="K15" s="59"/>
      <c r="L15" s="47"/>
      <c r="M15" s="47"/>
      <c r="N15" s="47"/>
      <c r="O15" s="47"/>
      <c r="P15" s="47"/>
      <c r="Q15" s="47"/>
      <c r="R15" s="47"/>
      <c r="S15" s="48"/>
      <c r="T15" s="48"/>
      <c r="U15" s="48"/>
      <c r="V15" s="47"/>
      <c r="W15" s="54"/>
      <c r="X15" s="55"/>
      <c r="Y15" s="55"/>
      <c r="Z15" s="55"/>
      <c r="AA15" s="48"/>
      <c r="AB15" s="48"/>
      <c r="AC15" s="48"/>
      <c r="AD15" s="48"/>
      <c r="AE15" s="48"/>
      <c r="AF15" s="48"/>
      <c r="AG15" s="48"/>
      <c r="AH15" s="47"/>
      <c r="AI15" s="47"/>
      <c r="AJ15" s="48"/>
      <c r="AK15" s="56"/>
      <c r="AL15" s="57"/>
      <c r="AM15" s="57"/>
    </row>
    <row r="16" spans="1:39" s="58" customFormat="1">
      <c r="A16" s="47" t="s">
        <v>152</v>
      </c>
      <c r="B16" s="81"/>
      <c r="C16" s="47"/>
      <c r="D16" s="52"/>
      <c r="E16" s="48"/>
      <c r="F16" s="73"/>
      <c r="G16" s="47"/>
      <c r="H16" s="48"/>
      <c r="I16" s="47"/>
      <c r="J16" s="48"/>
      <c r="K16" s="59"/>
      <c r="L16" s="47"/>
      <c r="M16" s="47"/>
      <c r="N16" s="47"/>
      <c r="O16" s="47"/>
      <c r="P16" s="47"/>
      <c r="Q16" s="47"/>
      <c r="R16" s="47"/>
      <c r="S16" s="48"/>
      <c r="T16" s="48"/>
      <c r="U16" s="48"/>
      <c r="V16" s="47"/>
      <c r="W16" s="54"/>
      <c r="X16" s="66"/>
      <c r="Y16" s="55"/>
      <c r="Z16" s="55"/>
      <c r="AA16" s="48"/>
      <c r="AB16" s="48"/>
      <c r="AC16" s="48"/>
      <c r="AD16" s="48"/>
      <c r="AE16" s="48"/>
      <c r="AF16" s="48"/>
      <c r="AG16" s="48"/>
      <c r="AH16" s="47"/>
      <c r="AI16" s="47"/>
      <c r="AJ16" s="59"/>
      <c r="AK16" s="56"/>
      <c r="AL16" s="57"/>
      <c r="AM16" s="57"/>
    </row>
    <row r="17" spans="1:39 16319:16371" s="58" customFormat="1">
      <c r="A17" s="47" t="s">
        <v>108</v>
      </c>
      <c r="B17" s="81"/>
      <c r="C17" s="47"/>
      <c r="D17" s="52"/>
      <c r="E17" s="48"/>
      <c r="F17" s="73"/>
      <c r="G17" s="47"/>
      <c r="H17" s="48"/>
      <c r="I17" s="47"/>
      <c r="J17" s="48"/>
      <c r="K17" s="59"/>
      <c r="L17" s="47"/>
      <c r="M17" s="47"/>
      <c r="N17" s="47"/>
      <c r="O17" s="47"/>
      <c r="P17" s="47"/>
      <c r="Q17" s="47"/>
      <c r="R17" s="47"/>
      <c r="S17" s="48"/>
      <c r="T17" s="48"/>
      <c r="U17" s="48"/>
      <c r="V17" s="47"/>
      <c r="W17" s="54"/>
      <c r="X17" s="55"/>
      <c r="Y17" s="55"/>
      <c r="Z17" s="55"/>
      <c r="AA17" s="48"/>
      <c r="AB17" s="48"/>
      <c r="AC17" s="48"/>
      <c r="AD17" s="48"/>
      <c r="AE17" s="48"/>
      <c r="AF17" s="48"/>
      <c r="AG17" s="48"/>
      <c r="AH17" s="47"/>
      <c r="AI17" s="47"/>
      <c r="AJ17" s="48"/>
      <c r="AK17" s="56"/>
      <c r="AL17" s="57"/>
      <c r="AM17" s="57"/>
    </row>
    <row r="18" spans="1:39 16319:16371" s="58" customFormat="1">
      <c r="A18" s="47" t="s">
        <v>152</v>
      </c>
      <c r="B18" s="81"/>
      <c r="C18" s="47"/>
      <c r="D18" s="52"/>
      <c r="E18" s="48"/>
      <c r="F18" s="73"/>
      <c r="G18" s="47"/>
      <c r="H18" s="48"/>
      <c r="I18" s="47"/>
      <c r="J18" s="48"/>
      <c r="K18" s="59"/>
      <c r="L18" s="47"/>
      <c r="M18" s="47"/>
      <c r="N18" s="47"/>
      <c r="O18" s="47"/>
      <c r="P18" s="47"/>
      <c r="Q18" s="47"/>
      <c r="R18" s="47"/>
      <c r="S18" s="48"/>
      <c r="T18" s="48"/>
      <c r="U18" s="48"/>
      <c r="V18" s="47"/>
      <c r="W18" s="54"/>
      <c r="X18" s="55"/>
      <c r="Y18" s="55"/>
      <c r="Z18" s="55"/>
      <c r="AA18" s="48"/>
      <c r="AB18" s="48"/>
      <c r="AC18" s="48"/>
      <c r="AD18" s="48"/>
      <c r="AE18" s="48"/>
      <c r="AF18" s="48"/>
      <c r="AG18" s="48"/>
      <c r="AH18" s="47"/>
      <c r="AI18" s="47"/>
      <c r="AJ18" s="48"/>
      <c r="AK18" s="56"/>
      <c r="AL18" s="57"/>
      <c r="AM18" s="57"/>
      <c r="XCQ18" s="123"/>
      <c r="XCR18" s="123"/>
      <c r="XCS18" s="123"/>
      <c r="XCT18" s="123"/>
      <c r="XCU18" s="123"/>
      <c r="XCV18" s="123"/>
      <c r="XCW18" s="123"/>
      <c r="XCX18" s="123"/>
      <c r="XCY18" s="123"/>
      <c r="XCZ18" s="123"/>
      <c r="XDA18" s="123"/>
      <c r="XDB18" s="123"/>
      <c r="XDC18" s="123"/>
      <c r="XDD18" s="123"/>
      <c r="XDE18" s="123"/>
      <c r="XDF18" s="123"/>
      <c r="XDG18" s="123"/>
      <c r="XDH18" s="123"/>
      <c r="XDI18" s="123"/>
      <c r="XDJ18" s="123"/>
      <c r="XDK18" s="123"/>
      <c r="XDL18" s="123"/>
      <c r="XDM18" s="123"/>
      <c r="XDN18" s="123"/>
      <c r="XDO18" s="123"/>
      <c r="XDP18" s="123"/>
      <c r="XDQ18" s="123"/>
      <c r="XDR18" s="123"/>
      <c r="XDS18" s="123"/>
      <c r="XDT18" s="123"/>
      <c r="XDU18" s="123"/>
      <c r="XDV18" s="123"/>
      <c r="XDW18" s="123"/>
      <c r="XDX18" s="123"/>
      <c r="XDY18" s="123"/>
      <c r="XDZ18" s="123"/>
      <c r="XEA18" s="123"/>
      <c r="XEB18" s="123"/>
      <c r="XEC18" s="123"/>
      <c r="XED18" s="123"/>
      <c r="XEE18" s="123"/>
      <c r="XEF18" s="123"/>
      <c r="XEG18" s="123"/>
      <c r="XEH18" s="123"/>
      <c r="XEI18" s="123"/>
      <c r="XEJ18" s="123"/>
      <c r="XEK18" s="123"/>
      <c r="XEL18" s="123"/>
      <c r="XEM18" s="123"/>
      <c r="XEN18" s="123"/>
      <c r="XEO18" s="123"/>
      <c r="XEP18" s="123"/>
      <c r="XEQ18" s="123"/>
    </row>
    <row r="19" spans="1:39 16319:16371" s="58" customFormat="1">
      <c r="A19" s="47" t="s">
        <v>175</v>
      </c>
      <c r="B19" s="81"/>
      <c r="C19" s="47"/>
      <c r="D19" s="52"/>
      <c r="E19" s="48"/>
      <c r="F19" s="59"/>
      <c r="G19" s="47"/>
      <c r="H19" s="48"/>
      <c r="I19" s="53"/>
      <c r="J19" s="48"/>
      <c r="K19" s="59"/>
      <c r="L19" s="47"/>
      <c r="M19" s="47"/>
      <c r="N19" s="47"/>
      <c r="O19" s="47"/>
      <c r="P19" s="47"/>
      <c r="Q19" s="47"/>
      <c r="R19" s="47"/>
      <c r="S19" s="48"/>
      <c r="T19" s="48"/>
      <c r="U19" s="48"/>
      <c r="V19" s="47"/>
      <c r="W19" s="54"/>
      <c r="X19" s="55"/>
      <c r="Y19" s="55"/>
      <c r="Z19" s="55"/>
      <c r="AA19" s="48"/>
      <c r="AB19" s="48"/>
      <c r="AC19" s="48"/>
      <c r="AD19" s="48"/>
      <c r="AE19" s="48"/>
      <c r="AF19" s="48"/>
      <c r="AG19" s="48"/>
      <c r="AH19" s="47"/>
      <c r="AI19" s="47"/>
      <c r="AJ19" s="59"/>
      <c r="AK19" s="56"/>
      <c r="AL19" s="57"/>
      <c r="AM19" s="57"/>
      <c r="XCQ19" s="123"/>
      <c r="XCR19" s="123"/>
      <c r="XCS19" s="123"/>
      <c r="XCT19" s="123"/>
      <c r="XCU19" s="123"/>
      <c r="XCV19" s="123"/>
      <c r="XCW19" s="123"/>
      <c r="XCX19" s="123"/>
      <c r="XCY19" s="123"/>
      <c r="XCZ19" s="123"/>
      <c r="XDA19" s="123"/>
      <c r="XDB19" s="123"/>
      <c r="XDC19" s="123"/>
      <c r="XDD19" s="123"/>
      <c r="XDE19" s="123"/>
      <c r="XDF19" s="123"/>
      <c r="XDG19" s="123"/>
      <c r="XDH19" s="123"/>
      <c r="XDI19" s="123"/>
      <c r="XDJ19" s="123"/>
      <c r="XDK19" s="123"/>
      <c r="XDL19" s="123"/>
      <c r="XDM19" s="123"/>
      <c r="XDN19" s="123"/>
      <c r="XDO19" s="123"/>
      <c r="XDP19" s="123"/>
      <c r="XDQ19" s="123"/>
      <c r="XDR19" s="123"/>
      <c r="XDS19" s="123"/>
      <c r="XDT19" s="123"/>
      <c r="XDU19" s="123"/>
      <c r="XDV19" s="123"/>
      <c r="XDW19" s="123"/>
      <c r="XDX19" s="123"/>
      <c r="XDY19" s="123"/>
      <c r="XDZ19" s="123"/>
      <c r="XEA19" s="123"/>
      <c r="XEB19" s="123"/>
      <c r="XEC19" s="123"/>
      <c r="XED19" s="123"/>
      <c r="XEE19" s="123"/>
      <c r="XEF19" s="123"/>
      <c r="XEG19" s="123"/>
      <c r="XEH19" s="123"/>
      <c r="XEI19" s="123"/>
      <c r="XEJ19" s="123"/>
      <c r="XEK19" s="123"/>
      <c r="XEL19" s="123"/>
      <c r="XEM19" s="123"/>
      <c r="XEN19" s="123"/>
      <c r="XEO19" s="123"/>
      <c r="XEP19" s="123"/>
      <c r="XEQ19" s="123"/>
    </row>
    <row r="20" spans="1:39 16319:16371" s="58" customFormat="1">
      <c r="A20" s="47" t="s">
        <v>175</v>
      </c>
      <c r="B20" s="81"/>
      <c r="C20" s="47"/>
      <c r="D20" s="52"/>
      <c r="E20" s="48"/>
      <c r="F20" s="59"/>
      <c r="G20" s="47"/>
      <c r="H20" s="48"/>
      <c r="I20" s="53"/>
      <c r="J20" s="48"/>
      <c r="K20" s="73"/>
      <c r="L20" s="47"/>
      <c r="M20" s="47"/>
      <c r="N20" s="47"/>
      <c r="O20" s="47"/>
      <c r="P20" s="47"/>
      <c r="Q20" s="47"/>
      <c r="R20" s="47"/>
      <c r="S20" s="48"/>
      <c r="T20" s="48"/>
      <c r="U20" s="48"/>
      <c r="V20" s="47"/>
      <c r="W20" s="54"/>
      <c r="X20" s="55"/>
      <c r="Y20" s="55"/>
      <c r="Z20" s="55"/>
      <c r="AA20" s="48"/>
      <c r="AB20" s="48"/>
      <c r="AC20" s="48"/>
      <c r="AD20" s="48"/>
      <c r="AE20" s="48"/>
      <c r="AF20" s="48"/>
      <c r="AG20" s="48"/>
      <c r="AH20" s="47"/>
      <c r="AI20" s="47"/>
      <c r="AJ20" s="59"/>
      <c r="AK20" s="56"/>
      <c r="AL20" s="57"/>
      <c r="AM20" s="57"/>
      <c r="XCQ20" s="123"/>
      <c r="XCR20" s="123"/>
      <c r="XCS20" s="123"/>
      <c r="XCT20" s="123"/>
      <c r="XCU20" s="123"/>
      <c r="XCV20" s="123"/>
      <c r="XCW20" s="123"/>
      <c r="XCX20" s="123"/>
      <c r="XCY20" s="123"/>
      <c r="XCZ20" s="123"/>
      <c r="XDA20" s="123"/>
      <c r="XDB20" s="123"/>
      <c r="XDC20" s="123"/>
      <c r="XDD20" s="123"/>
      <c r="XDE20" s="123"/>
      <c r="XDF20" s="123"/>
      <c r="XDG20" s="123"/>
      <c r="XDH20" s="123"/>
      <c r="XDI20" s="123"/>
      <c r="XDJ20" s="123"/>
      <c r="XDK20" s="123"/>
      <c r="XDL20" s="123"/>
      <c r="XDM20" s="123"/>
      <c r="XDN20" s="123"/>
      <c r="XDO20" s="123"/>
      <c r="XDP20" s="123"/>
      <c r="XDQ20" s="123"/>
      <c r="XDR20" s="123"/>
      <c r="XDS20" s="123"/>
      <c r="XDT20" s="123"/>
      <c r="XDU20" s="123"/>
      <c r="XDV20" s="123"/>
      <c r="XDW20" s="123"/>
      <c r="XDX20" s="123"/>
      <c r="XDY20" s="123"/>
      <c r="XDZ20" s="123"/>
      <c r="XEA20" s="123"/>
      <c r="XEB20" s="123"/>
      <c r="XEC20" s="123"/>
      <c r="XED20" s="123"/>
      <c r="XEE20" s="123"/>
      <c r="XEF20" s="123"/>
      <c r="XEG20" s="123"/>
      <c r="XEH20" s="123"/>
      <c r="XEI20" s="123"/>
      <c r="XEJ20" s="123"/>
      <c r="XEK20" s="123"/>
      <c r="XEL20" s="123"/>
      <c r="XEM20" s="123"/>
      <c r="XEN20" s="123"/>
      <c r="XEO20" s="123"/>
      <c r="XEP20" s="123"/>
      <c r="XEQ20" s="123"/>
    </row>
    <row r="21" spans="1:39 16319:16371" s="58" customFormat="1">
      <c r="A21" s="47" t="s">
        <v>290</v>
      </c>
      <c r="B21" s="82"/>
      <c r="C21" s="47"/>
      <c r="D21" s="52"/>
      <c r="E21" s="48"/>
      <c r="F21" s="73"/>
      <c r="G21" s="47"/>
      <c r="H21" s="48"/>
      <c r="I21" s="53"/>
      <c r="J21" s="48"/>
      <c r="K21" s="59"/>
      <c r="L21" s="47"/>
      <c r="M21" s="47"/>
      <c r="N21" s="47"/>
      <c r="O21" s="47"/>
      <c r="P21" s="47"/>
      <c r="Q21" s="47"/>
      <c r="R21" s="47"/>
      <c r="S21" s="48"/>
      <c r="T21" s="48"/>
      <c r="U21" s="48"/>
      <c r="V21" s="47"/>
      <c r="W21" s="54"/>
      <c r="X21" s="55"/>
      <c r="Y21" s="55"/>
      <c r="Z21" s="55"/>
      <c r="AA21" s="48"/>
      <c r="AB21" s="48"/>
      <c r="AC21" s="48"/>
      <c r="AD21" s="48"/>
      <c r="AE21" s="48"/>
      <c r="AF21" s="48"/>
      <c r="AG21" s="48"/>
      <c r="AH21" s="47"/>
      <c r="AI21" s="47"/>
      <c r="AJ21" s="59"/>
      <c r="AK21" s="56"/>
      <c r="AL21" s="57"/>
      <c r="AM21" s="57"/>
      <c r="XCQ21" s="123"/>
      <c r="XCR21" s="123"/>
      <c r="XCS21" s="123"/>
      <c r="XCT21" s="123"/>
      <c r="XCU21" s="123"/>
      <c r="XCV21" s="123"/>
      <c r="XCW21" s="123"/>
      <c r="XCX21" s="123"/>
      <c r="XCY21" s="123"/>
      <c r="XCZ21" s="123"/>
      <c r="XDA21" s="123"/>
      <c r="XDB21" s="123"/>
      <c r="XDC21" s="123"/>
      <c r="XDD21" s="123"/>
      <c r="XDE21" s="123"/>
      <c r="XDF21" s="123"/>
      <c r="XDG21" s="123"/>
      <c r="XDH21" s="123"/>
      <c r="XDI21" s="123"/>
      <c r="XDJ21" s="123"/>
      <c r="XDK21" s="123"/>
      <c r="XDL21" s="123"/>
      <c r="XDM21" s="123"/>
      <c r="XDN21" s="123"/>
      <c r="XDO21" s="123"/>
      <c r="XDP21" s="123"/>
      <c r="XDQ21" s="123"/>
      <c r="XDR21" s="123"/>
      <c r="XDS21" s="123"/>
      <c r="XDT21" s="123"/>
      <c r="XDU21" s="123"/>
      <c r="XDV21" s="123"/>
      <c r="XDW21" s="123"/>
      <c r="XDX21" s="123"/>
      <c r="XDY21" s="123"/>
      <c r="XDZ21" s="123"/>
      <c r="XEA21" s="123"/>
      <c r="XEB21" s="123"/>
      <c r="XEC21" s="123"/>
      <c r="XED21" s="123"/>
      <c r="XEE21" s="123"/>
      <c r="XEF21" s="123"/>
      <c r="XEG21" s="123"/>
      <c r="XEH21" s="123"/>
      <c r="XEI21" s="123"/>
      <c r="XEJ21" s="123"/>
      <c r="XEK21" s="123"/>
      <c r="XEL21" s="123"/>
      <c r="XEM21" s="123"/>
      <c r="XEN21" s="123"/>
      <c r="XEO21" s="123"/>
      <c r="XEP21" s="123"/>
      <c r="XEQ21" s="123"/>
    </row>
    <row r="22" spans="1:39 16319:16371" s="58" customFormat="1">
      <c r="A22" s="47" t="s">
        <v>290</v>
      </c>
      <c r="B22" s="81"/>
      <c r="C22" s="47"/>
      <c r="D22" s="52"/>
      <c r="E22" s="48"/>
      <c r="F22" s="73"/>
      <c r="G22" s="47"/>
      <c r="H22" s="48"/>
      <c r="I22" s="53"/>
      <c r="J22" s="48"/>
      <c r="K22" s="59"/>
      <c r="L22" s="47"/>
      <c r="M22" s="47"/>
      <c r="N22" s="47"/>
      <c r="O22" s="47"/>
      <c r="P22" s="47"/>
      <c r="Q22" s="47"/>
      <c r="R22" s="47"/>
      <c r="S22" s="48"/>
      <c r="T22" s="48"/>
      <c r="U22" s="48"/>
      <c r="V22" s="47"/>
      <c r="W22" s="54"/>
      <c r="X22" s="55"/>
      <c r="Y22" s="55"/>
      <c r="Z22" s="55"/>
      <c r="AA22" s="48"/>
      <c r="AB22" s="48"/>
      <c r="AC22" s="48"/>
      <c r="AD22" s="48"/>
      <c r="AE22" s="48"/>
      <c r="AF22" s="48"/>
      <c r="AG22" s="48"/>
      <c r="AH22" s="47"/>
      <c r="AI22" s="47"/>
      <c r="AJ22" s="59"/>
      <c r="AK22" s="56"/>
      <c r="AL22" s="57"/>
      <c r="AM22" s="57"/>
      <c r="XCQ22" s="123"/>
      <c r="XCR22" s="123"/>
      <c r="XCS22" s="123"/>
      <c r="XCT22" s="123"/>
      <c r="XCU22" s="123"/>
      <c r="XCV22" s="123"/>
      <c r="XCW22" s="123"/>
      <c r="XCX22" s="123"/>
      <c r="XCY22" s="123"/>
      <c r="XCZ22" s="123"/>
      <c r="XDA22" s="123"/>
      <c r="XDB22" s="123"/>
      <c r="XDC22" s="123"/>
      <c r="XDD22" s="123"/>
      <c r="XDE22" s="123"/>
      <c r="XDF22" s="123"/>
      <c r="XDG22" s="123"/>
      <c r="XDH22" s="123"/>
      <c r="XDI22" s="123"/>
      <c r="XDJ22" s="123"/>
      <c r="XDK22" s="123"/>
      <c r="XDL22" s="123"/>
      <c r="XDM22" s="123"/>
      <c r="XDN22" s="123"/>
      <c r="XDO22" s="123"/>
      <c r="XDP22" s="123"/>
      <c r="XDQ22" s="123"/>
      <c r="XDR22" s="123"/>
      <c r="XDS22" s="123"/>
      <c r="XDT22" s="123"/>
      <c r="XDU22" s="123"/>
      <c r="XDV22" s="123"/>
      <c r="XDW22" s="123"/>
      <c r="XDX22" s="123"/>
      <c r="XDY22" s="123"/>
      <c r="XDZ22" s="123"/>
      <c r="XEA22" s="123"/>
      <c r="XEB22" s="123"/>
      <c r="XEC22" s="123"/>
      <c r="XED22" s="123"/>
      <c r="XEE22" s="123"/>
      <c r="XEF22" s="123"/>
      <c r="XEG22" s="123"/>
      <c r="XEH22" s="123"/>
      <c r="XEI22" s="123"/>
      <c r="XEJ22" s="123"/>
      <c r="XEK22" s="123"/>
      <c r="XEL22" s="123"/>
      <c r="XEM22" s="123"/>
      <c r="XEN22" s="123"/>
      <c r="XEO22" s="123"/>
      <c r="XEP22" s="123"/>
      <c r="XEQ22" s="123"/>
    </row>
    <row r="23" spans="1:39 16319:16371" s="58" customFormat="1">
      <c r="A23" s="47" t="s">
        <v>152</v>
      </c>
      <c r="B23" s="81"/>
      <c r="C23" s="47"/>
      <c r="D23" s="73"/>
      <c r="E23" s="48"/>
      <c r="F23" s="73"/>
      <c r="G23" s="47"/>
      <c r="H23" s="48"/>
      <c r="I23" s="53"/>
      <c r="J23" s="48"/>
      <c r="K23" s="59"/>
      <c r="L23" s="47"/>
      <c r="M23" s="47"/>
      <c r="N23" s="47"/>
      <c r="O23" s="47"/>
      <c r="P23" s="47"/>
      <c r="Q23" s="47"/>
      <c r="R23" s="47"/>
      <c r="S23" s="48"/>
      <c r="T23" s="48"/>
      <c r="U23" s="48"/>
      <c r="V23" s="47"/>
      <c r="W23" s="54"/>
      <c r="X23" s="55"/>
      <c r="Y23" s="55"/>
      <c r="Z23" s="55"/>
      <c r="AA23" s="48"/>
      <c r="AB23" s="48"/>
      <c r="AC23" s="48"/>
      <c r="AD23" s="48"/>
      <c r="AE23" s="48"/>
      <c r="AF23" s="48"/>
      <c r="AG23" s="48"/>
      <c r="AH23" s="47"/>
      <c r="AI23" s="47"/>
      <c r="AJ23" s="59"/>
      <c r="AK23" s="56"/>
      <c r="AL23" s="57"/>
      <c r="AM23" s="57"/>
      <c r="XCQ23" s="123"/>
      <c r="XCR23" s="123"/>
      <c r="XCS23" s="123"/>
      <c r="XCT23" s="123"/>
      <c r="XCU23" s="123"/>
      <c r="XCV23" s="123"/>
      <c r="XCW23" s="123"/>
      <c r="XCX23" s="123"/>
      <c r="XCY23" s="123"/>
      <c r="XCZ23" s="123"/>
      <c r="XDA23" s="123"/>
      <c r="XDB23" s="123"/>
      <c r="XDC23" s="123"/>
      <c r="XDD23" s="123"/>
      <c r="XDE23" s="123"/>
      <c r="XDF23" s="123"/>
      <c r="XDG23" s="123"/>
      <c r="XDH23" s="123"/>
      <c r="XDI23" s="123"/>
      <c r="XDJ23" s="123"/>
      <c r="XDK23" s="123"/>
      <c r="XDL23" s="123"/>
      <c r="XDM23" s="123"/>
      <c r="XDN23" s="123"/>
      <c r="XDO23" s="123"/>
      <c r="XDP23" s="123"/>
      <c r="XDQ23" s="123"/>
      <c r="XDR23" s="123"/>
      <c r="XDS23" s="123"/>
      <c r="XDT23" s="123"/>
      <c r="XDU23" s="123"/>
      <c r="XDV23" s="123"/>
      <c r="XDW23" s="123"/>
      <c r="XDX23" s="123"/>
      <c r="XDY23" s="123"/>
      <c r="XDZ23" s="123"/>
      <c r="XEA23" s="123"/>
      <c r="XEB23" s="123"/>
      <c r="XEC23" s="123"/>
      <c r="XED23" s="123"/>
      <c r="XEE23" s="123"/>
      <c r="XEF23" s="123"/>
      <c r="XEG23" s="123"/>
      <c r="XEH23" s="123"/>
      <c r="XEI23" s="123"/>
      <c r="XEJ23" s="123"/>
      <c r="XEK23" s="123"/>
      <c r="XEL23" s="123"/>
      <c r="XEM23" s="123"/>
      <c r="XEN23" s="123"/>
      <c r="XEO23" s="123"/>
      <c r="XEP23" s="123"/>
      <c r="XEQ23" s="123"/>
    </row>
    <row r="24" spans="1:39 16319:16371" s="58" customFormat="1">
      <c r="A24" s="47" t="s">
        <v>150</v>
      </c>
      <c r="B24" s="81"/>
      <c r="C24" s="47"/>
      <c r="D24" s="73"/>
      <c r="E24" s="48"/>
      <c r="F24" s="59"/>
      <c r="G24" s="47"/>
      <c r="H24" s="48"/>
      <c r="I24" s="53"/>
      <c r="J24" s="48"/>
      <c r="K24" s="73"/>
      <c r="L24" s="47"/>
      <c r="M24" s="47"/>
      <c r="N24" s="47"/>
      <c r="O24" s="47"/>
      <c r="P24" s="60"/>
      <c r="Q24" s="47"/>
      <c r="R24" s="47"/>
      <c r="S24" s="48"/>
      <c r="T24" s="48"/>
      <c r="U24" s="48"/>
      <c r="V24" s="47"/>
      <c r="W24" s="54"/>
      <c r="X24" s="55"/>
      <c r="Y24" s="55"/>
      <c r="Z24" s="55"/>
      <c r="AA24" s="48"/>
      <c r="AB24" s="48"/>
      <c r="AC24" s="48"/>
      <c r="AD24" s="48"/>
      <c r="AE24" s="48"/>
      <c r="AF24" s="48"/>
      <c r="AG24" s="48"/>
      <c r="AH24" s="47"/>
      <c r="AI24" s="47"/>
      <c r="AJ24" s="59"/>
      <c r="AK24" s="56"/>
      <c r="AL24" s="57"/>
      <c r="AM24" s="57"/>
      <c r="XCQ24" s="123"/>
      <c r="XCR24" s="123"/>
      <c r="XCS24" s="123"/>
      <c r="XCT24" s="123"/>
      <c r="XCU24" s="123"/>
      <c r="XCV24" s="123"/>
      <c r="XCW24" s="123"/>
      <c r="XCX24" s="123"/>
      <c r="XCY24" s="123"/>
      <c r="XCZ24" s="123"/>
      <c r="XDA24" s="123"/>
      <c r="XDB24" s="123"/>
      <c r="XDC24" s="123"/>
      <c r="XDD24" s="123"/>
      <c r="XDE24" s="123"/>
      <c r="XDF24" s="123"/>
      <c r="XDG24" s="123"/>
      <c r="XDH24" s="123"/>
      <c r="XDI24" s="123"/>
      <c r="XDJ24" s="123"/>
      <c r="XDK24" s="123"/>
      <c r="XDL24" s="123"/>
      <c r="XDM24" s="123"/>
      <c r="XDN24" s="123"/>
      <c r="XDO24" s="123"/>
      <c r="XDP24" s="123"/>
      <c r="XDQ24" s="123"/>
      <c r="XDR24" s="123"/>
      <c r="XDS24" s="123"/>
      <c r="XDT24" s="123"/>
      <c r="XDU24" s="123"/>
      <c r="XDV24" s="123"/>
      <c r="XDW24" s="123"/>
      <c r="XDX24" s="123"/>
      <c r="XDY24" s="123"/>
      <c r="XDZ24" s="123"/>
      <c r="XEA24" s="123"/>
      <c r="XEB24" s="123"/>
      <c r="XEC24" s="123"/>
      <c r="XED24" s="123"/>
      <c r="XEE24" s="123"/>
      <c r="XEF24" s="123"/>
      <c r="XEG24" s="123"/>
      <c r="XEH24" s="123"/>
      <c r="XEI24" s="123"/>
      <c r="XEJ24" s="123"/>
      <c r="XEK24" s="123"/>
      <c r="XEL24" s="123"/>
      <c r="XEM24" s="123"/>
      <c r="XEN24" s="123"/>
      <c r="XEO24" s="123"/>
      <c r="XEP24" s="123"/>
      <c r="XEQ24" s="123"/>
    </row>
    <row r="25" spans="1:39 16319:16371" s="58" customFormat="1">
      <c r="A25" s="47" t="s">
        <v>290</v>
      </c>
      <c r="B25" s="81"/>
      <c r="C25" s="47"/>
      <c r="D25" s="73"/>
      <c r="E25" s="48"/>
      <c r="F25" s="127"/>
      <c r="G25" s="47"/>
      <c r="H25" s="48"/>
      <c r="I25" s="53"/>
      <c r="J25" s="48"/>
      <c r="K25" s="59"/>
      <c r="L25" s="47"/>
      <c r="M25" s="47"/>
      <c r="N25" s="47"/>
      <c r="O25" s="47"/>
      <c r="P25" s="47"/>
      <c r="Q25" s="47"/>
      <c r="R25" s="47"/>
      <c r="S25" s="48"/>
      <c r="T25" s="48"/>
      <c r="U25" s="48"/>
      <c r="V25" s="47"/>
      <c r="W25" s="54"/>
      <c r="X25" s="55"/>
      <c r="Y25" s="55"/>
      <c r="Z25" s="55"/>
      <c r="AA25" s="48"/>
      <c r="AB25" s="48"/>
      <c r="AC25" s="48"/>
      <c r="AD25" s="48"/>
      <c r="AE25" s="48"/>
      <c r="AF25" s="48"/>
      <c r="AG25" s="48"/>
      <c r="AH25" s="47"/>
      <c r="AI25" s="47"/>
      <c r="AJ25" s="59"/>
      <c r="AK25" s="56"/>
      <c r="AL25" s="57"/>
      <c r="AM25" s="57"/>
      <c r="XCQ25" s="123"/>
      <c r="XCR25" s="123"/>
      <c r="XCS25" s="123"/>
      <c r="XCT25" s="123"/>
      <c r="XCU25" s="123"/>
      <c r="XCV25" s="123"/>
      <c r="XCW25" s="123"/>
      <c r="XCX25" s="123"/>
      <c r="XCY25" s="123"/>
      <c r="XCZ25" s="123"/>
      <c r="XDA25" s="123"/>
      <c r="XDB25" s="123"/>
      <c r="XDC25" s="123"/>
      <c r="XDD25" s="123"/>
      <c r="XDE25" s="123"/>
      <c r="XDF25" s="123"/>
      <c r="XDG25" s="123"/>
      <c r="XDH25" s="123"/>
      <c r="XDI25" s="123"/>
      <c r="XDJ25" s="123"/>
      <c r="XDK25" s="123"/>
      <c r="XDL25" s="123"/>
      <c r="XDM25" s="123"/>
      <c r="XDN25" s="123"/>
      <c r="XDO25" s="123"/>
      <c r="XDP25" s="123"/>
      <c r="XDQ25" s="123"/>
      <c r="XDR25" s="123"/>
      <c r="XDS25" s="123"/>
      <c r="XDT25" s="123"/>
      <c r="XDU25" s="123"/>
      <c r="XDV25" s="123"/>
      <c r="XDW25" s="123"/>
      <c r="XDX25" s="123"/>
      <c r="XDY25" s="123"/>
      <c r="XDZ25" s="123"/>
      <c r="XEA25" s="123"/>
      <c r="XEB25" s="123"/>
      <c r="XEC25" s="123"/>
      <c r="XED25" s="123"/>
      <c r="XEE25" s="123"/>
      <c r="XEF25" s="123"/>
      <c r="XEG25" s="123"/>
      <c r="XEH25" s="123"/>
      <c r="XEI25" s="123"/>
      <c r="XEJ25" s="123"/>
      <c r="XEK25" s="123"/>
      <c r="XEL25" s="123"/>
      <c r="XEM25" s="123"/>
      <c r="XEN25" s="123"/>
      <c r="XEO25" s="123"/>
      <c r="XEP25" s="123"/>
      <c r="XEQ25" s="123"/>
    </row>
    <row r="26" spans="1:39 16319:16371" s="58" customFormat="1">
      <c r="A26" s="47" t="s">
        <v>290</v>
      </c>
      <c r="B26" s="81"/>
      <c r="C26" s="47"/>
      <c r="D26" s="73"/>
      <c r="E26" s="48"/>
      <c r="F26" s="73"/>
      <c r="G26" s="47"/>
      <c r="H26" s="48"/>
      <c r="I26" s="53"/>
      <c r="J26" s="48"/>
      <c r="K26" s="59"/>
      <c r="L26" s="47"/>
      <c r="M26" s="47"/>
      <c r="N26" s="47"/>
      <c r="O26" s="47"/>
      <c r="P26" s="47"/>
      <c r="Q26" s="47"/>
      <c r="R26" s="47"/>
      <c r="S26" s="48"/>
      <c r="T26" s="48"/>
      <c r="U26" s="48"/>
      <c r="V26" s="47"/>
      <c r="W26" s="54"/>
      <c r="X26" s="55"/>
      <c r="Y26" s="55"/>
      <c r="Z26" s="55"/>
      <c r="AA26" s="48"/>
      <c r="AB26" s="48"/>
      <c r="AC26" s="48"/>
      <c r="AD26" s="48"/>
      <c r="AE26" s="48"/>
      <c r="AF26" s="48"/>
      <c r="AG26" s="48"/>
      <c r="AH26" s="47"/>
      <c r="AI26" s="47"/>
      <c r="AJ26" s="59"/>
      <c r="AK26" s="56"/>
      <c r="AL26" s="57"/>
      <c r="AM26" s="57"/>
      <c r="XCQ26" s="123"/>
      <c r="XCR26" s="123"/>
      <c r="XCS26" s="123"/>
      <c r="XCT26" s="123"/>
      <c r="XCU26" s="123"/>
      <c r="XCV26" s="123"/>
      <c r="XCW26" s="123"/>
      <c r="XCX26" s="123"/>
      <c r="XCY26" s="123"/>
      <c r="XCZ26" s="123"/>
      <c r="XDA26" s="123"/>
      <c r="XDB26" s="123"/>
      <c r="XDC26" s="123"/>
      <c r="XDD26" s="123"/>
      <c r="XDE26" s="123"/>
      <c r="XDF26" s="123"/>
      <c r="XDG26" s="123"/>
      <c r="XDH26" s="123"/>
      <c r="XDI26" s="123"/>
      <c r="XDJ26" s="123"/>
      <c r="XDK26" s="123"/>
      <c r="XDL26" s="123"/>
      <c r="XDM26" s="123"/>
      <c r="XDN26" s="123"/>
      <c r="XDO26" s="123"/>
      <c r="XDP26" s="123"/>
      <c r="XDQ26" s="123"/>
      <c r="XDR26" s="123"/>
      <c r="XDS26" s="123"/>
      <c r="XDT26" s="123"/>
      <c r="XDU26" s="123"/>
      <c r="XDV26" s="123"/>
      <c r="XDW26" s="123"/>
      <c r="XDX26" s="123"/>
      <c r="XDY26" s="123"/>
      <c r="XDZ26" s="123"/>
      <c r="XEA26" s="123"/>
      <c r="XEB26" s="123"/>
      <c r="XEC26" s="123"/>
      <c r="XED26" s="123"/>
      <c r="XEE26" s="123"/>
      <c r="XEF26" s="123"/>
      <c r="XEG26" s="123"/>
      <c r="XEH26" s="123"/>
      <c r="XEI26" s="123"/>
      <c r="XEJ26" s="123"/>
      <c r="XEK26" s="123"/>
      <c r="XEL26" s="123"/>
      <c r="XEM26" s="123"/>
      <c r="XEN26" s="123"/>
      <c r="XEO26" s="123"/>
      <c r="XEP26" s="123"/>
      <c r="XEQ26" s="123"/>
    </row>
    <row r="27" spans="1:39 16319:16371" s="58" customFormat="1">
      <c r="A27" s="47" t="s">
        <v>290</v>
      </c>
      <c r="B27" s="81"/>
      <c r="C27" s="47"/>
      <c r="D27" s="73"/>
      <c r="E27" s="48"/>
      <c r="F27" s="73"/>
      <c r="G27" s="47"/>
      <c r="H27" s="48"/>
      <c r="I27" s="53"/>
      <c r="J27" s="48"/>
      <c r="K27" s="59"/>
      <c r="L27" s="47"/>
      <c r="M27" s="47"/>
      <c r="N27" s="47"/>
      <c r="O27" s="47"/>
      <c r="P27" s="47"/>
      <c r="Q27" s="47"/>
      <c r="R27" s="47"/>
      <c r="S27" s="48"/>
      <c r="T27" s="48"/>
      <c r="U27" s="48"/>
      <c r="V27" s="47"/>
      <c r="W27" s="54"/>
      <c r="X27" s="55"/>
      <c r="Y27" s="55"/>
      <c r="Z27" s="55"/>
      <c r="AA27" s="48"/>
      <c r="AB27" s="48"/>
      <c r="AC27" s="48"/>
      <c r="AD27" s="48"/>
      <c r="AE27" s="48"/>
      <c r="AF27" s="48"/>
      <c r="AG27" s="48"/>
      <c r="AH27" s="47"/>
      <c r="AI27" s="47"/>
      <c r="AJ27" s="59"/>
      <c r="AK27" s="56"/>
      <c r="AL27" s="57"/>
      <c r="AM27" s="57"/>
      <c r="XCQ27" s="123"/>
      <c r="XCR27" s="123"/>
      <c r="XCS27" s="123"/>
      <c r="XCT27" s="123"/>
      <c r="XCU27" s="123"/>
      <c r="XCV27" s="123"/>
      <c r="XCW27" s="123"/>
      <c r="XCX27" s="123"/>
      <c r="XCY27" s="123"/>
      <c r="XCZ27" s="123"/>
      <c r="XDA27" s="123"/>
      <c r="XDB27" s="123"/>
      <c r="XDC27" s="123"/>
      <c r="XDD27" s="123"/>
      <c r="XDE27" s="123"/>
      <c r="XDF27" s="123"/>
      <c r="XDG27" s="123"/>
      <c r="XDH27" s="123"/>
      <c r="XDI27" s="123"/>
      <c r="XDJ27" s="123"/>
      <c r="XDK27" s="123"/>
      <c r="XDL27" s="123"/>
      <c r="XDM27" s="123"/>
      <c r="XDN27" s="123"/>
      <c r="XDO27" s="123"/>
      <c r="XDP27" s="123"/>
      <c r="XDQ27" s="123"/>
      <c r="XDR27" s="123"/>
      <c r="XDS27" s="123"/>
      <c r="XDT27" s="123"/>
      <c r="XDU27" s="123"/>
      <c r="XDV27" s="123"/>
      <c r="XDW27" s="123"/>
      <c r="XDX27" s="123"/>
      <c r="XDY27" s="123"/>
      <c r="XDZ27" s="123"/>
      <c r="XEA27" s="123"/>
      <c r="XEB27" s="123"/>
      <c r="XEC27" s="123"/>
      <c r="XED27" s="123"/>
      <c r="XEE27" s="123"/>
      <c r="XEF27" s="123"/>
      <c r="XEG27" s="123"/>
      <c r="XEH27" s="123"/>
      <c r="XEI27" s="123"/>
      <c r="XEJ27" s="123"/>
      <c r="XEK27" s="123"/>
      <c r="XEL27" s="123"/>
      <c r="XEM27" s="123"/>
      <c r="XEN27" s="123"/>
      <c r="XEO27" s="123"/>
      <c r="XEP27" s="123"/>
      <c r="XEQ27" s="123"/>
    </row>
    <row r="28" spans="1:39 16319:16371" s="58" customFormat="1">
      <c r="A28" s="47" t="s">
        <v>290</v>
      </c>
      <c r="B28" s="81"/>
      <c r="C28" s="47"/>
      <c r="D28" s="73"/>
      <c r="E28" s="48"/>
      <c r="F28" s="73"/>
      <c r="G28" s="47"/>
      <c r="H28" s="48"/>
      <c r="I28" s="53"/>
      <c r="J28" s="48"/>
      <c r="K28" s="59"/>
      <c r="L28" s="47"/>
      <c r="M28" s="47"/>
      <c r="N28" s="47"/>
      <c r="O28" s="47"/>
      <c r="P28" s="47"/>
      <c r="Q28" s="47"/>
      <c r="R28" s="47"/>
      <c r="S28" s="48"/>
      <c r="T28" s="48"/>
      <c r="U28" s="48"/>
      <c r="V28" s="47"/>
      <c r="W28" s="54"/>
      <c r="X28" s="55"/>
      <c r="Y28" s="55"/>
      <c r="Z28" s="55"/>
      <c r="AA28" s="48"/>
      <c r="AB28" s="48"/>
      <c r="AC28" s="48"/>
      <c r="AD28" s="48"/>
      <c r="AE28" s="48"/>
      <c r="AF28" s="48"/>
      <c r="AG28" s="48"/>
      <c r="AH28" s="47"/>
      <c r="AI28" s="47"/>
      <c r="AJ28" s="59"/>
      <c r="AK28" s="56"/>
      <c r="AL28" s="57"/>
      <c r="AM28" s="57"/>
      <c r="XCQ28" s="123"/>
      <c r="XCR28" s="123"/>
      <c r="XCS28" s="123"/>
      <c r="XCT28" s="123"/>
      <c r="XCU28" s="123"/>
      <c r="XCV28" s="123"/>
      <c r="XCW28" s="123"/>
      <c r="XCX28" s="123"/>
      <c r="XCY28" s="123"/>
      <c r="XCZ28" s="123"/>
      <c r="XDA28" s="123"/>
      <c r="XDB28" s="123"/>
      <c r="XDC28" s="123"/>
      <c r="XDD28" s="123"/>
      <c r="XDE28" s="123"/>
      <c r="XDF28" s="123"/>
      <c r="XDG28" s="123"/>
      <c r="XDH28" s="123"/>
      <c r="XDI28" s="123"/>
      <c r="XDJ28" s="123"/>
      <c r="XDK28" s="123"/>
      <c r="XDL28" s="123"/>
      <c r="XDM28" s="123"/>
      <c r="XDN28" s="123"/>
      <c r="XDO28" s="123"/>
      <c r="XDP28" s="123"/>
      <c r="XDQ28" s="123"/>
      <c r="XDR28" s="123"/>
      <c r="XDS28" s="123"/>
      <c r="XDT28" s="123"/>
      <c r="XDU28" s="123"/>
      <c r="XDV28" s="123"/>
      <c r="XDW28" s="123"/>
      <c r="XDX28" s="123"/>
      <c r="XDY28" s="123"/>
      <c r="XDZ28" s="123"/>
      <c r="XEA28" s="123"/>
      <c r="XEB28" s="123"/>
      <c r="XEC28" s="123"/>
      <c r="XED28" s="123"/>
      <c r="XEE28" s="123"/>
      <c r="XEF28" s="123"/>
      <c r="XEG28" s="123"/>
      <c r="XEH28" s="123"/>
      <c r="XEI28" s="123"/>
      <c r="XEJ28" s="123"/>
      <c r="XEK28" s="123"/>
      <c r="XEL28" s="123"/>
      <c r="XEM28" s="123"/>
      <c r="XEN28" s="123"/>
      <c r="XEO28" s="123"/>
      <c r="XEP28" s="123"/>
      <c r="XEQ28" s="123"/>
    </row>
    <row r="29" spans="1:39 16319:16371" s="58" customFormat="1">
      <c r="A29" s="47" t="s">
        <v>152</v>
      </c>
      <c r="B29" s="81"/>
      <c r="C29" s="47"/>
      <c r="D29" s="73"/>
      <c r="E29" s="48"/>
      <c r="F29" s="73"/>
      <c r="G29" s="47"/>
      <c r="H29" s="48"/>
      <c r="I29" s="53"/>
      <c r="J29" s="48"/>
      <c r="K29" s="59"/>
      <c r="L29" s="47"/>
      <c r="M29" s="47"/>
      <c r="N29" s="47"/>
      <c r="O29" s="47"/>
      <c r="P29" s="47"/>
      <c r="Q29" s="47"/>
      <c r="R29" s="47"/>
      <c r="S29" s="48"/>
      <c r="T29" s="48"/>
      <c r="U29" s="48"/>
      <c r="V29" s="47"/>
      <c r="W29" s="54"/>
      <c r="X29" s="55"/>
      <c r="Y29" s="55"/>
      <c r="Z29" s="55"/>
      <c r="AA29" s="48"/>
      <c r="AB29" s="48"/>
      <c r="AC29" s="48"/>
      <c r="AD29" s="48"/>
      <c r="AE29" s="48"/>
      <c r="AF29" s="48"/>
      <c r="AG29" s="48"/>
      <c r="AH29" s="47"/>
      <c r="AI29" s="47"/>
      <c r="AJ29" s="59"/>
      <c r="AK29" s="56"/>
      <c r="AL29" s="57"/>
      <c r="AM29" s="57"/>
      <c r="XCQ29" s="123"/>
      <c r="XCR29" s="123"/>
      <c r="XCS29" s="123"/>
      <c r="XCT29" s="123"/>
      <c r="XCU29" s="123"/>
      <c r="XCV29" s="123"/>
      <c r="XCW29" s="123"/>
      <c r="XCX29" s="123"/>
      <c r="XCY29" s="123"/>
      <c r="XCZ29" s="123"/>
      <c r="XDA29" s="123"/>
      <c r="XDB29" s="123"/>
      <c r="XDC29" s="123"/>
      <c r="XDD29" s="123"/>
      <c r="XDE29" s="123"/>
      <c r="XDF29" s="123"/>
      <c r="XDG29" s="123"/>
      <c r="XDH29" s="123"/>
      <c r="XDI29" s="123"/>
      <c r="XDJ29" s="123"/>
      <c r="XDK29" s="123"/>
      <c r="XDL29" s="123"/>
      <c r="XDM29" s="123"/>
      <c r="XDN29" s="123"/>
      <c r="XDO29" s="123"/>
      <c r="XDP29" s="123"/>
      <c r="XDQ29" s="123"/>
      <c r="XDR29" s="123"/>
      <c r="XDS29" s="123"/>
      <c r="XDT29" s="123"/>
      <c r="XDU29" s="123"/>
      <c r="XDV29" s="123"/>
      <c r="XDW29" s="123"/>
      <c r="XDX29" s="123"/>
      <c r="XDY29" s="123"/>
      <c r="XDZ29" s="123"/>
      <c r="XEA29" s="123"/>
      <c r="XEB29" s="123"/>
      <c r="XEC29" s="123"/>
      <c r="XED29" s="123"/>
      <c r="XEE29" s="123"/>
      <c r="XEF29" s="123"/>
      <c r="XEG29" s="123"/>
      <c r="XEH29" s="123"/>
      <c r="XEI29" s="123"/>
      <c r="XEJ29" s="123"/>
      <c r="XEK29" s="123"/>
      <c r="XEL29" s="123"/>
      <c r="XEM29" s="123"/>
      <c r="XEN29" s="123"/>
      <c r="XEO29" s="123"/>
      <c r="XEP29" s="123"/>
      <c r="XEQ29" s="123"/>
    </row>
    <row r="30" spans="1:39 16319:16371" s="58" customFormat="1">
      <c r="A30" s="47" t="s">
        <v>84</v>
      </c>
      <c r="B30" s="83"/>
      <c r="C30" s="47"/>
      <c r="D30" s="73"/>
      <c r="E30" s="48"/>
      <c r="F30" s="59"/>
      <c r="G30" s="47"/>
      <c r="H30" s="48"/>
      <c r="I30" s="53"/>
      <c r="J30" s="48"/>
      <c r="K30" s="73"/>
      <c r="L30" s="47"/>
      <c r="M30" s="47"/>
      <c r="N30" s="47"/>
      <c r="O30" s="47"/>
      <c r="P30" s="47"/>
      <c r="Q30" s="47"/>
      <c r="R30" s="47"/>
      <c r="S30" s="48"/>
      <c r="T30" s="48"/>
      <c r="U30" s="48"/>
      <c r="V30" s="47"/>
      <c r="W30" s="54"/>
      <c r="X30" s="55"/>
      <c r="Y30" s="55"/>
      <c r="Z30" s="55"/>
      <c r="AA30" s="48"/>
      <c r="AB30" s="48"/>
      <c r="AC30" s="48"/>
      <c r="AD30" s="48"/>
      <c r="AE30" s="48"/>
      <c r="AF30" s="48"/>
      <c r="AG30" s="48"/>
      <c r="AH30" s="47"/>
      <c r="AI30" s="47"/>
      <c r="AJ30" s="59"/>
      <c r="AK30" s="56"/>
      <c r="AL30" s="57"/>
      <c r="AM30" s="57"/>
      <c r="XCQ30" s="123"/>
      <c r="XCR30" s="123"/>
      <c r="XCS30" s="123"/>
      <c r="XCT30" s="123"/>
      <c r="XCU30" s="123"/>
      <c r="XCV30" s="123"/>
      <c r="XCW30" s="123"/>
      <c r="XCX30" s="123"/>
      <c r="XCY30" s="123"/>
      <c r="XCZ30" s="123"/>
      <c r="XDA30" s="123"/>
      <c r="XDB30" s="123"/>
      <c r="XDC30" s="123"/>
      <c r="XDD30" s="123"/>
      <c r="XDE30" s="123"/>
      <c r="XDF30" s="123"/>
      <c r="XDG30" s="123"/>
      <c r="XDH30" s="123"/>
      <c r="XDI30" s="123"/>
      <c r="XDJ30" s="123"/>
      <c r="XDK30" s="123"/>
      <c r="XDL30" s="123"/>
      <c r="XDM30" s="123"/>
      <c r="XDN30" s="123"/>
      <c r="XDO30" s="123"/>
      <c r="XDP30" s="123"/>
      <c r="XDQ30" s="123"/>
      <c r="XDR30" s="123"/>
      <c r="XDS30" s="123"/>
      <c r="XDT30" s="123"/>
      <c r="XDU30" s="123"/>
      <c r="XDV30" s="123"/>
      <c r="XDW30" s="123"/>
      <c r="XDX30" s="123"/>
      <c r="XDY30" s="123"/>
      <c r="XDZ30" s="123"/>
      <c r="XEA30" s="123"/>
      <c r="XEB30" s="123"/>
      <c r="XEC30" s="123"/>
      <c r="XED30" s="123"/>
      <c r="XEE30" s="123"/>
      <c r="XEF30" s="123"/>
      <c r="XEG30" s="123"/>
      <c r="XEH30" s="123"/>
      <c r="XEI30" s="123"/>
      <c r="XEJ30" s="123"/>
      <c r="XEK30" s="123"/>
      <c r="XEL30" s="123"/>
      <c r="XEM30" s="123"/>
      <c r="XEN30" s="123"/>
      <c r="XEO30" s="123"/>
      <c r="XEP30" s="123"/>
      <c r="XEQ30" s="123"/>
    </row>
    <row r="31" spans="1:39 16319:16371" s="58" customFormat="1">
      <c r="A31" s="47" t="s">
        <v>290</v>
      </c>
      <c r="B31" s="81"/>
      <c r="C31" s="47"/>
      <c r="D31" s="73"/>
      <c r="E31" s="48"/>
      <c r="F31" s="73"/>
      <c r="G31" s="47"/>
      <c r="H31" s="48"/>
      <c r="I31" s="53"/>
      <c r="J31" s="48"/>
      <c r="K31" s="59"/>
      <c r="L31" s="47"/>
      <c r="M31" s="47"/>
      <c r="N31" s="47"/>
      <c r="O31" s="47"/>
      <c r="P31" s="47"/>
      <c r="Q31" s="47"/>
      <c r="R31" s="47"/>
      <c r="S31" s="48"/>
      <c r="T31" s="48"/>
      <c r="U31" s="48"/>
      <c r="V31" s="47"/>
      <c r="W31" s="54"/>
      <c r="X31" s="55"/>
      <c r="Y31" s="55"/>
      <c r="Z31" s="55"/>
      <c r="AA31" s="48"/>
      <c r="AB31" s="48"/>
      <c r="AC31" s="48"/>
      <c r="AD31" s="48"/>
      <c r="AE31" s="48"/>
      <c r="AF31" s="48"/>
      <c r="AG31" s="48"/>
      <c r="AH31" s="47"/>
      <c r="AI31" s="47"/>
      <c r="AJ31" s="59"/>
      <c r="AK31" s="56"/>
      <c r="AL31" s="57"/>
      <c r="AM31" s="57"/>
      <c r="XCQ31" s="123"/>
      <c r="XCR31" s="123"/>
      <c r="XCS31" s="123"/>
      <c r="XCT31" s="123"/>
      <c r="XCU31" s="123"/>
      <c r="XCV31" s="123"/>
      <c r="XCW31" s="123"/>
      <c r="XCX31" s="123"/>
      <c r="XCY31" s="123"/>
      <c r="XCZ31" s="123"/>
      <c r="XDA31" s="123"/>
      <c r="XDB31" s="123"/>
      <c r="XDC31" s="123"/>
      <c r="XDD31" s="123"/>
      <c r="XDE31" s="123"/>
      <c r="XDF31" s="123"/>
      <c r="XDG31" s="123"/>
      <c r="XDH31" s="123"/>
      <c r="XDI31" s="123"/>
      <c r="XDJ31" s="123"/>
      <c r="XDK31" s="123"/>
      <c r="XDL31" s="123"/>
      <c r="XDM31" s="123"/>
      <c r="XDN31" s="123"/>
      <c r="XDO31" s="123"/>
      <c r="XDP31" s="123"/>
      <c r="XDQ31" s="123"/>
      <c r="XDR31" s="123"/>
      <c r="XDS31" s="123"/>
      <c r="XDT31" s="123"/>
      <c r="XDU31" s="123"/>
      <c r="XDV31" s="123"/>
      <c r="XDW31" s="123"/>
      <c r="XDX31" s="123"/>
      <c r="XDY31" s="123"/>
      <c r="XDZ31" s="123"/>
      <c r="XEA31" s="123"/>
      <c r="XEB31" s="123"/>
      <c r="XEC31" s="123"/>
      <c r="XED31" s="123"/>
      <c r="XEE31" s="123"/>
      <c r="XEF31" s="123"/>
      <c r="XEG31" s="123"/>
      <c r="XEH31" s="123"/>
      <c r="XEI31" s="123"/>
      <c r="XEJ31" s="123"/>
      <c r="XEK31" s="123"/>
      <c r="XEL31" s="123"/>
      <c r="XEM31" s="123"/>
      <c r="XEN31" s="123"/>
      <c r="XEO31" s="123"/>
      <c r="XEP31" s="123"/>
      <c r="XEQ31" s="123"/>
    </row>
    <row r="32" spans="1:39 16319:16371" s="58" customFormat="1">
      <c r="A32" s="47" t="s">
        <v>290</v>
      </c>
      <c r="B32" s="81"/>
      <c r="C32" s="47"/>
      <c r="D32" s="73"/>
      <c r="E32" s="48"/>
      <c r="F32" s="73"/>
      <c r="G32" s="47"/>
      <c r="H32" s="48"/>
      <c r="I32" s="53"/>
      <c r="J32" s="48"/>
      <c r="K32" s="59"/>
      <c r="L32" s="47"/>
      <c r="M32" s="47"/>
      <c r="N32" s="47"/>
      <c r="O32" s="47"/>
      <c r="P32" s="47"/>
      <c r="Q32" s="47"/>
      <c r="R32" s="47"/>
      <c r="S32" s="48"/>
      <c r="T32" s="48"/>
      <c r="U32" s="48"/>
      <c r="V32" s="47"/>
      <c r="W32" s="54"/>
      <c r="X32" s="55"/>
      <c r="Y32" s="55"/>
      <c r="Z32" s="55"/>
      <c r="AA32" s="48"/>
      <c r="AB32" s="48"/>
      <c r="AC32" s="48"/>
      <c r="AD32" s="48"/>
      <c r="AE32" s="48"/>
      <c r="AF32" s="48"/>
      <c r="AG32" s="48"/>
      <c r="AH32" s="47"/>
      <c r="AI32" s="47"/>
      <c r="AJ32" s="59"/>
      <c r="AK32" s="56"/>
      <c r="AL32" s="57"/>
      <c r="AM32" s="57"/>
      <c r="XCQ32" s="123"/>
      <c r="XCR32" s="123"/>
      <c r="XCS32" s="123"/>
      <c r="XCT32" s="123"/>
      <c r="XCU32" s="123"/>
      <c r="XCV32" s="123"/>
      <c r="XCW32" s="123"/>
      <c r="XCX32" s="123"/>
      <c r="XCY32" s="123"/>
      <c r="XCZ32" s="123"/>
      <c r="XDA32" s="123"/>
      <c r="XDB32" s="123"/>
      <c r="XDC32" s="123"/>
      <c r="XDD32" s="123"/>
      <c r="XDE32" s="123"/>
      <c r="XDF32" s="123"/>
      <c r="XDG32" s="123"/>
      <c r="XDH32" s="123"/>
      <c r="XDI32" s="123"/>
      <c r="XDJ32" s="123"/>
      <c r="XDK32" s="123"/>
      <c r="XDL32" s="123"/>
      <c r="XDM32" s="123"/>
      <c r="XDN32" s="123"/>
      <c r="XDO32" s="123"/>
      <c r="XDP32" s="123"/>
      <c r="XDQ32" s="123"/>
      <c r="XDR32" s="123"/>
      <c r="XDS32" s="123"/>
      <c r="XDT32" s="123"/>
      <c r="XDU32" s="123"/>
      <c r="XDV32" s="123"/>
      <c r="XDW32" s="123"/>
      <c r="XDX32" s="123"/>
      <c r="XDY32" s="123"/>
      <c r="XDZ32" s="123"/>
      <c r="XEA32" s="123"/>
      <c r="XEB32" s="123"/>
      <c r="XEC32" s="123"/>
      <c r="XED32" s="123"/>
      <c r="XEE32" s="123"/>
      <c r="XEF32" s="123"/>
      <c r="XEG32" s="123"/>
      <c r="XEH32" s="123"/>
      <c r="XEI32" s="123"/>
      <c r="XEJ32" s="123"/>
      <c r="XEK32" s="123"/>
      <c r="XEL32" s="123"/>
      <c r="XEM32" s="123"/>
      <c r="XEN32" s="123"/>
      <c r="XEO32" s="123"/>
      <c r="XEP32" s="123"/>
      <c r="XEQ32" s="123"/>
    </row>
    <row r="33" spans="1:851 16291:16383" s="58" customFormat="1">
      <c r="A33" s="47" t="s">
        <v>290</v>
      </c>
      <c r="B33" s="81"/>
      <c r="C33" s="47"/>
      <c r="D33" s="73"/>
      <c r="E33" s="48"/>
      <c r="F33" s="73"/>
      <c r="G33" s="47"/>
      <c r="H33" s="48"/>
      <c r="I33" s="53"/>
      <c r="J33" s="48"/>
      <c r="K33" s="59"/>
      <c r="L33" s="47"/>
      <c r="M33" s="47"/>
      <c r="N33" s="47"/>
      <c r="O33" s="47"/>
      <c r="P33" s="47"/>
      <c r="Q33" s="47"/>
      <c r="R33" s="47"/>
      <c r="S33" s="48"/>
      <c r="T33" s="48"/>
      <c r="U33" s="48"/>
      <c r="V33" s="47"/>
      <c r="W33" s="54"/>
      <c r="X33" s="55"/>
      <c r="Y33" s="55"/>
      <c r="Z33" s="55"/>
      <c r="AA33" s="48"/>
      <c r="AB33" s="48"/>
      <c r="AC33" s="48"/>
      <c r="AD33" s="48"/>
      <c r="AE33" s="48"/>
      <c r="AF33" s="48"/>
      <c r="AG33" s="48"/>
      <c r="AH33" s="47"/>
      <c r="AI33" s="47"/>
      <c r="AJ33" s="59"/>
      <c r="AK33" s="56"/>
      <c r="AL33" s="57"/>
      <c r="AM33" s="57"/>
      <c r="XCQ33" s="123"/>
      <c r="XCR33" s="123"/>
      <c r="XCS33" s="123"/>
      <c r="XCT33" s="123"/>
      <c r="XCU33" s="123"/>
      <c r="XCV33" s="123"/>
      <c r="XCW33" s="123"/>
      <c r="XCX33" s="123"/>
      <c r="XCY33" s="123"/>
      <c r="XCZ33" s="123"/>
      <c r="XDA33" s="123"/>
      <c r="XDB33" s="123"/>
      <c r="XDC33" s="123"/>
      <c r="XDD33" s="123"/>
      <c r="XDE33" s="123"/>
      <c r="XDF33" s="123"/>
      <c r="XDG33" s="123"/>
      <c r="XDH33" s="123"/>
      <c r="XDI33" s="123"/>
      <c r="XDJ33" s="123"/>
      <c r="XDK33" s="123"/>
      <c r="XDL33" s="123"/>
      <c r="XDM33" s="123"/>
      <c r="XDN33" s="123"/>
      <c r="XDO33" s="123"/>
      <c r="XDP33" s="123"/>
      <c r="XDQ33" s="123"/>
      <c r="XDR33" s="123"/>
      <c r="XDS33" s="123"/>
      <c r="XDT33" s="123"/>
      <c r="XDU33" s="123"/>
      <c r="XDV33" s="123"/>
      <c r="XDW33" s="123"/>
      <c r="XDX33" s="123"/>
      <c r="XDY33" s="123"/>
      <c r="XDZ33" s="123"/>
      <c r="XEA33" s="123"/>
      <c r="XEB33" s="123"/>
      <c r="XEC33" s="123"/>
      <c r="XED33" s="123"/>
      <c r="XEE33" s="123"/>
      <c r="XEF33" s="123"/>
      <c r="XEG33" s="123"/>
      <c r="XEH33" s="123"/>
      <c r="XEI33" s="123"/>
      <c r="XEJ33" s="123"/>
      <c r="XEK33" s="123"/>
      <c r="XEL33" s="123"/>
      <c r="XEM33" s="123"/>
      <c r="XEN33" s="123"/>
      <c r="XEO33" s="123"/>
      <c r="XEP33" s="123"/>
      <c r="XEQ33" s="123"/>
    </row>
    <row r="34" spans="1:851 16291:16383" s="58" customFormat="1">
      <c r="A34" s="47" t="s">
        <v>290</v>
      </c>
      <c r="B34" s="81"/>
      <c r="C34" s="47"/>
      <c r="D34" s="73"/>
      <c r="E34" s="48"/>
      <c r="F34" s="73"/>
      <c r="G34" s="47"/>
      <c r="H34" s="48"/>
      <c r="I34" s="53"/>
      <c r="J34" s="48"/>
      <c r="K34" s="59"/>
      <c r="L34" s="47"/>
      <c r="M34" s="47"/>
      <c r="N34" s="47"/>
      <c r="O34" s="47"/>
      <c r="P34" s="47"/>
      <c r="Q34" s="47"/>
      <c r="R34" s="47"/>
      <c r="S34" s="48"/>
      <c r="T34" s="48"/>
      <c r="U34" s="48"/>
      <c r="V34" s="47"/>
      <c r="W34" s="54"/>
      <c r="X34" s="55"/>
      <c r="Y34" s="55"/>
      <c r="Z34" s="55"/>
      <c r="AA34" s="48"/>
      <c r="AB34" s="48"/>
      <c r="AC34" s="48"/>
      <c r="AD34" s="48"/>
      <c r="AE34" s="48"/>
      <c r="AF34" s="48"/>
      <c r="AG34" s="48"/>
      <c r="AH34" s="47"/>
      <c r="AI34" s="47"/>
      <c r="AJ34" s="59"/>
      <c r="AK34" s="56"/>
      <c r="AL34" s="57"/>
      <c r="AM34" s="57"/>
      <c r="XCQ34" s="123"/>
      <c r="XCR34" s="123"/>
      <c r="XCS34" s="123"/>
      <c r="XCT34" s="123"/>
      <c r="XCU34" s="123"/>
      <c r="XCV34" s="123"/>
      <c r="XCW34" s="123"/>
      <c r="XCX34" s="123"/>
      <c r="XCY34" s="123"/>
      <c r="XCZ34" s="123"/>
      <c r="XDA34" s="123"/>
      <c r="XDB34" s="123"/>
      <c r="XDC34" s="123"/>
      <c r="XDD34" s="123"/>
      <c r="XDE34" s="123"/>
      <c r="XDF34" s="123"/>
      <c r="XDG34" s="123"/>
      <c r="XDH34" s="123"/>
      <c r="XDI34" s="123"/>
      <c r="XDJ34" s="123"/>
      <c r="XDK34" s="123"/>
      <c r="XDL34" s="123"/>
      <c r="XDM34" s="123"/>
      <c r="XDN34" s="123"/>
      <c r="XDO34" s="123"/>
      <c r="XDP34" s="123"/>
      <c r="XDQ34" s="123"/>
      <c r="XDR34" s="123"/>
      <c r="XDS34" s="123"/>
      <c r="XDT34" s="123"/>
      <c r="XDU34" s="123"/>
      <c r="XDV34" s="123"/>
      <c r="XDW34" s="123"/>
      <c r="XDX34" s="123"/>
      <c r="XDY34" s="123"/>
      <c r="XDZ34" s="123"/>
      <c r="XEA34" s="123"/>
      <c r="XEB34" s="123"/>
      <c r="XEC34" s="123"/>
      <c r="XED34" s="123"/>
      <c r="XEE34" s="123"/>
      <c r="XEF34" s="123"/>
      <c r="XEG34" s="123"/>
      <c r="XEH34" s="123"/>
      <c r="XEI34" s="123"/>
      <c r="XEJ34" s="123"/>
      <c r="XEK34" s="123"/>
      <c r="XEL34" s="123"/>
      <c r="XEM34" s="123"/>
      <c r="XEN34" s="123"/>
      <c r="XEO34" s="123"/>
      <c r="XEP34" s="123"/>
      <c r="XEQ34" s="123"/>
    </row>
    <row r="35" spans="1:851 16291:16383" s="58" customFormat="1">
      <c r="A35" s="47" t="s">
        <v>173</v>
      </c>
      <c r="B35" s="81"/>
      <c r="C35" s="47"/>
      <c r="D35" s="73"/>
      <c r="E35" s="48"/>
      <c r="F35" s="59"/>
      <c r="G35" s="47"/>
      <c r="H35" s="48"/>
      <c r="I35" s="53"/>
      <c r="J35" s="48"/>
      <c r="K35" s="73"/>
      <c r="L35" s="47"/>
      <c r="M35" s="47"/>
      <c r="N35" s="47"/>
      <c r="O35" s="47"/>
      <c r="P35" s="47"/>
      <c r="Q35" s="47"/>
      <c r="R35" s="47"/>
      <c r="S35" s="48"/>
      <c r="T35" s="48"/>
      <c r="U35" s="48"/>
      <c r="V35" s="47"/>
      <c r="W35" s="54"/>
      <c r="X35" s="55"/>
      <c r="Y35" s="55"/>
      <c r="Z35" s="55"/>
      <c r="AA35" s="48"/>
      <c r="AB35" s="48"/>
      <c r="AC35" s="48"/>
      <c r="AD35" s="48"/>
      <c r="AE35" s="48"/>
      <c r="AF35" s="48"/>
      <c r="AG35" s="48"/>
      <c r="AH35" s="47"/>
      <c r="AI35" s="47"/>
      <c r="AJ35" s="59"/>
      <c r="AK35" s="56"/>
      <c r="AL35" s="57"/>
      <c r="AM35" s="57"/>
      <c r="XCQ35" s="123"/>
      <c r="XCR35" s="123"/>
      <c r="XCS35" s="123"/>
      <c r="XCT35" s="123"/>
      <c r="XCU35" s="123"/>
      <c r="XCV35" s="123"/>
      <c r="XCW35" s="123"/>
      <c r="XCX35" s="123"/>
      <c r="XCY35" s="123"/>
      <c r="XCZ35" s="123"/>
      <c r="XDA35" s="123"/>
      <c r="XDB35" s="123"/>
      <c r="XDC35" s="123"/>
      <c r="XDD35" s="123"/>
      <c r="XDE35" s="123"/>
      <c r="XDF35" s="123"/>
      <c r="XDG35" s="123"/>
      <c r="XDH35" s="123"/>
      <c r="XDI35" s="123"/>
      <c r="XDJ35" s="123"/>
      <c r="XDK35" s="123"/>
      <c r="XDL35" s="123"/>
      <c r="XDM35" s="123"/>
      <c r="XDN35" s="123"/>
      <c r="XDO35" s="123"/>
      <c r="XDP35" s="123"/>
      <c r="XDQ35" s="123"/>
      <c r="XDR35" s="123"/>
      <c r="XDS35" s="123"/>
      <c r="XDT35" s="123"/>
      <c r="XDU35" s="123"/>
      <c r="XDV35" s="123"/>
      <c r="XDW35" s="123"/>
      <c r="XDX35" s="123"/>
      <c r="XDY35" s="123"/>
      <c r="XDZ35" s="123"/>
      <c r="XEA35" s="123"/>
      <c r="XEB35" s="123"/>
      <c r="XEC35" s="123"/>
      <c r="XED35" s="123"/>
      <c r="XEE35" s="123"/>
      <c r="XEF35" s="123"/>
      <c r="XEG35" s="123"/>
      <c r="XEH35" s="123"/>
      <c r="XEI35" s="123"/>
      <c r="XEJ35" s="123"/>
      <c r="XEK35" s="123"/>
      <c r="XEL35" s="123"/>
      <c r="XEM35" s="123"/>
      <c r="XEN35" s="123"/>
      <c r="XEO35" s="123"/>
      <c r="XEP35" s="123"/>
      <c r="XEQ35" s="123"/>
    </row>
    <row r="36" spans="1:851 16291:16383" s="58" customFormat="1">
      <c r="A36" s="47" t="s">
        <v>84</v>
      </c>
      <c r="B36" s="81"/>
      <c r="C36" s="47"/>
      <c r="D36" s="73"/>
      <c r="E36" s="48"/>
      <c r="F36" s="73"/>
      <c r="G36" s="47"/>
      <c r="H36" s="48"/>
      <c r="I36" s="53"/>
      <c r="J36" s="48"/>
      <c r="K36" s="59"/>
      <c r="L36" s="47"/>
      <c r="M36" s="47"/>
      <c r="N36" s="47"/>
      <c r="O36" s="47"/>
      <c r="P36" s="47"/>
      <c r="Q36" s="47"/>
      <c r="R36" s="47"/>
      <c r="S36" s="48"/>
      <c r="T36" s="48"/>
      <c r="U36" s="48"/>
      <c r="V36" s="47"/>
      <c r="W36" s="54"/>
      <c r="X36" s="55"/>
      <c r="Y36" s="55"/>
      <c r="Z36" s="55"/>
      <c r="AA36" s="48"/>
      <c r="AB36" s="48"/>
      <c r="AC36" s="48"/>
      <c r="AD36" s="48"/>
      <c r="AE36" s="48"/>
      <c r="AF36" s="48"/>
      <c r="AG36" s="48"/>
      <c r="AH36" s="47"/>
      <c r="AI36" s="47"/>
      <c r="AJ36" s="59"/>
      <c r="AK36" s="56"/>
      <c r="AL36" s="57"/>
      <c r="AM36" s="57"/>
      <c r="XCQ36" s="123"/>
      <c r="XCR36" s="123"/>
      <c r="XCS36" s="123"/>
      <c r="XCT36" s="123"/>
      <c r="XCU36" s="123"/>
      <c r="XCV36" s="123"/>
      <c r="XCW36" s="123"/>
      <c r="XCX36" s="123"/>
      <c r="XCY36" s="123"/>
      <c r="XCZ36" s="123"/>
      <c r="XDA36" s="123"/>
      <c r="XDB36" s="123"/>
      <c r="XDC36" s="123"/>
      <c r="XDD36" s="123"/>
      <c r="XDE36" s="123"/>
      <c r="XDF36" s="123"/>
      <c r="XDG36" s="123"/>
      <c r="XDH36" s="123"/>
      <c r="XDI36" s="123"/>
      <c r="XDJ36" s="123"/>
      <c r="XDK36" s="123"/>
      <c r="XDL36" s="123"/>
      <c r="XDM36" s="123"/>
      <c r="XDN36" s="123"/>
      <c r="XDO36" s="123"/>
      <c r="XDP36" s="123"/>
      <c r="XDQ36" s="123"/>
      <c r="XDR36" s="123"/>
      <c r="XDS36" s="123"/>
      <c r="XDT36" s="123"/>
      <c r="XDU36" s="123"/>
      <c r="XDV36" s="123"/>
      <c r="XDW36" s="123"/>
      <c r="XDX36" s="123"/>
      <c r="XDY36" s="123"/>
      <c r="XDZ36" s="123"/>
      <c r="XEA36" s="123"/>
      <c r="XEB36" s="123"/>
      <c r="XEC36" s="123"/>
      <c r="XED36" s="123"/>
      <c r="XEE36" s="123"/>
      <c r="XEF36" s="123"/>
      <c r="XEG36" s="123"/>
      <c r="XEH36" s="123"/>
      <c r="XEI36" s="123"/>
      <c r="XEJ36" s="123"/>
      <c r="XEK36" s="123"/>
      <c r="XEL36" s="123"/>
      <c r="XEM36" s="123"/>
      <c r="XEN36" s="123"/>
      <c r="XEO36" s="123"/>
      <c r="XEP36" s="123"/>
      <c r="XEQ36" s="123"/>
    </row>
    <row r="37" spans="1:851 16291:16383" s="58" customFormat="1">
      <c r="A37" s="47" t="s">
        <v>290</v>
      </c>
      <c r="B37" s="81"/>
      <c r="C37" s="47"/>
      <c r="D37" s="73"/>
      <c r="E37" s="48"/>
      <c r="F37" s="73"/>
      <c r="G37" s="47"/>
      <c r="H37" s="48"/>
      <c r="I37" s="53"/>
      <c r="J37" s="48"/>
      <c r="K37" s="59"/>
      <c r="L37" s="47"/>
      <c r="M37" s="47"/>
      <c r="N37" s="47"/>
      <c r="O37" s="47"/>
      <c r="P37" s="47"/>
      <c r="Q37" s="47"/>
      <c r="R37" s="47"/>
      <c r="S37" s="48"/>
      <c r="T37" s="48"/>
      <c r="U37" s="48"/>
      <c r="V37" s="47"/>
      <c r="W37" s="54"/>
      <c r="X37" s="55"/>
      <c r="Y37" s="55"/>
      <c r="Z37" s="55"/>
      <c r="AA37" s="48"/>
      <c r="AB37" s="48"/>
      <c r="AC37" s="48"/>
      <c r="AD37" s="48"/>
      <c r="AE37" s="48"/>
      <c r="AF37" s="48"/>
      <c r="AG37" s="48"/>
      <c r="AH37" s="47"/>
      <c r="AI37" s="47"/>
      <c r="AJ37" s="59"/>
      <c r="AK37" s="56"/>
      <c r="AL37" s="57"/>
      <c r="AM37" s="57"/>
      <c r="XBO37" s="123"/>
      <c r="XBP37" s="123"/>
      <c r="XBQ37" s="123"/>
      <c r="XBR37" s="123"/>
      <c r="XBS37" s="123"/>
      <c r="XBT37" s="123"/>
      <c r="XBU37" s="123"/>
      <c r="XBV37" s="123"/>
      <c r="XBW37" s="123"/>
      <c r="XBX37" s="123"/>
      <c r="XBY37" s="123"/>
      <c r="XBZ37" s="123"/>
      <c r="XCA37" s="123"/>
      <c r="XCB37" s="123"/>
      <c r="XCC37" s="123"/>
      <c r="XCD37" s="123"/>
      <c r="XCE37" s="123"/>
      <c r="XCF37" s="123"/>
      <c r="XCG37" s="123"/>
      <c r="XCH37" s="123"/>
      <c r="XCI37" s="123"/>
      <c r="XCJ37" s="123"/>
      <c r="XCK37" s="123"/>
      <c r="XCL37" s="123"/>
      <c r="XCM37" s="123"/>
      <c r="XCN37" s="123"/>
      <c r="XCO37" s="123"/>
      <c r="XCP37" s="123"/>
      <c r="XCQ37" s="123"/>
      <c r="XCR37" s="123"/>
      <c r="XCS37" s="123"/>
      <c r="XCT37" s="123"/>
      <c r="XCU37" s="123"/>
      <c r="XCV37" s="123"/>
      <c r="XCW37" s="123"/>
      <c r="XCX37" s="123"/>
      <c r="XCY37" s="123"/>
      <c r="XCZ37" s="123"/>
      <c r="XDA37" s="123"/>
      <c r="XDB37" s="123"/>
      <c r="XDC37" s="123"/>
      <c r="XDD37" s="123"/>
      <c r="XDE37" s="123"/>
      <c r="XDF37" s="123"/>
      <c r="XDG37" s="123"/>
      <c r="XDH37" s="123"/>
      <c r="XDI37" s="123"/>
      <c r="XDJ37" s="123"/>
      <c r="XDK37" s="123"/>
      <c r="XDL37" s="123"/>
      <c r="XDM37" s="123"/>
      <c r="XDN37" s="123"/>
      <c r="XDO37" s="123"/>
      <c r="XDP37" s="123"/>
      <c r="XDQ37" s="123"/>
      <c r="XDR37" s="123"/>
      <c r="XDS37" s="123"/>
      <c r="XDT37" s="123"/>
      <c r="XDU37" s="123"/>
      <c r="XDV37" s="123"/>
      <c r="XDW37" s="123"/>
      <c r="XDX37" s="123"/>
      <c r="XDY37" s="123"/>
      <c r="XDZ37" s="123"/>
      <c r="XEA37" s="123"/>
      <c r="XEB37" s="123"/>
      <c r="XEC37" s="123"/>
      <c r="XED37" s="123"/>
      <c r="XEE37" s="123"/>
      <c r="XEF37" s="123"/>
      <c r="XEG37" s="123"/>
      <c r="XEH37" s="123"/>
      <c r="XEI37" s="123"/>
      <c r="XEJ37" s="123"/>
      <c r="XEK37" s="123"/>
      <c r="XEL37" s="123"/>
      <c r="XEM37" s="123"/>
      <c r="XEN37" s="123"/>
      <c r="XEO37" s="123"/>
      <c r="XEP37" s="123"/>
      <c r="XEQ37" s="123"/>
      <c r="XER37" s="123"/>
      <c r="XES37" s="123"/>
      <c r="XET37" s="123"/>
      <c r="XEU37" s="123"/>
      <c r="XEV37" s="123"/>
      <c r="XEW37" s="123"/>
      <c r="XEX37" s="123"/>
      <c r="XEY37" s="123"/>
      <c r="XEZ37" s="123"/>
      <c r="XFA37" s="123"/>
      <c r="XFB37" s="123"/>
      <c r="XFC37" s="123"/>
    </row>
    <row r="38" spans="1:851 16291:16383" s="58" customFormat="1">
      <c r="A38" s="47" t="s">
        <v>290</v>
      </c>
      <c r="B38" s="81"/>
      <c r="C38" s="47"/>
      <c r="D38" s="73"/>
      <c r="E38" s="48"/>
      <c r="F38" s="73"/>
      <c r="G38" s="47"/>
      <c r="H38" s="48"/>
      <c r="I38" s="53"/>
      <c r="J38" s="48"/>
      <c r="K38" s="59"/>
      <c r="L38" s="47"/>
      <c r="M38" s="47"/>
      <c r="N38" s="47"/>
      <c r="O38" s="47"/>
      <c r="P38" s="47"/>
      <c r="Q38" s="47"/>
      <c r="R38" s="47"/>
      <c r="S38" s="48"/>
      <c r="T38" s="48"/>
      <c r="U38" s="48"/>
      <c r="V38" s="47"/>
      <c r="W38" s="54"/>
      <c r="X38" s="55"/>
      <c r="Y38" s="55"/>
      <c r="Z38" s="55"/>
      <c r="AA38" s="48"/>
      <c r="AB38" s="48"/>
      <c r="AC38" s="48"/>
      <c r="AD38" s="48"/>
      <c r="AE38" s="48"/>
      <c r="AF38" s="48"/>
      <c r="AG38" s="48"/>
      <c r="AH38" s="47"/>
      <c r="AI38" s="47"/>
      <c r="AJ38" s="59"/>
      <c r="AK38" s="56"/>
      <c r="AL38" s="57"/>
      <c r="AM38" s="57"/>
      <c r="AN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  <c r="DI38" s="123"/>
      <c r="DJ38" s="123"/>
      <c r="DK38" s="123"/>
      <c r="DL38" s="123"/>
      <c r="DM38" s="123"/>
      <c r="DN38" s="123"/>
      <c r="DO38" s="123"/>
      <c r="DP38" s="123"/>
      <c r="DQ38" s="123"/>
      <c r="DR38" s="123"/>
      <c r="DS38" s="123"/>
      <c r="DT38" s="123"/>
      <c r="DU38" s="123"/>
      <c r="DV38" s="123"/>
      <c r="DW38" s="123"/>
      <c r="DX38" s="123"/>
      <c r="DY38" s="123"/>
      <c r="DZ38" s="123"/>
      <c r="EA38" s="123"/>
      <c r="EB38" s="123"/>
      <c r="EC38" s="123"/>
      <c r="ED38" s="123"/>
      <c r="EE38" s="123"/>
      <c r="EF38" s="123"/>
      <c r="EG38" s="123"/>
      <c r="EH38" s="123"/>
      <c r="EI38" s="123"/>
      <c r="EJ38" s="123"/>
      <c r="EK38" s="123"/>
      <c r="EL38" s="123"/>
      <c r="EM38" s="123"/>
      <c r="EN38" s="123"/>
      <c r="EO38" s="123"/>
      <c r="EP38" s="123"/>
      <c r="EQ38" s="123"/>
      <c r="ER38" s="123"/>
      <c r="ES38" s="123"/>
      <c r="ET38" s="123"/>
      <c r="EU38" s="123"/>
      <c r="EV38" s="123"/>
      <c r="EW38" s="123"/>
      <c r="EX38" s="123"/>
      <c r="EY38" s="123"/>
      <c r="EZ38" s="123"/>
      <c r="FA38" s="123"/>
      <c r="FB38" s="123"/>
      <c r="FC38" s="123"/>
      <c r="FD38" s="123"/>
      <c r="FE38" s="123"/>
      <c r="FF38" s="123"/>
      <c r="FG38" s="123"/>
      <c r="FH38" s="123"/>
      <c r="FI38" s="123"/>
      <c r="FJ38" s="123"/>
      <c r="FK38" s="123"/>
      <c r="XBO38" s="123"/>
      <c r="XBP38" s="123"/>
      <c r="XBQ38" s="123"/>
      <c r="XBR38" s="123"/>
      <c r="XBS38" s="123"/>
      <c r="XBT38" s="123"/>
      <c r="XBU38" s="123"/>
      <c r="XBV38" s="123"/>
      <c r="XBW38" s="123"/>
      <c r="XBX38" s="123"/>
      <c r="XBY38" s="123"/>
      <c r="XBZ38" s="123"/>
      <c r="XCA38" s="123"/>
      <c r="XCB38" s="123"/>
      <c r="XCC38" s="123"/>
      <c r="XCD38" s="123"/>
      <c r="XCE38" s="123"/>
      <c r="XCF38" s="123"/>
      <c r="XCG38" s="123"/>
      <c r="XCH38" s="123"/>
      <c r="XCI38" s="123"/>
      <c r="XCJ38" s="123"/>
      <c r="XCK38" s="123"/>
      <c r="XCL38" s="123"/>
      <c r="XCM38" s="123"/>
      <c r="XCN38" s="123"/>
      <c r="XCO38" s="123"/>
      <c r="XCP38" s="123"/>
      <c r="XCQ38" s="123"/>
      <c r="XCR38" s="123"/>
      <c r="XCS38" s="123"/>
      <c r="XCT38" s="123"/>
      <c r="XCU38" s="123"/>
      <c r="XCV38" s="123"/>
      <c r="XCW38" s="123"/>
      <c r="XCX38" s="123"/>
      <c r="XCY38" s="123"/>
      <c r="XCZ38" s="123"/>
      <c r="XDA38" s="123"/>
      <c r="XDB38" s="123"/>
      <c r="XDC38" s="123"/>
      <c r="XDD38" s="123"/>
      <c r="XDE38" s="123"/>
      <c r="XDF38" s="123"/>
      <c r="XDG38" s="123"/>
      <c r="XDH38" s="123"/>
      <c r="XDI38" s="123"/>
      <c r="XDJ38" s="123"/>
      <c r="XDK38" s="123"/>
      <c r="XDL38" s="123"/>
      <c r="XDM38" s="123"/>
      <c r="XDN38" s="123"/>
      <c r="XDO38" s="123"/>
      <c r="XDP38" s="123"/>
      <c r="XDQ38" s="123"/>
      <c r="XDR38" s="123"/>
      <c r="XDS38" s="123"/>
      <c r="XDT38" s="123"/>
      <c r="XDU38" s="123"/>
      <c r="XDV38" s="123"/>
      <c r="XDW38" s="123"/>
      <c r="XDX38" s="123"/>
      <c r="XDY38" s="123"/>
      <c r="XDZ38" s="123"/>
      <c r="XEA38" s="123"/>
      <c r="XEB38" s="123"/>
      <c r="XEC38" s="123"/>
      <c r="XED38" s="123"/>
      <c r="XEE38" s="123"/>
      <c r="XEF38" s="123"/>
      <c r="XEG38" s="123"/>
      <c r="XEH38" s="123"/>
      <c r="XEI38" s="123"/>
      <c r="XEJ38" s="123"/>
      <c r="XEK38" s="123"/>
      <c r="XEL38" s="123"/>
      <c r="XEM38" s="123"/>
      <c r="XEN38" s="123"/>
      <c r="XEO38" s="123"/>
      <c r="XEP38" s="123"/>
      <c r="XEQ38" s="123"/>
      <c r="XER38" s="123"/>
      <c r="XES38" s="123"/>
      <c r="XET38" s="123"/>
      <c r="XEU38" s="123"/>
      <c r="XEV38" s="123"/>
      <c r="XEW38" s="123"/>
      <c r="XEX38" s="123"/>
      <c r="XEY38" s="123"/>
      <c r="XEZ38" s="123"/>
      <c r="XFA38" s="123"/>
      <c r="XFB38" s="123"/>
      <c r="XFC38" s="123"/>
    </row>
    <row r="39" spans="1:851 16291:16383" s="58" customFormat="1">
      <c r="A39" s="47" t="s">
        <v>290</v>
      </c>
      <c r="B39" s="81"/>
      <c r="C39" s="47"/>
      <c r="D39" s="73"/>
      <c r="E39" s="48"/>
      <c r="F39" s="73"/>
      <c r="G39" s="47"/>
      <c r="H39" s="48"/>
      <c r="I39" s="53"/>
      <c r="J39" s="48"/>
      <c r="K39" s="88"/>
      <c r="L39" s="47"/>
      <c r="M39" s="47"/>
      <c r="N39" s="47"/>
      <c r="O39" s="47"/>
      <c r="P39" s="47"/>
      <c r="Q39" s="47"/>
      <c r="R39" s="47"/>
      <c r="S39" s="48"/>
      <c r="T39" s="48"/>
      <c r="U39" s="48"/>
      <c r="V39" s="47"/>
      <c r="W39" s="54"/>
      <c r="X39" s="55"/>
      <c r="Y39" s="55"/>
      <c r="Z39" s="55"/>
      <c r="AA39" s="48"/>
      <c r="AB39" s="48"/>
      <c r="AC39" s="48"/>
      <c r="AD39" s="48"/>
      <c r="AE39" s="48"/>
      <c r="AF39" s="48"/>
      <c r="AG39" s="48"/>
      <c r="AH39" s="47"/>
      <c r="AI39" s="47"/>
      <c r="AJ39" s="59"/>
      <c r="AK39" s="56"/>
      <c r="AL39" s="57"/>
      <c r="AM39" s="57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3"/>
      <c r="CD39" s="123"/>
      <c r="CE39" s="123"/>
      <c r="CF39" s="123"/>
      <c r="CG39" s="123"/>
      <c r="CH39" s="123"/>
      <c r="CI39" s="123"/>
      <c r="CJ39" s="123"/>
      <c r="CK39" s="123"/>
      <c r="CL39" s="123"/>
      <c r="CM39" s="123"/>
      <c r="CN39" s="123"/>
      <c r="CO39" s="123"/>
      <c r="CP39" s="123"/>
      <c r="CQ39" s="123"/>
      <c r="CR39" s="123"/>
      <c r="CS39" s="123"/>
      <c r="CT39" s="123"/>
      <c r="CU39" s="123"/>
      <c r="CV39" s="123"/>
      <c r="CW39" s="123"/>
      <c r="CX39" s="123"/>
      <c r="CY39" s="123"/>
      <c r="CZ39" s="123"/>
      <c r="DA39" s="123"/>
      <c r="DB39" s="123"/>
      <c r="DC39" s="123"/>
      <c r="DD39" s="123"/>
      <c r="DE39" s="123"/>
      <c r="DF39" s="123"/>
      <c r="DG39" s="123"/>
      <c r="DH39" s="123"/>
      <c r="DI39" s="123"/>
      <c r="DJ39" s="123"/>
      <c r="DK39" s="123"/>
      <c r="DL39" s="123"/>
      <c r="DM39" s="123"/>
      <c r="DN39" s="123"/>
      <c r="DO39" s="123"/>
      <c r="DP39" s="123"/>
      <c r="DQ39" s="123"/>
      <c r="DR39" s="123"/>
      <c r="DS39" s="123"/>
      <c r="DT39" s="123"/>
      <c r="DU39" s="123"/>
      <c r="DV39" s="123"/>
      <c r="DW39" s="123"/>
      <c r="DX39" s="123"/>
      <c r="DY39" s="123"/>
      <c r="DZ39" s="123"/>
      <c r="EA39" s="123"/>
      <c r="EB39" s="123"/>
      <c r="EC39" s="123"/>
      <c r="ED39" s="123"/>
      <c r="EE39" s="123"/>
      <c r="EF39" s="123"/>
      <c r="EG39" s="123"/>
      <c r="EH39" s="123"/>
      <c r="EI39" s="123"/>
      <c r="EJ39" s="123"/>
      <c r="EK39" s="123"/>
      <c r="EL39" s="123"/>
      <c r="EM39" s="123"/>
      <c r="EN39" s="123"/>
      <c r="EO39" s="123"/>
      <c r="EP39" s="123"/>
      <c r="EQ39" s="123"/>
      <c r="ER39" s="123"/>
      <c r="ES39" s="123"/>
      <c r="ET39" s="123"/>
      <c r="EU39" s="123"/>
      <c r="EV39" s="123"/>
      <c r="EW39" s="123"/>
      <c r="EX39" s="123"/>
      <c r="EY39" s="123"/>
      <c r="EZ39" s="123"/>
      <c r="FA39" s="123"/>
      <c r="FB39" s="123"/>
      <c r="FC39" s="123"/>
      <c r="FD39" s="123"/>
      <c r="FE39" s="123"/>
      <c r="FF39" s="123"/>
      <c r="FG39" s="123"/>
      <c r="FH39" s="123"/>
      <c r="FI39" s="123"/>
      <c r="FJ39" s="123"/>
      <c r="FK39" s="123"/>
      <c r="XBO39" s="123"/>
      <c r="XBP39" s="123"/>
      <c r="XBQ39" s="123"/>
      <c r="XBR39" s="123"/>
      <c r="XBS39" s="123"/>
      <c r="XBT39" s="123"/>
      <c r="XBU39" s="123"/>
      <c r="XBV39" s="123"/>
      <c r="XBW39" s="123"/>
      <c r="XBX39" s="123"/>
      <c r="XBY39" s="123"/>
      <c r="XBZ39" s="123"/>
      <c r="XCA39" s="123"/>
      <c r="XCB39" s="123"/>
      <c r="XCC39" s="123"/>
      <c r="XCD39" s="123"/>
      <c r="XCE39" s="123"/>
      <c r="XCF39" s="123"/>
      <c r="XCG39" s="123"/>
      <c r="XCH39" s="123"/>
      <c r="XCI39" s="123"/>
      <c r="XCJ39" s="123"/>
      <c r="XCK39" s="123"/>
      <c r="XCL39" s="123"/>
      <c r="XCM39" s="123"/>
      <c r="XCN39" s="123"/>
      <c r="XCO39" s="123"/>
      <c r="XCP39" s="123"/>
      <c r="XCQ39" s="123"/>
      <c r="XCR39" s="123"/>
      <c r="XCS39" s="123"/>
      <c r="XCT39" s="123"/>
      <c r="XCU39" s="123"/>
      <c r="XCV39" s="123"/>
      <c r="XCW39" s="123"/>
      <c r="XCX39" s="123"/>
      <c r="XCY39" s="123"/>
      <c r="XCZ39" s="123"/>
      <c r="XDA39" s="123"/>
      <c r="XDB39" s="123"/>
      <c r="XDC39" s="123"/>
      <c r="XDD39" s="123"/>
      <c r="XDE39" s="123"/>
      <c r="XDF39" s="123"/>
      <c r="XDG39" s="123"/>
      <c r="XDH39" s="123"/>
      <c r="XDI39" s="123"/>
      <c r="XDJ39" s="123"/>
      <c r="XDK39" s="123"/>
      <c r="XDL39" s="123"/>
      <c r="XDM39" s="123"/>
      <c r="XDN39" s="123"/>
      <c r="XDO39" s="123"/>
      <c r="XDP39" s="123"/>
      <c r="XDQ39" s="123"/>
      <c r="XDR39" s="123"/>
      <c r="XDS39" s="123"/>
      <c r="XDT39" s="123"/>
      <c r="XDU39" s="123"/>
      <c r="XDV39" s="123"/>
      <c r="XDW39" s="123"/>
      <c r="XDX39" s="123"/>
      <c r="XDY39" s="123"/>
      <c r="XDZ39" s="123"/>
      <c r="XEA39" s="123"/>
      <c r="XEB39" s="123"/>
      <c r="XEC39" s="123"/>
      <c r="XED39" s="123"/>
      <c r="XEE39" s="123"/>
      <c r="XEF39" s="123"/>
      <c r="XEG39" s="123"/>
      <c r="XEH39" s="123"/>
      <c r="XEI39" s="123"/>
      <c r="XEJ39" s="123"/>
      <c r="XEK39" s="123"/>
      <c r="XEL39" s="123"/>
      <c r="XEM39" s="123"/>
      <c r="XEN39" s="123"/>
      <c r="XEO39" s="123"/>
      <c r="XEP39" s="123"/>
      <c r="XEQ39" s="123"/>
      <c r="XER39" s="123"/>
      <c r="XES39" s="123"/>
      <c r="XET39" s="123"/>
      <c r="XEU39" s="123"/>
      <c r="XEV39" s="123"/>
      <c r="XEW39" s="123"/>
      <c r="XEX39" s="123"/>
      <c r="XEY39" s="123"/>
      <c r="XEZ39" s="123"/>
      <c r="XFA39" s="123"/>
      <c r="XFB39" s="123"/>
      <c r="XFC39" s="123"/>
    </row>
    <row r="40" spans="1:851 16291:16383" s="58" customFormat="1">
      <c r="A40" s="47" t="s">
        <v>111</v>
      </c>
      <c r="B40" s="81"/>
      <c r="C40" s="47"/>
      <c r="D40" s="73"/>
      <c r="E40" s="48"/>
      <c r="F40" s="73"/>
      <c r="G40" s="47"/>
      <c r="H40" s="48"/>
      <c r="I40" s="53"/>
      <c r="J40" s="130"/>
      <c r="K40" s="89"/>
      <c r="L40" s="133"/>
      <c r="M40" s="47"/>
      <c r="N40" s="47"/>
      <c r="O40" s="47"/>
      <c r="P40" s="47"/>
      <c r="Q40" s="47"/>
      <c r="R40" s="47"/>
      <c r="S40" s="48"/>
      <c r="T40" s="48"/>
      <c r="U40" s="48"/>
      <c r="V40" s="47"/>
      <c r="W40" s="54"/>
      <c r="X40" s="55"/>
      <c r="Y40" s="55"/>
      <c r="Z40" s="55"/>
      <c r="AA40" s="48"/>
      <c r="AB40" s="48"/>
      <c r="AC40" s="48"/>
      <c r="AD40" s="48"/>
      <c r="AE40" s="48"/>
      <c r="AF40" s="48"/>
      <c r="AG40" s="48"/>
      <c r="AH40" s="47"/>
      <c r="AI40" s="47"/>
      <c r="AJ40" s="59"/>
      <c r="AK40" s="56"/>
      <c r="AL40" s="57"/>
      <c r="AM40" s="57"/>
      <c r="BN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  <c r="CA40" s="123"/>
      <c r="CB40" s="123"/>
      <c r="CC40" s="123"/>
      <c r="CD40" s="123"/>
      <c r="CE40" s="123"/>
      <c r="CF40" s="123"/>
      <c r="CG40" s="123"/>
      <c r="CH40" s="123"/>
      <c r="CI40" s="123"/>
      <c r="CJ40" s="123"/>
      <c r="CK40" s="123"/>
      <c r="CL40" s="123"/>
      <c r="CM40" s="123"/>
      <c r="CN40" s="123"/>
      <c r="CO40" s="123"/>
      <c r="CP40" s="123"/>
      <c r="CQ40" s="123"/>
      <c r="CR40" s="123"/>
      <c r="CS40" s="123"/>
      <c r="CT40" s="123"/>
      <c r="CU40" s="123"/>
      <c r="CV40" s="123"/>
      <c r="CW40" s="123"/>
      <c r="CX40" s="123"/>
      <c r="CY40" s="123"/>
      <c r="CZ40" s="123"/>
      <c r="DA40" s="123"/>
      <c r="DB40" s="123"/>
      <c r="DC40" s="123"/>
      <c r="DD40" s="123"/>
      <c r="DE40" s="123"/>
      <c r="DF40" s="123"/>
      <c r="DG40" s="123"/>
      <c r="DH40" s="123"/>
      <c r="DI40" s="123"/>
      <c r="DJ40" s="123"/>
      <c r="DK40" s="123"/>
      <c r="DL40" s="123"/>
      <c r="DM40" s="123"/>
      <c r="DN40" s="123"/>
      <c r="DO40" s="123"/>
      <c r="DP40" s="123"/>
      <c r="DQ40" s="123"/>
      <c r="DR40" s="123"/>
      <c r="DS40" s="123"/>
      <c r="DT40" s="123"/>
      <c r="DU40" s="123"/>
      <c r="DV40" s="123"/>
      <c r="DW40" s="123"/>
      <c r="DX40" s="123"/>
      <c r="DY40" s="123"/>
      <c r="DZ40" s="123"/>
      <c r="EA40" s="123"/>
      <c r="EB40" s="123"/>
      <c r="EC40" s="123"/>
      <c r="ED40" s="123"/>
      <c r="EE40" s="123"/>
      <c r="EF40" s="123"/>
      <c r="EG40" s="123"/>
      <c r="EH40" s="123"/>
      <c r="EI40" s="123"/>
      <c r="EJ40" s="123"/>
      <c r="EK40" s="123"/>
      <c r="EL40" s="123"/>
      <c r="EM40" s="123"/>
      <c r="EN40" s="123"/>
      <c r="EO40" s="123"/>
      <c r="EP40" s="123"/>
      <c r="EQ40" s="123"/>
      <c r="ER40" s="123"/>
      <c r="ES40" s="123"/>
      <c r="ET40" s="123"/>
      <c r="EU40" s="123"/>
      <c r="EV40" s="123"/>
      <c r="EW40" s="123"/>
      <c r="EX40" s="123"/>
      <c r="EY40" s="123"/>
      <c r="EZ40" s="123"/>
      <c r="FA40" s="123"/>
      <c r="FB40" s="123"/>
      <c r="FC40" s="123"/>
      <c r="FD40" s="123"/>
      <c r="FE40" s="123"/>
      <c r="FF40" s="123"/>
      <c r="FG40" s="123"/>
      <c r="FH40" s="123"/>
      <c r="FI40" s="123"/>
      <c r="FJ40" s="123"/>
      <c r="FK40" s="123"/>
      <c r="XBO40" s="123"/>
      <c r="XBP40" s="123"/>
      <c r="XBQ40" s="123"/>
      <c r="XBR40" s="123"/>
      <c r="XBS40" s="123"/>
      <c r="XBT40" s="123"/>
      <c r="XBU40" s="123"/>
      <c r="XBV40" s="123"/>
      <c r="XBW40" s="123"/>
      <c r="XBX40" s="123"/>
      <c r="XBY40" s="123"/>
      <c r="XBZ40" s="123"/>
      <c r="XCA40" s="123"/>
      <c r="XCB40" s="123"/>
      <c r="XCC40" s="123"/>
      <c r="XCD40" s="123"/>
      <c r="XCE40" s="123"/>
      <c r="XCF40" s="123"/>
      <c r="XCG40" s="123"/>
      <c r="XCH40" s="123"/>
      <c r="XCI40" s="123"/>
      <c r="XCJ40" s="123"/>
      <c r="XCK40" s="123"/>
      <c r="XCL40" s="123"/>
      <c r="XCM40" s="123"/>
      <c r="XCN40" s="123"/>
      <c r="XCO40" s="123"/>
      <c r="XCP40" s="123"/>
      <c r="XCQ40" s="123"/>
      <c r="XCR40" s="123"/>
      <c r="XCS40" s="123"/>
      <c r="XCT40" s="123"/>
      <c r="XCU40" s="123"/>
      <c r="XCV40" s="123"/>
      <c r="XCW40" s="123"/>
      <c r="XCX40" s="123"/>
      <c r="XCY40" s="123"/>
      <c r="XCZ40" s="123"/>
      <c r="XDA40" s="123"/>
      <c r="XDB40" s="123"/>
      <c r="XDC40" s="123"/>
      <c r="XDD40" s="123"/>
      <c r="XDE40" s="123"/>
      <c r="XDF40" s="123"/>
      <c r="XDG40" s="123"/>
      <c r="XDH40" s="123"/>
      <c r="XDI40" s="123"/>
      <c r="XDJ40" s="123"/>
      <c r="XDK40" s="123"/>
      <c r="XDL40" s="123"/>
      <c r="XDM40" s="123"/>
      <c r="XDN40" s="123"/>
      <c r="XDO40" s="123"/>
      <c r="XDP40" s="123"/>
      <c r="XDQ40" s="123"/>
      <c r="XDR40" s="123"/>
      <c r="XDS40" s="123"/>
      <c r="XDT40" s="123"/>
      <c r="XDU40" s="123"/>
      <c r="XDV40" s="123"/>
      <c r="XDW40" s="123"/>
      <c r="XDX40" s="123"/>
      <c r="XDY40" s="123"/>
      <c r="XDZ40" s="123"/>
      <c r="XEA40" s="123"/>
      <c r="XEB40" s="123"/>
      <c r="XEC40" s="123"/>
      <c r="XED40" s="123"/>
      <c r="XEE40" s="123"/>
      <c r="XEF40" s="123"/>
      <c r="XEG40" s="123"/>
      <c r="XEH40" s="123"/>
      <c r="XEI40" s="123"/>
      <c r="XEJ40" s="123"/>
      <c r="XEK40" s="123"/>
      <c r="XEL40" s="123"/>
      <c r="XEM40" s="123"/>
      <c r="XEN40" s="123"/>
      <c r="XEO40" s="123"/>
      <c r="XEP40" s="123"/>
      <c r="XEQ40" s="123"/>
      <c r="XER40" s="123"/>
      <c r="XES40" s="123"/>
      <c r="XET40" s="123"/>
      <c r="XEU40" s="123"/>
      <c r="XEV40" s="123"/>
      <c r="XEW40" s="123"/>
      <c r="XEX40" s="123"/>
      <c r="XEY40" s="123"/>
      <c r="XEZ40" s="123"/>
      <c r="XFA40" s="123"/>
      <c r="XFB40" s="123"/>
      <c r="XFC40" s="123"/>
    </row>
    <row r="41" spans="1:851 16291:16383" s="111" customFormat="1">
      <c r="A41" s="47" t="s">
        <v>152</v>
      </c>
      <c r="B41" s="83"/>
      <c r="C41" s="47"/>
      <c r="D41" s="73"/>
      <c r="E41" s="59"/>
      <c r="F41" s="73"/>
      <c r="G41" s="47"/>
      <c r="H41" s="59"/>
      <c r="I41" s="53"/>
      <c r="J41" s="131"/>
      <c r="K41" s="89"/>
      <c r="L41" s="76"/>
      <c r="M41" s="77"/>
      <c r="N41" s="77"/>
      <c r="O41" s="77"/>
      <c r="P41" s="77"/>
      <c r="Q41" s="77"/>
      <c r="R41" s="77"/>
      <c r="S41" s="59"/>
      <c r="T41" s="59"/>
      <c r="U41" s="59"/>
      <c r="V41" s="77"/>
      <c r="W41" s="122"/>
      <c r="X41" s="66"/>
      <c r="Y41" s="66"/>
      <c r="Z41" s="66"/>
      <c r="AA41" s="59"/>
      <c r="AB41" s="59"/>
      <c r="AC41" s="59"/>
      <c r="AD41" s="59"/>
      <c r="AE41" s="59"/>
      <c r="AF41" s="59"/>
      <c r="AG41" s="59"/>
      <c r="AH41" s="47"/>
      <c r="AI41" s="47"/>
      <c r="AJ41" s="59"/>
      <c r="AK41" s="56"/>
      <c r="AL41" s="89"/>
      <c r="AM41" s="89"/>
      <c r="AN41" s="58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3"/>
      <c r="CI41" s="123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3"/>
      <c r="CU41" s="123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23"/>
      <c r="DG41" s="123"/>
      <c r="DH41" s="123"/>
      <c r="DI41" s="123"/>
      <c r="DJ41" s="123"/>
      <c r="DK41" s="123"/>
      <c r="DL41" s="123"/>
      <c r="DM41" s="123"/>
      <c r="DN41" s="123"/>
      <c r="DO41" s="123"/>
      <c r="DP41" s="123"/>
      <c r="DQ41" s="123"/>
      <c r="DR41" s="123"/>
      <c r="DS41" s="123"/>
      <c r="DT41" s="123"/>
      <c r="DU41" s="123"/>
      <c r="DV41" s="123"/>
      <c r="DW41" s="123"/>
      <c r="DX41" s="123"/>
      <c r="DY41" s="123"/>
      <c r="DZ41" s="123"/>
      <c r="EA41" s="123"/>
      <c r="EB41" s="123"/>
      <c r="EC41" s="123"/>
      <c r="ED41" s="123"/>
      <c r="EE41" s="123"/>
      <c r="EF41" s="123"/>
      <c r="EG41" s="123"/>
      <c r="EH41" s="123"/>
      <c r="EI41" s="123"/>
      <c r="EJ41" s="123"/>
      <c r="EK41" s="123"/>
      <c r="EL41" s="123"/>
      <c r="EM41" s="123"/>
      <c r="EN41" s="123"/>
      <c r="EO41" s="123"/>
      <c r="EP41" s="123"/>
      <c r="EQ41" s="123"/>
      <c r="ER41" s="123"/>
      <c r="ES41" s="123"/>
      <c r="ET41" s="123"/>
      <c r="EU41" s="123"/>
      <c r="EV41" s="123"/>
      <c r="EW41" s="123"/>
      <c r="EX41" s="123"/>
      <c r="EY41" s="123"/>
      <c r="EZ41" s="123"/>
      <c r="FA41" s="123"/>
      <c r="FB41" s="123"/>
      <c r="FC41" s="123"/>
      <c r="FD41" s="123"/>
      <c r="FE41" s="123"/>
      <c r="FF41" s="123"/>
      <c r="FG41" s="123"/>
      <c r="FH41" s="123"/>
      <c r="FI41" s="123"/>
      <c r="FJ41" s="123"/>
      <c r="FK41" s="123"/>
      <c r="FL41" s="123"/>
      <c r="FM41" s="123"/>
      <c r="FN41" s="123"/>
      <c r="FO41" s="123"/>
      <c r="FP41" s="123"/>
      <c r="FQ41" s="123"/>
      <c r="FR41" s="123"/>
      <c r="FS41" s="123"/>
      <c r="FT41" s="123"/>
      <c r="FU41" s="123"/>
      <c r="FV41" s="123"/>
      <c r="FW41" s="123"/>
      <c r="FX41" s="123"/>
      <c r="FY41" s="123"/>
      <c r="FZ41" s="123"/>
      <c r="GA41" s="123"/>
      <c r="GB41" s="123"/>
      <c r="GC41" s="123"/>
      <c r="GD41" s="123"/>
      <c r="GE41" s="123"/>
      <c r="GF41" s="123"/>
      <c r="GG41" s="123"/>
      <c r="GH41" s="123"/>
      <c r="GI41" s="123"/>
      <c r="GJ41" s="123"/>
      <c r="GK41" s="123"/>
      <c r="GL41" s="123"/>
      <c r="GM41" s="123"/>
      <c r="GN41" s="123"/>
      <c r="GO41" s="123"/>
      <c r="GP41" s="123"/>
      <c r="GQ41" s="123"/>
      <c r="GR41" s="123"/>
      <c r="GS41" s="123"/>
      <c r="GT41" s="123"/>
      <c r="GU41" s="123"/>
      <c r="GV41" s="123"/>
      <c r="GW41" s="123"/>
      <c r="GX41" s="123"/>
      <c r="GY41" s="123"/>
      <c r="GZ41" s="123"/>
      <c r="HA41" s="123"/>
      <c r="HB41" s="123"/>
      <c r="HC41" s="123"/>
      <c r="HD41" s="123"/>
      <c r="HE41" s="123"/>
      <c r="HF41" s="123"/>
      <c r="HG41" s="123"/>
      <c r="HH41" s="123"/>
      <c r="HI41" s="123"/>
      <c r="HJ41" s="123"/>
      <c r="HK41" s="123"/>
      <c r="HL41" s="123"/>
      <c r="HM41" s="123"/>
      <c r="HN41" s="123"/>
      <c r="HO41" s="123"/>
      <c r="HP41" s="123"/>
      <c r="HQ41" s="123"/>
      <c r="HR41" s="123"/>
      <c r="HS41" s="123"/>
      <c r="HT41" s="123"/>
      <c r="HU41" s="123"/>
      <c r="HV41" s="123"/>
      <c r="HW41" s="123"/>
      <c r="HX41" s="123"/>
      <c r="HY41" s="123"/>
      <c r="HZ41" s="123"/>
      <c r="IA41" s="123"/>
      <c r="IB41" s="123"/>
      <c r="IC41" s="123"/>
      <c r="ID41" s="123"/>
      <c r="IE41" s="123"/>
      <c r="IF41" s="123"/>
      <c r="IG41" s="123"/>
      <c r="IH41" s="123"/>
      <c r="II41" s="123"/>
      <c r="IJ41" s="123"/>
      <c r="IK41" s="123"/>
      <c r="IL41" s="123"/>
      <c r="IM41" s="123"/>
      <c r="IN41" s="123"/>
      <c r="IO41" s="123"/>
      <c r="IP41" s="123"/>
      <c r="IQ41" s="123"/>
      <c r="IR41" s="123"/>
      <c r="IS41" s="123"/>
      <c r="IT41" s="123"/>
      <c r="IU41" s="123"/>
      <c r="IV41" s="123"/>
      <c r="IW41" s="123"/>
      <c r="IX41" s="123"/>
      <c r="IY41" s="123"/>
      <c r="IZ41" s="123"/>
      <c r="JA41" s="123"/>
      <c r="JB41" s="123"/>
      <c r="JC41" s="123"/>
      <c r="JD41" s="123"/>
      <c r="JE41" s="123"/>
      <c r="JF41" s="123"/>
      <c r="JG41" s="123"/>
      <c r="JH41" s="123"/>
      <c r="JI41" s="123"/>
      <c r="JJ41" s="123"/>
      <c r="JK41" s="123"/>
      <c r="JL41" s="123"/>
      <c r="JM41" s="123"/>
      <c r="JN41" s="123"/>
      <c r="JO41" s="123"/>
      <c r="JP41" s="123"/>
      <c r="JQ41" s="123"/>
      <c r="JR41" s="123"/>
      <c r="JS41" s="123"/>
      <c r="JT41" s="123"/>
      <c r="JU41" s="123"/>
      <c r="JV41" s="123"/>
      <c r="JW41" s="123"/>
      <c r="JX41" s="123"/>
      <c r="JY41" s="123"/>
      <c r="JZ41" s="123"/>
      <c r="KA41" s="123"/>
      <c r="KB41" s="123"/>
      <c r="KC41" s="123"/>
      <c r="KD41" s="123"/>
      <c r="KE41" s="123"/>
      <c r="KF41" s="123"/>
      <c r="KG41" s="123"/>
      <c r="KH41" s="123"/>
      <c r="KI41" s="123"/>
      <c r="KJ41" s="123"/>
      <c r="KK41" s="123"/>
      <c r="KL41" s="123"/>
      <c r="KM41" s="123"/>
      <c r="KN41" s="123"/>
      <c r="KO41" s="123"/>
      <c r="KP41" s="123"/>
      <c r="KQ41" s="123"/>
      <c r="KR41" s="123"/>
      <c r="KS41" s="123"/>
      <c r="KT41" s="123"/>
      <c r="KU41" s="123"/>
      <c r="KV41" s="123"/>
      <c r="KW41" s="123"/>
      <c r="KX41" s="123"/>
      <c r="KY41" s="123"/>
      <c r="KZ41" s="123"/>
      <c r="LA41" s="123"/>
      <c r="LB41" s="123"/>
      <c r="LC41" s="123"/>
      <c r="LD41" s="123"/>
      <c r="LE41" s="123"/>
      <c r="LF41" s="123"/>
      <c r="LG41" s="123"/>
      <c r="LH41" s="123"/>
      <c r="LI41" s="123"/>
      <c r="LJ41" s="123"/>
      <c r="LK41" s="123"/>
      <c r="LL41" s="123"/>
      <c r="LM41" s="123"/>
      <c r="LN41" s="123"/>
      <c r="LO41" s="123"/>
      <c r="LP41" s="123"/>
      <c r="LQ41" s="123"/>
      <c r="LR41" s="123"/>
      <c r="LS41" s="123"/>
      <c r="LT41" s="123"/>
      <c r="LU41" s="123"/>
      <c r="LV41" s="123"/>
      <c r="LW41" s="123"/>
      <c r="LX41" s="123"/>
      <c r="LY41" s="123"/>
      <c r="LZ41" s="123"/>
      <c r="MA41" s="123"/>
      <c r="MB41" s="123"/>
      <c r="MC41" s="123"/>
      <c r="MD41" s="123"/>
      <c r="ME41" s="123"/>
      <c r="MF41" s="123"/>
      <c r="MG41" s="123"/>
      <c r="MH41" s="123"/>
      <c r="MI41" s="123"/>
      <c r="MJ41" s="123"/>
      <c r="MK41" s="123"/>
      <c r="ML41" s="123"/>
      <c r="MM41" s="123"/>
      <c r="MN41" s="123"/>
      <c r="MO41" s="123"/>
      <c r="MP41" s="123"/>
      <c r="MQ41" s="123"/>
      <c r="MR41" s="123"/>
      <c r="MS41" s="123"/>
      <c r="MT41" s="123"/>
      <c r="MU41" s="123"/>
      <c r="MV41" s="123"/>
      <c r="MW41" s="123"/>
      <c r="MX41" s="123"/>
      <c r="MY41" s="123"/>
      <c r="MZ41" s="123"/>
      <c r="NA41" s="123"/>
      <c r="NB41" s="123"/>
      <c r="NC41" s="123"/>
      <c r="ND41" s="123"/>
      <c r="NE41" s="123"/>
      <c r="NF41" s="123"/>
      <c r="NG41" s="123"/>
      <c r="NH41" s="123"/>
      <c r="NI41" s="123"/>
      <c r="NJ41" s="123"/>
      <c r="NK41" s="123"/>
      <c r="NL41" s="123"/>
      <c r="NM41" s="123"/>
      <c r="NN41" s="123"/>
      <c r="NO41" s="123"/>
      <c r="NP41" s="123"/>
      <c r="NQ41" s="123"/>
      <c r="NR41" s="123"/>
      <c r="NS41" s="123"/>
      <c r="NT41" s="123"/>
      <c r="NU41" s="123"/>
      <c r="NV41" s="123"/>
      <c r="NW41" s="123"/>
      <c r="NX41" s="123"/>
      <c r="NY41" s="123"/>
      <c r="NZ41" s="123"/>
      <c r="OA41" s="123"/>
      <c r="OB41" s="123"/>
      <c r="OC41" s="123"/>
      <c r="OD41" s="123"/>
      <c r="OE41" s="123"/>
      <c r="OF41" s="123"/>
      <c r="OG41" s="123"/>
      <c r="OH41" s="123"/>
      <c r="OI41" s="123"/>
      <c r="OJ41" s="123"/>
      <c r="OK41" s="123"/>
      <c r="OL41" s="123"/>
      <c r="OM41" s="123"/>
      <c r="ON41" s="123"/>
      <c r="OO41" s="123"/>
      <c r="OP41" s="123"/>
      <c r="OQ41" s="123"/>
      <c r="OR41" s="123"/>
      <c r="OS41" s="123"/>
      <c r="OT41" s="123"/>
      <c r="OU41" s="123"/>
      <c r="OV41" s="123"/>
      <c r="OW41" s="123"/>
      <c r="OX41" s="123"/>
      <c r="OY41" s="123"/>
      <c r="OZ41" s="123"/>
      <c r="PA41" s="123"/>
      <c r="PB41" s="123"/>
      <c r="PC41" s="123"/>
      <c r="PD41" s="123"/>
      <c r="PE41" s="123"/>
      <c r="PF41" s="123"/>
      <c r="PG41" s="123"/>
      <c r="PH41" s="123"/>
      <c r="PI41" s="123"/>
      <c r="PJ41" s="123"/>
      <c r="PK41" s="123"/>
      <c r="PL41" s="123"/>
      <c r="PM41" s="123"/>
      <c r="PN41" s="123"/>
      <c r="PO41" s="123"/>
      <c r="PP41" s="123"/>
      <c r="PQ41" s="123"/>
      <c r="PR41" s="123"/>
      <c r="PS41" s="123"/>
      <c r="PT41" s="123"/>
      <c r="PU41" s="123"/>
      <c r="PV41" s="123"/>
      <c r="PW41" s="123"/>
      <c r="PX41" s="123"/>
      <c r="PY41" s="123"/>
      <c r="PZ41" s="123"/>
      <c r="QA41" s="123"/>
      <c r="QB41" s="123"/>
      <c r="QC41" s="123"/>
      <c r="QD41" s="123"/>
      <c r="QE41" s="123"/>
      <c r="QF41" s="123"/>
      <c r="QG41" s="123"/>
      <c r="QH41" s="123"/>
      <c r="QI41" s="123"/>
      <c r="QJ41" s="123"/>
      <c r="QK41" s="123"/>
      <c r="QL41" s="123"/>
      <c r="QM41" s="123"/>
      <c r="QN41" s="123"/>
      <c r="QO41" s="123"/>
      <c r="QP41" s="123"/>
      <c r="QQ41" s="123"/>
      <c r="QR41" s="123"/>
      <c r="QS41" s="123"/>
      <c r="QT41" s="123"/>
      <c r="QU41" s="123"/>
      <c r="QV41" s="123"/>
      <c r="QW41" s="123"/>
      <c r="QX41" s="123"/>
      <c r="QY41" s="123"/>
      <c r="QZ41" s="123"/>
      <c r="RA41" s="123"/>
      <c r="RB41" s="123"/>
      <c r="RC41" s="123"/>
      <c r="RD41" s="123"/>
      <c r="RE41" s="123"/>
      <c r="RF41" s="123"/>
      <c r="RG41" s="123"/>
      <c r="RH41" s="123"/>
      <c r="RI41" s="123"/>
      <c r="RJ41" s="123"/>
      <c r="RK41" s="123"/>
      <c r="RL41" s="123"/>
      <c r="RM41" s="123"/>
      <c r="RN41" s="123"/>
      <c r="RO41" s="123"/>
      <c r="RP41" s="123"/>
      <c r="RQ41" s="123"/>
      <c r="RR41" s="123"/>
      <c r="RS41" s="123"/>
      <c r="RT41" s="123"/>
      <c r="RU41" s="123"/>
      <c r="RV41" s="123"/>
      <c r="RW41" s="123"/>
      <c r="RX41" s="123"/>
      <c r="RY41" s="123"/>
      <c r="RZ41" s="123"/>
      <c r="SA41" s="123"/>
      <c r="SB41" s="123"/>
      <c r="SC41" s="123"/>
      <c r="SD41" s="123"/>
      <c r="SE41" s="123"/>
      <c r="SF41" s="123"/>
      <c r="SG41" s="123"/>
      <c r="SH41" s="123"/>
      <c r="SI41" s="123"/>
      <c r="SJ41" s="123"/>
      <c r="SK41" s="123"/>
      <c r="SL41" s="123"/>
      <c r="SM41" s="123"/>
      <c r="SN41" s="123"/>
      <c r="SO41" s="123"/>
      <c r="SP41" s="123"/>
      <c r="SQ41" s="123"/>
      <c r="SR41" s="123"/>
      <c r="SS41" s="123"/>
      <c r="ST41" s="123"/>
      <c r="SU41" s="123"/>
      <c r="SV41" s="123"/>
      <c r="SW41" s="123"/>
      <c r="SX41" s="123"/>
      <c r="SY41" s="123"/>
      <c r="SZ41" s="123"/>
      <c r="TA41" s="123"/>
      <c r="TB41" s="123"/>
      <c r="TC41" s="123"/>
      <c r="TD41" s="123"/>
      <c r="TE41" s="123"/>
      <c r="TF41" s="123"/>
      <c r="TG41" s="123"/>
      <c r="TH41" s="123"/>
      <c r="TI41" s="123"/>
      <c r="TJ41" s="123"/>
      <c r="TK41" s="123"/>
      <c r="TL41" s="123"/>
      <c r="TM41" s="123"/>
      <c r="TN41" s="123"/>
      <c r="TO41" s="123"/>
      <c r="TP41" s="123"/>
      <c r="TQ41" s="123"/>
      <c r="TR41" s="123"/>
      <c r="TS41" s="123"/>
      <c r="TT41" s="123"/>
      <c r="TU41" s="123"/>
      <c r="TV41" s="123"/>
      <c r="TW41" s="123"/>
      <c r="TX41" s="123"/>
      <c r="TY41" s="123"/>
      <c r="TZ41" s="123"/>
      <c r="UA41" s="123"/>
      <c r="UB41" s="123"/>
      <c r="UC41" s="123"/>
      <c r="UD41" s="123"/>
      <c r="UE41" s="123"/>
      <c r="UF41" s="123"/>
      <c r="UG41" s="123"/>
      <c r="UH41" s="123"/>
      <c r="UI41" s="123"/>
      <c r="UJ41" s="123"/>
      <c r="UK41" s="123"/>
      <c r="UL41" s="123"/>
      <c r="UM41" s="123"/>
      <c r="UN41" s="123"/>
      <c r="UO41" s="123"/>
      <c r="UP41" s="123"/>
      <c r="UQ41" s="123"/>
      <c r="UR41" s="123"/>
      <c r="US41" s="123"/>
      <c r="UT41" s="123"/>
      <c r="UU41" s="123"/>
      <c r="UV41" s="123"/>
      <c r="UW41" s="123"/>
      <c r="UX41" s="123"/>
      <c r="UY41" s="123"/>
      <c r="UZ41" s="123"/>
      <c r="VA41" s="123"/>
      <c r="VB41" s="123"/>
      <c r="VC41" s="123"/>
      <c r="VD41" s="123"/>
      <c r="VE41" s="123"/>
      <c r="VF41" s="123"/>
      <c r="VG41" s="123"/>
      <c r="VH41" s="123"/>
      <c r="VI41" s="123"/>
      <c r="VJ41" s="123"/>
      <c r="VK41" s="123"/>
      <c r="VL41" s="123"/>
      <c r="VM41" s="123"/>
      <c r="VN41" s="123"/>
      <c r="VO41" s="123"/>
      <c r="VP41" s="123"/>
      <c r="VQ41" s="123"/>
      <c r="VR41" s="123"/>
      <c r="VS41" s="123"/>
      <c r="VT41" s="123"/>
      <c r="VU41" s="123"/>
      <c r="VV41" s="123"/>
      <c r="VW41" s="123"/>
      <c r="VX41" s="123"/>
      <c r="VY41" s="123"/>
      <c r="VZ41" s="123"/>
      <c r="WA41" s="123"/>
      <c r="WB41" s="123"/>
      <c r="WC41" s="123"/>
      <c r="WD41" s="123"/>
      <c r="WE41" s="123"/>
      <c r="WF41" s="123"/>
      <c r="WG41" s="123"/>
      <c r="WH41" s="123"/>
      <c r="WI41" s="123"/>
      <c r="WJ41" s="123"/>
      <c r="WK41" s="123"/>
      <c r="WL41" s="123"/>
      <c r="WM41" s="123"/>
      <c r="WN41" s="123"/>
      <c r="WO41" s="123"/>
      <c r="WP41" s="123"/>
      <c r="WQ41" s="123"/>
      <c r="WR41" s="123"/>
      <c r="WS41" s="123"/>
      <c r="WT41" s="123"/>
      <c r="WU41" s="123"/>
      <c r="WV41" s="123"/>
      <c r="WW41" s="123"/>
      <c r="WX41" s="123"/>
      <c r="WY41" s="123"/>
      <c r="WZ41" s="123"/>
      <c r="XA41" s="123"/>
      <c r="XB41" s="123"/>
      <c r="XC41" s="123"/>
      <c r="XD41" s="123"/>
      <c r="XE41" s="123"/>
      <c r="XF41" s="123"/>
      <c r="XG41" s="123"/>
      <c r="XH41" s="123"/>
      <c r="XI41" s="123"/>
      <c r="XJ41" s="123"/>
      <c r="XK41" s="123"/>
      <c r="XL41" s="123"/>
      <c r="XM41" s="123"/>
      <c r="XN41" s="123"/>
      <c r="XO41" s="123"/>
      <c r="XP41" s="123"/>
      <c r="XQ41" s="123"/>
      <c r="XR41" s="123"/>
      <c r="XS41" s="123"/>
      <c r="XT41" s="123"/>
      <c r="XU41" s="123"/>
      <c r="XV41" s="123"/>
      <c r="XW41" s="123"/>
      <c r="XX41" s="123"/>
      <c r="XY41" s="123"/>
      <c r="XZ41" s="123"/>
      <c r="YA41" s="123"/>
      <c r="YB41" s="123"/>
      <c r="YC41" s="123"/>
      <c r="YD41" s="123"/>
      <c r="YE41" s="123"/>
      <c r="YF41" s="123"/>
      <c r="YG41" s="123"/>
      <c r="YH41" s="123"/>
      <c r="YI41" s="123"/>
      <c r="YJ41" s="123"/>
      <c r="YK41" s="123"/>
      <c r="YL41" s="123"/>
      <c r="YM41" s="123"/>
      <c r="YN41" s="123"/>
      <c r="YO41" s="123"/>
      <c r="YP41" s="123"/>
      <c r="YQ41" s="123"/>
      <c r="YR41" s="123"/>
      <c r="YS41" s="123"/>
      <c r="YT41" s="123"/>
      <c r="YU41" s="123"/>
      <c r="YV41" s="123"/>
      <c r="YW41" s="123"/>
      <c r="YX41" s="123"/>
      <c r="YY41" s="123"/>
      <c r="YZ41" s="123"/>
      <c r="ZA41" s="123"/>
      <c r="ZB41" s="123"/>
      <c r="ZC41" s="123"/>
      <c r="ZD41" s="123"/>
      <c r="ZE41" s="123"/>
      <c r="ZF41" s="123"/>
      <c r="ZG41" s="123"/>
      <c r="ZH41" s="123"/>
      <c r="ZI41" s="123"/>
      <c r="ZJ41" s="123"/>
      <c r="ZK41" s="123"/>
      <c r="ZL41" s="123"/>
      <c r="ZM41" s="123"/>
      <c r="ZN41" s="123"/>
      <c r="ZO41" s="123"/>
      <c r="ZP41" s="123"/>
      <c r="ZQ41" s="123"/>
      <c r="ZR41" s="123"/>
      <c r="ZS41" s="123"/>
      <c r="ZT41" s="123"/>
      <c r="ZU41" s="123"/>
      <c r="ZV41" s="123"/>
      <c r="ZW41" s="123"/>
      <c r="ZX41" s="123"/>
      <c r="ZY41" s="123"/>
      <c r="ZZ41" s="123"/>
      <c r="AAA41" s="123"/>
      <c r="AAB41" s="123"/>
      <c r="AAC41" s="123"/>
      <c r="AAD41" s="123"/>
      <c r="AAE41" s="123"/>
      <c r="AAF41" s="123"/>
      <c r="AAG41" s="123"/>
      <c r="AAH41" s="123"/>
      <c r="AAI41" s="123"/>
      <c r="AAJ41" s="123"/>
      <c r="AAK41" s="123"/>
      <c r="AAL41" s="123"/>
      <c r="AAM41" s="123"/>
      <c r="AAN41" s="123"/>
      <c r="AAO41" s="123"/>
      <c r="AAP41" s="123"/>
      <c r="AAQ41" s="123"/>
      <c r="AAR41" s="123"/>
      <c r="AAS41" s="123"/>
      <c r="AAT41" s="123"/>
      <c r="AAU41" s="123"/>
      <c r="AAV41" s="123"/>
      <c r="AAW41" s="123"/>
      <c r="AAX41" s="123"/>
      <c r="AAY41" s="123"/>
      <c r="AAZ41" s="123"/>
      <c r="ABA41" s="123"/>
      <c r="ABB41" s="123"/>
      <c r="ABC41" s="123"/>
      <c r="ABD41" s="123"/>
      <c r="ABE41" s="123"/>
      <c r="ABF41" s="123"/>
      <c r="ABG41" s="123"/>
      <c r="ABH41" s="123"/>
      <c r="ABI41" s="123"/>
      <c r="ABJ41" s="123"/>
      <c r="ABK41" s="123"/>
      <c r="ABL41" s="123"/>
      <c r="ABM41" s="123"/>
      <c r="ABN41" s="123"/>
      <c r="ABO41" s="123"/>
      <c r="ABP41" s="123"/>
      <c r="ABQ41" s="123"/>
      <c r="ABR41" s="123"/>
      <c r="ABS41" s="123"/>
      <c r="ABT41" s="123"/>
      <c r="ABU41" s="123"/>
      <c r="ABV41" s="123"/>
      <c r="ABW41" s="123"/>
      <c r="ABX41" s="123"/>
      <c r="ABY41" s="123"/>
      <c r="ABZ41" s="123"/>
      <c r="ACA41" s="123"/>
      <c r="ACB41" s="123"/>
      <c r="ACC41" s="123"/>
      <c r="ACD41" s="123"/>
      <c r="ACE41" s="123"/>
      <c r="ACF41" s="123"/>
      <c r="ACG41" s="123"/>
      <c r="ACH41" s="123"/>
      <c r="ACI41" s="123"/>
      <c r="ACJ41" s="123"/>
      <c r="ACK41" s="123"/>
      <c r="ACL41" s="123"/>
      <c r="ACM41" s="123"/>
      <c r="ACN41" s="123"/>
      <c r="ACO41" s="123"/>
      <c r="ACP41" s="123"/>
      <c r="ACQ41" s="123"/>
      <c r="ACR41" s="123"/>
      <c r="ACS41" s="123"/>
      <c r="ACT41" s="123"/>
      <c r="ACU41" s="123"/>
      <c r="ACV41" s="123"/>
      <c r="ACW41" s="123"/>
      <c r="ACX41" s="123"/>
      <c r="ACY41" s="123"/>
      <c r="ACZ41" s="123"/>
      <c r="ADA41" s="123"/>
      <c r="ADB41" s="123"/>
      <c r="ADC41" s="123"/>
      <c r="ADD41" s="123"/>
      <c r="ADE41" s="123"/>
      <c r="ADF41" s="123"/>
      <c r="ADG41" s="123"/>
      <c r="ADH41" s="123"/>
      <c r="ADI41" s="123"/>
      <c r="ADJ41" s="123"/>
      <c r="ADK41" s="123"/>
      <c r="ADL41" s="123"/>
      <c r="ADM41" s="123"/>
      <c r="ADN41" s="123"/>
      <c r="ADO41" s="123"/>
      <c r="ADP41" s="123"/>
      <c r="ADQ41" s="123"/>
      <c r="ADR41" s="123"/>
      <c r="ADS41" s="123"/>
      <c r="ADT41" s="123"/>
      <c r="ADU41" s="123"/>
      <c r="ADV41" s="123"/>
      <c r="ADW41" s="123"/>
      <c r="ADX41" s="123"/>
      <c r="ADY41" s="123"/>
      <c r="ADZ41" s="123"/>
      <c r="AEA41" s="123"/>
      <c r="AEB41" s="123"/>
      <c r="AEC41" s="123"/>
      <c r="AED41" s="123"/>
      <c r="AEE41" s="123"/>
      <c r="AEF41" s="123"/>
      <c r="AEG41" s="123"/>
      <c r="AEH41" s="123"/>
      <c r="AEI41" s="123"/>
      <c r="AEJ41" s="123"/>
      <c r="AEK41" s="123"/>
      <c r="AEL41" s="123"/>
      <c r="AEM41" s="123"/>
      <c r="AEN41" s="123"/>
      <c r="AEO41" s="123"/>
      <c r="AEP41" s="123"/>
      <c r="AEQ41" s="123"/>
      <c r="AER41" s="123"/>
      <c r="AES41" s="123"/>
      <c r="AET41" s="123"/>
      <c r="AEU41" s="123"/>
      <c r="AEV41" s="123"/>
      <c r="AEW41" s="123"/>
      <c r="AEX41" s="123"/>
      <c r="AEY41" s="123"/>
      <c r="AEZ41" s="123"/>
      <c r="AFA41" s="123"/>
      <c r="AFB41" s="123"/>
      <c r="AFC41" s="123"/>
      <c r="AFD41" s="123"/>
      <c r="AFE41" s="123"/>
      <c r="AFF41" s="123"/>
      <c r="AFG41" s="123"/>
      <c r="AFH41" s="123"/>
      <c r="AFI41" s="123"/>
      <c r="AFJ41" s="123"/>
      <c r="AFK41" s="123"/>
      <c r="AFL41" s="123"/>
      <c r="AFM41" s="123"/>
      <c r="AFN41" s="123"/>
      <c r="AFO41" s="123"/>
      <c r="AFP41" s="123"/>
      <c r="AFQ41" s="123"/>
      <c r="AFR41" s="123"/>
      <c r="AFS41" s="123"/>
      <c r="XBO41" s="123"/>
      <c r="XBP41" s="123"/>
      <c r="XBQ41" s="123"/>
      <c r="XBR41" s="123"/>
      <c r="XBS41" s="123"/>
      <c r="XBT41" s="123"/>
      <c r="XBU41" s="123"/>
      <c r="XBV41" s="123"/>
      <c r="XBW41" s="123"/>
      <c r="XBX41" s="123"/>
      <c r="XBY41" s="123"/>
      <c r="XBZ41" s="123"/>
      <c r="XCA41" s="123"/>
      <c r="XCB41" s="123"/>
      <c r="XCC41" s="123"/>
      <c r="XCD41" s="123"/>
      <c r="XCE41" s="123"/>
      <c r="XCF41" s="123"/>
      <c r="XCG41" s="123"/>
      <c r="XCH41" s="123"/>
      <c r="XCI41" s="123"/>
      <c r="XCJ41" s="123"/>
      <c r="XCK41" s="123"/>
      <c r="XCL41" s="123"/>
      <c r="XCM41" s="123"/>
      <c r="XCN41" s="123"/>
      <c r="XCO41" s="123"/>
      <c r="XCP41" s="123"/>
      <c r="XCQ41" s="123"/>
      <c r="XCR41" s="123"/>
      <c r="XCS41" s="123"/>
      <c r="XCT41" s="123"/>
      <c r="XCU41" s="123"/>
      <c r="XCV41" s="123"/>
      <c r="XCW41" s="123"/>
      <c r="XCX41" s="123"/>
      <c r="XCY41" s="123"/>
      <c r="XCZ41" s="123"/>
      <c r="XDA41" s="123"/>
      <c r="XDB41" s="123"/>
      <c r="XDC41" s="123"/>
      <c r="XDD41" s="123"/>
      <c r="XDE41" s="123"/>
      <c r="XDF41" s="123"/>
      <c r="XDG41" s="123"/>
      <c r="XDH41" s="123"/>
      <c r="XDI41" s="123"/>
      <c r="XDJ41" s="123"/>
      <c r="XDK41" s="123"/>
      <c r="XDL41" s="123"/>
      <c r="XDM41" s="123"/>
      <c r="XDN41" s="123"/>
      <c r="XDO41" s="123"/>
      <c r="XDP41" s="123"/>
      <c r="XDQ41" s="123"/>
      <c r="XDR41" s="123"/>
      <c r="XDS41" s="123"/>
      <c r="XDT41" s="123"/>
      <c r="XDU41" s="123"/>
      <c r="XDV41" s="123"/>
      <c r="XDW41" s="123"/>
      <c r="XDX41" s="123"/>
      <c r="XDY41" s="123"/>
      <c r="XDZ41" s="123"/>
      <c r="XEA41" s="123"/>
      <c r="XEB41" s="123"/>
      <c r="XEC41" s="123"/>
      <c r="XED41" s="123"/>
      <c r="XEE41" s="123"/>
      <c r="XEF41" s="123"/>
      <c r="XEG41" s="123"/>
      <c r="XEH41" s="123"/>
      <c r="XEI41" s="123"/>
      <c r="XEJ41" s="123"/>
      <c r="XEK41" s="123"/>
      <c r="XEL41" s="123"/>
      <c r="XEM41" s="123"/>
      <c r="XEN41" s="123"/>
      <c r="XEO41" s="123"/>
      <c r="XEP41" s="123"/>
      <c r="XEQ41" s="123"/>
      <c r="XER41" s="123"/>
      <c r="XES41" s="123"/>
      <c r="XET41" s="123"/>
      <c r="XEU41" s="123"/>
      <c r="XEV41" s="123"/>
      <c r="XEW41" s="123"/>
      <c r="XEX41" s="123"/>
      <c r="XEY41" s="123"/>
      <c r="XEZ41" s="123"/>
      <c r="XFA41" s="123"/>
      <c r="XFB41" s="123"/>
      <c r="XFC41" s="123"/>
    </row>
    <row r="42" spans="1:851 16291:16383" s="111" customFormat="1">
      <c r="A42" s="47" t="s">
        <v>290</v>
      </c>
      <c r="B42" s="83"/>
      <c r="C42" s="47"/>
      <c r="D42" s="73"/>
      <c r="E42" s="59"/>
      <c r="F42" s="73"/>
      <c r="G42" s="47"/>
      <c r="H42" s="59"/>
      <c r="I42" s="47"/>
      <c r="J42" s="131"/>
      <c r="K42" s="89"/>
      <c r="L42" s="76"/>
      <c r="M42" s="47"/>
      <c r="N42" s="47"/>
      <c r="O42" s="47"/>
      <c r="P42" s="47"/>
      <c r="Q42" s="47"/>
      <c r="R42" s="47"/>
      <c r="S42" s="59"/>
      <c r="T42" s="59"/>
      <c r="U42" s="59"/>
      <c r="V42" s="47"/>
      <c r="W42" s="122"/>
      <c r="X42" s="66"/>
      <c r="Y42" s="66"/>
      <c r="Z42" s="66"/>
      <c r="AA42" s="59"/>
      <c r="AB42" s="59"/>
      <c r="AC42" s="59"/>
      <c r="AD42" s="59"/>
      <c r="AE42" s="59"/>
      <c r="AF42" s="59"/>
      <c r="AG42" s="59"/>
      <c r="AH42" s="47"/>
      <c r="AI42" s="47"/>
      <c r="AJ42" s="59"/>
      <c r="AK42" s="47"/>
      <c r="AL42" s="89"/>
      <c r="AM42" s="89"/>
      <c r="AN42" s="58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3"/>
      <c r="CD42" s="123"/>
      <c r="CE42" s="123"/>
      <c r="CF42" s="123"/>
      <c r="CG42" s="123"/>
      <c r="CH42" s="123"/>
      <c r="CI42" s="123"/>
      <c r="CJ42" s="123"/>
      <c r="CK42" s="123"/>
      <c r="CL42" s="123"/>
      <c r="CM42" s="123"/>
      <c r="CN42" s="123"/>
      <c r="CO42" s="123"/>
      <c r="CP42" s="123"/>
      <c r="CQ42" s="123"/>
      <c r="CR42" s="123"/>
      <c r="CS42" s="123"/>
      <c r="CT42" s="123"/>
      <c r="CU42" s="123"/>
      <c r="CV42" s="123"/>
      <c r="CW42" s="123"/>
      <c r="CX42" s="123"/>
      <c r="CY42" s="123"/>
      <c r="CZ42" s="123"/>
      <c r="DA42" s="123"/>
      <c r="DB42" s="123"/>
      <c r="DC42" s="123"/>
      <c r="DD42" s="123"/>
      <c r="DE42" s="123"/>
      <c r="DF42" s="123"/>
      <c r="DG42" s="123"/>
      <c r="DH42" s="123"/>
      <c r="DI42" s="123"/>
      <c r="DJ42" s="123"/>
      <c r="DK42" s="123"/>
      <c r="DL42" s="123"/>
      <c r="DM42" s="123"/>
      <c r="DN42" s="123"/>
      <c r="DO42" s="123"/>
      <c r="DP42" s="123"/>
      <c r="DQ42" s="123"/>
      <c r="DR42" s="123"/>
      <c r="DS42" s="123"/>
      <c r="DT42" s="123"/>
      <c r="DU42" s="123"/>
      <c r="DV42" s="123"/>
      <c r="DW42" s="123"/>
      <c r="DX42" s="123"/>
      <c r="DY42" s="123"/>
      <c r="DZ42" s="123"/>
      <c r="EA42" s="123"/>
      <c r="EB42" s="123"/>
      <c r="EC42" s="123"/>
      <c r="ED42" s="123"/>
      <c r="EE42" s="123"/>
      <c r="EF42" s="123"/>
      <c r="EG42" s="123"/>
      <c r="EH42" s="123"/>
      <c r="EI42" s="123"/>
      <c r="EJ42" s="123"/>
      <c r="EK42" s="123"/>
      <c r="EL42" s="123"/>
      <c r="EM42" s="123"/>
      <c r="EN42" s="123"/>
      <c r="EO42" s="123"/>
      <c r="EP42" s="123"/>
      <c r="EQ42" s="123"/>
      <c r="ER42" s="123"/>
      <c r="ES42" s="123"/>
      <c r="ET42" s="123"/>
      <c r="EU42" s="123"/>
      <c r="EV42" s="123"/>
      <c r="EW42" s="123"/>
      <c r="EX42" s="123"/>
      <c r="EY42" s="123"/>
      <c r="EZ42" s="123"/>
      <c r="FA42" s="123"/>
      <c r="FB42" s="123"/>
      <c r="FC42" s="123"/>
      <c r="FD42" s="123"/>
      <c r="FE42" s="123"/>
      <c r="FF42" s="123"/>
      <c r="FG42" s="123"/>
      <c r="FH42" s="123"/>
      <c r="FI42" s="123"/>
      <c r="FJ42" s="123"/>
      <c r="FK42" s="123"/>
      <c r="XBO42" s="123"/>
      <c r="XBP42" s="123"/>
      <c r="XBQ42" s="123"/>
      <c r="XBR42" s="123"/>
      <c r="XBS42" s="123"/>
      <c r="XBT42" s="123"/>
      <c r="XBU42" s="123"/>
      <c r="XBV42" s="123"/>
      <c r="XBW42" s="123"/>
      <c r="XBX42" s="123"/>
      <c r="XBY42" s="123"/>
      <c r="XBZ42" s="123"/>
      <c r="XCA42" s="123"/>
      <c r="XCB42" s="123"/>
      <c r="XCC42" s="123"/>
      <c r="XCD42" s="123"/>
      <c r="XCE42" s="123"/>
      <c r="XCF42" s="123"/>
      <c r="XCG42" s="123"/>
      <c r="XCH42" s="123"/>
      <c r="XCI42" s="123"/>
      <c r="XCJ42" s="123"/>
      <c r="XCK42" s="123"/>
      <c r="XCL42" s="123"/>
      <c r="XCM42" s="123"/>
      <c r="XCN42" s="123"/>
      <c r="XCO42" s="123"/>
      <c r="XCP42" s="123"/>
      <c r="XCQ42" s="123"/>
      <c r="XCR42" s="123"/>
      <c r="XCS42" s="123"/>
      <c r="XCT42" s="123"/>
      <c r="XCU42" s="123"/>
      <c r="XCV42" s="123"/>
      <c r="XCW42" s="123"/>
      <c r="XCX42" s="123"/>
      <c r="XCY42" s="123"/>
      <c r="XCZ42" s="123"/>
      <c r="XDA42" s="123"/>
      <c r="XDB42" s="123"/>
      <c r="XDC42" s="123"/>
      <c r="XDD42" s="123"/>
      <c r="XDE42" s="123"/>
      <c r="XDF42" s="123"/>
      <c r="XDG42" s="123"/>
      <c r="XDH42" s="123"/>
      <c r="XDI42" s="123"/>
      <c r="XDJ42" s="123"/>
      <c r="XDK42" s="123"/>
      <c r="XDL42" s="123"/>
      <c r="XDM42" s="123"/>
      <c r="XDN42" s="123"/>
      <c r="XDO42" s="123"/>
      <c r="XDP42" s="123"/>
      <c r="XDQ42" s="123"/>
      <c r="XDR42" s="123"/>
      <c r="XDS42" s="123"/>
      <c r="XDT42" s="123"/>
      <c r="XDU42" s="123"/>
      <c r="XDV42" s="123"/>
      <c r="XDW42" s="123"/>
      <c r="XDX42" s="123"/>
      <c r="XDY42" s="123"/>
      <c r="XDZ42" s="123"/>
      <c r="XEA42" s="123"/>
      <c r="XEB42" s="123"/>
      <c r="XEC42" s="123"/>
      <c r="XED42" s="123"/>
      <c r="XEE42" s="123"/>
      <c r="XEF42" s="123"/>
      <c r="XEG42" s="123"/>
      <c r="XEH42" s="123"/>
      <c r="XEI42" s="123"/>
      <c r="XEJ42" s="123"/>
      <c r="XEK42" s="123"/>
      <c r="XEL42" s="123"/>
      <c r="XEM42" s="123"/>
      <c r="XEN42" s="123"/>
      <c r="XEO42" s="123"/>
      <c r="XEP42" s="123"/>
      <c r="XEQ42" s="123"/>
      <c r="XER42" s="123"/>
      <c r="XES42" s="123"/>
      <c r="XET42" s="123"/>
      <c r="XEU42" s="123"/>
      <c r="XEV42" s="123"/>
      <c r="XEW42" s="123"/>
      <c r="XEX42" s="123"/>
      <c r="XEY42" s="123"/>
      <c r="XEZ42" s="123"/>
      <c r="XFA42" s="123"/>
      <c r="XFB42" s="123"/>
      <c r="XFC42" s="123"/>
    </row>
    <row r="43" spans="1:851 16291:16383" s="58" customFormat="1">
      <c r="A43" s="47" t="s">
        <v>290</v>
      </c>
      <c r="B43" s="81"/>
      <c r="C43" s="47"/>
      <c r="D43" s="73"/>
      <c r="E43" s="48"/>
      <c r="F43" s="59"/>
      <c r="G43" s="47"/>
      <c r="H43" s="48"/>
      <c r="I43" s="75"/>
      <c r="J43" s="132"/>
      <c r="K43" s="89"/>
      <c r="L43" s="134"/>
      <c r="M43" s="76"/>
      <c r="N43" s="47"/>
      <c r="O43" s="47"/>
      <c r="P43" s="47"/>
      <c r="Q43" s="47"/>
      <c r="R43" s="47"/>
      <c r="S43" s="48"/>
      <c r="T43" s="48"/>
      <c r="U43" s="48"/>
      <c r="V43" s="47"/>
      <c r="W43" s="54"/>
      <c r="X43" s="55"/>
      <c r="Y43" s="55"/>
      <c r="Z43" s="55"/>
      <c r="AA43" s="48"/>
      <c r="AB43" s="48"/>
      <c r="AC43" s="48"/>
      <c r="AD43" s="48"/>
      <c r="AE43" s="48"/>
      <c r="AF43" s="48"/>
      <c r="AG43" s="48"/>
      <c r="AH43" s="47"/>
      <c r="AI43" s="47"/>
      <c r="AJ43" s="59"/>
      <c r="AK43" s="56"/>
      <c r="AL43" s="57"/>
      <c r="AM43" s="57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123"/>
      <c r="CJ43" s="123"/>
      <c r="CK43" s="123"/>
      <c r="CL43" s="123"/>
      <c r="CM43" s="123"/>
      <c r="CN43" s="123"/>
      <c r="CO43" s="123"/>
      <c r="CP43" s="123"/>
      <c r="CQ43" s="123"/>
      <c r="CR43" s="123"/>
      <c r="CS43" s="123"/>
      <c r="CT43" s="123"/>
      <c r="CU43" s="123"/>
      <c r="CV43" s="123"/>
      <c r="CW43" s="123"/>
      <c r="CX43" s="123"/>
      <c r="CY43" s="123"/>
      <c r="CZ43" s="123"/>
      <c r="DA43" s="123"/>
      <c r="DB43" s="123"/>
      <c r="DC43" s="123"/>
      <c r="DD43" s="123"/>
      <c r="DE43" s="123"/>
      <c r="DF43" s="123"/>
      <c r="DG43" s="123"/>
      <c r="DH43" s="123"/>
      <c r="DI43" s="123"/>
      <c r="DJ43" s="123"/>
      <c r="DK43" s="123"/>
      <c r="DL43" s="123"/>
      <c r="DM43" s="123"/>
      <c r="DN43" s="123"/>
      <c r="DO43" s="123"/>
      <c r="DP43" s="123"/>
      <c r="DQ43" s="123"/>
      <c r="DR43" s="123"/>
      <c r="DS43" s="123"/>
      <c r="DT43" s="123"/>
      <c r="DU43" s="123"/>
      <c r="DV43" s="123"/>
      <c r="DW43" s="123"/>
      <c r="DX43" s="123"/>
      <c r="DY43" s="123"/>
      <c r="DZ43" s="123"/>
      <c r="EA43" s="123"/>
      <c r="EB43" s="123"/>
      <c r="EC43" s="123"/>
      <c r="ED43" s="123"/>
      <c r="EE43" s="123"/>
      <c r="EF43" s="123"/>
      <c r="EG43" s="123"/>
      <c r="EH43" s="123"/>
      <c r="EI43" s="123"/>
      <c r="EJ43" s="123"/>
      <c r="EK43" s="123"/>
      <c r="EL43" s="123"/>
      <c r="EM43" s="123"/>
      <c r="EN43" s="123"/>
      <c r="EO43" s="123"/>
      <c r="EP43" s="123"/>
      <c r="EQ43" s="123"/>
      <c r="ER43" s="123"/>
      <c r="ES43" s="123"/>
      <c r="ET43" s="123"/>
      <c r="EU43" s="123"/>
      <c r="EV43" s="123"/>
      <c r="EW43" s="123"/>
      <c r="EX43" s="123"/>
      <c r="EY43" s="123"/>
      <c r="EZ43" s="123"/>
      <c r="FA43" s="123"/>
      <c r="FB43" s="123"/>
      <c r="FC43" s="123"/>
      <c r="FD43" s="123"/>
      <c r="FE43" s="123"/>
      <c r="FF43" s="123"/>
      <c r="FG43" s="123"/>
      <c r="FH43" s="123"/>
      <c r="FI43" s="123"/>
      <c r="FJ43" s="123"/>
      <c r="FK43" s="123"/>
      <c r="XBO43" s="123"/>
      <c r="XBP43" s="123"/>
      <c r="XBQ43" s="123"/>
      <c r="XBR43" s="123"/>
      <c r="XBS43" s="123"/>
      <c r="XBT43" s="123"/>
      <c r="XBU43" s="123"/>
      <c r="XBV43" s="123"/>
      <c r="XBW43" s="123"/>
      <c r="XBX43" s="123"/>
      <c r="XBY43" s="123"/>
      <c r="XBZ43" s="123"/>
      <c r="XCA43" s="123"/>
      <c r="XCB43" s="123"/>
      <c r="XCC43" s="123"/>
      <c r="XCD43" s="123"/>
      <c r="XCE43" s="123"/>
      <c r="XCF43" s="123"/>
      <c r="XCG43" s="123"/>
      <c r="XCH43" s="123"/>
      <c r="XCI43" s="123"/>
      <c r="XCJ43" s="123"/>
      <c r="XCK43" s="123"/>
      <c r="XCL43" s="123"/>
      <c r="XCM43" s="123"/>
      <c r="XCN43" s="123"/>
      <c r="XCO43" s="123"/>
      <c r="XCP43" s="123"/>
      <c r="XCQ43" s="123"/>
      <c r="XCR43" s="123"/>
      <c r="XCS43" s="123"/>
      <c r="XCT43" s="123"/>
      <c r="XCU43" s="123"/>
      <c r="XCV43" s="123"/>
      <c r="XCW43" s="123"/>
      <c r="XCX43" s="123"/>
      <c r="XCY43" s="123"/>
      <c r="XCZ43" s="123"/>
      <c r="XDA43" s="123"/>
      <c r="XDB43" s="123"/>
      <c r="XDC43" s="123"/>
      <c r="XDD43" s="123"/>
      <c r="XDE43" s="123"/>
      <c r="XDF43" s="123"/>
      <c r="XDG43" s="123"/>
      <c r="XDH43" s="123"/>
      <c r="XDI43" s="123"/>
      <c r="XDJ43" s="123"/>
      <c r="XDK43" s="123"/>
      <c r="XDL43" s="123"/>
      <c r="XDM43" s="123"/>
      <c r="XDN43" s="123"/>
      <c r="XDO43" s="123"/>
      <c r="XDP43" s="123"/>
      <c r="XDQ43" s="123"/>
      <c r="XDR43" s="123"/>
      <c r="XDS43" s="123"/>
      <c r="XDT43" s="123"/>
      <c r="XDU43" s="123"/>
      <c r="XDV43" s="123"/>
      <c r="XDW43" s="123"/>
      <c r="XDX43" s="123"/>
      <c r="XDY43" s="123"/>
      <c r="XDZ43" s="123"/>
      <c r="XEA43" s="123"/>
      <c r="XEB43" s="123"/>
      <c r="XEC43" s="123"/>
      <c r="XED43" s="123"/>
      <c r="XEE43" s="123"/>
      <c r="XEF43" s="123"/>
      <c r="XEG43" s="123"/>
      <c r="XEH43" s="123"/>
      <c r="XEI43" s="123"/>
      <c r="XEJ43" s="123"/>
      <c r="XEK43" s="123"/>
      <c r="XEL43" s="123"/>
      <c r="XEM43" s="123"/>
      <c r="XEN43" s="123"/>
      <c r="XEO43" s="123"/>
      <c r="XEP43" s="123"/>
      <c r="XEQ43" s="123"/>
      <c r="XER43" s="123"/>
      <c r="XES43" s="123"/>
      <c r="XET43" s="123"/>
      <c r="XEU43" s="123"/>
      <c r="XEV43" s="123"/>
      <c r="XEW43" s="123"/>
      <c r="XEX43" s="123"/>
      <c r="XEY43" s="123"/>
      <c r="XEZ43" s="123"/>
      <c r="XFA43" s="123"/>
      <c r="XFB43" s="123"/>
      <c r="XFC43" s="123"/>
    </row>
    <row r="44" spans="1:851 16291:16383" s="58" customFormat="1">
      <c r="A44" s="47" t="s">
        <v>169</v>
      </c>
      <c r="B44" s="81"/>
      <c r="C44" s="47"/>
      <c r="D44" s="73"/>
      <c r="E44" s="48"/>
      <c r="F44" s="59"/>
      <c r="G44" s="47"/>
      <c r="H44" s="48"/>
      <c r="I44" s="75"/>
      <c r="J44" s="57"/>
      <c r="K44" s="128"/>
      <c r="L44" s="80"/>
      <c r="M44" s="76"/>
      <c r="N44" s="47"/>
      <c r="O44" s="47"/>
      <c r="P44" s="47"/>
      <c r="Q44" s="47"/>
      <c r="R44" s="47"/>
      <c r="S44" s="48"/>
      <c r="T44" s="48"/>
      <c r="U44" s="48"/>
      <c r="V44" s="47"/>
      <c r="W44" s="54"/>
      <c r="X44" s="55"/>
      <c r="Y44" s="55"/>
      <c r="Z44" s="55"/>
      <c r="AA44" s="48"/>
      <c r="AB44" s="48"/>
      <c r="AC44" s="48"/>
      <c r="AD44" s="48"/>
      <c r="AE44" s="48"/>
      <c r="AF44" s="48"/>
      <c r="AG44" s="48"/>
      <c r="AH44" s="47"/>
      <c r="AI44" s="47"/>
      <c r="AJ44" s="59"/>
      <c r="AK44" s="56"/>
      <c r="AL44" s="57"/>
      <c r="AM44" s="57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  <c r="CA44" s="123"/>
      <c r="CB44" s="123"/>
      <c r="CC44" s="123"/>
      <c r="CD44" s="123"/>
      <c r="CE44" s="123"/>
      <c r="CF44" s="123"/>
      <c r="CG44" s="123"/>
      <c r="CH44" s="123"/>
      <c r="CI44" s="123"/>
      <c r="CJ44" s="123"/>
      <c r="CK44" s="123"/>
      <c r="CL44" s="123"/>
      <c r="CM44" s="123"/>
      <c r="CN44" s="123"/>
      <c r="CO44" s="123"/>
      <c r="CP44" s="123"/>
      <c r="CQ44" s="123"/>
      <c r="CR44" s="123"/>
      <c r="CS44" s="123"/>
      <c r="CT44" s="123"/>
      <c r="CU44" s="123"/>
      <c r="CV44" s="123"/>
      <c r="CW44" s="123"/>
      <c r="CX44" s="123"/>
      <c r="CY44" s="123"/>
      <c r="CZ44" s="123"/>
      <c r="DA44" s="123"/>
      <c r="DB44" s="123"/>
      <c r="DC44" s="123"/>
      <c r="DD44" s="123"/>
      <c r="DE44" s="123"/>
      <c r="DF44" s="123"/>
      <c r="DG44" s="123"/>
      <c r="DH44" s="123"/>
      <c r="DI44" s="123"/>
      <c r="DJ44" s="123"/>
      <c r="DK44" s="123"/>
      <c r="DL44" s="123"/>
      <c r="DM44" s="123"/>
      <c r="DN44" s="123"/>
      <c r="DO44" s="123"/>
      <c r="DP44" s="123"/>
      <c r="DQ44" s="123"/>
      <c r="DR44" s="123"/>
      <c r="DS44" s="123"/>
      <c r="DT44" s="123"/>
      <c r="DU44" s="123"/>
      <c r="DV44" s="123"/>
      <c r="DW44" s="123"/>
      <c r="DX44" s="123"/>
      <c r="DY44" s="123"/>
      <c r="DZ44" s="123"/>
      <c r="EA44" s="123"/>
      <c r="EB44" s="123"/>
      <c r="EC44" s="123"/>
      <c r="ED44" s="123"/>
      <c r="EE44" s="123"/>
      <c r="EF44" s="123"/>
      <c r="EG44" s="123"/>
      <c r="EH44" s="123"/>
      <c r="EI44" s="123"/>
      <c r="EJ44" s="123"/>
      <c r="EK44" s="123"/>
      <c r="EL44" s="123"/>
      <c r="EM44" s="123"/>
      <c r="EN44" s="123"/>
      <c r="EO44" s="123"/>
      <c r="EP44" s="123"/>
      <c r="EQ44" s="123"/>
      <c r="ER44" s="123"/>
      <c r="ES44" s="123"/>
      <c r="ET44" s="123"/>
      <c r="EU44" s="123"/>
      <c r="EV44" s="123"/>
      <c r="EW44" s="123"/>
      <c r="EX44" s="123"/>
      <c r="EY44" s="123"/>
      <c r="EZ44" s="123"/>
      <c r="FA44" s="123"/>
      <c r="FB44" s="123"/>
      <c r="FC44" s="123"/>
      <c r="FD44" s="123"/>
      <c r="FE44" s="123"/>
      <c r="FF44" s="123"/>
      <c r="FG44" s="123"/>
      <c r="FH44" s="123"/>
      <c r="FI44" s="123"/>
      <c r="FJ44" s="123"/>
      <c r="FK44" s="123"/>
      <c r="XBO44" s="123"/>
      <c r="XBP44" s="123"/>
      <c r="XBQ44" s="123"/>
      <c r="XBR44" s="123"/>
      <c r="XBS44" s="123"/>
      <c r="XBT44" s="123"/>
      <c r="XBU44" s="123"/>
      <c r="XBV44" s="123"/>
      <c r="XBW44" s="123"/>
      <c r="XBX44" s="123"/>
      <c r="XBY44" s="123"/>
      <c r="XBZ44" s="123"/>
      <c r="XCA44" s="123"/>
      <c r="XCB44" s="123"/>
      <c r="XCC44" s="123"/>
      <c r="XCD44" s="123"/>
      <c r="XCE44" s="123"/>
      <c r="XCF44" s="123"/>
      <c r="XCG44" s="123"/>
      <c r="XCH44" s="123"/>
      <c r="XCI44" s="123"/>
      <c r="XCJ44" s="123"/>
      <c r="XCK44" s="123"/>
      <c r="XCL44" s="123"/>
      <c r="XCM44" s="123"/>
      <c r="XCN44" s="123"/>
      <c r="XCO44" s="123"/>
      <c r="XCP44" s="123"/>
      <c r="XCQ44" s="123"/>
      <c r="XCR44" s="123"/>
      <c r="XCS44" s="123"/>
      <c r="XCT44" s="123"/>
      <c r="XCU44" s="123"/>
      <c r="XCV44" s="123"/>
      <c r="XCW44" s="123"/>
      <c r="XCX44" s="123"/>
      <c r="XCY44" s="123"/>
      <c r="XCZ44" s="123"/>
      <c r="XDA44" s="123"/>
      <c r="XDB44" s="123"/>
      <c r="XDC44" s="123"/>
      <c r="XDD44" s="123"/>
      <c r="XDE44" s="123"/>
      <c r="XDF44" s="123"/>
      <c r="XDG44" s="123"/>
      <c r="XDH44" s="123"/>
      <c r="XDI44" s="123"/>
      <c r="XDJ44" s="123"/>
      <c r="XDK44" s="123"/>
      <c r="XDL44" s="123"/>
      <c r="XDM44" s="123"/>
      <c r="XDN44" s="123"/>
      <c r="XDO44" s="123"/>
      <c r="XDP44" s="123"/>
      <c r="XDQ44" s="123"/>
      <c r="XDR44" s="123"/>
      <c r="XDS44" s="123"/>
      <c r="XDT44" s="123"/>
      <c r="XDU44" s="123"/>
      <c r="XDV44" s="123"/>
      <c r="XDW44" s="123"/>
      <c r="XDX44" s="123"/>
      <c r="XDY44" s="123"/>
      <c r="XDZ44" s="123"/>
      <c r="XEA44" s="123"/>
      <c r="XEB44" s="123"/>
      <c r="XEC44" s="123"/>
      <c r="XED44" s="123"/>
      <c r="XEE44" s="123"/>
      <c r="XEF44" s="123"/>
      <c r="XEG44" s="123"/>
      <c r="XEH44" s="123"/>
      <c r="XEI44" s="123"/>
      <c r="XEJ44" s="123"/>
      <c r="XEK44" s="123"/>
      <c r="XEL44" s="123"/>
      <c r="XEM44" s="123"/>
      <c r="XEN44" s="123"/>
      <c r="XEO44" s="123"/>
      <c r="XEP44" s="123"/>
      <c r="XEQ44" s="123"/>
      <c r="XER44" s="123"/>
      <c r="XES44" s="123"/>
      <c r="XET44" s="123"/>
      <c r="XEU44" s="123"/>
      <c r="XEV44" s="123"/>
      <c r="XEW44" s="123"/>
      <c r="XEX44" s="123"/>
      <c r="XEY44" s="123"/>
      <c r="XEZ44" s="123"/>
      <c r="XFA44" s="123"/>
      <c r="XFB44" s="123"/>
      <c r="XFC44" s="123"/>
    </row>
    <row r="45" spans="1:851 16291:16383" s="58" customFormat="1">
      <c r="A45" s="47" t="s">
        <v>137</v>
      </c>
      <c r="B45" s="81"/>
      <c r="C45" s="47"/>
      <c r="D45" s="73"/>
      <c r="E45" s="48"/>
      <c r="F45" s="59"/>
      <c r="G45" s="47"/>
      <c r="H45" s="48"/>
      <c r="I45" s="53"/>
      <c r="J45" s="78"/>
      <c r="K45" s="129"/>
      <c r="L45" s="79"/>
      <c r="M45" s="47"/>
      <c r="N45" s="47"/>
      <c r="O45" s="47"/>
      <c r="P45" s="47"/>
      <c r="Q45" s="47"/>
      <c r="R45" s="47"/>
      <c r="S45" s="48"/>
      <c r="T45" s="48"/>
      <c r="U45" s="48"/>
      <c r="V45" s="47"/>
      <c r="W45" s="54"/>
      <c r="X45" s="55"/>
      <c r="Y45" s="55"/>
      <c r="Z45" s="55"/>
      <c r="AA45" s="48"/>
      <c r="AB45" s="48"/>
      <c r="AC45" s="48"/>
      <c r="AD45" s="48"/>
      <c r="AE45" s="48"/>
      <c r="AF45" s="48"/>
      <c r="AG45" s="84"/>
      <c r="AH45" s="47"/>
      <c r="AI45" s="47"/>
      <c r="AJ45" s="59"/>
      <c r="AK45" s="56"/>
      <c r="AL45" s="57"/>
      <c r="AM45" s="57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  <c r="CA45" s="123"/>
      <c r="CB45" s="123"/>
      <c r="CC45" s="123"/>
      <c r="CD45" s="123"/>
      <c r="CE45" s="123"/>
      <c r="CF45" s="123"/>
      <c r="CG45" s="123"/>
      <c r="CH45" s="123"/>
      <c r="CI45" s="123"/>
      <c r="CJ45" s="123"/>
      <c r="CK45" s="123"/>
      <c r="CL45" s="123"/>
      <c r="CM45" s="123"/>
      <c r="CN45" s="123"/>
      <c r="CO45" s="123"/>
      <c r="CP45" s="123"/>
      <c r="CQ45" s="123"/>
      <c r="CR45" s="123"/>
      <c r="CS45" s="123"/>
      <c r="CT45" s="123"/>
      <c r="CU45" s="123"/>
      <c r="CV45" s="123"/>
      <c r="CW45" s="123"/>
      <c r="CX45" s="123"/>
      <c r="CY45" s="123"/>
      <c r="CZ45" s="123"/>
      <c r="DA45" s="123"/>
      <c r="DB45" s="123"/>
      <c r="DC45" s="123"/>
      <c r="DD45" s="123"/>
      <c r="DE45" s="123"/>
      <c r="DF45" s="123"/>
      <c r="DG45" s="123"/>
      <c r="DH45" s="123"/>
      <c r="DI45" s="123"/>
      <c r="DJ45" s="123"/>
      <c r="DK45" s="123"/>
      <c r="DL45" s="123"/>
      <c r="DM45" s="123"/>
      <c r="DN45" s="123"/>
      <c r="DO45" s="123"/>
      <c r="DP45" s="123"/>
      <c r="DQ45" s="123"/>
      <c r="DR45" s="123"/>
      <c r="DS45" s="123"/>
      <c r="DT45" s="123"/>
      <c r="DU45" s="123"/>
      <c r="DV45" s="123"/>
      <c r="DW45" s="123"/>
      <c r="DX45" s="123"/>
      <c r="DY45" s="123"/>
      <c r="DZ45" s="123"/>
      <c r="EA45" s="123"/>
      <c r="EB45" s="123"/>
      <c r="EC45" s="123"/>
      <c r="ED45" s="123"/>
      <c r="EE45" s="123"/>
      <c r="EF45" s="123"/>
      <c r="EG45" s="123"/>
      <c r="EH45" s="123"/>
      <c r="EI45" s="123"/>
      <c r="EJ45" s="123"/>
      <c r="EK45" s="123"/>
      <c r="EL45" s="123"/>
      <c r="EM45" s="123"/>
      <c r="EN45" s="123"/>
      <c r="EO45" s="123"/>
      <c r="EP45" s="123"/>
      <c r="EQ45" s="123"/>
      <c r="ER45" s="123"/>
      <c r="ES45" s="123"/>
      <c r="ET45" s="123"/>
      <c r="EU45" s="123"/>
      <c r="EV45" s="123"/>
      <c r="EW45" s="123"/>
      <c r="EX45" s="123"/>
      <c r="EY45" s="123"/>
      <c r="EZ45" s="123"/>
      <c r="FA45" s="123"/>
      <c r="FB45" s="123"/>
      <c r="FC45" s="123"/>
      <c r="FD45" s="123"/>
      <c r="FE45" s="123"/>
      <c r="FF45" s="123"/>
      <c r="FG45" s="123"/>
      <c r="FH45" s="123"/>
      <c r="FI45" s="123"/>
      <c r="FJ45" s="123"/>
      <c r="FK45" s="123"/>
      <c r="XBO45" s="123"/>
      <c r="XBP45" s="123"/>
      <c r="XBQ45" s="123"/>
      <c r="XBR45" s="123"/>
      <c r="XBS45" s="123"/>
      <c r="XBT45" s="123"/>
      <c r="XBU45" s="123"/>
      <c r="XBV45" s="123"/>
      <c r="XBW45" s="123"/>
      <c r="XBX45" s="123"/>
      <c r="XBY45" s="123"/>
      <c r="XBZ45" s="123"/>
      <c r="XCA45" s="123"/>
      <c r="XCB45" s="123"/>
      <c r="XCC45" s="123"/>
      <c r="XCD45" s="123"/>
      <c r="XCE45" s="123"/>
      <c r="XCF45" s="123"/>
      <c r="XCG45" s="123"/>
      <c r="XCH45" s="123"/>
      <c r="XCI45" s="123"/>
      <c r="XCJ45" s="123"/>
      <c r="XCK45" s="123"/>
      <c r="XCL45" s="123"/>
      <c r="XCM45" s="123"/>
      <c r="XCN45" s="123"/>
      <c r="XCO45" s="123"/>
      <c r="XCP45" s="123"/>
      <c r="XCQ45" s="123"/>
      <c r="XCR45" s="123"/>
      <c r="XCS45" s="123"/>
      <c r="XCT45" s="123"/>
      <c r="XCU45" s="123"/>
      <c r="XCV45" s="123"/>
      <c r="XCW45" s="123"/>
      <c r="XCX45" s="123"/>
      <c r="XCY45" s="123"/>
      <c r="XCZ45" s="123"/>
      <c r="XDA45" s="123"/>
      <c r="XDB45" s="123"/>
      <c r="XDC45" s="123"/>
      <c r="XDD45" s="123"/>
      <c r="XDE45" s="123"/>
      <c r="XDF45" s="123"/>
      <c r="XDG45" s="123"/>
      <c r="XDH45" s="123"/>
      <c r="XDI45" s="123"/>
      <c r="XDJ45" s="123"/>
      <c r="XDK45" s="123"/>
      <c r="XDL45" s="123"/>
      <c r="XDM45" s="123"/>
      <c r="XDN45" s="123"/>
      <c r="XDO45" s="123"/>
      <c r="XDP45" s="123"/>
      <c r="XDQ45" s="123"/>
      <c r="XDR45" s="123"/>
      <c r="XDS45" s="123"/>
      <c r="XDT45" s="123"/>
      <c r="XDU45" s="123"/>
      <c r="XDV45" s="123"/>
      <c r="XDW45" s="123"/>
      <c r="XDX45" s="123"/>
      <c r="XDY45" s="123"/>
      <c r="XDZ45" s="123"/>
      <c r="XEA45" s="123"/>
      <c r="XEB45" s="123"/>
      <c r="XEC45" s="123"/>
      <c r="XED45" s="123"/>
      <c r="XEE45" s="123"/>
      <c r="XEF45" s="123"/>
      <c r="XEG45" s="123"/>
      <c r="XEH45" s="123"/>
      <c r="XEI45" s="123"/>
      <c r="XEJ45" s="123"/>
      <c r="XEK45" s="123"/>
      <c r="XEL45" s="123"/>
      <c r="XEM45" s="123"/>
      <c r="XEN45" s="123"/>
      <c r="XEO45" s="123"/>
      <c r="XEP45" s="123"/>
      <c r="XEQ45" s="123"/>
      <c r="XER45" s="123"/>
      <c r="XES45" s="123"/>
      <c r="XET45" s="123"/>
      <c r="XEU45" s="123"/>
      <c r="XEV45" s="123"/>
      <c r="XEW45" s="123"/>
      <c r="XEX45" s="123"/>
      <c r="XEY45" s="123"/>
      <c r="XEZ45" s="123"/>
      <c r="XFA45" s="123"/>
      <c r="XFB45" s="123"/>
      <c r="XFC45" s="123"/>
    </row>
    <row r="46" spans="1:851 16291:16383" s="58" customFormat="1">
      <c r="A46" s="47" t="s">
        <v>290</v>
      </c>
      <c r="B46" s="81"/>
      <c r="C46" s="47"/>
      <c r="D46" s="73"/>
      <c r="E46" s="48"/>
      <c r="F46" s="73"/>
      <c r="G46" s="47"/>
      <c r="H46" s="48"/>
      <c r="I46" s="53"/>
      <c r="J46" s="48"/>
      <c r="K46" s="59"/>
      <c r="L46" s="47"/>
      <c r="M46" s="47"/>
      <c r="N46" s="47"/>
      <c r="O46" s="47"/>
      <c r="P46" s="47"/>
      <c r="Q46" s="47"/>
      <c r="R46" s="47"/>
      <c r="S46" s="48"/>
      <c r="T46" s="48"/>
      <c r="U46" s="48"/>
      <c r="V46" s="47"/>
      <c r="W46" s="54"/>
      <c r="X46" s="55"/>
      <c r="Y46" s="55"/>
      <c r="Z46" s="55"/>
      <c r="AA46" s="48"/>
      <c r="AB46" s="48"/>
      <c r="AC46" s="48"/>
      <c r="AD46" s="48"/>
      <c r="AE46" s="48"/>
      <c r="AF46" s="48"/>
      <c r="AG46" s="48"/>
      <c r="AH46" s="47"/>
      <c r="AI46" s="47"/>
      <c r="AJ46" s="59"/>
      <c r="AK46" s="56"/>
      <c r="AL46" s="57"/>
      <c r="AM46" s="57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23"/>
      <c r="DD46" s="123"/>
      <c r="DE46" s="123"/>
      <c r="DF46" s="123"/>
      <c r="DG46" s="123"/>
      <c r="DH46" s="123"/>
      <c r="DI46" s="123"/>
      <c r="DJ46" s="123"/>
      <c r="DK46" s="123"/>
      <c r="DL46" s="123"/>
      <c r="DM46" s="123"/>
      <c r="DN46" s="123"/>
      <c r="DO46" s="123"/>
      <c r="DP46" s="123"/>
      <c r="DQ46" s="123"/>
      <c r="DR46" s="123"/>
      <c r="DS46" s="123"/>
      <c r="DT46" s="123"/>
      <c r="DU46" s="123"/>
      <c r="DV46" s="123"/>
      <c r="DW46" s="123"/>
      <c r="DX46" s="123"/>
      <c r="DY46" s="123"/>
      <c r="DZ46" s="123"/>
      <c r="EA46" s="123"/>
      <c r="EB46" s="123"/>
      <c r="EC46" s="123"/>
      <c r="ED46" s="123"/>
      <c r="EE46" s="123"/>
      <c r="EF46" s="123"/>
      <c r="EG46" s="123"/>
      <c r="EH46" s="123"/>
      <c r="EI46" s="123"/>
      <c r="EJ46" s="123"/>
      <c r="EK46" s="123"/>
      <c r="EL46" s="123"/>
      <c r="EM46" s="123"/>
      <c r="EN46" s="123"/>
      <c r="EO46" s="123"/>
      <c r="EP46" s="123"/>
      <c r="EQ46" s="123"/>
      <c r="ER46" s="123"/>
      <c r="ES46" s="123"/>
      <c r="ET46" s="123"/>
      <c r="EU46" s="123"/>
      <c r="EV46" s="123"/>
      <c r="EW46" s="123"/>
      <c r="EX46" s="123"/>
      <c r="EY46" s="123"/>
      <c r="EZ46" s="123"/>
      <c r="FA46" s="123"/>
      <c r="FB46" s="123"/>
      <c r="FC46" s="123"/>
      <c r="FD46" s="123"/>
      <c r="FE46" s="123"/>
      <c r="FF46" s="123"/>
      <c r="FG46" s="123"/>
      <c r="FH46" s="123"/>
      <c r="FI46" s="123"/>
      <c r="FJ46" s="123"/>
      <c r="FK46" s="123"/>
      <c r="XBO46" s="123"/>
      <c r="XBP46" s="123"/>
      <c r="XBQ46" s="123"/>
      <c r="XBR46" s="123"/>
      <c r="XBS46" s="123"/>
      <c r="XBT46" s="123"/>
      <c r="XBU46" s="123"/>
      <c r="XBV46" s="123"/>
      <c r="XBW46" s="123"/>
      <c r="XBX46" s="123"/>
      <c r="XBY46" s="123"/>
      <c r="XBZ46" s="123"/>
      <c r="XCA46" s="123"/>
      <c r="XCB46" s="123"/>
      <c r="XCC46" s="123"/>
      <c r="XCD46" s="123"/>
      <c r="XCE46" s="123"/>
      <c r="XCF46" s="123"/>
      <c r="XCG46" s="123"/>
      <c r="XCH46" s="123"/>
      <c r="XCI46" s="123"/>
      <c r="XCJ46" s="123"/>
      <c r="XCK46" s="123"/>
      <c r="XCL46" s="123"/>
      <c r="XCM46" s="123"/>
      <c r="XCN46" s="123"/>
      <c r="XCO46" s="123"/>
      <c r="XCP46" s="123"/>
      <c r="XCQ46" s="123"/>
      <c r="XCR46" s="123"/>
      <c r="XCS46" s="123"/>
      <c r="XCT46" s="123"/>
      <c r="XCU46" s="123"/>
      <c r="XCV46" s="123"/>
      <c r="XCW46" s="123"/>
      <c r="XCX46" s="123"/>
      <c r="XCY46" s="123"/>
      <c r="XCZ46" s="123"/>
      <c r="XDA46" s="123"/>
      <c r="XDB46" s="123"/>
      <c r="XDC46" s="123"/>
      <c r="XDD46" s="123"/>
      <c r="XDE46" s="123"/>
      <c r="XDF46" s="123"/>
      <c r="XDG46" s="123"/>
      <c r="XDH46" s="123"/>
      <c r="XDI46" s="123"/>
      <c r="XDJ46" s="123"/>
      <c r="XDK46" s="123"/>
      <c r="XDL46" s="123"/>
      <c r="XDM46" s="123"/>
      <c r="XDN46" s="123"/>
      <c r="XDO46" s="123"/>
      <c r="XDP46" s="123"/>
      <c r="XDQ46" s="123"/>
      <c r="XDR46" s="123"/>
      <c r="XDS46" s="123"/>
      <c r="XDT46" s="123"/>
      <c r="XDU46" s="123"/>
      <c r="XDV46" s="123"/>
      <c r="XDW46" s="123"/>
      <c r="XDX46" s="123"/>
      <c r="XDY46" s="123"/>
      <c r="XDZ46" s="123"/>
      <c r="XEA46" s="123"/>
      <c r="XEB46" s="123"/>
      <c r="XEC46" s="123"/>
      <c r="XED46" s="123"/>
      <c r="XEE46" s="123"/>
      <c r="XEF46" s="123"/>
      <c r="XEG46" s="123"/>
      <c r="XEH46" s="123"/>
      <c r="XEI46" s="123"/>
      <c r="XEJ46" s="123"/>
      <c r="XEK46" s="123"/>
      <c r="XEL46" s="123"/>
      <c r="XEM46" s="123"/>
      <c r="XEN46" s="123"/>
      <c r="XEO46" s="123"/>
      <c r="XEP46" s="123"/>
      <c r="XEQ46" s="123"/>
      <c r="XER46" s="123"/>
      <c r="XES46" s="123"/>
      <c r="XET46" s="123"/>
      <c r="XEU46" s="123"/>
      <c r="XEV46" s="123"/>
      <c r="XEW46" s="123"/>
      <c r="XEX46" s="123"/>
      <c r="XEY46" s="123"/>
      <c r="XEZ46" s="123"/>
      <c r="XFA46" s="123"/>
      <c r="XFB46" s="123"/>
      <c r="XFC46" s="123"/>
    </row>
    <row r="47" spans="1:851 16291:16383" s="58" customFormat="1">
      <c r="A47" s="47" t="s">
        <v>290</v>
      </c>
      <c r="B47" s="81"/>
      <c r="C47" s="47"/>
      <c r="D47" s="73"/>
      <c r="E47" s="48"/>
      <c r="F47" s="59"/>
      <c r="G47" s="47"/>
      <c r="H47" s="48"/>
      <c r="I47" s="53"/>
      <c r="J47" s="48"/>
      <c r="K47" s="59"/>
      <c r="L47" s="47"/>
      <c r="M47" s="47"/>
      <c r="N47" s="47"/>
      <c r="O47" s="47"/>
      <c r="P47" s="47"/>
      <c r="Q47" s="47"/>
      <c r="R47" s="47"/>
      <c r="S47" s="48"/>
      <c r="T47" s="48"/>
      <c r="U47" s="48"/>
      <c r="V47" s="47"/>
      <c r="W47" s="54"/>
      <c r="X47" s="55"/>
      <c r="Y47" s="55"/>
      <c r="Z47" s="55"/>
      <c r="AA47" s="48"/>
      <c r="AB47" s="48"/>
      <c r="AC47" s="48"/>
      <c r="AD47" s="48"/>
      <c r="AE47" s="48"/>
      <c r="AF47" s="48"/>
      <c r="AG47" s="48"/>
      <c r="AH47" s="47"/>
      <c r="AI47" s="47"/>
      <c r="AJ47" s="59"/>
      <c r="AK47" s="56"/>
      <c r="AL47" s="57"/>
      <c r="AM47" s="57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  <c r="CA47" s="123"/>
      <c r="CB47" s="123"/>
      <c r="CC47" s="123"/>
      <c r="CD47" s="123"/>
      <c r="CE47" s="123"/>
      <c r="CF47" s="123"/>
      <c r="CG47" s="123"/>
      <c r="CH47" s="123"/>
      <c r="CI47" s="123"/>
      <c r="CJ47" s="123"/>
      <c r="CK47" s="123"/>
      <c r="CL47" s="123"/>
      <c r="CM47" s="123"/>
      <c r="CN47" s="123"/>
      <c r="CO47" s="123"/>
      <c r="CP47" s="123"/>
      <c r="CQ47" s="123"/>
      <c r="CR47" s="123"/>
      <c r="CS47" s="123"/>
      <c r="CT47" s="123"/>
      <c r="CU47" s="123"/>
      <c r="CV47" s="123"/>
      <c r="CW47" s="123"/>
      <c r="CX47" s="123"/>
      <c r="CY47" s="123"/>
      <c r="CZ47" s="123"/>
      <c r="DA47" s="123"/>
      <c r="DB47" s="123"/>
      <c r="DC47" s="123"/>
      <c r="DD47" s="123"/>
      <c r="DE47" s="123"/>
      <c r="DF47" s="123"/>
      <c r="DG47" s="123"/>
      <c r="DH47" s="123"/>
      <c r="DI47" s="123"/>
      <c r="DJ47" s="123"/>
      <c r="DK47" s="123"/>
      <c r="DL47" s="123"/>
      <c r="DM47" s="123"/>
      <c r="DN47" s="123"/>
      <c r="DO47" s="123"/>
      <c r="DP47" s="123"/>
      <c r="DQ47" s="123"/>
      <c r="DR47" s="123"/>
      <c r="DS47" s="123"/>
      <c r="DT47" s="123"/>
      <c r="DU47" s="123"/>
      <c r="DV47" s="123"/>
      <c r="DW47" s="123"/>
      <c r="DX47" s="123"/>
      <c r="DY47" s="123"/>
      <c r="DZ47" s="123"/>
      <c r="EA47" s="123"/>
      <c r="EB47" s="123"/>
      <c r="EC47" s="123"/>
      <c r="ED47" s="123"/>
      <c r="EE47" s="123"/>
      <c r="EF47" s="123"/>
      <c r="EG47" s="123"/>
      <c r="EH47" s="123"/>
      <c r="EI47" s="123"/>
      <c r="EJ47" s="123"/>
      <c r="EK47" s="123"/>
      <c r="EL47" s="123"/>
      <c r="EM47" s="123"/>
      <c r="EN47" s="123"/>
      <c r="EO47" s="123"/>
      <c r="EP47" s="123"/>
      <c r="EQ47" s="123"/>
      <c r="ER47" s="123"/>
      <c r="ES47" s="123"/>
      <c r="ET47" s="123"/>
      <c r="EU47" s="123"/>
      <c r="EV47" s="123"/>
      <c r="EW47" s="123"/>
      <c r="EX47" s="123"/>
      <c r="EY47" s="123"/>
      <c r="EZ47" s="123"/>
      <c r="FA47" s="123"/>
      <c r="FB47" s="123"/>
      <c r="FC47" s="123"/>
      <c r="FD47" s="123"/>
      <c r="FE47" s="123"/>
      <c r="FF47" s="123"/>
      <c r="FG47" s="123"/>
      <c r="FH47" s="123"/>
      <c r="FI47" s="123"/>
      <c r="FJ47" s="123"/>
      <c r="FK47" s="123"/>
      <c r="XBO47" s="123"/>
      <c r="XBP47" s="123"/>
      <c r="XBQ47" s="123"/>
      <c r="XBR47" s="123"/>
      <c r="XBS47" s="123"/>
      <c r="XBT47" s="123"/>
      <c r="XBU47" s="123"/>
      <c r="XBV47" s="123"/>
      <c r="XBW47" s="123"/>
      <c r="XBX47" s="123"/>
      <c r="XBY47" s="123"/>
      <c r="XBZ47" s="123"/>
      <c r="XCA47" s="123"/>
      <c r="XCB47" s="123"/>
      <c r="XCC47" s="123"/>
      <c r="XCD47" s="123"/>
      <c r="XCE47" s="123"/>
      <c r="XCF47" s="123"/>
      <c r="XCG47" s="123"/>
      <c r="XCH47" s="123"/>
      <c r="XCI47" s="123"/>
      <c r="XCJ47" s="123"/>
      <c r="XCK47" s="123"/>
      <c r="XCL47" s="123"/>
      <c r="XCM47" s="123"/>
      <c r="XCN47" s="123"/>
      <c r="XCO47" s="123"/>
      <c r="XCP47" s="123"/>
      <c r="XCQ47" s="123"/>
      <c r="XCR47" s="123"/>
      <c r="XCS47" s="123"/>
      <c r="XCT47" s="123"/>
      <c r="XCU47" s="123"/>
      <c r="XCV47" s="123"/>
      <c r="XCW47" s="123"/>
      <c r="XCX47" s="123"/>
      <c r="XCY47" s="123"/>
      <c r="XCZ47" s="123"/>
      <c r="XDA47" s="123"/>
      <c r="XDB47" s="123"/>
      <c r="XDC47" s="123"/>
      <c r="XDD47" s="123"/>
      <c r="XDE47" s="123"/>
      <c r="XDF47" s="123"/>
      <c r="XDG47" s="123"/>
      <c r="XDH47" s="123"/>
      <c r="XDI47" s="123"/>
      <c r="XDJ47" s="123"/>
      <c r="XDK47" s="123"/>
      <c r="XDL47" s="123"/>
      <c r="XDM47" s="123"/>
      <c r="XDN47" s="123"/>
      <c r="XDO47" s="123"/>
      <c r="XDP47" s="123"/>
      <c r="XDQ47" s="123"/>
      <c r="XDR47" s="123"/>
      <c r="XDS47" s="123"/>
      <c r="XDT47" s="123"/>
      <c r="XDU47" s="123"/>
      <c r="XDV47" s="123"/>
      <c r="XDW47" s="123"/>
      <c r="XDX47" s="123"/>
      <c r="XDY47" s="123"/>
      <c r="XDZ47" s="123"/>
      <c r="XEA47" s="123"/>
      <c r="XEB47" s="123"/>
      <c r="XEC47" s="123"/>
      <c r="XED47" s="123"/>
      <c r="XEE47" s="123"/>
      <c r="XEF47" s="123"/>
      <c r="XEG47" s="123"/>
      <c r="XEH47" s="123"/>
      <c r="XEI47" s="123"/>
      <c r="XEJ47" s="123"/>
      <c r="XEK47" s="123"/>
      <c r="XEL47" s="123"/>
      <c r="XEM47" s="123"/>
      <c r="XEN47" s="123"/>
      <c r="XEO47" s="123"/>
      <c r="XEP47" s="123"/>
      <c r="XEQ47" s="123"/>
      <c r="XER47" s="123"/>
      <c r="XES47" s="123"/>
      <c r="XET47" s="123"/>
      <c r="XEU47" s="123"/>
      <c r="XEV47" s="123"/>
      <c r="XEW47" s="123"/>
      <c r="XEX47" s="123"/>
      <c r="XEY47" s="123"/>
      <c r="XEZ47" s="123"/>
      <c r="XFA47" s="123"/>
      <c r="XFB47" s="123"/>
      <c r="XFC47" s="123"/>
    </row>
    <row r="48" spans="1:851 16291:16383" s="111" customFormat="1">
      <c r="A48" s="47" t="s">
        <v>169</v>
      </c>
      <c r="B48" s="83"/>
      <c r="C48" s="47"/>
      <c r="D48" s="73"/>
      <c r="E48" s="59"/>
      <c r="F48" s="59"/>
      <c r="G48" s="47"/>
      <c r="H48" s="83"/>
      <c r="I48" s="53"/>
      <c r="J48" s="59"/>
      <c r="K48" s="73"/>
      <c r="L48" s="47"/>
      <c r="M48" s="47"/>
      <c r="N48" s="47"/>
      <c r="O48" s="47"/>
      <c r="P48" s="47"/>
      <c r="Q48" s="47"/>
      <c r="R48" s="47"/>
      <c r="S48" s="59"/>
      <c r="T48" s="59"/>
      <c r="U48" s="59"/>
      <c r="V48" s="47"/>
      <c r="W48" s="122"/>
      <c r="X48" s="66"/>
      <c r="Y48" s="66"/>
      <c r="Z48" s="66"/>
      <c r="AA48" s="59"/>
      <c r="AB48" s="59"/>
      <c r="AC48" s="59"/>
      <c r="AD48" s="59"/>
      <c r="AE48" s="59"/>
      <c r="AF48" s="59"/>
      <c r="AG48" s="59"/>
      <c r="AH48" s="47"/>
      <c r="AI48" s="47"/>
      <c r="AJ48" s="59"/>
      <c r="AK48" s="47"/>
      <c r="AL48" s="89"/>
      <c r="AM48" s="89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3"/>
      <c r="CP48" s="123"/>
      <c r="CQ48" s="123"/>
      <c r="CR48" s="123"/>
      <c r="CS48" s="123"/>
      <c r="CT48" s="123"/>
      <c r="CU48" s="123"/>
      <c r="CV48" s="123"/>
      <c r="CW48" s="123"/>
      <c r="CX48" s="123"/>
      <c r="CY48" s="123"/>
      <c r="CZ48" s="123"/>
      <c r="DA48" s="123"/>
      <c r="DB48" s="123"/>
      <c r="DC48" s="123"/>
      <c r="DD48" s="123"/>
      <c r="DE48" s="123"/>
      <c r="DF48" s="123"/>
      <c r="DG48" s="123"/>
      <c r="DH48" s="123"/>
      <c r="DI48" s="123"/>
      <c r="DJ48" s="123"/>
      <c r="DK48" s="123"/>
      <c r="DL48" s="123"/>
      <c r="DM48" s="123"/>
      <c r="DN48" s="123"/>
      <c r="DO48" s="123"/>
      <c r="DP48" s="123"/>
      <c r="DQ48" s="123"/>
      <c r="DR48" s="123"/>
      <c r="DS48" s="123"/>
      <c r="DT48" s="123"/>
      <c r="DU48" s="123"/>
      <c r="DV48" s="123"/>
      <c r="DW48" s="123"/>
      <c r="DX48" s="123"/>
      <c r="DY48" s="123"/>
      <c r="DZ48" s="123"/>
      <c r="EA48" s="123"/>
      <c r="EB48" s="123"/>
      <c r="EC48" s="123"/>
      <c r="ED48" s="123"/>
      <c r="EE48" s="123"/>
      <c r="EF48" s="123"/>
      <c r="EG48" s="123"/>
      <c r="EH48" s="123"/>
      <c r="EI48" s="123"/>
      <c r="EJ48" s="123"/>
      <c r="EK48" s="123"/>
      <c r="EL48" s="123"/>
      <c r="EM48" s="123"/>
      <c r="EN48" s="123"/>
      <c r="EO48" s="123"/>
      <c r="EP48" s="123"/>
      <c r="EQ48" s="123"/>
      <c r="ER48" s="123"/>
      <c r="ES48" s="123"/>
      <c r="ET48" s="123"/>
      <c r="EU48" s="123"/>
      <c r="EV48" s="123"/>
      <c r="EW48" s="123"/>
      <c r="EX48" s="123"/>
      <c r="EY48" s="123"/>
      <c r="EZ48" s="123"/>
      <c r="FA48" s="123"/>
      <c r="FB48" s="123"/>
      <c r="FC48" s="123"/>
      <c r="FD48" s="123"/>
      <c r="FE48" s="123"/>
      <c r="FF48" s="123"/>
      <c r="FG48" s="123"/>
      <c r="FH48" s="123"/>
      <c r="FI48" s="123"/>
      <c r="FJ48" s="123"/>
      <c r="FK48" s="123"/>
      <c r="XBO48" s="123"/>
      <c r="XBP48" s="123"/>
      <c r="XBQ48" s="123"/>
      <c r="XBR48" s="123"/>
      <c r="XBS48" s="123"/>
      <c r="XBT48" s="123"/>
      <c r="XBU48" s="123"/>
      <c r="XBV48" s="123"/>
      <c r="XBW48" s="123"/>
      <c r="XBX48" s="123"/>
      <c r="XBY48" s="123"/>
      <c r="XBZ48" s="123"/>
      <c r="XCA48" s="123"/>
      <c r="XCB48" s="123"/>
      <c r="XCC48" s="123"/>
      <c r="XCD48" s="123"/>
      <c r="XCE48" s="123"/>
      <c r="XCF48" s="123"/>
      <c r="XCG48" s="123"/>
      <c r="XCH48" s="123"/>
      <c r="XCI48" s="123"/>
      <c r="XCJ48" s="123"/>
      <c r="XCK48" s="123"/>
      <c r="XCL48" s="123"/>
      <c r="XCM48" s="123"/>
      <c r="XCN48" s="123"/>
      <c r="XCO48" s="123"/>
      <c r="XCP48" s="123"/>
      <c r="XCQ48" s="123"/>
      <c r="XCR48" s="123"/>
      <c r="XCS48" s="123"/>
      <c r="XCT48" s="123"/>
      <c r="XCU48" s="123"/>
      <c r="XCV48" s="123"/>
      <c r="XCW48" s="123"/>
      <c r="XCX48" s="123"/>
      <c r="XCY48" s="123"/>
      <c r="XCZ48" s="123"/>
      <c r="XDA48" s="123"/>
      <c r="XDB48" s="123"/>
      <c r="XDC48" s="123"/>
      <c r="XDD48" s="123"/>
      <c r="XDE48" s="123"/>
      <c r="XDF48" s="123"/>
      <c r="XDG48" s="123"/>
      <c r="XDH48" s="123"/>
      <c r="XDI48" s="123"/>
      <c r="XDJ48" s="123"/>
      <c r="XDK48" s="123"/>
      <c r="XDL48" s="123"/>
      <c r="XDM48" s="123"/>
      <c r="XDN48" s="123"/>
      <c r="XDO48" s="123"/>
      <c r="XDP48" s="123"/>
      <c r="XDQ48" s="123"/>
      <c r="XDR48" s="123"/>
      <c r="XDS48" s="123"/>
      <c r="XDT48" s="123"/>
      <c r="XDU48" s="123"/>
      <c r="XDV48" s="123"/>
      <c r="XDW48" s="123"/>
      <c r="XDX48" s="123"/>
      <c r="XDY48" s="123"/>
      <c r="XDZ48" s="123"/>
      <c r="XEA48" s="123"/>
      <c r="XEB48" s="123"/>
      <c r="XEC48" s="123"/>
      <c r="XED48" s="123"/>
      <c r="XEE48" s="123"/>
      <c r="XEF48" s="123"/>
      <c r="XEG48" s="123"/>
      <c r="XEH48" s="123"/>
      <c r="XEI48" s="123"/>
      <c r="XEJ48" s="123"/>
      <c r="XEK48" s="123"/>
      <c r="XEL48" s="123"/>
      <c r="XEM48" s="123"/>
      <c r="XEN48" s="123"/>
      <c r="XEO48" s="123"/>
      <c r="XEP48" s="123"/>
      <c r="XEQ48" s="123"/>
      <c r="XER48" s="123"/>
      <c r="XES48" s="123"/>
      <c r="XET48" s="123"/>
      <c r="XEU48" s="123"/>
      <c r="XEV48" s="123"/>
      <c r="XEW48" s="123"/>
      <c r="XEX48" s="123"/>
      <c r="XEY48" s="123"/>
      <c r="XEZ48" s="123"/>
      <c r="XFA48" s="123"/>
      <c r="XFB48" s="123"/>
      <c r="XFC48" s="123"/>
    </row>
    <row r="49" spans="1:167 16291:16383" s="111" customFormat="1">
      <c r="A49" s="47" t="s">
        <v>290</v>
      </c>
      <c r="B49" s="83"/>
      <c r="C49" s="47"/>
      <c r="D49" s="73"/>
      <c r="E49" s="59"/>
      <c r="F49" s="73"/>
      <c r="G49" s="47"/>
      <c r="H49" s="83"/>
      <c r="I49" s="53"/>
      <c r="J49" s="59"/>
      <c r="K49" s="73"/>
      <c r="L49" s="47"/>
      <c r="M49" s="47"/>
      <c r="N49" s="47"/>
      <c r="O49" s="47"/>
      <c r="P49" s="47"/>
      <c r="Q49" s="47"/>
      <c r="R49" s="47"/>
      <c r="S49" s="59"/>
      <c r="T49" s="59"/>
      <c r="U49" s="59"/>
      <c r="V49" s="47"/>
      <c r="W49" s="122"/>
      <c r="X49" s="66"/>
      <c r="Y49" s="66"/>
      <c r="Z49" s="66"/>
      <c r="AA49" s="59"/>
      <c r="AB49" s="59"/>
      <c r="AC49" s="59"/>
      <c r="AD49" s="59"/>
      <c r="AE49" s="59"/>
      <c r="AF49" s="59"/>
      <c r="AG49" s="59"/>
      <c r="AH49" s="47"/>
      <c r="AI49" s="47"/>
      <c r="AJ49" s="59"/>
      <c r="AK49" s="56"/>
      <c r="AL49" s="89"/>
      <c r="AM49" s="89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3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3"/>
      <c r="CU49" s="123"/>
      <c r="CV49" s="123"/>
      <c r="CW49" s="123"/>
      <c r="CX49" s="123"/>
      <c r="CY49" s="123"/>
      <c r="CZ49" s="123"/>
      <c r="DA49" s="123"/>
      <c r="DB49" s="123"/>
      <c r="DC49" s="123"/>
      <c r="DD49" s="123"/>
      <c r="DE49" s="123"/>
      <c r="DF49" s="123"/>
      <c r="DG49" s="123"/>
      <c r="DH49" s="123"/>
      <c r="DI49" s="123"/>
      <c r="DJ49" s="123"/>
      <c r="DK49" s="123"/>
      <c r="DL49" s="123"/>
      <c r="DM49" s="123"/>
      <c r="DN49" s="123"/>
      <c r="DO49" s="123"/>
      <c r="DP49" s="123"/>
      <c r="DQ49" s="123"/>
      <c r="DR49" s="123"/>
      <c r="DS49" s="123"/>
      <c r="DT49" s="123"/>
      <c r="DU49" s="123"/>
      <c r="DV49" s="123"/>
      <c r="DW49" s="123"/>
      <c r="DX49" s="123"/>
      <c r="DY49" s="123"/>
      <c r="DZ49" s="123"/>
      <c r="EA49" s="123"/>
      <c r="EB49" s="123"/>
      <c r="EC49" s="123"/>
      <c r="ED49" s="123"/>
      <c r="EE49" s="123"/>
      <c r="EF49" s="123"/>
      <c r="EG49" s="123"/>
      <c r="EH49" s="123"/>
      <c r="EI49" s="123"/>
      <c r="EJ49" s="123"/>
      <c r="EK49" s="123"/>
      <c r="EL49" s="123"/>
      <c r="EM49" s="123"/>
      <c r="EN49" s="123"/>
      <c r="EO49" s="123"/>
      <c r="EP49" s="123"/>
      <c r="EQ49" s="123"/>
      <c r="ER49" s="123"/>
      <c r="ES49" s="123"/>
      <c r="ET49" s="123"/>
      <c r="EU49" s="123"/>
      <c r="EV49" s="123"/>
      <c r="EW49" s="123"/>
      <c r="EX49" s="123"/>
      <c r="EY49" s="123"/>
      <c r="EZ49" s="123"/>
      <c r="FA49" s="123"/>
      <c r="FB49" s="123"/>
      <c r="FC49" s="123"/>
      <c r="FD49" s="123"/>
      <c r="FE49" s="123"/>
      <c r="FF49" s="123"/>
      <c r="FG49" s="123"/>
      <c r="FH49" s="123"/>
      <c r="FI49" s="123"/>
      <c r="FJ49" s="123"/>
      <c r="FK49" s="123"/>
      <c r="XBO49" s="123"/>
      <c r="XBP49" s="123"/>
      <c r="XBQ49" s="123"/>
      <c r="XBR49" s="123"/>
      <c r="XBS49" s="123"/>
      <c r="XBT49" s="123"/>
      <c r="XBU49" s="123"/>
      <c r="XBV49" s="123"/>
      <c r="XBW49" s="123"/>
      <c r="XBX49" s="123"/>
      <c r="XBY49" s="123"/>
      <c r="XBZ49" s="123"/>
      <c r="XCA49" s="123"/>
      <c r="XCB49" s="123"/>
      <c r="XCC49" s="123"/>
      <c r="XCD49" s="123"/>
      <c r="XCE49" s="123"/>
      <c r="XCF49" s="123"/>
      <c r="XCG49" s="123"/>
      <c r="XCH49" s="123"/>
      <c r="XCI49" s="123"/>
      <c r="XCJ49" s="123"/>
      <c r="XCK49" s="123"/>
      <c r="XCL49" s="123"/>
      <c r="XCM49" s="123"/>
      <c r="XCN49" s="123"/>
      <c r="XCO49" s="123"/>
      <c r="XCP49" s="123"/>
      <c r="XCQ49" s="123"/>
      <c r="XCR49" s="123"/>
      <c r="XCS49" s="123"/>
      <c r="XCT49" s="123"/>
      <c r="XCU49" s="123"/>
      <c r="XCV49" s="123"/>
      <c r="XCW49" s="123"/>
      <c r="XCX49" s="123"/>
      <c r="XCY49" s="123"/>
      <c r="XCZ49" s="123"/>
      <c r="XDA49" s="123"/>
      <c r="XDB49" s="123"/>
      <c r="XDC49" s="123"/>
      <c r="XDD49" s="123"/>
      <c r="XDE49" s="123"/>
      <c r="XDF49" s="123"/>
      <c r="XDG49" s="123"/>
      <c r="XDH49" s="123"/>
      <c r="XDI49" s="123"/>
      <c r="XDJ49" s="123"/>
      <c r="XDK49" s="123"/>
      <c r="XDL49" s="123"/>
      <c r="XDM49" s="123"/>
      <c r="XDN49" s="123"/>
      <c r="XDO49" s="123"/>
      <c r="XDP49" s="123"/>
      <c r="XDQ49" s="123"/>
      <c r="XDR49" s="123"/>
      <c r="XDS49" s="123"/>
      <c r="XDT49" s="123"/>
      <c r="XDU49" s="123"/>
      <c r="XDV49" s="123"/>
      <c r="XDW49" s="123"/>
      <c r="XDX49" s="123"/>
      <c r="XDY49" s="123"/>
      <c r="XDZ49" s="123"/>
      <c r="XEA49" s="123"/>
      <c r="XEB49" s="123"/>
      <c r="XEC49" s="123"/>
      <c r="XED49" s="123"/>
      <c r="XEE49" s="123"/>
      <c r="XEF49" s="123"/>
      <c r="XEG49" s="123"/>
      <c r="XEH49" s="123"/>
      <c r="XEI49" s="123"/>
      <c r="XEJ49" s="123"/>
      <c r="XEK49" s="123"/>
      <c r="XEL49" s="123"/>
      <c r="XEM49" s="123"/>
      <c r="XEN49" s="123"/>
      <c r="XEO49" s="123"/>
      <c r="XEP49" s="123"/>
      <c r="XEQ49" s="123"/>
      <c r="XER49" s="123"/>
      <c r="XES49" s="123"/>
      <c r="XET49" s="123"/>
      <c r="XEU49" s="123"/>
      <c r="XEV49" s="123"/>
      <c r="XEW49" s="123"/>
      <c r="XEX49" s="123"/>
      <c r="XEY49" s="123"/>
      <c r="XEZ49" s="123"/>
      <c r="XFA49" s="123"/>
      <c r="XFB49" s="123"/>
      <c r="XFC49" s="123"/>
    </row>
    <row r="50" spans="1:167 16291:16383" s="58" customFormat="1">
      <c r="A50" s="47" t="s">
        <v>84</v>
      </c>
      <c r="B50" s="81"/>
      <c r="C50" s="47"/>
      <c r="D50" s="73"/>
      <c r="E50" s="48"/>
      <c r="F50" s="59"/>
      <c r="G50" s="47"/>
      <c r="H50" s="81"/>
      <c r="I50" s="53"/>
      <c r="J50" s="48"/>
      <c r="K50" s="73"/>
      <c r="L50" s="90"/>
      <c r="M50" s="47"/>
      <c r="N50" s="47"/>
      <c r="O50" s="47"/>
      <c r="P50" s="47"/>
      <c r="Q50" s="47"/>
      <c r="R50" s="47"/>
      <c r="S50" s="48"/>
      <c r="T50" s="48"/>
      <c r="U50" s="48"/>
      <c r="V50" s="47"/>
      <c r="W50" s="54"/>
      <c r="X50" s="55"/>
      <c r="Y50" s="55"/>
      <c r="Z50" s="55"/>
      <c r="AA50" s="48"/>
      <c r="AB50" s="48"/>
      <c r="AC50" s="48"/>
      <c r="AD50" s="48"/>
      <c r="AE50" s="48"/>
      <c r="AF50" s="48"/>
      <c r="AG50" s="48"/>
      <c r="AH50" s="47"/>
      <c r="AI50" s="47"/>
      <c r="AJ50" s="59"/>
      <c r="AK50" s="56"/>
      <c r="AL50" s="57"/>
      <c r="AM50" s="57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  <c r="CA50" s="123"/>
      <c r="CB50" s="123"/>
      <c r="CC50" s="123"/>
      <c r="CD50" s="123"/>
      <c r="CE50" s="123"/>
      <c r="CF50" s="123"/>
      <c r="CG50" s="123"/>
      <c r="CH50" s="123"/>
      <c r="CI50" s="123"/>
      <c r="CJ50" s="123"/>
      <c r="CK50" s="123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123"/>
      <c r="CY50" s="123"/>
      <c r="CZ50" s="123"/>
      <c r="DA50" s="123"/>
      <c r="DB50" s="123"/>
      <c r="DC50" s="123"/>
      <c r="DD50" s="123"/>
      <c r="DE50" s="123"/>
      <c r="DF50" s="123"/>
      <c r="DG50" s="123"/>
      <c r="DH50" s="123"/>
      <c r="DI50" s="123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  <c r="EK50" s="123"/>
      <c r="EL50" s="123"/>
      <c r="EM50" s="123"/>
      <c r="EN50" s="123"/>
      <c r="EO50" s="123"/>
      <c r="EP50" s="123"/>
      <c r="EQ50" s="123"/>
      <c r="ER50" s="123"/>
      <c r="ES50" s="123"/>
      <c r="ET50" s="123"/>
      <c r="EU50" s="123"/>
      <c r="EV50" s="123"/>
      <c r="EW50" s="123"/>
      <c r="EX50" s="123"/>
      <c r="EY50" s="123"/>
      <c r="EZ50" s="123"/>
      <c r="FA50" s="123"/>
      <c r="FB50" s="123"/>
      <c r="FC50" s="123"/>
      <c r="FD50" s="123"/>
      <c r="FE50" s="123"/>
      <c r="FF50" s="123"/>
      <c r="FG50" s="123"/>
      <c r="FH50" s="123"/>
      <c r="FI50" s="123"/>
      <c r="FJ50" s="123"/>
      <c r="FK50" s="123"/>
      <c r="XBO50" s="123"/>
      <c r="XBP50" s="123"/>
      <c r="XBQ50" s="123"/>
      <c r="XBR50" s="123"/>
      <c r="XBS50" s="123"/>
      <c r="XBT50" s="123"/>
      <c r="XBU50" s="123"/>
      <c r="XBV50" s="123"/>
      <c r="XBW50" s="123"/>
      <c r="XBX50" s="123"/>
      <c r="XBY50" s="123"/>
      <c r="XBZ50" s="123"/>
      <c r="XCA50" s="123"/>
      <c r="XCB50" s="123"/>
      <c r="XCC50" s="123"/>
      <c r="XCD50" s="123"/>
      <c r="XCE50" s="123"/>
      <c r="XCF50" s="123"/>
      <c r="XCG50" s="123"/>
      <c r="XCH50" s="123"/>
      <c r="XCI50" s="123"/>
      <c r="XCJ50" s="123"/>
      <c r="XCK50" s="123"/>
      <c r="XCL50" s="123"/>
      <c r="XCM50" s="123"/>
      <c r="XCN50" s="123"/>
      <c r="XCO50" s="123"/>
      <c r="XCP50" s="123"/>
      <c r="XCQ50" s="123"/>
      <c r="XCR50" s="123"/>
      <c r="XCS50" s="123"/>
      <c r="XCT50" s="123"/>
      <c r="XCU50" s="123"/>
      <c r="XCV50" s="123"/>
      <c r="XCW50" s="123"/>
      <c r="XCX50" s="123"/>
      <c r="XCY50" s="123"/>
      <c r="XCZ50" s="123"/>
      <c r="XDA50" s="123"/>
      <c r="XDB50" s="123"/>
      <c r="XDC50" s="123"/>
      <c r="XDD50" s="123"/>
      <c r="XDE50" s="123"/>
      <c r="XDF50" s="123"/>
      <c r="XDG50" s="123"/>
      <c r="XDH50" s="123"/>
      <c r="XDI50" s="123"/>
      <c r="XDJ50" s="123"/>
      <c r="XDK50" s="123"/>
      <c r="XDL50" s="123"/>
      <c r="XDM50" s="123"/>
      <c r="XDN50" s="123"/>
      <c r="XDO50" s="123"/>
      <c r="XDP50" s="123"/>
      <c r="XDQ50" s="123"/>
      <c r="XDR50" s="123"/>
      <c r="XDS50" s="123"/>
      <c r="XDT50" s="123"/>
      <c r="XDU50" s="123"/>
      <c r="XDV50" s="123"/>
      <c r="XDW50" s="123"/>
      <c r="XDX50" s="123"/>
      <c r="XDY50" s="123"/>
      <c r="XDZ50" s="123"/>
      <c r="XEA50" s="123"/>
      <c r="XEB50" s="123"/>
      <c r="XEC50" s="123"/>
      <c r="XED50" s="123"/>
      <c r="XEE50" s="123"/>
      <c r="XEF50" s="123"/>
      <c r="XEG50" s="123"/>
      <c r="XEH50" s="123"/>
      <c r="XEI50" s="123"/>
      <c r="XEJ50" s="123"/>
      <c r="XEK50" s="123"/>
      <c r="XEL50" s="123"/>
      <c r="XEM50" s="123"/>
      <c r="XEN50" s="123"/>
      <c r="XEO50" s="123"/>
      <c r="XEP50" s="123"/>
      <c r="XEQ50" s="123"/>
      <c r="XER50" s="123"/>
      <c r="XES50" s="123"/>
      <c r="XET50" s="123"/>
      <c r="XEU50" s="123"/>
      <c r="XEV50" s="123"/>
      <c r="XEW50" s="123"/>
      <c r="XEX50" s="123"/>
      <c r="XEY50" s="123"/>
      <c r="XEZ50" s="123"/>
      <c r="XFA50" s="123"/>
      <c r="XFB50" s="123"/>
      <c r="XFC50" s="123"/>
    </row>
    <row r="51" spans="1:167 16291:16383" s="58" customFormat="1">
      <c r="A51" s="47" t="s">
        <v>175</v>
      </c>
      <c r="B51" s="81"/>
      <c r="C51" s="47"/>
      <c r="D51" s="73"/>
      <c r="E51" s="48"/>
      <c r="F51" s="59"/>
      <c r="G51" s="47"/>
      <c r="H51" s="48"/>
      <c r="I51" s="53"/>
      <c r="J51" s="48"/>
      <c r="K51" s="59"/>
      <c r="L51" s="47"/>
      <c r="M51" s="47"/>
      <c r="N51" s="47"/>
      <c r="O51" s="47"/>
      <c r="P51" s="47"/>
      <c r="Q51" s="47"/>
      <c r="R51" s="47"/>
      <c r="S51" s="48"/>
      <c r="T51" s="48"/>
      <c r="U51" s="48"/>
      <c r="V51" s="47"/>
      <c r="W51" s="54"/>
      <c r="X51" s="55"/>
      <c r="Y51" s="55"/>
      <c r="Z51" s="55"/>
      <c r="AA51" s="48"/>
      <c r="AB51" s="48"/>
      <c r="AC51" s="48"/>
      <c r="AD51" s="48"/>
      <c r="AE51" s="48"/>
      <c r="AF51" s="48"/>
      <c r="AG51" s="48"/>
      <c r="AH51" s="47"/>
      <c r="AI51" s="47"/>
      <c r="AJ51" s="59"/>
      <c r="AK51" s="56"/>
      <c r="AL51" s="57"/>
      <c r="AM51" s="57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23"/>
      <c r="BG51" s="123"/>
      <c r="BH51" s="123"/>
      <c r="BI51" s="123"/>
      <c r="BJ51" s="123"/>
      <c r="BK51" s="123"/>
      <c r="BL51" s="123"/>
      <c r="BM51" s="123"/>
      <c r="BN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  <c r="CA51" s="123"/>
      <c r="CB51" s="123"/>
      <c r="CC51" s="123"/>
      <c r="CD51" s="123"/>
      <c r="CE51" s="123"/>
      <c r="CF51" s="123"/>
      <c r="CG51" s="123"/>
      <c r="CH51" s="123"/>
      <c r="CI51" s="123"/>
      <c r="CJ51" s="123"/>
      <c r="CK51" s="123"/>
      <c r="CL51" s="123"/>
      <c r="CM51" s="123"/>
      <c r="CN51" s="123"/>
      <c r="CO51" s="123"/>
      <c r="CP51" s="123"/>
      <c r="CQ51" s="123"/>
      <c r="CR51" s="123"/>
      <c r="CS51" s="123"/>
      <c r="CT51" s="123"/>
      <c r="CU51" s="123"/>
      <c r="CV51" s="123"/>
      <c r="CW51" s="123"/>
      <c r="CX51" s="123"/>
      <c r="CY51" s="123"/>
      <c r="CZ51" s="123"/>
      <c r="DA51" s="123"/>
      <c r="DB51" s="123"/>
      <c r="DC51" s="123"/>
      <c r="DD51" s="123"/>
      <c r="DE51" s="123"/>
      <c r="DF51" s="123"/>
      <c r="DG51" s="123"/>
      <c r="DH51" s="123"/>
      <c r="DI51" s="123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  <c r="EK51" s="123"/>
      <c r="EL51" s="123"/>
      <c r="EM51" s="123"/>
      <c r="EN51" s="123"/>
      <c r="EO51" s="123"/>
      <c r="EP51" s="123"/>
      <c r="EQ51" s="123"/>
      <c r="ER51" s="123"/>
      <c r="ES51" s="123"/>
      <c r="ET51" s="123"/>
      <c r="EU51" s="123"/>
      <c r="EV51" s="123"/>
      <c r="EW51" s="123"/>
      <c r="EX51" s="123"/>
      <c r="EY51" s="123"/>
      <c r="EZ51" s="123"/>
      <c r="FA51" s="123"/>
      <c r="FB51" s="123"/>
      <c r="FC51" s="123"/>
      <c r="FD51" s="123"/>
      <c r="FE51" s="123"/>
      <c r="FF51" s="123"/>
      <c r="FG51" s="123"/>
      <c r="FH51" s="123"/>
      <c r="FI51" s="123"/>
      <c r="FJ51" s="123"/>
      <c r="FK51" s="123"/>
      <c r="XBO51" s="123"/>
      <c r="XBP51" s="123"/>
      <c r="XBQ51" s="123"/>
      <c r="XBR51" s="123"/>
      <c r="XBS51" s="123"/>
      <c r="XBT51" s="123"/>
      <c r="XBU51" s="123"/>
      <c r="XBV51" s="123"/>
      <c r="XBW51" s="123"/>
      <c r="XBX51" s="123"/>
      <c r="XBY51" s="123"/>
      <c r="XBZ51" s="123"/>
      <c r="XCA51" s="123"/>
      <c r="XCB51" s="123"/>
      <c r="XCC51" s="123"/>
      <c r="XCD51" s="123"/>
      <c r="XCE51" s="123"/>
      <c r="XCF51" s="123"/>
      <c r="XCG51" s="123"/>
      <c r="XCH51" s="123"/>
      <c r="XCI51" s="123"/>
      <c r="XCJ51" s="123"/>
      <c r="XCK51" s="123"/>
      <c r="XCL51" s="123"/>
      <c r="XCM51" s="123"/>
      <c r="XCN51" s="123"/>
      <c r="XCO51" s="123"/>
      <c r="XCP51" s="123"/>
      <c r="XCQ51" s="123"/>
      <c r="XCR51" s="123"/>
      <c r="XCS51" s="123"/>
      <c r="XCT51" s="123"/>
      <c r="XCU51" s="123"/>
      <c r="XCV51" s="123"/>
      <c r="XCW51" s="123"/>
      <c r="XCX51" s="123"/>
      <c r="XCY51" s="123"/>
      <c r="XCZ51" s="123"/>
      <c r="XDA51" s="123"/>
      <c r="XDB51" s="123"/>
      <c r="XDC51" s="123"/>
      <c r="XDD51" s="123"/>
      <c r="XDE51" s="123"/>
      <c r="XDF51" s="123"/>
      <c r="XDG51" s="123"/>
      <c r="XDH51" s="123"/>
      <c r="XDI51" s="123"/>
      <c r="XDJ51" s="123"/>
      <c r="XDK51" s="123"/>
      <c r="XDL51" s="123"/>
      <c r="XDM51" s="123"/>
      <c r="XDN51" s="123"/>
      <c r="XDO51" s="123"/>
      <c r="XDP51" s="123"/>
      <c r="XDQ51" s="123"/>
      <c r="XDR51" s="123"/>
      <c r="XDS51" s="123"/>
      <c r="XDT51" s="123"/>
      <c r="XDU51" s="123"/>
      <c r="XDV51" s="123"/>
      <c r="XDW51" s="123"/>
      <c r="XDX51" s="123"/>
      <c r="XDY51" s="123"/>
      <c r="XDZ51" s="123"/>
      <c r="XEA51" s="123"/>
      <c r="XEB51" s="123"/>
      <c r="XEC51" s="123"/>
      <c r="XED51" s="123"/>
      <c r="XEE51" s="123"/>
      <c r="XEF51" s="123"/>
      <c r="XEG51" s="123"/>
      <c r="XEH51" s="123"/>
      <c r="XEI51" s="123"/>
      <c r="XEJ51" s="123"/>
      <c r="XEK51" s="123"/>
      <c r="XEL51" s="123"/>
      <c r="XEM51" s="123"/>
      <c r="XEN51" s="123"/>
      <c r="XEO51" s="123"/>
      <c r="XEP51" s="123"/>
      <c r="XEQ51" s="123"/>
      <c r="XER51" s="123"/>
      <c r="XES51" s="123"/>
      <c r="XET51" s="123"/>
      <c r="XEU51" s="123"/>
      <c r="XEV51" s="123"/>
      <c r="XEW51" s="123"/>
      <c r="XEX51" s="123"/>
      <c r="XEY51" s="123"/>
      <c r="XEZ51" s="123"/>
      <c r="XFA51" s="123"/>
      <c r="XFB51" s="123"/>
      <c r="XFC51" s="123"/>
    </row>
    <row r="52" spans="1:167 16291:16383" s="58" customFormat="1">
      <c r="A52" s="47" t="s">
        <v>152</v>
      </c>
      <c r="B52" s="81"/>
      <c r="C52" s="47"/>
      <c r="D52" s="73"/>
      <c r="E52" s="48"/>
      <c r="F52" s="73"/>
      <c r="G52" s="47"/>
      <c r="H52" s="48"/>
      <c r="I52" s="53"/>
      <c r="J52" s="48"/>
      <c r="K52" s="59"/>
      <c r="L52" s="47"/>
      <c r="M52" s="47"/>
      <c r="N52" s="47"/>
      <c r="O52" s="47"/>
      <c r="P52" s="47"/>
      <c r="Q52" s="47"/>
      <c r="R52" s="47"/>
      <c r="S52" s="48"/>
      <c r="T52" s="48"/>
      <c r="U52" s="48"/>
      <c r="V52" s="47"/>
      <c r="W52" s="54"/>
      <c r="X52" s="55"/>
      <c r="Y52" s="55"/>
      <c r="Z52" s="55"/>
      <c r="AA52" s="48"/>
      <c r="AB52" s="48"/>
      <c r="AC52" s="48"/>
      <c r="AD52" s="48"/>
      <c r="AE52" s="48"/>
      <c r="AF52" s="48"/>
      <c r="AG52" s="48"/>
      <c r="AH52" s="47"/>
      <c r="AI52" s="47"/>
      <c r="AJ52" s="59"/>
      <c r="AK52" s="56"/>
      <c r="AL52" s="57"/>
      <c r="AM52" s="57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3"/>
      <c r="CF52" s="123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3"/>
      <c r="CR52" s="123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23"/>
      <c r="DD52" s="123"/>
      <c r="DE52" s="123"/>
      <c r="DF52" s="123"/>
      <c r="DG52" s="123"/>
      <c r="DH52" s="123"/>
      <c r="DI52" s="123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  <c r="EK52" s="123"/>
      <c r="EL52" s="123"/>
      <c r="EM52" s="123"/>
      <c r="EN52" s="123"/>
      <c r="EO52" s="123"/>
      <c r="EP52" s="123"/>
      <c r="EQ52" s="123"/>
      <c r="ER52" s="123"/>
      <c r="ES52" s="123"/>
      <c r="ET52" s="123"/>
      <c r="EU52" s="123"/>
      <c r="EV52" s="123"/>
      <c r="EW52" s="123"/>
      <c r="EX52" s="123"/>
      <c r="EY52" s="123"/>
      <c r="EZ52" s="123"/>
      <c r="FA52" s="123"/>
      <c r="FB52" s="123"/>
      <c r="FC52" s="123"/>
      <c r="FD52" s="123"/>
      <c r="FE52" s="123"/>
      <c r="FF52" s="123"/>
      <c r="FG52" s="123"/>
      <c r="FH52" s="123"/>
      <c r="FI52" s="123"/>
      <c r="FJ52" s="123"/>
      <c r="FK52" s="123"/>
      <c r="XBO52" s="123"/>
      <c r="XBP52" s="123"/>
      <c r="XBQ52" s="123"/>
      <c r="XBR52" s="123"/>
      <c r="XBS52" s="123"/>
      <c r="XBT52" s="123"/>
      <c r="XBU52" s="123"/>
      <c r="XBV52" s="123"/>
      <c r="XBW52" s="123"/>
      <c r="XBX52" s="123"/>
      <c r="XBY52" s="123"/>
      <c r="XBZ52" s="123"/>
      <c r="XCA52" s="123"/>
      <c r="XCB52" s="123"/>
      <c r="XCC52" s="123"/>
      <c r="XCD52" s="123"/>
      <c r="XCE52" s="123"/>
      <c r="XCF52" s="123"/>
      <c r="XCG52" s="123"/>
      <c r="XCH52" s="123"/>
      <c r="XCI52" s="123"/>
      <c r="XCJ52" s="123"/>
      <c r="XCK52" s="123"/>
      <c r="XCL52" s="123"/>
      <c r="XCM52" s="123"/>
      <c r="XCN52" s="123"/>
      <c r="XCO52" s="123"/>
      <c r="XCP52" s="123"/>
      <c r="XCQ52" s="123"/>
      <c r="XCR52" s="123"/>
      <c r="XCS52" s="123"/>
      <c r="XCT52" s="123"/>
      <c r="XCU52" s="123"/>
      <c r="XCV52" s="123"/>
      <c r="XCW52" s="123"/>
      <c r="XCX52" s="123"/>
      <c r="XCY52" s="123"/>
      <c r="XCZ52" s="123"/>
      <c r="XDA52" s="123"/>
      <c r="XDB52" s="123"/>
      <c r="XDC52" s="123"/>
      <c r="XDD52" s="123"/>
      <c r="XDE52" s="123"/>
      <c r="XDF52" s="123"/>
      <c r="XDG52" s="123"/>
      <c r="XDH52" s="123"/>
      <c r="XDI52" s="123"/>
      <c r="XDJ52" s="123"/>
      <c r="XDK52" s="123"/>
      <c r="XDL52" s="123"/>
      <c r="XDM52" s="123"/>
      <c r="XDN52" s="123"/>
      <c r="XDO52" s="123"/>
      <c r="XDP52" s="123"/>
      <c r="XDQ52" s="123"/>
      <c r="XDR52" s="123"/>
      <c r="XDS52" s="123"/>
      <c r="XDT52" s="123"/>
      <c r="XDU52" s="123"/>
      <c r="XDV52" s="123"/>
      <c r="XDW52" s="123"/>
      <c r="XDX52" s="123"/>
      <c r="XDY52" s="123"/>
      <c r="XDZ52" s="123"/>
      <c r="XEA52" s="123"/>
      <c r="XEB52" s="123"/>
      <c r="XEC52" s="123"/>
      <c r="XED52" s="123"/>
      <c r="XEE52" s="123"/>
      <c r="XEF52" s="123"/>
      <c r="XEG52" s="123"/>
      <c r="XEH52" s="123"/>
      <c r="XEI52" s="123"/>
      <c r="XEJ52" s="123"/>
      <c r="XEK52" s="123"/>
      <c r="XEL52" s="123"/>
      <c r="XEM52" s="123"/>
      <c r="XEN52" s="123"/>
      <c r="XEO52" s="123"/>
      <c r="XEP52" s="123"/>
      <c r="XEQ52" s="123"/>
      <c r="XER52" s="123"/>
      <c r="XES52" s="123"/>
      <c r="XET52" s="123"/>
      <c r="XEU52" s="123"/>
      <c r="XEV52" s="123"/>
      <c r="XEW52" s="123"/>
      <c r="XEX52" s="123"/>
      <c r="XEY52" s="123"/>
      <c r="XEZ52" s="123"/>
      <c r="XFA52" s="123"/>
      <c r="XFB52" s="123"/>
      <c r="XFC52" s="123"/>
    </row>
    <row r="53" spans="1:167 16291:16383" s="58" customFormat="1" ht="14.25" customHeight="1">
      <c r="A53" s="47" t="s">
        <v>152</v>
      </c>
      <c r="B53" s="81"/>
      <c r="C53" s="47"/>
      <c r="D53" s="73"/>
      <c r="E53" s="48"/>
      <c r="F53" s="73"/>
      <c r="G53" s="47"/>
      <c r="H53" s="48"/>
      <c r="I53" s="53"/>
      <c r="J53" s="48"/>
      <c r="K53" s="59"/>
      <c r="L53" s="47"/>
      <c r="M53" s="47"/>
      <c r="N53" s="47"/>
      <c r="O53" s="47"/>
      <c r="P53" s="47"/>
      <c r="Q53" s="47"/>
      <c r="R53" s="47"/>
      <c r="S53" s="48"/>
      <c r="T53" s="48"/>
      <c r="U53" s="48"/>
      <c r="V53" s="47"/>
      <c r="W53" s="54"/>
      <c r="X53" s="55"/>
      <c r="Y53" s="55"/>
      <c r="Z53" s="55"/>
      <c r="AA53" s="48"/>
      <c r="AB53" s="48"/>
      <c r="AC53" s="48"/>
      <c r="AD53" s="48"/>
      <c r="AE53" s="48"/>
      <c r="AF53" s="48"/>
      <c r="AG53" s="48"/>
      <c r="AH53" s="47"/>
      <c r="AI53" s="47"/>
      <c r="AJ53" s="59"/>
      <c r="AK53" s="56"/>
      <c r="AL53" s="57"/>
      <c r="AM53" s="57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  <c r="CA53" s="123"/>
      <c r="CB53" s="123"/>
      <c r="CC53" s="123"/>
      <c r="CD53" s="123"/>
      <c r="CE53" s="123"/>
      <c r="CF53" s="123"/>
      <c r="CG53" s="123"/>
      <c r="CH53" s="123"/>
      <c r="CI53" s="123"/>
      <c r="CJ53" s="123"/>
      <c r="CK53" s="123"/>
      <c r="CL53" s="123"/>
      <c r="CM53" s="123"/>
      <c r="CN53" s="123"/>
      <c r="CO53" s="123"/>
      <c r="CP53" s="123"/>
      <c r="CQ53" s="123"/>
      <c r="CR53" s="123"/>
      <c r="CS53" s="123"/>
      <c r="CT53" s="123"/>
      <c r="CU53" s="123"/>
      <c r="CV53" s="123"/>
      <c r="CW53" s="123"/>
      <c r="CX53" s="123"/>
      <c r="CY53" s="123"/>
      <c r="CZ53" s="123"/>
      <c r="DA53" s="123"/>
      <c r="DB53" s="123"/>
      <c r="DC53" s="123"/>
      <c r="DD53" s="123"/>
      <c r="DE53" s="123"/>
      <c r="DF53" s="123"/>
      <c r="DG53" s="123"/>
      <c r="DH53" s="123"/>
      <c r="DI53" s="123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  <c r="EK53" s="123"/>
      <c r="EL53" s="123"/>
      <c r="EM53" s="123"/>
      <c r="EN53" s="123"/>
      <c r="EO53" s="123"/>
      <c r="EP53" s="123"/>
      <c r="EQ53" s="123"/>
      <c r="ER53" s="123"/>
      <c r="ES53" s="123"/>
      <c r="ET53" s="123"/>
      <c r="EU53" s="123"/>
      <c r="EV53" s="123"/>
      <c r="EW53" s="123"/>
      <c r="EX53" s="123"/>
      <c r="EY53" s="123"/>
      <c r="EZ53" s="123"/>
      <c r="FA53" s="123"/>
      <c r="FB53" s="123"/>
      <c r="FC53" s="123"/>
      <c r="FD53" s="123"/>
      <c r="FE53" s="123"/>
      <c r="FF53" s="123"/>
      <c r="FG53" s="123"/>
      <c r="FH53" s="123"/>
      <c r="FI53" s="123"/>
      <c r="FJ53" s="123"/>
      <c r="FK53" s="123"/>
      <c r="XBO53" s="123"/>
      <c r="XBP53" s="123"/>
      <c r="XBQ53" s="123"/>
      <c r="XBR53" s="123"/>
      <c r="XBS53" s="123"/>
      <c r="XBT53" s="123"/>
      <c r="XBU53" s="123"/>
      <c r="XBV53" s="123"/>
      <c r="XBW53" s="123"/>
      <c r="XBX53" s="123"/>
      <c r="XBY53" s="123"/>
      <c r="XBZ53" s="123"/>
      <c r="XCA53" s="123"/>
      <c r="XCB53" s="123"/>
      <c r="XCC53" s="123"/>
      <c r="XCD53" s="123"/>
      <c r="XCE53" s="123"/>
      <c r="XCF53" s="123"/>
      <c r="XCG53" s="123"/>
      <c r="XCH53" s="123"/>
      <c r="XCI53" s="123"/>
      <c r="XCJ53" s="123"/>
      <c r="XCK53" s="123"/>
      <c r="XCL53" s="123"/>
      <c r="XCM53" s="123"/>
      <c r="XCN53" s="123"/>
      <c r="XCO53" s="123"/>
      <c r="XCP53" s="123"/>
      <c r="XCQ53" s="123"/>
      <c r="XCR53" s="123"/>
      <c r="XCS53" s="123"/>
      <c r="XCT53" s="123"/>
      <c r="XCU53" s="123"/>
      <c r="XCV53" s="123"/>
      <c r="XCW53" s="123"/>
      <c r="XCX53" s="123"/>
      <c r="XCY53" s="123"/>
      <c r="XCZ53" s="123"/>
      <c r="XDA53" s="123"/>
      <c r="XDB53" s="123"/>
      <c r="XDC53" s="123"/>
      <c r="XDD53" s="123"/>
      <c r="XDE53" s="123"/>
      <c r="XDF53" s="123"/>
      <c r="XDG53" s="123"/>
      <c r="XDH53" s="123"/>
      <c r="XDI53" s="123"/>
      <c r="XDJ53" s="123"/>
      <c r="XDK53" s="123"/>
      <c r="XDL53" s="123"/>
      <c r="XDM53" s="123"/>
      <c r="XDN53" s="123"/>
      <c r="XDO53" s="123"/>
      <c r="XDP53" s="123"/>
      <c r="XDQ53" s="123"/>
      <c r="XDR53" s="123"/>
      <c r="XDS53" s="123"/>
      <c r="XDT53" s="123"/>
      <c r="XDU53" s="123"/>
      <c r="XDV53" s="123"/>
      <c r="XDW53" s="123"/>
      <c r="XDX53" s="123"/>
      <c r="XDY53" s="123"/>
      <c r="XDZ53" s="123"/>
      <c r="XEA53" s="123"/>
      <c r="XEB53" s="123"/>
      <c r="XEC53" s="123"/>
      <c r="XED53" s="123"/>
      <c r="XEE53" s="123"/>
      <c r="XEF53" s="123"/>
      <c r="XEG53" s="123"/>
      <c r="XEH53" s="123"/>
      <c r="XEI53" s="123"/>
      <c r="XEJ53" s="123"/>
      <c r="XEK53" s="123"/>
      <c r="XEL53" s="123"/>
      <c r="XEM53" s="123"/>
      <c r="XEN53" s="123"/>
      <c r="XEO53" s="123"/>
      <c r="XEP53" s="123"/>
      <c r="XEQ53" s="123"/>
      <c r="XER53" s="123"/>
      <c r="XES53" s="123"/>
      <c r="XET53" s="123"/>
      <c r="XEU53" s="123"/>
      <c r="XEV53" s="123"/>
      <c r="XEW53" s="123"/>
      <c r="XEX53" s="123"/>
      <c r="XEY53" s="123"/>
      <c r="XEZ53" s="123"/>
      <c r="XFA53" s="123"/>
      <c r="XFB53" s="123"/>
      <c r="XFC53" s="123"/>
    </row>
    <row r="54" spans="1:167 16291:16383" s="58" customFormat="1">
      <c r="A54" s="47" t="s">
        <v>171</v>
      </c>
      <c r="B54" s="81"/>
      <c r="C54" s="47"/>
      <c r="D54" s="73"/>
      <c r="E54" s="48"/>
      <c r="F54" s="73"/>
      <c r="G54" s="47"/>
      <c r="H54" s="48"/>
      <c r="I54" s="53"/>
      <c r="J54" s="48"/>
      <c r="K54" s="59"/>
      <c r="L54" s="47"/>
      <c r="M54" s="47"/>
      <c r="N54" s="47"/>
      <c r="O54" s="47"/>
      <c r="P54" s="47"/>
      <c r="Q54" s="47"/>
      <c r="R54" s="47"/>
      <c r="S54" s="48"/>
      <c r="T54" s="48"/>
      <c r="U54" s="48"/>
      <c r="V54" s="47"/>
      <c r="W54" s="54"/>
      <c r="X54" s="55"/>
      <c r="Y54" s="55"/>
      <c r="Z54" s="55"/>
      <c r="AA54" s="48"/>
      <c r="AB54" s="48"/>
      <c r="AC54" s="48"/>
      <c r="AD54" s="48"/>
      <c r="AE54" s="48"/>
      <c r="AF54" s="48"/>
      <c r="AG54" s="48"/>
      <c r="AH54" s="47"/>
      <c r="AI54" s="47"/>
      <c r="AJ54" s="59"/>
      <c r="AK54" s="56"/>
      <c r="AL54" s="57"/>
      <c r="AM54" s="57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  <c r="CA54" s="123"/>
      <c r="CB54" s="123"/>
      <c r="CC54" s="123"/>
      <c r="CD54" s="123"/>
      <c r="CE54" s="123"/>
      <c r="CF54" s="123"/>
      <c r="CG54" s="123"/>
      <c r="CH54" s="123"/>
      <c r="CI54" s="123"/>
      <c r="CJ54" s="123"/>
      <c r="CK54" s="123"/>
      <c r="CL54" s="123"/>
      <c r="CM54" s="123"/>
      <c r="CN54" s="123"/>
      <c r="CO54" s="123"/>
      <c r="CP54" s="123"/>
      <c r="CQ54" s="123"/>
      <c r="CR54" s="123"/>
      <c r="CS54" s="123"/>
      <c r="CT54" s="123"/>
      <c r="CU54" s="123"/>
      <c r="CV54" s="123"/>
      <c r="CW54" s="123"/>
      <c r="CX54" s="123"/>
      <c r="CY54" s="123"/>
      <c r="CZ54" s="123"/>
      <c r="DA54" s="123"/>
      <c r="DB54" s="123"/>
      <c r="DC54" s="123"/>
      <c r="DD54" s="123"/>
      <c r="DE54" s="123"/>
      <c r="DF54" s="123"/>
      <c r="DG54" s="123"/>
      <c r="DH54" s="123"/>
      <c r="DI54" s="123"/>
      <c r="DJ54" s="123"/>
      <c r="DK54" s="123"/>
      <c r="DL54" s="123"/>
      <c r="DM54" s="123"/>
      <c r="DN54" s="123"/>
      <c r="DO54" s="123"/>
      <c r="DP54" s="123"/>
      <c r="DQ54" s="123"/>
      <c r="DR54" s="123"/>
      <c r="DS54" s="123"/>
      <c r="DT54" s="123"/>
      <c r="DU54" s="123"/>
      <c r="DV54" s="123"/>
      <c r="DW54" s="123"/>
      <c r="DX54" s="123"/>
      <c r="DY54" s="123"/>
      <c r="DZ54" s="123"/>
      <c r="EA54" s="123"/>
      <c r="EB54" s="123"/>
      <c r="EC54" s="123"/>
      <c r="ED54" s="123"/>
      <c r="EE54" s="123"/>
      <c r="EF54" s="123"/>
      <c r="EG54" s="123"/>
      <c r="EH54" s="123"/>
      <c r="EI54" s="123"/>
      <c r="EJ54" s="123"/>
      <c r="EK54" s="123"/>
      <c r="EL54" s="123"/>
      <c r="EM54" s="123"/>
      <c r="EN54" s="123"/>
      <c r="EO54" s="123"/>
      <c r="EP54" s="123"/>
      <c r="EQ54" s="123"/>
      <c r="ER54" s="123"/>
      <c r="ES54" s="123"/>
      <c r="ET54" s="123"/>
      <c r="EU54" s="123"/>
      <c r="EV54" s="123"/>
      <c r="EW54" s="123"/>
      <c r="EX54" s="123"/>
      <c r="EY54" s="123"/>
      <c r="EZ54" s="123"/>
      <c r="FA54" s="123"/>
      <c r="FB54" s="123"/>
      <c r="FC54" s="123"/>
      <c r="FD54" s="123"/>
      <c r="FE54" s="123"/>
      <c r="FF54" s="123"/>
      <c r="FG54" s="123"/>
      <c r="FH54" s="123"/>
      <c r="FI54" s="123"/>
      <c r="FJ54" s="123"/>
      <c r="FK54" s="123"/>
      <c r="XBO54" s="123"/>
      <c r="XBP54" s="123"/>
      <c r="XBQ54" s="123"/>
      <c r="XBR54" s="123"/>
      <c r="XBS54" s="123"/>
      <c r="XBT54" s="123"/>
      <c r="XBU54" s="123"/>
      <c r="XBV54" s="123"/>
      <c r="XBW54" s="123"/>
      <c r="XBX54" s="123"/>
      <c r="XBY54" s="123"/>
      <c r="XBZ54" s="123"/>
      <c r="XCA54" s="123"/>
      <c r="XCB54" s="123"/>
      <c r="XCC54" s="123"/>
      <c r="XCD54" s="123"/>
      <c r="XCE54" s="123"/>
      <c r="XCF54" s="123"/>
      <c r="XCG54" s="123"/>
      <c r="XCH54" s="123"/>
      <c r="XCI54" s="123"/>
      <c r="XCJ54" s="123"/>
      <c r="XCK54" s="123"/>
      <c r="XCL54" s="123"/>
      <c r="XCM54" s="123"/>
      <c r="XCN54" s="123"/>
      <c r="XCO54" s="123"/>
      <c r="XCP54" s="123"/>
      <c r="XCQ54" s="123"/>
      <c r="XCR54" s="123"/>
      <c r="XCS54" s="123"/>
      <c r="XCT54" s="123"/>
      <c r="XCU54" s="123"/>
      <c r="XCV54" s="123"/>
      <c r="XCW54" s="123"/>
      <c r="XCX54" s="123"/>
      <c r="XCY54" s="123"/>
      <c r="XCZ54" s="123"/>
      <c r="XDA54" s="123"/>
      <c r="XDB54" s="123"/>
      <c r="XDC54" s="123"/>
      <c r="XDD54" s="123"/>
      <c r="XDE54" s="123"/>
      <c r="XDF54" s="123"/>
      <c r="XDG54" s="123"/>
      <c r="XDH54" s="123"/>
      <c r="XDI54" s="123"/>
      <c r="XDJ54" s="123"/>
      <c r="XDK54" s="123"/>
      <c r="XDL54" s="123"/>
      <c r="XDM54" s="123"/>
      <c r="XDN54" s="123"/>
      <c r="XDO54" s="123"/>
      <c r="XDP54" s="123"/>
      <c r="XDQ54" s="123"/>
      <c r="XDR54" s="123"/>
      <c r="XDS54" s="123"/>
      <c r="XDT54" s="123"/>
      <c r="XDU54" s="123"/>
      <c r="XDV54" s="123"/>
      <c r="XDW54" s="123"/>
      <c r="XDX54" s="123"/>
      <c r="XDY54" s="123"/>
      <c r="XDZ54" s="123"/>
      <c r="XEA54" s="123"/>
      <c r="XEB54" s="123"/>
      <c r="XEC54" s="123"/>
      <c r="XED54" s="123"/>
      <c r="XEE54" s="123"/>
      <c r="XEF54" s="123"/>
      <c r="XEG54" s="123"/>
      <c r="XEH54" s="123"/>
      <c r="XEI54" s="123"/>
      <c r="XEJ54" s="123"/>
      <c r="XEK54" s="123"/>
      <c r="XEL54" s="123"/>
      <c r="XEM54" s="123"/>
      <c r="XEN54" s="123"/>
      <c r="XEO54" s="123"/>
      <c r="XEP54" s="123"/>
      <c r="XEQ54" s="123"/>
      <c r="XER54" s="123"/>
      <c r="XES54" s="123"/>
      <c r="XET54" s="123"/>
      <c r="XEU54" s="123"/>
      <c r="XEV54" s="123"/>
      <c r="XEW54" s="123"/>
      <c r="XEX54" s="123"/>
      <c r="XEY54" s="123"/>
      <c r="XEZ54" s="123"/>
      <c r="XFA54" s="123"/>
      <c r="XFB54" s="123"/>
      <c r="XFC54" s="123"/>
    </row>
    <row r="55" spans="1:167 16291:16383" s="58" customFormat="1">
      <c r="A55" s="47" t="s">
        <v>290</v>
      </c>
      <c r="B55" s="81"/>
      <c r="C55" s="47"/>
      <c r="D55" s="73"/>
      <c r="E55" s="48"/>
      <c r="F55" s="73"/>
      <c r="G55" s="47"/>
      <c r="H55" s="48"/>
      <c r="I55" s="53"/>
      <c r="J55" s="48"/>
      <c r="K55" s="59"/>
      <c r="L55" s="47"/>
      <c r="M55" s="47"/>
      <c r="N55" s="47"/>
      <c r="O55" s="47"/>
      <c r="P55" s="47"/>
      <c r="Q55" s="47"/>
      <c r="R55" s="47"/>
      <c r="S55" s="48"/>
      <c r="T55" s="48"/>
      <c r="U55" s="48"/>
      <c r="V55" s="47"/>
      <c r="W55" s="54"/>
      <c r="X55" s="55"/>
      <c r="Y55" s="55"/>
      <c r="Z55" s="55"/>
      <c r="AA55" s="48"/>
      <c r="AB55" s="48"/>
      <c r="AC55" s="48"/>
      <c r="AD55" s="48"/>
      <c r="AE55" s="48"/>
      <c r="AF55" s="48"/>
      <c r="AG55" s="48"/>
      <c r="AH55" s="47"/>
      <c r="AI55" s="47"/>
      <c r="AJ55" s="59"/>
      <c r="AK55" s="56"/>
      <c r="AL55" s="57"/>
      <c r="AM55" s="57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  <c r="CA55" s="123"/>
      <c r="CB55" s="123"/>
      <c r="CC55" s="123"/>
      <c r="CD55" s="123"/>
      <c r="CE55" s="123"/>
      <c r="CF55" s="123"/>
      <c r="CG55" s="123"/>
      <c r="CH55" s="123"/>
      <c r="CI55" s="123"/>
      <c r="CJ55" s="123"/>
      <c r="CK55" s="123"/>
      <c r="CL55" s="123"/>
      <c r="CM55" s="123"/>
      <c r="CN55" s="123"/>
      <c r="CO55" s="123"/>
      <c r="CP55" s="123"/>
      <c r="CQ55" s="123"/>
      <c r="CR55" s="123"/>
      <c r="CS55" s="123"/>
      <c r="CT55" s="123"/>
      <c r="CU55" s="123"/>
      <c r="CV55" s="123"/>
      <c r="CW55" s="123"/>
      <c r="CX55" s="123"/>
      <c r="CY55" s="123"/>
      <c r="CZ55" s="123"/>
      <c r="DA55" s="123"/>
      <c r="DB55" s="123"/>
      <c r="DC55" s="123"/>
      <c r="DD55" s="123"/>
      <c r="DE55" s="123"/>
      <c r="DF55" s="123"/>
      <c r="DG55" s="123"/>
      <c r="DH55" s="123"/>
      <c r="DI55" s="123"/>
      <c r="DJ55" s="123"/>
      <c r="DK55" s="123"/>
      <c r="DL55" s="123"/>
      <c r="DM55" s="123"/>
      <c r="DN55" s="123"/>
      <c r="DO55" s="123"/>
      <c r="DP55" s="123"/>
      <c r="DQ55" s="123"/>
      <c r="DR55" s="123"/>
      <c r="DS55" s="123"/>
      <c r="DT55" s="123"/>
      <c r="DU55" s="123"/>
      <c r="DV55" s="123"/>
      <c r="DW55" s="123"/>
      <c r="DX55" s="123"/>
      <c r="DY55" s="123"/>
      <c r="DZ55" s="123"/>
      <c r="EA55" s="123"/>
      <c r="EB55" s="123"/>
      <c r="EC55" s="123"/>
      <c r="ED55" s="123"/>
      <c r="EE55" s="123"/>
      <c r="EF55" s="123"/>
      <c r="EG55" s="123"/>
      <c r="EH55" s="123"/>
      <c r="EI55" s="123"/>
      <c r="EJ55" s="123"/>
      <c r="EK55" s="123"/>
      <c r="EL55" s="123"/>
      <c r="EM55" s="123"/>
      <c r="EN55" s="123"/>
      <c r="EO55" s="123"/>
      <c r="EP55" s="123"/>
      <c r="EQ55" s="123"/>
      <c r="ER55" s="123"/>
      <c r="ES55" s="123"/>
      <c r="ET55" s="123"/>
      <c r="EU55" s="123"/>
      <c r="EV55" s="123"/>
      <c r="EW55" s="123"/>
      <c r="EX55" s="123"/>
      <c r="EY55" s="123"/>
      <c r="EZ55" s="123"/>
      <c r="FA55" s="123"/>
      <c r="FB55" s="123"/>
      <c r="FC55" s="123"/>
      <c r="FD55" s="123"/>
      <c r="FE55" s="123"/>
      <c r="FF55" s="123"/>
      <c r="FG55" s="123"/>
      <c r="FH55" s="123"/>
      <c r="FI55" s="123"/>
      <c r="FJ55" s="123"/>
      <c r="FK55" s="123"/>
      <c r="XBO55" s="123"/>
      <c r="XBP55" s="123"/>
      <c r="XBQ55" s="123"/>
      <c r="XBR55" s="123"/>
      <c r="XBS55" s="123"/>
      <c r="XBT55" s="123"/>
      <c r="XBU55" s="123"/>
      <c r="XBV55" s="123"/>
      <c r="XBW55" s="123"/>
      <c r="XBX55" s="123"/>
      <c r="XBY55" s="123"/>
      <c r="XBZ55" s="123"/>
      <c r="XCA55" s="123"/>
      <c r="XCB55" s="123"/>
      <c r="XCC55" s="123"/>
      <c r="XCD55" s="123"/>
      <c r="XCE55" s="123"/>
      <c r="XCF55" s="123"/>
      <c r="XCG55" s="123"/>
      <c r="XCH55" s="123"/>
      <c r="XCI55" s="123"/>
      <c r="XCJ55" s="123"/>
      <c r="XCK55" s="123"/>
      <c r="XCL55" s="123"/>
      <c r="XCM55" s="123"/>
      <c r="XCN55" s="123"/>
      <c r="XCO55" s="123"/>
      <c r="XCP55" s="123"/>
      <c r="XCQ55" s="123"/>
      <c r="XCR55" s="123"/>
      <c r="XCS55" s="123"/>
      <c r="XCT55" s="123"/>
      <c r="XCU55" s="123"/>
      <c r="XCV55" s="123"/>
      <c r="XCW55" s="123"/>
      <c r="XCX55" s="123"/>
      <c r="XCY55" s="123"/>
      <c r="XCZ55" s="123"/>
      <c r="XDA55" s="123"/>
      <c r="XDB55" s="123"/>
      <c r="XDC55" s="123"/>
      <c r="XDD55" s="123"/>
      <c r="XDE55" s="123"/>
      <c r="XDF55" s="123"/>
      <c r="XDG55" s="123"/>
      <c r="XDH55" s="123"/>
      <c r="XDI55" s="123"/>
      <c r="XDJ55" s="123"/>
      <c r="XDK55" s="123"/>
      <c r="XDL55" s="123"/>
      <c r="XDM55" s="123"/>
      <c r="XDN55" s="123"/>
      <c r="XDO55" s="123"/>
      <c r="XDP55" s="123"/>
      <c r="XDQ55" s="123"/>
      <c r="XDR55" s="123"/>
      <c r="XDS55" s="123"/>
      <c r="XDT55" s="123"/>
      <c r="XDU55" s="123"/>
      <c r="XDV55" s="123"/>
      <c r="XDW55" s="123"/>
      <c r="XDX55" s="123"/>
      <c r="XDY55" s="123"/>
      <c r="XDZ55" s="123"/>
      <c r="XEA55" s="123"/>
      <c r="XEB55" s="123"/>
      <c r="XEC55" s="123"/>
      <c r="XED55" s="123"/>
      <c r="XEE55" s="123"/>
      <c r="XEF55" s="123"/>
      <c r="XEG55" s="123"/>
      <c r="XEH55" s="123"/>
      <c r="XEI55" s="123"/>
      <c r="XEJ55" s="123"/>
      <c r="XEK55" s="123"/>
      <c r="XEL55" s="123"/>
      <c r="XEM55" s="123"/>
      <c r="XEN55" s="123"/>
      <c r="XEO55" s="123"/>
      <c r="XEP55" s="123"/>
      <c r="XEQ55" s="123"/>
      <c r="XER55" s="123"/>
      <c r="XES55" s="123"/>
      <c r="XET55" s="123"/>
      <c r="XEU55" s="123"/>
      <c r="XEV55" s="123"/>
      <c r="XEW55" s="123"/>
      <c r="XEX55" s="123"/>
      <c r="XEY55" s="123"/>
      <c r="XEZ55" s="123"/>
      <c r="XFA55" s="123"/>
      <c r="XFB55" s="123"/>
      <c r="XFC55" s="123"/>
    </row>
    <row r="56" spans="1:167 16291:16383" s="58" customFormat="1">
      <c r="A56" s="47" t="s">
        <v>290</v>
      </c>
      <c r="B56" s="81"/>
      <c r="C56" s="47"/>
      <c r="D56" s="73"/>
      <c r="E56" s="48"/>
      <c r="F56" s="73"/>
      <c r="G56" s="47"/>
      <c r="H56" s="48"/>
      <c r="I56" s="53"/>
      <c r="J56" s="48"/>
      <c r="K56" s="59"/>
      <c r="L56" s="47"/>
      <c r="M56" s="47"/>
      <c r="N56" s="47"/>
      <c r="O56" s="47"/>
      <c r="P56" s="47"/>
      <c r="Q56" s="47"/>
      <c r="R56" s="47"/>
      <c r="S56" s="48"/>
      <c r="T56" s="48"/>
      <c r="U56" s="48"/>
      <c r="V56" s="47"/>
      <c r="W56" s="54"/>
      <c r="X56" s="55"/>
      <c r="Y56" s="55"/>
      <c r="Z56" s="55"/>
      <c r="AA56" s="48"/>
      <c r="AB56" s="48"/>
      <c r="AC56" s="48"/>
      <c r="AD56" s="48"/>
      <c r="AE56" s="48"/>
      <c r="AF56" s="48"/>
      <c r="AG56" s="48"/>
      <c r="AH56" s="47"/>
      <c r="AI56" s="47"/>
      <c r="AJ56" s="59"/>
      <c r="AK56" s="56"/>
      <c r="AL56" s="57"/>
      <c r="AM56" s="57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  <c r="CA56" s="123"/>
      <c r="CB56" s="123"/>
      <c r="CC56" s="123"/>
      <c r="CD56" s="123"/>
      <c r="CE56" s="123"/>
      <c r="CF56" s="123"/>
      <c r="CG56" s="123"/>
      <c r="CH56" s="123"/>
      <c r="CI56" s="123"/>
      <c r="CJ56" s="123"/>
      <c r="CK56" s="123"/>
      <c r="CL56" s="123"/>
      <c r="CM56" s="123"/>
      <c r="CN56" s="123"/>
      <c r="CO56" s="123"/>
      <c r="CP56" s="123"/>
      <c r="CQ56" s="123"/>
      <c r="CR56" s="123"/>
      <c r="CS56" s="123"/>
      <c r="CT56" s="123"/>
      <c r="CU56" s="123"/>
      <c r="CV56" s="123"/>
      <c r="CW56" s="123"/>
      <c r="CX56" s="123"/>
      <c r="CY56" s="123"/>
      <c r="CZ56" s="123"/>
      <c r="DA56" s="123"/>
      <c r="DB56" s="123"/>
      <c r="DC56" s="123"/>
      <c r="DD56" s="123"/>
      <c r="DE56" s="123"/>
      <c r="DF56" s="123"/>
      <c r="DG56" s="123"/>
      <c r="DH56" s="123"/>
      <c r="DI56" s="123"/>
      <c r="DJ56" s="123"/>
      <c r="DK56" s="123"/>
      <c r="DL56" s="123"/>
      <c r="DM56" s="123"/>
      <c r="DN56" s="123"/>
      <c r="DO56" s="123"/>
      <c r="DP56" s="123"/>
      <c r="DQ56" s="123"/>
      <c r="DR56" s="123"/>
      <c r="DS56" s="123"/>
      <c r="DT56" s="123"/>
      <c r="DU56" s="123"/>
      <c r="DV56" s="123"/>
      <c r="DW56" s="123"/>
      <c r="DX56" s="123"/>
      <c r="DY56" s="123"/>
      <c r="DZ56" s="123"/>
      <c r="EA56" s="123"/>
      <c r="EB56" s="123"/>
      <c r="EC56" s="123"/>
      <c r="ED56" s="123"/>
      <c r="EE56" s="123"/>
      <c r="EF56" s="123"/>
      <c r="EG56" s="123"/>
      <c r="EH56" s="123"/>
      <c r="EI56" s="123"/>
      <c r="EJ56" s="123"/>
      <c r="EK56" s="123"/>
      <c r="EL56" s="123"/>
      <c r="EM56" s="123"/>
      <c r="EN56" s="123"/>
      <c r="EO56" s="123"/>
      <c r="EP56" s="123"/>
      <c r="EQ56" s="123"/>
      <c r="ER56" s="123"/>
      <c r="ES56" s="123"/>
      <c r="ET56" s="123"/>
      <c r="EU56" s="123"/>
      <c r="EV56" s="123"/>
      <c r="EW56" s="123"/>
      <c r="EX56" s="123"/>
      <c r="EY56" s="123"/>
      <c r="EZ56" s="123"/>
      <c r="FA56" s="123"/>
      <c r="FB56" s="123"/>
      <c r="FC56" s="123"/>
      <c r="FD56" s="123"/>
      <c r="FE56" s="123"/>
      <c r="FF56" s="123"/>
      <c r="FG56" s="123"/>
      <c r="FH56" s="123"/>
      <c r="FI56" s="123"/>
      <c r="FJ56" s="123"/>
      <c r="FK56" s="123"/>
      <c r="XBO56" s="123"/>
      <c r="XBP56" s="123"/>
      <c r="XBQ56" s="123"/>
      <c r="XBR56" s="123"/>
      <c r="XBS56" s="123"/>
      <c r="XBT56" s="123"/>
      <c r="XBU56" s="123"/>
      <c r="XBV56" s="123"/>
      <c r="XBW56" s="123"/>
      <c r="XBX56" s="123"/>
      <c r="XBY56" s="123"/>
      <c r="XBZ56" s="123"/>
      <c r="XCA56" s="123"/>
      <c r="XCB56" s="123"/>
      <c r="XCC56" s="123"/>
      <c r="XCD56" s="123"/>
      <c r="XCE56" s="123"/>
      <c r="XCF56" s="123"/>
      <c r="XCG56" s="123"/>
      <c r="XCH56" s="123"/>
      <c r="XCI56" s="123"/>
      <c r="XCJ56" s="123"/>
      <c r="XCK56" s="123"/>
      <c r="XCL56" s="123"/>
      <c r="XCM56" s="123"/>
      <c r="XCN56" s="123"/>
      <c r="XCO56" s="123"/>
      <c r="XCP56" s="123"/>
      <c r="XCQ56" s="123"/>
      <c r="XCR56" s="123"/>
      <c r="XCS56" s="123"/>
      <c r="XCT56" s="123"/>
      <c r="XCU56" s="123"/>
      <c r="XCV56" s="123"/>
      <c r="XCW56" s="123"/>
      <c r="XCX56" s="123"/>
      <c r="XCY56" s="123"/>
      <c r="XCZ56" s="123"/>
      <c r="XDA56" s="123"/>
      <c r="XDB56" s="123"/>
      <c r="XDC56" s="123"/>
      <c r="XDD56" s="123"/>
      <c r="XDE56" s="123"/>
      <c r="XDF56" s="123"/>
      <c r="XDG56" s="123"/>
      <c r="XDH56" s="123"/>
      <c r="XDI56" s="123"/>
      <c r="XDJ56" s="123"/>
      <c r="XDK56" s="123"/>
      <c r="XDL56" s="123"/>
      <c r="XDM56" s="123"/>
      <c r="XDN56" s="123"/>
      <c r="XDO56" s="123"/>
      <c r="XDP56" s="123"/>
      <c r="XDQ56" s="123"/>
      <c r="XDR56" s="123"/>
      <c r="XDS56" s="123"/>
      <c r="XDT56" s="123"/>
      <c r="XDU56" s="123"/>
      <c r="XDV56" s="123"/>
      <c r="XDW56" s="123"/>
      <c r="XDX56" s="123"/>
      <c r="XDY56" s="123"/>
      <c r="XDZ56" s="123"/>
      <c r="XEA56" s="123"/>
      <c r="XEB56" s="123"/>
      <c r="XEC56" s="123"/>
      <c r="XED56" s="123"/>
      <c r="XEE56" s="123"/>
      <c r="XEF56" s="123"/>
      <c r="XEG56" s="123"/>
      <c r="XEH56" s="123"/>
      <c r="XEI56" s="123"/>
      <c r="XEJ56" s="123"/>
      <c r="XEK56" s="123"/>
      <c r="XEL56" s="123"/>
      <c r="XEM56" s="123"/>
      <c r="XEN56" s="123"/>
      <c r="XEO56" s="123"/>
      <c r="XEP56" s="123"/>
      <c r="XEQ56" s="123"/>
      <c r="XER56" s="123"/>
      <c r="XES56" s="123"/>
      <c r="XET56" s="123"/>
      <c r="XEU56" s="123"/>
      <c r="XEV56" s="123"/>
      <c r="XEW56" s="123"/>
      <c r="XEX56" s="123"/>
      <c r="XEY56" s="123"/>
      <c r="XEZ56" s="123"/>
      <c r="XFA56" s="123"/>
      <c r="XFB56" s="123"/>
      <c r="XFC56" s="123"/>
    </row>
    <row r="57" spans="1:167 16291:16383" s="111" customFormat="1">
      <c r="A57" s="47" t="s">
        <v>169</v>
      </c>
      <c r="B57" s="83"/>
      <c r="C57" s="47"/>
      <c r="D57" s="73"/>
      <c r="E57" s="59"/>
      <c r="F57" s="59"/>
      <c r="G57" s="47"/>
      <c r="H57" s="83"/>
      <c r="I57" s="53"/>
      <c r="J57" s="59"/>
      <c r="K57" s="73"/>
      <c r="L57" s="47"/>
      <c r="M57" s="47"/>
      <c r="N57" s="47"/>
      <c r="O57" s="47"/>
      <c r="P57" s="47"/>
      <c r="Q57" s="47"/>
      <c r="R57" s="47"/>
      <c r="S57" s="59"/>
      <c r="T57" s="59"/>
      <c r="U57" s="59"/>
      <c r="V57" s="47"/>
      <c r="W57" s="122"/>
      <c r="X57" s="66"/>
      <c r="Y57" s="66"/>
      <c r="Z57" s="66"/>
      <c r="AA57" s="59"/>
      <c r="AB57" s="59"/>
      <c r="AC57" s="59"/>
      <c r="AD57" s="59"/>
      <c r="AE57" s="59"/>
      <c r="AF57" s="59"/>
      <c r="AG57" s="59"/>
      <c r="AH57" s="47"/>
      <c r="AI57" s="47"/>
      <c r="AJ57" s="59"/>
      <c r="AK57" s="47"/>
      <c r="AL57" s="89"/>
      <c r="AM57" s="89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  <c r="CA57" s="123"/>
      <c r="CB57" s="123"/>
      <c r="CC57" s="123"/>
      <c r="CD57" s="123"/>
      <c r="CE57" s="123"/>
      <c r="CF57" s="123"/>
      <c r="CG57" s="123"/>
      <c r="CH57" s="123"/>
      <c r="CI57" s="123"/>
      <c r="CJ57" s="123"/>
      <c r="CK57" s="123"/>
      <c r="CL57" s="123"/>
      <c r="CM57" s="123"/>
      <c r="CN57" s="123"/>
      <c r="CO57" s="123"/>
      <c r="CP57" s="123"/>
      <c r="CQ57" s="123"/>
      <c r="CR57" s="123"/>
      <c r="CS57" s="123"/>
      <c r="CT57" s="123"/>
      <c r="CU57" s="123"/>
      <c r="CV57" s="123"/>
      <c r="CW57" s="123"/>
      <c r="CX57" s="123"/>
      <c r="CY57" s="123"/>
      <c r="CZ57" s="123"/>
      <c r="DA57" s="123"/>
      <c r="DB57" s="123"/>
      <c r="DC57" s="123"/>
      <c r="DD57" s="123"/>
      <c r="DE57" s="123"/>
      <c r="DF57" s="123"/>
      <c r="DG57" s="123"/>
      <c r="DH57" s="123"/>
      <c r="DI57" s="123"/>
      <c r="DJ57" s="123"/>
      <c r="DK57" s="123"/>
      <c r="DL57" s="123"/>
      <c r="DM57" s="123"/>
      <c r="DN57" s="123"/>
      <c r="DO57" s="123"/>
      <c r="DP57" s="123"/>
      <c r="DQ57" s="123"/>
      <c r="DR57" s="123"/>
      <c r="DS57" s="123"/>
      <c r="DT57" s="123"/>
      <c r="DU57" s="123"/>
      <c r="DV57" s="123"/>
      <c r="DW57" s="123"/>
      <c r="DX57" s="123"/>
      <c r="DY57" s="123"/>
      <c r="DZ57" s="123"/>
      <c r="EA57" s="123"/>
      <c r="EB57" s="123"/>
      <c r="EC57" s="123"/>
      <c r="ED57" s="123"/>
      <c r="EE57" s="123"/>
      <c r="EF57" s="123"/>
      <c r="EG57" s="123"/>
      <c r="EH57" s="123"/>
      <c r="EI57" s="123"/>
      <c r="EJ57" s="123"/>
      <c r="EK57" s="123"/>
      <c r="EL57" s="123"/>
      <c r="EM57" s="123"/>
      <c r="EN57" s="123"/>
      <c r="EO57" s="123"/>
      <c r="EP57" s="123"/>
      <c r="EQ57" s="123"/>
      <c r="ER57" s="123"/>
      <c r="ES57" s="123"/>
      <c r="ET57" s="123"/>
      <c r="EU57" s="123"/>
      <c r="EV57" s="123"/>
      <c r="EW57" s="123"/>
      <c r="EX57" s="123"/>
      <c r="EY57" s="123"/>
      <c r="EZ57" s="123"/>
      <c r="FA57" s="123"/>
      <c r="FB57" s="123"/>
      <c r="FC57" s="123"/>
      <c r="FD57" s="123"/>
      <c r="FE57" s="123"/>
      <c r="FF57" s="123"/>
      <c r="FG57" s="123"/>
      <c r="FH57" s="123"/>
      <c r="FI57" s="123"/>
      <c r="FJ57" s="123"/>
      <c r="FK57" s="123"/>
      <c r="XBO57" s="123"/>
      <c r="XBP57" s="123"/>
      <c r="XBQ57" s="123"/>
      <c r="XBR57" s="123"/>
      <c r="XBS57" s="123"/>
      <c r="XBT57" s="123"/>
      <c r="XBU57" s="123"/>
      <c r="XBV57" s="123"/>
      <c r="XBW57" s="123"/>
      <c r="XBX57" s="123"/>
      <c r="XBY57" s="123"/>
      <c r="XBZ57" s="123"/>
      <c r="XCA57" s="123"/>
      <c r="XCB57" s="123"/>
      <c r="XCC57" s="123"/>
      <c r="XCD57" s="123"/>
      <c r="XCE57" s="123"/>
      <c r="XCF57" s="123"/>
      <c r="XCG57" s="123"/>
      <c r="XCH57" s="123"/>
      <c r="XCI57" s="123"/>
      <c r="XCJ57" s="123"/>
      <c r="XCK57" s="123"/>
      <c r="XCL57" s="123"/>
      <c r="XCM57" s="123"/>
      <c r="XCN57" s="123"/>
      <c r="XCO57" s="123"/>
      <c r="XCP57" s="123"/>
      <c r="XCQ57" s="123"/>
      <c r="XCR57" s="123"/>
      <c r="XCS57" s="123"/>
      <c r="XCT57" s="123"/>
      <c r="XCU57" s="123"/>
      <c r="XCV57" s="123"/>
      <c r="XCW57" s="123"/>
      <c r="XCX57" s="123"/>
      <c r="XCY57" s="123"/>
      <c r="XCZ57" s="123"/>
      <c r="XDA57" s="123"/>
      <c r="XDB57" s="123"/>
      <c r="XDC57" s="123"/>
      <c r="XDD57" s="123"/>
      <c r="XDE57" s="123"/>
      <c r="XDF57" s="123"/>
      <c r="XDG57" s="123"/>
      <c r="XDH57" s="123"/>
      <c r="XDI57" s="123"/>
      <c r="XDJ57" s="123"/>
      <c r="XDK57" s="123"/>
      <c r="XDL57" s="123"/>
      <c r="XDM57" s="123"/>
      <c r="XDN57" s="123"/>
      <c r="XDO57" s="123"/>
      <c r="XDP57" s="123"/>
      <c r="XDQ57" s="123"/>
      <c r="XDR57" s="123"/>
      <c r="XDS57" s="123"/>
      <c r="XDT57" s="123"/>
      <c r="XDU57" s="123"/>
      <c r="XDV57" s="123"/>
      <c r="XDW57" s="123"/>
      <c r="XDX57" s="123"/>
      <c r="XDY57" s="123"/>
      <c r="XDZ57" s="123"/>
      <c r="XEA57" s="123"/>
      <c r="XEB57" s="123"/>
      <c r="XEC57" s="123"/>
      <c r="XED57" s="123"/>
      <c r="XEE57" s="123"/>
      <c r="XEF57" s="123"/>
      <c r="XEG57" s="123"/>
      <c r="XEH57" s="123"/>
      <c r="XEI57" s="123"/>
      <c r="XEJ57" s="123"/>
      <c r="XEK57" s="123"/>
      <c r="XEL57" s="123"/>
      <c r="XEM57" s="123"/>
      <c r="XEN57" s="123"/>
      <c r="XEO57" s="123"/>
      <c r="XEP57" s="123"/>
      <c r="XEQ57" s="123"/>
      <c r="XER57" s="123"/>
      <c r="XES57" s="123"/>
      <c r="XET57" s="123"/>
      <c r="XEU57" s="123"/>
      <c r="XEV57" s="123"/>
      <c r="XEW57" s="123"/>
      <c r="XEX57" s="123"/>
      <c r="XEY57" s="123"/>
      <c r="XEZ57" s="123"/>
      <c r="XFA57" s="123"/>
      <c r="XFB57" s="123"/>
      <c r="XFC57" s="123"/>
    </row>
    <row r="58" spans="1:167 16291:16383" s="111" customFormat="1">
      <c r="A58" s="47" t="s">
        <v>169</v>
      </c>
      <c r="B58" s="83"/>
      <c r="C58" s="47"/>
      <c r="D58" s="73"/>
      <c r="E58" s="59"/>
      <c r="F58" s="59"/>
      <c r="G58" s="47"/>
      <c r="H58" s="83"/>
      <c r="I58" s="53"/>
      <c r="J58" s="59"/>
      <c r="K58" s="73"/>
      <c r="L58" s="47"/>
      <c r="M58" s="47"/>
      <c r="N58" s="47"/>
      <c r="O58" s="47"/>
      <c r="P58" s="47"/>
      <c r="Q58" s="47"/>
      <c r="R58" s="47"/>
      <c r="S58" s="59"/>
      <c r="T58" s="59"/>
      <c r="U58" s="59"/>
      <c r="V58" s="47"/>
      <c r="W58" s="122"/>
      <c r="X58" s="66"/>
      <c r="Y58" s="66"/>
      <c r="Z58" s="66"/>
      <c r="AA58" s="59"/>
      <c r="AB58" s="59"/>
      <c r="AC58" s="59"/>
      <c r="AD58" s="59"/>
      <c r="AE58" s="59"/>
      <c r="AF58" s="59"/>
      <c r="AG58" s="59"/>
      <c r="AH58" s="47"/>
      <c r="AI58" s="47"/>
      <c r="AJ58" s="59"/>
      <c r="AK58" s="47"/>
      <c r="AL58" s="89"/>
      <c r="AM58" s="89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  <c r="CA58" s="123"/>
      <c r="CB58" s="123"/>
      <c r="CC58" s="123"/>
      <c r="CD58" s="123"/>
      <c r="CE58" s="123"/>
      <c r="CF58" s="123"/>
      <c r="CG58" s="123"/>
      <c r="CH58" s="123"/>
      <c r="CI58" s="123"/>
      <c r="CJ58" s="123"/>
      <c r="CK58" s="123"/>
      <c r="CL58" s="123"/>
      <c r="CM58" s="123"/>
      <c r="CN58" s="123"/>
      <c r="CO58" s="123"/>
      <c r="CP58" s="123"/>
      <c r="CQ58" s="123"/>
      <c r="CR58" s="123"/>
      <c r="CS58" s="123"/>
      <c r="CT58" s="123"/>
      <c r="CU58" s="123"/>
      <c r="CV58" s="123"/>
      <c r="CW58" s="123"/>
      <c r="CX58" s="123"/>
      <c r="CY58" s="123"/>
      <c r="CZ58" s="123"/>
      <c r="DA58" s="123"/>
      <c r="DB58" s="123"/>
      <c r="DC58" s="123"/>
      <c r="DD58" s="123"/>
      <c r="DE58" s="123"/>
      <c r="DF58" s="123"/>
      <c r="DG58" s="123"/>
      <c r="DH58" s="123"/>
      <c r="DI58" s="123"/>
      <c r="DJ58" s="123"/>
      <c r="DK58" s="123"/>
      <c r="DL58" s="123"/>
      <c r="DM58" s="123"/>
      <c r="DN58" s="123"/>
      <c r="DO58" s="123"/>
      <c r="DP58" s="123"/>
      <c r="DQ58" s="123"/>
      <c r="DR58" s="123"/>
      <c r="DS58" s="123"/>
      <c r="DT58" s="123"/>
      <c r="DU58" s="123"/>
      <c r="DV58" s="123"/>
      <c r="DW58" s="123"/>
      <c r="DX58" s="123"/>
      <c r="DY58" s="123"/>
      <c r="DZ58" s="123"/>
      <c r="EA58" s="123"/>
      <c r="EB58" s="123"/>
      <c r="EC58" s="123"/>
      <c r="ED58" s="123"/>
      <c r="EE58" s="123"/>
      <c r="EF58" s="123"/>
      <c r="EG58" s="123"/>
      <c r="EH58" s="123"/>
      <c r="EI58" s="123"/>
      <c r="EJ58" s="123"/>
      <c r="EK58" s="123"/>
      <c r="EL58" s="123"/>
      <c r="EM58" s="123"/>
      <c r="EN58" s="123"/>
      <c r="EO58" s="123"/>
      <c r="EP58" s="123"/>
      <c r="EQ58" s="123"/>
      <c r="ER58" s="123"/>
      <c r="ES58" s="123"/>
      <c r="ET58" s="123"/>
      <c r="EU58" s="123"/>
      <c r="EV58" s="123"/>
      <c r="EW58" s="123"/>
      <c r="EX58" s="123"/>
      <c r="EY58" s="123"/>
      <c r="EZ58" s="123"/>
      <c r="FA58" s="123"/>
      <c r="FB58" s="123"/>
      <c r="FC58" s="123"/>
      <c r="FD58" s="123"/>
      <c r="FE58" s="123"/>
      <c r="FF58" s="123"/>
      <c r="FG58" s="123"/>
      <c r="FH58" s="123"/>
      <c r="FI58" s="123"/>
      <c r="FJ58" s="123"/>
      <c r="FK58" s="123"/>
      <c r="XBO58" s="123"/>
      <c r="XBP58" s="123"/>
      <c r="XBQ58" s="123"/>
      <c r="XBR58" s="123"/>
      <c r="XBS58" s="123"/>
      <c r="XBT58" s="123"/>
      <c r="XBU58" s="123"/>
      <c r="XBV58" s="123"/>
      <c r="XBW58" s="123"/>
      <c r="XBX58" s="123"/>
      <c r="XBY58" s="123"/>
      <c r="XBZ58" s="123"/>
      <c r="XCA58" s="123"/>
      <c r="XCB58" s="123"/>
      <c r="XCC58" s="123"/>
      <c r="XCD58" s="123"/>
      <c r="XCE58" s="123"/>
      <c r="XCF58" s="123"/>
      <c r="XCG58" s="123"/>
      <c r="XCH58" s="123"/>
      <c r="XCI58" s="123"/>
      <c r="XCJ58" s="123"/>
      <c r="XCK58" s="123"/>
      <c r="XCL58" s="123"/>
      <c r="XCM58" s="123"/>
      <c r="XCN58" s="123"/>
      <c r="XCO58" s="123"/>
      <c r="XCP58" s="123"/>
      <c r="XCQ58" s="123"/>
      <c r="XCR58" s="123"/>
      <c r="XCS58" s="123"/>
      <c r="XCT58" s="123"/>
      <c r="XCU58" s="123"/>
      <c r="XCV58" s="123"/>
      <c r="XCW58" s="123"/>
      <c r="XCX58" s="123"/>
      <c r="XCY58" s="123"/>
      <c r="XCZ58" s="123"/>
      <c r="XDA58" s="123"/>
      <c r="XDB58" s="123"/>
      <c r="XDC58" s="123"/>
      <c r="XDD58" s="123"/>
      <c r="XDE58" s="123"/>
      <c r="XDF58" s="123"/>
      <c r="XDG58" s="123"/>
      <c r="XDH58" s="123"/>
      <c r="XDI58" s="123"/>
      <c r="XDJ58" s="123"/>
      <c r="XDK58" s="123"/>
      <c r="XDL58" s="123"/>
      <c r="XDM58" s="123"/>
      <c r="XDN58" s="123"/>
      <c r="XDO58" s="123"/>
      <c r="XDP58" s="123"/>
      <c r="XDQ58" s="123"/>
      <c r="XDR58" s="123"/>
      <c r="XDS58" s="123"/>
      <c r="XDT58" s="123"/>
      <c r="XDU58" s="123"/>
      <c r="XDV58" s="123"/>
      <c r="XDW58" s="123"/>
      <c r="XDX58" s="123"/>
      <c r="XDY58" s="123"/>
      <c r="XDZ58" s="123"/>
      <c r="XEA58" s="123"/>
      <c r="XEB58" s="123"/>
      <c r="XEC58" s="123"/>
      <c r="XED58" s="123"/>
      <c r="XEE58" s="123"/>
      <c r="XEF58" s="123"/>
      <c r="XEG58" s="123"/>
      <c r="XEH58" s="123"/>
      <c r="XEI58" s="123"/>
      <c r="XEJ58" s="123"/>
      <c r="XEK58" s="123"/>
      <c r="XEL58" s="123"/>
      <c r="XEM58" s="123"/>
      <c r="XEN58" s="123"/>
      <c r="XEO58" s="123"/>
      <c r="XEP58" s="123"/>
      <c r="XEQ58" s="123"/>
      <c r="XER58" s="123"/>
      <c r="XES58" s="123"/>
      <c r="XET58" s="123"/>
      <c r="XEU58" s="123"/>
      <c r="XEV58" s="123"/>
      <c r="XEW58" s="123"/>
      <c r="XEX58" s="123"/>
      <c r="XEY58" s="123"/>
      <c r="XEZ58" s="123"/>
      <c r="XFA58" s="123"/>
      <c r="XFB58" s="123"/>
      <c r="XFC58" s="123"/>
    </row>
    <row r="59" spans="1:167 16291:16383" s="111" customFormat="1">
      <c r="A59" s="47" t="s">
        <v>290</v>
      </c>
      <c r="B59" s="83"/>
      <c r="C59" s="47"/>
      <c r="D59" s="73"/>
      <c r="E59" s="59"/>
      <c r="F59" s="73"/>
      <c r="G59" s="47"/>
      <c r="H59" s="83"/>
      <c r="I59" s="53"/>
      <c r="J59" s="59"/>
      <c r="K59" s="73"/>
      <c r="L59" s="47"/>
      <c r="M59" s="47"/>
      <c r="N59" s="47"/>
      <c r="O59" s="47"/>
      <c r="P59" s="47"/>
      <c r="Q59" s="47"/>
      <c r="R59" s="47"/>
      <c r="S59" s="59"/>
      <c r="T59" s="59"/>
      <c r="U59" s="59"/>
      <c r="V59" s="47"/>
      <c r="W59" s="122"/>
      <c r="X59" s="66"/>
      <c r="Y59" s="66"/>
      <c r="Z59" s="66"/>
      <c r="AA59" s="59"/>
      <c r="AB59" s="59"/>
      <c r="AC59" s="59"/>
      <c r="AD59" s="59"/>
      <c r="AE59" s="59"/>
      <c r="AF59" s="59"/>
      <c r="AG59" s="59"/>
      <c r="AH59" s="47"/>
      <c r="AI59" s="47"/>
      <c r="AJ59" s="59"/>
      <c r="AK59" s="56"/>
      <c r="AL59" s="89"/>
      <c r="AM59" s="89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  <c r="CA59" s="123"/>
      <c r="CB59" s="123"/>
      <c r="CC59" s="123"/>
      <c r="CD59" s="123"/>
      <c r="CE59" s="123"/>
      <c r="CF59" s="123"/>
      <c r="CG59" s="123"/>
      <c r="CH59" s="123"/>
      <c r="CI59" s="123"/>
      <c r="CJ59" s="123"/>
      <c r="CK59" s="123"/>
      <c r="CL59" s="123"/>
      <c r="CM59" s="123"/>
      <c r="CN59" s="123"/>
      <c r="CO59" s="123"/>
      <c r="CP59" s="123"/>
      <c r="CQ59" s="123"/>
      <c r="CR59" s="123"/>
      <c r="CS59" s="123"/>
      <c r="CT59" s="123"/>
      <c r="CU59" s="123"/>
      <c r="CV59" s="123"/>
      <c r="CW59" s="123"/>
      <c r="CX59" s="123"/>
      <c r="CY59" s="123"/>
      <c r="CZ59" s="123"/>
      <c r="DA59" s="123"/>
      <c r="DB59" s="123"/>
      <c r="DC59" s="123"/>
      <c r="DD59" s="123"/>
      <c r="DE59" s="123"/>
      <c r="DF59" s="123"/>
      <c r="DG59" s="123"/>
      <c r="DH59" s="123"/>
      <c r="DI59" s="123"/>
      <c r="DJ59" s="123"/>
      <c r="DK59" s="123"/>
      <c r="DL59" s="123"/>
      <c r="DM59" s="123"/>
      <c r="DN59" s="123"/>
      <c r="DO59" s="123"/>
      <c r="DP59" s="123"/>
      <c r="DQ59" s="123"/>
      <c r="DR59" s="123"/>
      <c r="DS59" s="123"/>
      <c r="DT59" s="123"/>
      <c r="DU59" s="123"/>
      <c r="DV59" s="123"/>
      <c r="DW59" s="123"/>
      <c r="DX59" s="123"/>
      <c r="DY59" s="123"/>
      <c r="DZ59" s="123"/>
      <c r="EA59" s="123"/>
      <c r="EB59" s="123"/>
      <c r="EC59" s="123"/>
      <c r="ED59" s="123"/>
      <c r="EE59" s="123"/>
      <c r="EF59" s="123"/>
      <c r="EG59" s="123"/>
      <c r="EH59" s="123"/>
      <c r="EI59" s="123"/>
      <c r="EJ59" s="123"/>
      <c r="EK59" s="123"/>
      <c r="EL59" s="123"/>
      <c r="EM59" s="123"/>
      <c r="EN59" s="123"/>
      <c r="EO59" s="123"/>
      <c r="EP59" s="123"/>
      <c r="EQ59" s="123"/>
      <c r="ER59" s="123"/>
      <c r="ES59" s="123"/>
      <c r="ET59" s="123"/>
      <c r="EU59" s="123"/>
      <c r="EV59" s="123"/>
      <c r="EW59" s="123"/>
      <c r="EX59" s="123"/>
      <c r="EY59" s="123"/>
      <c r="EZ59" s="123"/>
      <c r="FA59" s="123"/>
      <c r="FB59" s="123"/>
      <c r="FC59" s="123"/>
      <c r="FD59" s="123"/>
      <c r="FE59" s="123"/>
      <c r="FF59" s="123"/>
      <c r="FG59" s="123"/>
      <c r="FH59" s="123"/>
      <c r="FI59" s="123"/>
      <c r="FJ59" s="123"/>
      <c r="FK59" s="123"/>
      <c r="XBO59" s="123"/>
      <c r="XBP59" s="123"/>
      <c r="XBQ59" s="123"/>
      <c r="XBR59" s="123"/>
      <c r="XBS59" s="123"/>
      <c r="XBT59" s="123"/>
      <c r="XBU59" s="123"/>
      <c r="XBV59" s="123"/>
      <c r="XBW59" s="123"/>
      <c r="XBX59" s="123"/>
      <c r="XBY59" s="123"/>
      <c r="XBZ59" s="123"/>
      <c r="XCA59" s="123"/>
      <c r="XCB59" s="123"/>
      <c r="XCC59" s="123"/>
      <c r="XCD59" s="123"/>
      <c r="XCE59" s="123"/>
      <c r="XCF59" s="123"/>
      <c r="XCG59" s="123"/>
      <c r="XCH59" s="123"/>
      <c r="XCI59" s="123"/>
      <c r="XCJ59" s="123"/>
      <c r="XCK59" s="123"/>
      <c r="XCL59" s="123"/>
      <c r="XCM59" s="123"/>
      <c r="XCN59" s="123"/>
      <c r="XCO59" s="123"/>
      <c r="XCP59" s="123"/>
      <c r="XCQ59" s="123"/>
      <c r="XCR59" s="123"/>
      <c r="XCS59" s="123"/>
      <c r="XCT59" s="123"/>
      <c r="XCU59" s="123"/>
      <c r="XCV59" s="123"/>
      <c r="XCW59" s="123"/>
      <c r="XCX59" s="123"/>
      <c r="XCY59" s="123"/>
      <c r="XCZ59" s="123"/>
      <c r="XDA59" s="123"/>
      <c r="XDB59" s="123"/>
      <c r="XDC59" s="123"/>
      <c r="XDD59" s="123"/>
      <c r="XDE59" s="123"/>
      <c r="XDF59" s="123"/>
      <c r="XDG59" s="123"/>
      <c r="XDH59" s="123"/>
      <c r="XDI59" s="123"/>
      <c r="XDJ59" s="123"/>
      <c r="XDK59" s="123"/>
      <c r="XDL59" s="123"/>
      <c r="XDM59" s="123"/>
      <c r="XDN59" s="123"/>
      <c r="XDO59" s="123"/>
      <c r="XDP59" s="123"/>
      <c r="XDQ59" s="123"/>
      <c r="XDR59" s="123"/>
      <c r="XDS59" s="123"/>
      <c r="XDT59" s="123"/>
      <c r="XDU59" s="123"/>
      <c r="XDV59" s="123"/>
      <c r="XDW59" s="123"/>
      <c r="XDX59" s="123"/>
      <c r="XDY59" s="123"/>
      <c r="XDZ59" s="123"/>
      <c r="XEA59" s="123"/>
      <c r="XEB59" s="123"/>
      <c r="XEC59" s="123"/>
      <c r="XED59" s="123"/>
      <c r="XEE59" s="123"/>
      <c r="XEF59" s="123"/>
      <c r="XEG59" s="123"/>
      <c r="XEH59" s="123"/>
      <c r="XEI59" s="123"/>
      <c r="XEJ59" s="123"/>
      <c r="XEK59" s="123"/>
      <c r="XEL59" s="123"/>
      <c r="XEM59" s="123"/>
      <c r="XEN59" s="123"/>
      <c r="XEO59" s="123"/>
      <c r="XEP59" s="123"/>
      <c r="XEQ59" s="123"/>
      <c r="XER59" s="123"/>
      <c r="XES59" s="123"/>
      <c r="XET59" s="123"/>
      <c r="XEU59" s="123"/>
      <c r="XEV59" s="123"/>
      <c r="XEW59" s="123"/>
      <c r="XEX59" s="123"/>
      <c r="XEY59" s="123"/>
      <c r="XEZ59" s="123"/>
      <c r="XFA59" s="123"/>
      <c r="XFB59" s="123"/>
      <c r="XFC59" s="123"/>
    </row>
    <row r="60" spans="1:167 16291:16383" s="111" customFormat="1">
      <c r="A60" s="47" t="s">
        <v>290</v>
      </c>
      <c r="B60" s="83"/>
      <c r="C60" s="47"/>
      <c r="D60" s="73"/>
      <c r="E60" s="59"/>
      <c r="F60" s="73"/>
      <c r="G60" s="47"/>
      <c r="H60" s="83"/>
      <c r="I60" s="53"/>
      <c r="J60" s="59"/>
      <c r="K60" s="73"/>
      <c r="L60" s="47"/>
      <c r="M60" s="47"/>
      <c r="N60" s="47"/>
      <c r="O60" s="47"/>
      <c r="P60" s="47"/>
      <c r="Q60" s="47"/>
      <c r="R60" s="47"/>
      <c r="S60" s="59"/>
      <c r="T60" s="59"/>
      <c r="U60" s="59"/>
      <c r="V60" s="47"/>
      <c r="W60" s="122"/>
      <c r="X60" s="66"/>
      <c r="Y60" s="66"/>
      <c r="Z60" s="66"/>
      <c r="AA60" s="59"/>
      <c r="AB60" s="59"/>
      <c r="AC60" s="59"/>
      <c r="AD60" s="59"/>
      <c r="AE60" s="59"/>
      <c r="AF60" s="59"/>
      <c r="AG60" s="59"/>
      <c r="AH60" s="47"/>
      <c r="AI60" s="47"/>
      <c r="AJ60" s="59"/>
      <c r="AK60" s="56"/>
      <c r="AL60" s="89"/>
      <c r="AM60" s="89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  <c r="CA60" s="123"/>
      <c r="CB60" s="123"/>
      <c r="CC60" s="123"/>
      <c r="CD60" s="123"/>
      <c r="CE60" s="123"/>
      <c r="CF60" s="123"/>
      <c r="CG60" s="123"/>
      <c r="CH60" s="123"/>
      <c r="CI60" s="123"/>
      <c r="CJ60" s="123"/>
      <c r="CK60" s="123"/>
      <c r="CL60" s="123"/>
      <c r="CM60" s="123"/>
      <c r="CN60" s="123"/>
      <c r="CO60" s="123"/>
      <c r="CP60" s="123"/>
      <c r="CQ60" s="123"/>
      <c r="CR60" s="123"/>
      <c r="CS60" s="123"/>
      <c r="CT60" s="123"/>
      <c r="CU60" s="123"/>
      <c r="CV60" s="123"/>
      <c r="CW60" s="123"/>
      <c r="CX60" s="123"/>
      <c r="CY60" s="123"/>
      <c r="CZ60" s="123"/>
      <c r="DA60" s="123"/>
      <c r="DB60" s="123"/>
      <c r="DC60" s="123"/>
      <c r="DD60" s="123"/>
      <c r="DE60" s="123"/>
      <c r="DF60" s="123"/>
      <c r="DG60" s="123"/>
      <c r="DH60" s="123"/>
      <c r="DI60" s="123"/>
      <c r="DJ60" s="123"/>
      <c r="DK60" s="123"/>
      <c r="DL60" s="123"/>
      <c r="DM60" s="123"/>
      <c r="DN60" s="123"/>
      <c r="DO60" s="123"/>
      <c r="DP60" s="123"/>
      <c r="DQ60" s="123"/>
      <c r="DR60" s="123"/>
      <c r="DS60" s="123"/>
      <c r="DT60" s="123"/>
      <c r="DU60" s="123"/>
      <c r="DV60" s="123"/>
      <c r="DW60" s="123"/>
      <c r="DX60" s="123"/>
      <c r="DY60" s="123"/>
      <c r="DZ60" s="123"/>
      <c r="EA60" s="123"/>
      <c r="EB60" s="123"/>
      <c r="EC60" s="123"/>
      <c r="ED60" s="123"/>
      <c r="EE60" s="123"/>
      <c r="EF60" s="123"/>
      <c r="EG60" s="123"/>
      <c r="EH60" s="123"/>
      <c r="EI60" s="123"/>
      <c r="EJ60" s="123"/>
      <c r="EK60" s="123"/>
      <c r="EL60" s="123"/>
      <c r="EM60" s="123"/>
      <c r="EN60" s="123"/>
      <c r="EO60" s="123"/>
      <c r="EP60" s="123"/>
      <c r="EQ60" s="123"/>
      <c r="ER60" s="123"/>
      <c r="ES60" s="123"/>
      <c r="ET60" s="123"/>
      <c r="EU60" s="123"/>
      <c r="EV60" s="123"/>
      <c r="EW60" s="123"/>
      <c r="EX60" s="123"/>
      <c r="EY60" s="123"/>
      <c r="EZ60" s="123"/>
      <c r="FA60" s="123"/>
      <c r="FB60" s="123"/>
      <c r="FC60" s="123"/>
      <c r="FD60" s="123"/>
      <c r="FE60" s="123"/>
      <c r="FF60" s="123"/>
      <c r="FG60" s="123"/>
      <c r="FH60" s="123"/>
      <c r="FI60" s="123"/>
      <c r="FJ60" s="123"/>
      <c r="FK60" s="123"/>
      <c r="XBO60" s="123"/>
      <c r="XBP60" s="123"/>
      <c r="XBQ60" s="123"/>
      <c r="XBR60" s="123"/>
      <c r="XBS60" s="123"/>
      <c r="XBT60" s="123"/>
      <c r="XBU60" s="123"/>
      <c r="XBV60" s="123"/>
      <c r="XBW60" s="123"/>
      <c r="XBX60" s="123"/>
      <c r="XBY60" s="123"/>
      <c r="XBZ60" s="123"/>
      <c r="XCA60" s="123"/>
      <c r="XCB60" s="123"/>
      <c r="XCC60" s="123"/>
      <c r="XCD60" s="123"/>
      <c r="XCE60" s="123"/>
      <c r="XCF60" s="123"/>
      <c r="XCG60" s="123"/>
      <c r="XCH60" s="123"/>
      <c r="XCI60" s="123"/>
      <c r="XCJ60" s="123"/>
      <c r="XCK60" s="123"/>
      <c r="XCL60" s="123"/>
      <c r="XCM60" s="123"/>
      <c r="XCN60" s="123"/>
      <c r="XCO60" s="123"/>
      <c r="XCP60" s="123"/>
      <c r="XCQ60" s="123"/>
      <c r="XCR60" s="123"/>
      <c r="XCS60" s="123"/>
      <c r="XCT60" s="123"/>
      <c r="XCU60" s="123"/>
      <c r="XCV60" s="123"/>
      <c r="XCW60" s="123"/>
      <c r="XCX60" s="123"/>
      <c r="XCY60" s="123"/>
      <c r="XCZ60" s="123"/>
      <c r="XDA60" s="123"/>
      <c r="XDB60" s="123"/>
      <c r="XDC60" s="123"/>
      <c r="XDD60" s="123"/>
      <c r="XDE60" s="123"/>
      <c r="XDF60" s="123"/>
      <c r="XDG60" s="123"/>
      <c r="XDH60" s="123"/>
      <c r="XDI60" s="123"/>
      <c r="XDJ60" s="123"/>
      <c r="XDK60" s="123"/>
      <c r="XDL60" s="123"/>
      <c r="XDM60" s="123"/>
      <c r="XDN60" s="123"/>
      <c r="XDO60" s="123"/>
      <c r="XDP60" s="123"/>
      <c r="XDQ60" s="123"/>
      <c r="XDR60" s="123"/>
      <c r="XDS60" s="123"/>
      <c r="XDT60" s="123"/>
      <c r="XDU60" s="123"/>
      <c r="XDV60" s="123"/>
      <c r="XDW60" s="123"/>
      <c r="XDX60" s="123"/>
      <c r="XDY60" s="123"/>
      <c r="XDZ60" s="123"/>
      <c r="XEA60" s="123"/>
      <c r="XEB60" s="123"/>
      <c r="XEC60" s="123"/>
      <c r="XED60" s="123"/>
      <c r="XEE60" s="123"/>
      <c r="XEF60" s="123"/>
      <c r="XEG60" s="123"/>
      <c r="XEH60" s="123"/>
      <c r="XEI60" s="123"/>
      <c r="XEJ60" s="123"/>
      <c r="XEK60" s="123"/>
      <c r="XEL60" s="123"/>
      <c r="XEM60" s="123"/>
      <c r="XEN60" s="123"/>
      <c r="XEO60" s="123"/>
      <c r="XEP60" s="123"/>
      <c r="XEQ60" s="123"/>
      <c r="XER60" s="123"/>
      <c r="XES60" s="123"/>
      <c r="XET60" s="123"/>
      <c r="XEU60" s="123"/>
      <c r="XEV60" s="123"/>
      <c r="XEW60" s="123"/>
      <c r="XEX60" s="123"/>
      <c r="XEY60" s="123"/>
      <c r="XEZ60" s="123"/>
      <c r="XFA60" s="123"/>
      <c r="XFB60" s="123"/>
      <c r="XFC60" s="123"/>
    </row>
    <row r="61" spans="1:167 16291:16383" s="58" customFormat="1">
      <c r="A61" s="47" t="s">
        <v>290</v>
      </c>
      <c r="B61" s="81"/>
      <c r="C61" s="47"/>
      <c r="D61" s="73"/>
      <c r="E61" s="48"/>
      <c r="F61" s="59"/>
      <c r="G61" s="47"/>
      <c r="H61" s="48"/>
      <c r="I61" s="53"/>
      <c r="J61" s="48"/>
      <c r="K61" s="59"/>
      <c r="L61" s="47"/>
      <c r="M61" s="47"/>
      <c r="N61" s="47"/>
      <c r="O61" s="47"/>
      <c r="P61" s="47"/>
      <c r="Q61" s="47"/>
      <c r="R61" s="47"/>
      <c r="S61" s="48"/>
      <c r="T61" s="48"/>
      <c r="U61" s="48"/>
      <c r="V61" s="47"/>
      <c r="W61" s="54"/>
      <c r="X61" s="55"/>
      <c r="Y61" s="55"/>
      <c r="Z61" s="55"/>
      <c r="AA61" s="48"/>
      <c r="AB61" s="48"/>
      <c r="AC61" s="48"/>
      <c r="AD61" s="48"/>
      <c r="AE61" s="48"/>
      <c r="AF61" s="48"/>
      <c r="AG61" s="48"/>
      <c r="AH61" s="47"/>
      <c r="AI61" s="47"/>
      <c r="AJ61" s="59"/>
      <c r="AK61" s="56"/>
      <c r="AL61" s="57"/>
      <c r="AM61" s="57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  <c r="CA61" s="123"/>
      <c r="CB61" s="123"/>
      <c r="CC61" s="123"/>
      <c r="CD61" s="123"/>
      <c r="CE61" s="123"/>
      <c r="CF61" s="123"/>
      <c r="CG61" s="123"/>
      <c r="CH61" s="123"/>
      <c r="CI61" s="123"/>
      <c r="CJ61" s="123"/>
      <c r="CK61" s="123"/>
      <c r="CL61" s="123"/>
      <c r="CM61" s="123"/>
      <c r="CN61" s="123"/>
      <c r="CO61" s="123"/>
      <c r="CP61" s="123"/>
      <c r="CQ61" s="123"/>
      <c r="CR61" s="123"/>
      <c r="CS61" s="123"/>
      <c r="CT61" s="123"/>
      <c r="CU61" s="123"/>
      <c r="CV61" s="123"/>
      <c r="CW61" s="123"/>
      <c r="CX61" s="123"/>
      <c r="CY61" s="123"/>
      <c r="CZ61" s="123"/>
      <c r="DA61" s="123"/>
      <c r="DB61" s="123"/>
      <c r="DC61" s="123"/>
      <c r="DD61" s="123"/>
      <c r="DE61" s="123"/>
      <c r="DF61" s="123"/>
      <c r="DG61" s="123"/>
      <c r="DH61" s="123"/>
      <c r="DI61" s="123"/>
      <c r="DJ61" s="123"/>
      <c r="DK61" s="123"/>
      <c r="DL61" s="123"/>
      <c r="DM61" s="123"/>
      <c r="DN61" s="123"/>
      <c r="DO61" s="123"/>
      <c r="DP61" s="123"/>
      <c r="DQ61" s="123"/>
      <c r="DR61" s="123"/>
      <c r="DS61" s="123"/>
      <c r="DT61" s="123"/>
      <c r="DU61" s="123"/>
      <c r="DV61" s="123"/>
      <c r="DW61" s="123"/>
      <c r="DX61" s="123"/>
      <c r="DY61" s="123"/>
      <c r="DZ61" s="123"/>
      <c r="EA61" s="123"/>
      <c r="EB61" s="123"/>
      <c r="EC61" s="123"/>
      <c r="ED61" s="123"/>
      <c r="EE61" s="123"/>
      <c r="EF61" s="123"/>
      <c r="EG61" s="123"/>
      <c r="EH61" s="123"/>
      <c r="EI61" s="123"/>
      <c r="EJ61" s="123"/>
      <c r="EK61" s="123"/>
      <c r="EL61" s="123"/>
      <c r="EM61" s="123"/>
      <c r="EN61" s="123"/>
      <c r="EO61" s="123"/>
      <c r="EP61" s="123"/>
      <c r="EQ61" s="123"/>
      <c r="ER61" s="123"/>
      <c r="ES61" s="123"/>
      <c r="ET61" s="123"/>
      <c r="EU61" s="123"/>
      <c r="EV61" s="123"/>
      <c r="EW61" s="123"/>
      <c r="EX61" s="123"/>
      <c r="EY61" s="123"/>
      <c r="EZ61" s="123"/>
      <c r="FA61" s="123"/>
      <c r="FB61" s="123"/>
      <c r="FC61" s="123"/>
      <c r="FD61" s="123"/>
      <c r="FE61" s="123"/>
      <c r="FF61" s="123"/>
      <c r="FG61" s="123"/>
      <c r="FH61" s="123"/>
      <c r="FI61" s="123"/>
      <c r="FJ61" s="123"/>
      <c r="FK61" s="123"/>
      <c r="XBO61" s="123"/>
      <c r="XBP61" s="123"/>
      <c r="XBQ61" s="123"/>
      <c r="XBR61" s="123"/>
      <c r="XBS61" s="123"/>
      <c r="XBT61" s="123"/>
      <c r="XBU61" s="123"/>
      <c r="XBV61" s="123"/>
      <c r="XBW61" s="123"/>
      <c r="XBX61" s="123"/>
      <c r="XBY61" s="123"/>
      <c r="XBZ61" s="123"/>
      <c r="XCA61" s="123"/>
      <c r="XCB61" s="123"/>
      <c r="XCC61" s="123"/>
      <c r="XCD61" s="123"/>
      <c r="XCE61" s="123"/>
      <c r="XCF61" s="123"/>
      <c r="XCG61" s="123"/>
      <c r="XCH61" s="123"/>
      <c r="XCI61" s="123"/>
      <c r="XCJ61" s="123"/>
      <c r="XCK61" s="123"/>
      <c r="XCL61" s="123"/>
      <c r="XCM61" s="123"/>
      <c r="XCN61" s="123"/>
      <c r="XCO61" s="123"/>
      <c r="XCP61" s="123"/>
      <c r="XCQ61" s="123"/>
      <c r="XCR61" s="123"/>
      <c r="XCS61" s="123"/>
      <c r="XCT61" s="123"/>
      <c r="XCU61" s="123"/>
      <c r="XCV61" s="123"/>
      <c r="XCW61" s="123"/>
      <c r="XCX61" s="123"/>
      <c r="XCY61" s="123"/>
      <c r="XCZ61" s="123"/>
      <c r="XDA61" s="123"/>
      <c r="XDB61" s="123"/>
      <c r="XDC61" s="123"/>
      <c r="XDD61" s="123"/>
      <c r="XDE61" s="123"/>
      <c r="XDF61" s="123"/>
      <c r="XDG61" s="123"/>
      <c r="XDH61" s="123"/>
      <c r="XDI61" s="123"/>
      <c r="XDJ61" s="123"/>
      <c r="XDK61" s="123"/>
      <c r="XDL61" s="123"/>
      <c r="XDM61" s="123"/>
      <c r="XDN61" s="123"/>
      <c r="XDO61" s="123"/>
      <c r="XDP61" s="123"/>
      <c r="XDQ61" s="123"/>
      <c r="XDR61" s="123"/>
      <c r="XDS61" s="123"/>
      <c r="XDT61" s="123"/>
      <c r="XDU61" s="123"/>
      <c r="XDV61" s="123"/>
      <c r="XDW61" s="123"/>
      <c r="XDX61" s="123"/>
      <c r="XDY61" s="123"/>
      <c r="XDZ61" s="123"/>
      <c r="XEA61" s="123"/>
      <c r="XEB61" s="123"/>
      <c r="XEC61" s="123"/>
      <c r="XED61" s="123"/>
      <c r="XEE61" s="123"/>
      <c r="XEF61" s="123"/>
      <c r="XEG61" s="123"/>
      <c r="XEH61" s="123"/>
      <c r="XEI61" s="123"/>
      <c r="XEJ61" s="123"/>
      <c r="XEK61" s="123"/>
      <c r="XEL61" s="123"/>
      <c r="XEM61" s="123"/>
      <c r="XEN61" s="123"/>
      <c r="XEO61" s="123"/>
      <c r="XEP61" s="123"/>
      <c r="XEQ61" s="123"/>
      <c r="XER61" s="123"/>
      <c r="XES61" s="123"/>
      <c r="XET61" s="123"/>
      <c r="XEU61" s="123"/>
      <c r="XEV61" s="123"/>
      <c r="XEW61" s="123"/>
      <c r="XEX61" s="123"/>
      <c r="XEY61" s="123"/>
      <c r="XEZ61" s="123"/>
      <c r="XFA61" s="123"/>
      <c r="XFB61" s="123"/>
      <c r="XFC61" s="123"/>
    </row>
    <row r="62" spans="1:167 16291:16383" s="58" customFormat="1">
      <c r="A62" s="47" t="s">
        <v>290</v>
      </c>
      <c r="B62" s="81"/>
      <c r="C62" s="47"/>
      <c r="D62" s="73"/>
      <c r="E62" s="48"/>
      <c r="F62" s="73"/>
      <c r="G62" s="47"/>
      <c r="H62" s="48"/>
      <c r="I62" s="53"/>
      <c r="J62" s="48"/>
      <c r="K62" s="59"/>
      <c r="L62" s="47"/>
      <c r="M62" s="47"/>
      <c r="N62" s="47"/>
      <c r="O62" s="47"/>
      <c r="P62" s="47"/>
      <c r="Q62" s="47"/>
      <c r="R62" s="47"/>
      <c r="S62" s="48"/>
      <c r="T62" s="48"/>
      <c r="U62" s="48"/>
      <c r="V62" s="47"/>
      <c r="W62" s="54"/>
      <c r="X62" s="55"/>
      <c r="Y62" s="55"/>
      <c r="Z62" s="55"/>
      <c r="AA62" s="48"/>
      <c r="AB62" s="48"/>
      <c r="AC62" s="48"/>
      <c r="AD62" s="48"/>
      <c r="AE62" s="48"/>
      <c r="AF62" s="48"/>
      <c r="AG62" s="48"/>
      <c r="AH62" s="47"/>
      <c r="AI62" s="47"/>
      <c r="AJ62" s="59"/>
      <c r="AK62" s="56"/>
      <c r="AL62" s="57"/>
      <c r="AM62" s="57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  <c r="CA62" s="123"/>
      <c r="CB62" s="123"/>
      <c r="CC62" s="123"/>
      <c r="CD62" s="123"/>
      <c r="CE62" s="123"/>
      <c r="CF62" s="123"/>
      <c r="CG62" s="123"/>
      <c r="CH62" s="123"/>
      <c r="CI62" s="123"/>
      <c r="CJ62" s="123"/>
      <c r="CK62" s="123"/>
      <c r="CL62" s="123"/>
      <c r="CM62" s="123"/>
      <c r="CN62" s="123"/>
      <c r="CO62" s="123"/>
      <c r="CP62" s="123"/>
      <c r="CQ62" s="123"/>
      <c r="CR62" s="123"/>
      <c r="CS62" s="123"/>
      <c r="CT62" s="123"/>
      <c r="CU62" s="123"/>
      <c r="CV62" s="123"/>
      <c r="CW62" s="123"/>
      <c r="CX62" s="123"/>
      <c r="CY62" s="123"/>
      <c r="CZ62" s="123"/>
      <c r="DA62" s="123"/>
      <c r="DB62" s="123"/>
      <c r="DC62" s="123"/>
      <c r="DD62" s="123"/>
      <c r="DE62" s="123"/>
      <c r="DF62" s="123"/>
      <c r="DG62" s="123"/>
      <c r="DH62" s="123"/>
      <c r="DI62" s="123"/>
      <c r="DJ62" s="123"/>
      <c r="DK62" s="123"/>
      <c r="DL62" s="123"/>
      <c r="DM62" s="123"/>
      <c r="DN62" s="123"/>
      <c r="DO62" s="123"/>
      <c r="DP62" s="123"/>
      <c r="DQ62" s="123"/>
      <c r="DR62" s="123"/>
      <c r="DS62" s="123"/>
      <c r="DT62" s="123"/>
      <c r="DU62" s="123"/>
      <c r="DV62" s="123"/>
      <c r="DW62" s="123"/>
      <c r="DX62" s="123"/>
      <c r="DY62" s="123"/>
      <c r="DZ62" s="123"/>
      <c r="EA62" s="123"/>
      <c r="EB62" s="123"/>
      <c r="EC62" s="123"/>
      <c r="ED62" s="123"/>
      <c r="EE62" s="123"/>
      <c r="EF62" s="123"/>
      <c r="EG62" s="123"/>
      <c r="EH62" s="123"/>
      <c r="EI62" s="123"/>
      <c r="EJ62" s="123"/>
      <c r="EK62" s="123"/>
      <c r="EL62" s="123"/>
      <c r="EM62" s="123"/>
      <c r="EN62" s="123"/>
      <c r="EO62" s="123"/>
      <c r="EP62" s="123"/>
      <c r="EQ62" s="123"/>
      <c r="ER62" s="123"/>
      <c r="ES62" s="123"/>
      <c r="ET62" s="123"/>
      <c r="EU62" s="123"/>
      <c r="EV62" s="123"/>
      <c r="EW62" s="123"/>
      <c r="EX62" s="123"/>
      <c r="EY62" s="123"/>
      <c r="EZ62" s="123"/>
      <c r="FA62" s="123"/>
      <c r="FB62" s="123"/>
      <c r="FC62" s="123"/>
      <c r="FD62" s="123"/>
      <c r="FE62" s="123"/>
      <c r="FF62" s="123"/>
      <c r="FG62" s="123"/>
      <c r="FH62" s="123"/>
      <c r="FI62" s="123"/>
      <c r="FJ62" s="123"/>
      <c r="FK62" s="123"/>
      <c r="XBO62" s="123"/>
      <c r="XBP62" s="123"/>
      <c r="XBQ62" s="123"/>
      <c r="XBR62" s="123"/>
      <c r="XBS62" s="123"/>
      <c r="XBT62" s="123"/>
      <c r="XBU62" s="123"/>
      <c r="XBV62" s="123"/>
      <c r="XBW62" s="123"/>
      <c r="XBX62" s="123"/>
      <c r="XBY62" s="123"/>
      <c r="XBZ62" s="123"/>
      <c r="XCA62" s="123"/>
      <c r="XCB62" s="123"/>
      <c r="XCC62" s="123"/>
      <c r="XCD62" s="123"/>
      <c r="XCE62" s="123"/>
      <c r="XCF62" s="123"/>
      <c r="XCG62" s="123"/>
      <c r="XCH62" s="123"/>
      <c r="XCI62" s="123"/>
      <c r="XCJ62" s="123"/>
      <c r="XCK62" s="123"/>
      <c r="XCL62" s="123"/>
      <c r="XCM62" s="123"/>
      <c r="XCN62" s="123"/>
      <c r="XCO62" s="123"/>
      <c r="XCP62" s="123"/>
      <c r="XCQ62" s="123"/>
      <c r="XCR62" s="123"/>
      <c r="XCS62" s="123"/>
      <c r="XCT62" s="123"/>
      <c r="XCU62" s="123"/>
      <c r="XCV62" s="123"/>
      <c r="XCW62" s="123"/>
      <c r="XCX62" s="123"/>
      <c r="XCY62" s="123"/>
      <c r="XCZ62" s="123"/>
      <c r="XDA62" s="123"/>
      <c r="XDB62" s="123"/>
      <c r="XDC62" s="123"/>
      <c r="XDD62" s="123"/>
      <c r="XDE62" s="123"/>
      <c r="XDF62" s="123"/>
      <c r="XDG62" s="123"/>
      <c r="XDH62" s="123"/>
      <c r="XDI62" s="123"/>
      <c r="XDJ62" s="123"/>
      <c r="XDK62" s="123"/>
      <c r="XDL62" s="123"/>
      <c r="XDM62" s="123"/>
      <c r="XDN62" s="123"/>
      <c r="XDO62" s="123"/>
      <c r="XDP62" s="123"/>
      <c r="XDQ62" s="123"/>
      <c r="XDR62" s="123"/>
      <c r="XDS62" s="123"/>
      <c r="XDT62" s="123"/>
      <c r="XDU62" s="123"/>
      <c r="XDV62" s="123"/>
      <c r="XDW62" s="123"/>
      <c r="XDX62" s="123"/>
      <c r="XDY62" s="123"/>
      <c r="XDZ62" s="123"/>
      <c r="XEA62" s="123"/>
      <c r="XEB62" s="123"/>
      <c r="XEC62" s="123"/>
      <c r="XED62" s="123"/>
      <c r="XEE62" s="123"/>
      <c r="XEF62" s="123"/>
      <c r="XEG62" s="123"/>
      <c r="XEH62" s="123"/>
      <c r="XEI62" s="123"/>
      <c r="XEJ62" s="123"/>
      <c r="XEK62" s="123"/>
      <c r="XEL62" s="123"/>
      <c r="XEM62" s="123"/>
      <c r="XEN62" s="123"/>
      <c r="XEO62" s="123"/>
      <c r="XEP62" s="123"/>
      <c r="XEQ62" s="123"/>
      <c r="XER62" s="123"/>
      <c r="XES62" s="123"/>
      <c r="XET62" s="123"/>
      <c r="XEU62" s="123"/>
      <c r="XEV62" s="123"/>
      <c r="XEW62" s="123"/>
      <c r="XEX62" s="123"/>
      <c r="XEY62" s="123"/>
      <c r="XEZ62" s="123"/>
      <c r="XFA62" s="123"/>
      <c r="XFB62" s="123"/>
      <c r="XFC62" s="123"/>
    </row>
    <row r="63" spans="1:167 16291:16383" s="58" customFormat="1">
      <c r="A63" s="47" t="s">
        <v>290</v>
      </c>
      <c r="B63" s="81"/>
      <c r="C63" s="47"/>
      <c r="D63" s="73"/>
      <c r="E63" s="48"/>
      <c r="F63" s="73"/>
      <c r="G63" s="47"/>
      <c r="H63" s="48"/>
      <c r="I63" s="53"/>
      <c r="J63" s="48"/>
      <c r="K63" s="59"/>
      <c r="L63" s="47"/>
      <c r="M63" s="47"/>
      <c r="N63" s="47"/>
      <c r="O63" s="47"/>
      <c r="P63" s="47"/>
      <c r="Q63" s="47"/>
      <c r="R63" s="47"/>
      <c r="S63" s="48"/>
      <c r="T63" s="48"/>
      <c r="U63" s="48"/>
      <c r="V63" s="47"/>
      <c r="W63" s="54"/>
      <c r="X63" s="55"/>
      <c r="Y63" s="55"/>
      <c r="Z63" s="55"/>
      <c r="AA63" s="48"/>
      <c r="AB63" s="48"/>
      <c r="AC63" s="48"/>
      <c r="AD63" s="48"/>
      <c r="AE63" s="48"/>
      <c r="AF63" s="48"/>
      <c r="AG63" s="48"/>
      <c r="AH63" s="47"/>
      <c r="AI63" s="47"/>
      <c r="AJ63" s="59"/>
      <c r="AK63" s="56"/>
      <c r="AL63" s="57"/>
      <c r="AM63" s="57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  <c r="CA63" s="123"/>
      <c r="CB63" s="123"/>
      <c r="CC63" s="123"/>
      <c r="CD63" s="123"/>
      <c r="CE63" s="123"/>
      <c r="CF63" s="123"/>
      <c r="CG63" s="123"/>
      <c r="CH63" s="123"/>
      <c r="CI63" s="123"/>
      <c r="CJ63" s="123"/>
      <c r="CK63" s="123"/>
      <c r="CL63" s="123"/>
      <c r="CM63" s="123"/>
      <c r="CN63" s="123"/>
      <c r="CO63" s="123"/>
      <c r="CP63" s="123"/>
      <c r="CQ63" s="123"/>
      <c r="CR63" s="123"/>
      <c r="CS63" s="123"/>
      <c r="CT63" s="123"/>
      <c r="CU63" s="123"/>
      <c r="CV63" s="123"/>
      <c r="CW63" s="123"/>
      <c r="CX63" s="123"/>
      <c r="CY63" s="123"/>
      <c r="CZ63" s="123"/>
      <c r="DA63" s="123"/>
      <c r="DB63" s="123"/>
      <c r="DC63" s="123"/>
      <c r="DD63" s="123"/>
      <c r="DE63" s="123"/>
      <c r="DF63" s="123"/>
      <c r="DG63" s="123"/>
      <c r="DH63" s="123"/>
      <c r="DI63" s="123"/>
      <c r="DJ63" s="123"/>
      <c r="DK63" s="123"/>
      <c r="DL63" s="123"/>
      <c r="DM63" s="123"/>
      <c r="DN63" s="123"/>
      <c r="DO63" s="123"/>
      <c r="DP63" s="123"/>
      <c r="DQ63" s="123"/>
      <c r="DR63" s="123"/>
      <c r="DS63" s="123"/>
      <c r="DT63" s="123"/>
      <c r="DU63" s="123"/>
      <c r="DV63" s="123"/>
      <c r="DW63" s="123"/>
      <c r="DX63" s="123"/>
      <c r="DY63" s="123"/>
      <c r="DZ63" s="123"/>
      <c r="EA63" s="123"/>
      <c r="EB63" s="123"/>
      <c r="EC63" s="123"/>
      <c r="ED63" s="123"/>
      <c r="EE63" s="123"/>
      <c r="EF63" s="123"/>
      <c r="EG63" s="123"/>
      <c r="EH63" s="123"/>
      <c r="EI63" s="123"/>
      <c r="EJ63" s="123"/>
      <c r="EK63" s="123"/>
      <c r="EL63" s="123"/>
      <c r="EM63" s="123"/>
      <c r="EN63" s="123"/>
      <c r="EO63" s="123"/>
      <c r="EP63" s="123"/>
      <c r="EQ63" s="123"/>
      <c r="ER63" s="123"/>
      <c r="ES63" s="123"/>
      <c r="ET63" s="123"/>
      <c r="EU63" s="123"/>
      <c r="EV63" s="123"/>
      <c r="EW63" s="123"/>
      <c r="EX63" s="123"/>
      <c r="EY63" s="123"/>
      <c r="EZ63" s="123"/>
      <c r="FA63" s="123"/>
      <c r="FB63" s="123"/>
      <c r="FC63" s="123"/>
      <c r="FD63" s="123"/>
      <c r="FE63" s="123"/>
      <c r="FF63" s="123"/>
      <c r="FG63" s="123"/>
      <c r="FH63" s="123"/>
      <c r="FI63" s="123"/>
      <c r="FJ63" s="123"/>
      <c r="FK63" s="123"/>
      <c r="XBO63" s="123"/>
      <c r="XBP63" s="123"/>
      <c r="XBQ63" s="123"/>
      <c r="XBR63" s="123"/>
      <c r="XBS63" s="123"/>
      <c r="XBT63" s="123"/>
      <c r="XBU63" s="123"/>
      <c r="XBV63" s="123"/>
      <c r="XBW63" s="123"/>
      <c r="XBX63" s="123"/>
      <c r="XBY63" s="123"/>
      <c r="XBZ63" s="123"/>
      <c r="XCA63" s="123"/>
      <c r="XCB63" s="123"/>
      <c r="XCC63" s="123"/>
      <c r="XCD63" s="123"/>
      <c r="XCE63" s="123"/>
      <c r="XCF63" s="123"/>
      <c r="XCG63" s="123"/>
      <c r="XCH63" s="123"/>
      <c r="XCI63" s="123"/>
      <c r="XCJ63" s="123"/>
      <c r="XCK63" s="123"/>
      <c r="XCL63" s="123"/>
      <c r="XCM63" s="123"/>
      <c r="XCN63" s="123"/>
      <c r="XCO63" s="123"/>
      <c r="XCP63" s="123"/>
      <c r="XCQ63" s="123"/>
      <c r="XCR63" s="123"/>
      <c r="XCS63" s="123"/>
      <c r="XCT63" s="123"/>
      <c r="XCU63" s="123"/>
      <c r="XCV63" s="123"/>
      <c r="XCW63" s="123"/>
      <c r="XCX63" s="123"/>
      <c r="XCY63" s="123"/>
      <c r="XCZ63" s="123"/>
      <c r="XDA63" s="123"/>
      <c r="XDB63" s="123"/>
      <c r="XDC63" s="123"/>
      <c r="XDD63" s="123"/>
      <c r="XDE63" s="123"/>
      <c r="XDF63" s="123"/>
      <c r="XDG63" s="123"/>
      <c r="XDH63" s="123"/>
      <c r="XDI63" s="123"/>
      <c r="XDJ63" s="123"/>
      <c r="XDK63" s="123"/>
      <c r="XDL63" s="123"/>
      <c r="XDM63" s="123"/>
      <c r="XDN63" s="123"/>
      <c r="XDO63" s="123"/>
      <c r="XDP63" s="123"/>
      <c r="XDQ63" s="123"/>
      <c r="XDR63" s="123"/>
      <c r="XDS63" s="123"/>
      <c r="XDT63" s="123"/>
      <c r="XDU63" s="123"/>
      <c r="XDV63" s="123"/>
      <c r="XDW63" s="123"/>
      <c r="XDX63" s="123"/>
      <c r="XDY63" s="123"/>
      <c r="XDZ63" s="123"/>
      <c r="XEA63" s="123"/>
      <c r="XEB63" s="123"/>
      <c r="XEC63" s="123"/>
      <c r="XED63" s="123"/>
      <c r="XEE63" s="123"/>
      <c r="XEF63" s="123"/>
      <c r="XEG63" s="123"/>
      <c r="XEH63" s="123"/>
      <c r="XEI63" s="123"/>
      <c r="XEJ63" s="123"/>
      <c r="XEK63" s="123"/>
      <c r="XEL63" s="123"/>
      <c r="XEM63" s="123"/>
      <c r="XEN63" s="123"/>
      <c r="XEO63" s="123"/>
      <c r="XEP63" s="123"/>
      <c r="XEQ63" s="123"/>
      <c r="XER63" s="123"/>
      <c r="XES63" s="123"/>
      <c r="XET63" s="123"/>
      <c r="XEU63" s="123"/>
      <c r="XEV63" s="123"/>
      <c r="XEW63" s="123"/>
      <c r="XEX63" s="123"/>
      <c r="XEY63" s="123"/>
      <c r="XEZ63" s="123"/>
      <c r="XFA63" s="123"/>
      <c r="XFB63" s="123"/>
      <c r="XFC63" s="123"/>
    </row>
    <row r="64" spans="1:167 16291:16383" s="58" customFormat="1">
      <c r="A64" s="47" t="s">
        <v>290</v>
      </c>
      <c r="B64" s="81"/>
      <c r="C64" s="47"/>
      <c r="D64" s="73"/>
      <c r="E64" s="48"/>
      <c r="F64" s="59"/>
      <c r="G64" s="47"/>
      <c r="H64" s="48"/>
      <c r="I64" s="53"/>
      <c r="J64" s="48"/>
      <c r="K64" s="59"/>
      <c r="L64" s="47"/>
      <c r="M64" s="47"/>
      <c r="N64" s="47"/>
      <c r="O64" s="47"/>
      <c r="P64" s="47"/>
      <c r="Q64" s="47"/>
      <c r="R64" s="47"/>
      <c r="S64" s="48"/>
      <c r="T64" s="48"/>
      <c r="U64" s="48"/>
      <c r="V64" s="47"/>
      <c r="W64" s="54"/>
      <c r="X64" s="55"/>
      <c r="Y64" s="55"/>
      <c r="Z64" s="55"/>
      <c r="AA64" s="48"/>
      <c r="AB64" s="48"/>
      <c r="AC64" s="48"/>
      <c r="AD64" s="48"/>
      <c r="AE64" s="48"/>
      <c r="AF64" s="48"/>
      <c r="AG64" s="48"/>
      <c r="AH64" s="47"/>
      <c r="AI64" s="47"/>
      <c r="AJ64" s="59"/>
      <c r="AK64" s="56"/>
      <c r="AL64" s="57"/>
      <c r="AM64" s="57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  <c r="CA64" s="123"/>
      <c r="CB64" s="123"/>
      <c r="CC64" s="123"/>
      <c r="CD64" s="123"/>
      <c r="CE64" s="123"/>
      <c r="CF64" s="123"/>
      <c r="CG64" s="123"/>
      <c r="CH64" s="123"/>
      <c r="CI64" s="123"/>
      <c r="CJ64" s="123"/>
      <c r="CK64" s="123"/>
      <c r="CL64" s="123"/>
      <c r="CM64" s="123"/>
      <c r="CN64" s="123"/>
      <c r="CO64" s="123"/>
      <c r="CP64" s="123"/>
      <c r="CQ64" s="123"/>
      <c r="CR64" s="123"/>
      <c r="CS64" s="123"/>
      <c r="CT64" s="123"/>
      <c r="CU64" s="123"/>
      <c r="CV64" s="123"/>
      <c r="CW64" s="123"/>
      <c r="CX64" s="123"/>
      <c r="CY64" s="123"/>
      <c r="CZ64" s="123"/>
      <c r="DA64" s="123"/>
      <c r="DB64" s="123"/>
      <c r="DC64" s="123"/>
      <c r="DD64" s="123"/>
      <c r="DE64" s="123"/>
      <c r="DF64" s="123"/>
      <c r="DG64" s="123"/>
      <c r="DH64" s="123"/>
      <c r="DI64" s="123"/>
      <c r="DJ64" s="123"/>
      <c r="DK64" s="123"/>
      <c r="DL64" s="123"/>
      <c r="DM64" s="123"/>
      <c r="DN64" s="123"/>
      <c r="DO64" s="123"/>
      <c r="DP64" s="123"/>
      <c r="DQ64" s="123"/>
      <c r="DR64" s="123"/>
      <c r="DS64" s="123"/>
      <c r="DT64" s="123"/>
      <c r="DU64" s="123"/>
      <c r="DV64" s="123"/>
      <c r="DW64" s="123"/>
      <c r="DX64" s="123"/>
      <c r="DY64" s="123"/>
      <c r="DZ64" s="123"/>
      <c r="EA64" s="123"/>
      <c r="EB64" s="123"/>
      <c r="EC64" s="123"/>
      <c r="ED64" s="123"/>
      <c r="EE64" s="123"/>
      <c r="EF64" s="123"/>
      <c r="EG64" s="123"/>
      <c r="EH64" s="123"/>
      <c r="EI64" s="123"/>
      <c r="EJ64" s="123"/>
      <c r="EK64" s="123"/>
      <c r="EL64" s="123"/>
      <c r="EM64" s="123"/>
      <c r="EN64" s="123"/>
      <c r="EO64" s="123"/>
      <c r="EP64" s="123"/>
      <c r="EQ64" s="123"/>
      <c r="ER64" s="123"/>
      <c r="ES64" s="123"/>
      <c r="ET64" s="123"/>
      <c r="EU64" s="123"/>
      <c r="EV64" s="123"/>
      <c r="EW64" s="123"/>
      <c r="EX64" s="123"/>
      <c r="EY64" s="123"/>
      <c r="EZ64" s="123"/>
      <c r="FA64" s="123"/>
      <c r="FB64" s="123"/>
      <c r="FC64" s="123"/>
      <c r="FD64" s="123"/>
      <c r="FE64" s="123"/>
      <c r="FF64" s="123"/>
      <c r="FG64" s="123"/>
      <c r="FH64" s="123"/>
      <c r="FI64" s="123"/>
      <c r="FJ64" s="123"/>
      <c r="FK64" s="123"/>
      <c r="XBO64" s="123"/>
      <c r="XBP64" s="123"/>
      <c r="XBQ64" s="123"/>
      <c r="XBR64" s="123"/>
      <c r="XBS64" s="123"/>
      <c r="XBT64" s="123"/>
      <c r="XBU64" s="123"/>
      <c r="XBV64" s="123"/>
      <c r="XBW64" s="123"/>
      <c r="XBX64" s="123"/>
      <c r="XBY64" s="123"/>
      <c r="XBZ64" s="123"/>
      <c r="XCA64" s="123"/>
      <c r="XCB64" s="123"/>
      <c r="XCC64" s="123"/>
      <c r="XCD64" s="123"/>
      <c r="XCE64" s="123"/>
      <c r="XCF64" s="123"/>
      <c r="XCG64" s="123"/>
      <c r="XCH64" s="123"/>
      <c r="XCI64" s="123"/>
      <c r="XCJ64" s="123"/>
      <c r="XCK64" s="123"/>
      <c r="XCL64" s="123"/>
      <c r="XCM64" s="123"/>
      <c r="XCN64" s="123"/>
      <c r="XCO64" s="123"/>
      <c r="XCP64" s="123"/>
      <c r="XCQ64" s="123"/>
      <c r="XCR64" s="123"/>
      <c r="XCS64" s="123"/>
      <c r="XCT64" s="123"/>
      <c r="XCU64" s="123"/>
      <c r="XCV64" s="123"/>
      <c r="XCW64" s="123"/>
      <c r="XCX64" s="123"/>
      <c r="XCY64" s="123"/>
      <c r="XCZ64" s="123"/>
      <c r="XDA64" s="123"/>
      <c r="XDB64" s="123"/>
      <c r="XDC64" s="123"/>
      <c r="XDD64" s="123"/>
      <c r="XDE64" s="123"/>
      <c r="XDF64" s="123"/>
      <c r="XDG64" s="123"/>
      <c r="XDH64" s="123"/>
      <c r="XDI64" s="123"/>
      <c r="XDJ64" s="123"/>
      <c r="XDK64" s="123"/>
      <c r="XDL64" s="123"/>
      <c r="XDM64" s="123"/>
      <c r="XDN64" s="123"/>
      <c r="XDO64" s="123"/>
      <c r="XDP64" s="123"/>
      <c r="XDQ64" s="123"/>
      <c r="XDR64" s="123"/>
      <c r="XDS64" s="123"/>
      <c r="XDT64" s="123"/>
      <c r="XDU64" s="123"/>
      <c r="XDV64" s="123"/>
      <c r="XDW64" s="123"/>
      <c r="XDX64" s="123"/>
      <c r="XDY64" s="123"/>
      <c r="XDZ64" s="123"/>
      <c r="XEA64" s="123"/>
      <c r="XEB64" s="123"/>
      <c r="XEC64" s="123"/>
      <c r="XED64" s="123"/>
      <c r="XEE64" s="123"/>
      <c r="XEF64" s="123"/>
      <c r="XEG64" s="123"/>
      <c r="XEH64" s="123"/>
      <c r="XEI64" s="123"/>
      <c r="XEJ64" s="123"/>
      <c r="XEK64" s="123"/>
      <c r="XEL64" s="123"/>
      <c r="XEM64" s="123"/>
      <c r="XEN64" s="123"/>
      <c r="XEO64" s="123"/>
      <c r="XEP64" s="123"/>
      <c r="XEQ64" s="123"/>
      <c r="XER64" s="123"/>
      <c r="XES64" s="123"/>
      <c r="XET64" s="123"/>
      <c r="XEU64" s="123"/>
      <c r="XEV64" s="123"/>
      <c r="XEW64" s="123"/>
      <c r="XEX64" s="123"/>
      <c r="XEY64" s="123"/>
      <c r="XEZ64" s="123"/>
      <c r="XFA64" s="123"/>
      <c r="XFB64" s="123"/>
      <c r="XFC64" s="123"/>
    </row>
    <row r="65" spans="1:167 16291:16383" s="58" customFormat="1">
      <c r="A65" s="90" t="s">
        <v>108</v>
      </c>
      <c r="B65" s="81"/>
      <c r="C65" s="47"/>
      <c r="D65" s="73"/>
      <c r="E65" s="48"/>
      <c r="F65" s="59"/>
      <c r="G65" s="47"/>
      <c r="H65" s="48"/>
      <c r="I65" s="53"/>
      <c r="J65" s="48"/>
      <c r="K65" s="59"/>
      <c r="L65" s="47"/>
      <c r="M65" s="47"/>
      <c r="N65" s="47"/>
      <c r="O65" s="47"/>
      <c r="P65" s="47"/>
      <c r="Q65" s="47"/>
      <c r="R65" s="47"/>
      <c r="S65" s="48"/>
      <c r="T65" s="48"/>
      <c r="U65" s="48"/>
      <c r="V65" s="47"/>
      <c r="W65" s="54"/>
      <c r="X65" s="55"/>
      <c r="Y65" s="55"/>
      <c r="Z65" s="55"/>
      <c r="AA65" s="48"/>
      <c r="AB65" s="48"/>
      <c r="AC65" s="48"/>
      <c r="AD65" s="48"/>
      <c r="AE65" s="48"/>
      <c r="AF65" s="48"/>
      <c r="AG65" s="59"/>
      <c r="AH65" s="47"/>
      <c r="AI65" s="47"/>
      <c r="AJ65" s="59"/>
      <c r="AK65" s="56"/>
      <c r="AL65" s="57"/>
      <c r="AM65" s="57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  <c r="CA65" s="123"/>
      <c r="CB65" s="123"/>
      <c r="CC65" s="123"/>
      <c r="CD65" s="123"/>
      <c r="CE65" s="123"/>
      <c r="CF65" s="123"/>
      <c r="CG65" s="123"/>
      <c r="CH65" s="123"/>
      <c r="CI65" s="123"/>
      <c r="CJ65" s="123"/>
      <c r="CK65" s="123"/>
      <c r="CL65" s="123"/>
      <c r="CM65" s="123"/>
      <c r="CN65" s="123"/>
      <c r="CO65" s="123"/>
      <c r="CP65" s="123"/>
      <c r="CQ65" s="123"/>
      <c r="CR65" s="123"/>
      <c r="CS65" s="123"/>
      <c r="CT65" s="123"/>
      <c r="CU65" s="123"/>
      <c r="CV65" s="123"/>
      <c r="CW65" s="123"/>
      <c r="CX65" s="123"/>
      <c r="CY65" s="123"/>
      <c r="CZ65" s="123"/>
      <c r="DA65" s="123"/>
      <c r="DB65" s="123"/>
      <c r="DC65" s="123"/>
      <c r="DD65" s="123"/>
      <c r="DE65" s="123"/>
      <c r="DF65" s="123"/>
      <c r="DG65" s="123"/>
      <c r="DH65" s="123"/>
      <c r="DI65" s="123"/>
      <c r="DJ65" s="123"/>
      <c r="DK65" s="123"/>
      <c r="DL65" s="123"/>
      <c r="DM65" s="123"/>
      <c r="DN65" s="123"/>
      <c r="DO65" s="123"/>
      <c r="DP65" s="123"/>
      <c r="DQ65" s="123"/>
      <c r="DR65" s="123"/>
      <c r="DS65" s="123"/>
      <c r="DT65" s="123"/>
      <c r="DU65" s="123"/>
      <c r="DV65" s="123"/>
      <c r="DW65" s="123"/>
      <c r="DX65" s="123"/>
      <c r="DY65" s="123"/>
      <c r="DZ65" s="123"/>
      <c r="EA65" s="123"/>
      <c r="EB65" s="123"/>
      <c r="EC65" s="123"/>
      <c r="ED65" s="123"/>
      <c r="EE65" s="123"/>
      <c r="EF65" s="123"/>
      <c r="EG65" s="123"/>
      <c r="EH65" s="123"/>
      <c r="EI65" s="123"/>
      <c r="EJ65" s="123"/>
      <c r="EK65" s="123"/>
      <c r="EL65" s="123"/>
      <c r="EM65" s="123"/>
      <c r="EN65" s="123"/>
      <c r="EO65" s="123"/>
      <c r="EP65" s="123"/>
      <c r="EQ65" s="123"/>
      <c r="ER65" s="123"/>
      <c r="ES65" s="123"/>
      <c r="ET65" s="123"/>
      <c r="EU65" s="123"/>
      <c r="EV65" s="123"/>
      <c r="EW65" s="123"/>
      <c r="EX65" s="123"/>
      <c r="EY65" s="123"/>
      <c r="EZ65" s="123"/>
      <c r="FA65" s="123"/>
      <c r="FB65" s="123"/>
      <c r="FC65" s="123"/>
      <c r="FD65" s="123"/>
      <c r="FE65" s="123"/>
      <c r="FF65" s="123"/>
      <c r="FG65" s="123"/>
      <c r="FH65" s="123"/>
      <c r="FI65" s="123"/>
      <c r="FJ65" s="123"/>
      <c r="FK65" s="123"/>
      <c r="XBO65" s="123"/>
      <c r="XBP65" s="123"/>
      <c r="XBQ65" s="123"/>
      <c r="XBR65" s="123"/>
      <c r="XBS65" s="123"/>
      <c r="XBT65" s="123"/>
      <c r="XBU65" s="123"/>
      <c r="XBV65" s="123"/>
      <c r="XBW65" s="123"/>
      <c r="XBX65" s="123"/>
      <c r="XBY65" s="123"/>
      <c r="XBZ65" s="123"/>
      <c r="XCA65" s="123"/>
      <c r="XCB65" s="123"/>
      <c r="XCC65" s="123"/>
      <c r="XCD65" s="123"/>
      <c r="XCE65" s="123"/>
      <c r="XCF65" s="123"/>
      <c r="XCG65" s="123"/>
      <c r="XCH65" s="123"/>
      <c r="XCI65" s="123"/>
      <c r="XCJ65" s="123"/>
      <c r="XCK65" s="123"/>
      <c r="XCL65" s="123"/>
      <c r="XCM65" s="123"/>
      <c r="XCN65" s="123"/>
      <c r="XCO65" s="123"/>
      <c r="XCP65" s="123"/>
      <c r="XCQ65" s="123"/>
      <c r="XCR65" s="123"/>
      <c r="XCS65" s="123"/>
      <c r="XCT65" s="123"/>
      <c r="XCU65" s="123"/>
      <c r="XCV65" s="123"/>
      <c r="XCW65" s="123"/>
      <c r="XCX65" s="123"/>
      <c r="XCY65" s="123"/>
      <c r="XCZ65" s="123"/>
      <c r="XDA65" s="123"/>
      <c r="XDB65" s="123"/>
      <c r="XDC65" s="123"/>
      <c r="XDD65" s="123"/>
      <c r="XDE65" s="123"/>
      <c r="XDF65" s="123"/>
      <c r="XDG65" s="123"/>
      <c r="XDH65" s="123"/>
      <c r="XDI65" s="123"/>
      <c r="XDJ65" s="123"/>
      <c r="XDK65" s="123"/>
      <c r="XDL65" s="123"/>
      <c r="XDM65" s="123"/>
      <c r="XDN65" s="123"/>
      <c r="XDO65" s="123"/>
      <c r="XDP65" s="123"/>
      <c r="XDQ65" s="123"/>
      <c r="XDR65" s="123"/>
      <c r="XDS65" s="123"/>
      <c r="XDT65" s="123"/>
      <c r="XDU65" s="123"/>
      <c r="XDV65" s="123"/>
      <c r="XDW65" s="123"/>
      <c r="XDX65" s="123"/>
      <c r="XDY65" s="123"/>
      <c r="XDZ65" s="123"/>
      <c r="XEA65" s="123"/>
      <c r="XEB65" s="123"/>
      <c r="XEC65" s="123"/>
      <c r="XED65" s="123"/>
      <c r="XEE65" s="123"/>
      <c r="XEF65" s="123"/>
      <c r="XEG65" s="123"/>
      <c r="XEH65" s="123"/>
      <c r="XEI65" s="123"/>
      <c r="XEJ65" s="123"/>
      <c r="XEK65" s="123"/>
      <c r="XEL65" s="123"/>
      <c r="XEM65" s="123"/>
      <c r="XEN65" s="123"/>
      <c r="XEO65" s="123"/>
      <c r="XEP65" s="123"/>
      <c r="XEQ65" s="123"/>
      <c r="XER65" s="123"/>
      <c r="XES65" s="123"/>
      <c r="XET65" s="123"/>
      <c r="XEU65" s="123"/>
      <c r="XEV65" s="123"/>
      <c r="XEW65" s="123"/>
      <c r="XEX65" s="123"/>
      <c r="XEY65" s="123"/>
      <c r="XEZ65" s="123"/>
      <c r="XFA65" s="123"/>
      <c r="XFB65" s="123"/>
      <c r="XFC65" s="123"/>
    </row>
    <row r="66" spans="1:167 16291:16383" s="58" customFormat="1">
      <c r="A66" s="90" t="s">
        <v>290</v>
      </c>
      <c r="B66" s="81"/>
      <c r="C66" s="47"/>
      <c r="D66" s="73"/>
      <c r="E66" s="48"/>
      <c r="F66" s="59"/>
      <c r="G66" s="47"/>
      <c r="H66" s="48"/>
      <c r="I66" s="53"/>
      <c r="J66" s="48"/>
      <c r="K66" s="59"/>
      <c r="L66" s="47"/>
      <c r="M66" s="47"/>
      <c r="N66" s="47"/>
      <c r="O66" s="47"/>
      <c r="P66" s="47"/>
      <c r="Q66" s="47"/>
      <c r="R66" s="47"/>
      <c r="S66" s="48"/>
      <c r="T66" s="48"/>
      <c r="U66" s="48"/>
      <c r="V66" s="47"/>
      <c r="W66" s="54"/>
      <c r="X66" s="55"/>
      <c r="Y66" s="55"/>
      <c r="Z66" s="55"/>
      <c r="AA66" s="48"/>
      <c r="AB66" s="48"/>
      <c r="AC66" s="48"/>
      <c r="AD66" s="48"/>
      <c r="AE66" s="48"/>
      <c r="AF66" s="48"/>
      <c r="AG66" s="59"/>
      <c r="AH66" s="47"/>
      <c r="AI66" s="47"/>
      <c r="AJ66" s="59"/>
      <c r="AK66" s="56"/>
      <c r="AL66" s="57"/>
      <c r="AM66" s="57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  <c r="BL66" s="123"/>
      <c r="BM66" s="123"/>
      <c r="BN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  <c r="CA66" s="123"/>
      <c r="CB66" s="123"/>
      <c r="CC66" s="123"/>
      <c r="CD66" s="123"/>
      <c r="CE66" s="123"/>
      <c r="CF66" s="123"/>
      <c r="CG66" s="123"/>
      <c r="CH66" s="123"/>
      <c r="CI66" s="123"/>
      <c r="CJ66" s="123"/>
      <c r="CK66" s="123"/>
      <c r="CL66" s="123"/>
      <c r="CM66" s="123"/>
      <c r="CN66" s="123"/>
      <c r="CO66" s="123"/>
      <c r="CP66" s="123"/>
      <c r="CQ66" s="123"/>
      <c r="CR66" s="123"/>
      <c r="CS66" s="123"/>
      <c r="CT66" s="123"/>
      <c r="CU66" s="123"/>
      <c r="CV66" s="123"/>
      <c r="CW66" s="123"/>
      <c r="CX66" s="123"/>
      <c r="CY66" s="123"/>
      <c r="CZ66" s="123"/>
      <c r="DA66" s="123"/>
      <c r="DB66" s="123"/>
      <c r="DC66" s="123"/>
      <c r="DD66" s="123"/>
      <c r="DE66" s="123"/>
      <c r="DF66" s="123"/>
      <c r="DG66" s="123"/>
      <c r="DH66" s="123"/>
      <c r="DI66" s="123"/>
      <c r="DJ66" s="123"/>
      <c r="DK66" s="123"/>
      <c r="DL66" s="123"/>
      <c r="DM66" s="123"/>
      <c r="DN66" s="123"/>
      <c r="DO66" s="123"/>
      <c r="DP66" s="123"/>
      <c r="DQ66" s="123"/>
      <c r="DR66" s="123"/>
      <c r="DS66" s="123"/>
      <c r="DT66" s="123"/>
      <c r="DU66" s="123"/>
      <c r="DV66" s="123"/>
      <c r="DW66" s="123"/>
      <c r="DX66" s="123"/>
      <c r="DY66" s="123"/>
      <c r="DZ66" s="123"/>
      <c r="EA66" s="123"/>
      <c r="EB66" s="123"/>
      <c r="EC66" s="123"/>
      <c r="ED66" s="123"/>
      <c r="EE66" s="123"/>
      <c r="EF66" s="123"/>
      <c r="EG66" s="123"/>
      <c r="EH66" s="123"/>
      <c r="EI66" s="123"/>
      <c r="EJ66" s="123"/>
      <c r="EK66" s="123"/>
      <c r="EL66" s="123"/>
      <c r="EM66" s="123"/>
      <c r="EN66" s="123"/>
      <c r="EO66" s="123"/>
      <c r="EP66" s="123"/>
      <c r="EQ66" s="123"/>
      <c r="ER66" s="123"/>
      <c r="ES66" s="123"/>
      <c r="ET66" s="123"/>
      <c r="EU66" s="123"/>
      <c r="EV66" s="123"/>
      <c r="EW66" s="123"/>
      <c r="EX66" s="123"/>
      <c r="EY66" s="123"/>
      <c r="EZ66" s="123"/>
      <c r="FA66" s="123"/>
      <c r="FB66" s="123"/>
      <c r="FC66" s="123"/>
      <c r="FD66" s="123"/>
      <c r="FE66" s="123"/>
      <c r="FF66" s="123"/>
      <c r="FG66" s="123"/>
      <c r="FH66" s="123"/>
      <c r="FI66" s="123"/>
      <c r="FJ66" s="123"/>
      <c r="FK66" s="123"/>
      <c r="XBO66" s="123"/>
      <c r="XBP66" s="123"/>
      <c r="XBQ66" s="123"/>
      <c r="XBR66" s="123"/>
      <c r="XBS66" s="123"/>
      <c r="XBT66" s="123"/>
      <c r="XBU66" s="123"/>
      <c r="XBV66" s="123"/>
      <c r="XBW66" s="123"/>
      <c r="XBX66" s="123"/>
      <c r="XBY66" s="123"/>
      <c r="XBZ66" s="123"/>
      <c r="XCA66" s="123"/>
      <c r="XCB66" s="123"/>
      <c r="XCC66" s="123"/>
      <c r="XCD66" s="123"/>
      <c r="XCE66" s="123"/>
      <c r="XCF66" s="123"/>
      <c r="XCG66" s="123"/>
      <c r="XCH66" s="123"/>
      <c r="XCI66" s="123"/>
      <c r="XCJ66" s="123"/>
      <c r="XCK66" s="123"/>
      <c r="XCL66" s="123"/>
      <c r="XCM66" s="123"/>
      <c r="XCN66" s="123"/>
      <c r="XCO66" s="123"/>
      <c r="XCP66" s="123"/>
      <c r="XCQ66" s="123"/>
      <c r="XCR66" s="123"/>
      <c r="XCS66" s="123"/>
      <c r="XCT66" s="123"/>
      <c r="XCU66" s="123"/>
      <c r="XCV66" s="123"/>
      <c r="XCW66" s="123"/>
      <c r="XCX66" s="123"/>
      <c r="XCY66" s="123"/>
      <c r="XCZ66" s="123"/>
      <c r="XDA66" s="123"/>
      <c r="XDB66" s="123"/>
      <c r="XDC66" s="123"/>
      <c r="XDD66" s="123"/>
      <c r="XDE66" s="123"/>
      <c r="XDF66" s="123"/>
      <c r="XDG66" s="123"/>
      <c r="XDH66" s="123"/>
      <c r="XDI66" s="123"/>
      <c r="XDJ66" s="123"/>
      <c r="XDK66" s="123"/>
      <c r="XDL66" s="123"/>
      <c r="XDM66" s="123"/>
      <c r="XDN66" s="123"/>
      <c r="XDO66" s="123"/>
      <c r="XDP66" s="123"/>
      <c r="XDQ66" s="123"/>
      <c r="XDR66" s="123"/>
      <c r="XDS66" s="123"/>
      <c r="XDT66" s="123"/>
      <c r="XDU66" s="123"/>
      <c r="XDV66" s="123"/>
      <c r="XDW66" s="123"/>
      <c r="XDX66" s="123"/>
      <c r="XDY66" s="123"/>
      <c r="XDZ66" s="123"/>
      <c r="XEA66" s="123"/>
      <c r="XEB66" s="123"/>
      <c r="XEC66" s="123"/>
      <c r="XED66" s="123"/>
      <c r="XEE66" s="123"/>
      <c r="XEF66" s="123"/>
      <c r="XEG66" s="123"/>
      <c r="XEH66" s="123"/>
      <c r="XEI66" s="123"/>
      <c r="XEJ66" s="123"/>
      <c r="XEK66" s="123"/>
      <c r="XEL66" s="123"/>
      <c r="XEM66" s="123"/>
      <c r="XEN66" s="123"/>
      <c r="XEO66" s="123"/>
      <c r="XEP66" s="123"/>
      <c r="XEQ66" s="123"/>
      <c r="XER66" s="123"/>
      <c r="XES66" s="123"/>
      <c r="XET66" s="123"/>
      <c r="XEU66" s="123"/>
      <c r="XEV66" s="123"/>
      <c r="XEW66" s="123"/>
      <c r="XEX66" s="123"/>
      <c r="XEY66" s="123"/>
      <c r="XEZ66" s="123"/>
      <c r="XFA66" s="123"/>
      <c r="XFB66" s="123"/>
      <c r="XFC66" s="123"/>
    </row>
    <row r="67" spans="1:167 16291:16383" s="58" customFormat="1">
      <c r="A67" s="47" t="s">
        <v>290</v>
      </c>
      <c r="B67" s="81"/>
      <c r="C67" s="47"/>
      <c r="D67" s="73"/>
      <c r="E67" s="48"/>
      <c r="F67" s="59"/>
      <c r="G67" s="47"/>
      <c r="H67" s="48"/>
      <c r="I67" s="53"/>
      <c r="J67" s="48"/>
      <c r="K67" s="59"/>
      <c r="L67" s="47"/>
      <c r="M67" s="47"/>
      <c r="N67" s="47"/>
      <c r="O67" s="47"/>
      <c r="P67" s="47"/>
      <c r="Q67" s="47"/>
      <c r="R67" s="47"/>
      <c r="S67" s="48"/>
      <c r="T67" s="48"/>
      <c r="U67" s="48"/>
      <c r="V67" s="47"/>
      <c r="W67" s="54"/>
      <c r="X67" s="55"/>
      <c r="Y67" s="55"/>
      <c r="Z67" s="55"/>
      <c r="AA67" s="48"/>
      <c r="AB67" s="48"/>
      <c r="AC67" s="48"/>
      <c r="AD67" s="48"/>
      <c r="AE67" s="48"/>
      <c r="AF67" s="48"/>
      <c r="AG67" s="48"/>
      <c r="AH67" s="47"/>
      <c r="AI67" s="47"/>
      <c r="AJ67" s="59"/>
      <c r="AK67" s="56"/>
      <c r="AL67" s="57"/>
      <c r="AM67" s="57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  <c r="CA67" s="123"/>
      <c r="CB67" s="123"/>
      <c r="CC67" s="123"/>
      <c r="CD67" s="123"/>
      <c r="CE67" s="123"/>
      <c r="CF67" s="123"/>
      <c r="CG67" s="123"/>
      <c r="CH67" s="123"/>
      <c r="CI67" s="123"/>
      <c r="CJ67" s="123"/>
      <c r="CK67" s="123"/>
      <c r="CL67" s="123"/>
      <c r="CM67" s="123"/>
      <c r="CN67" s="123"/>
      <c r="CO67" s="123"/>
      <c r="CP67" s="123"/>
      <c r="CQ67" s="123"/>
      <c r="CR67" s="123"/>
      <c r="CS67" s="123"/>
      <c r="CT67" s="123"/>
      <c r="CU67" s="123"/>
      <c r="CV67" s="123"/>
      <c r="CW67" s="123"/>
      <c r="CX67" s="123"/>
      <c r="CY67" s="123"/>
      <c r="CZ67" s="123"/>
      <c r="DA67" s="123"/>
      <c r="DB67" s="123"/>
      <c r="DC67" s="123"/>
      <c r="DD67" s="123"/>
      <c r="DE67" s="123"/>
      <c r="DF67" s="123"/>
      <c r="DG67" s="123"/>
      <c r="DH67" s="123"/>
      <c r="DI67" s="123"/>
      <c r="DJ67" s="123"/>
      <c r="DK67" s="123"/>
      <c r="DL67" s="123"/>
      <c r="DM67" s="123"/>
      <c r="DN67" s="123"/>
      <c r="DO67" s="123"/>
      <c r="DP67" s="123"/>
      <c r="DQ67" s="123"/>
      <c r="DR67" s="123"/>
      <c r="DS67" s="123"/>
      <c r="DT67" s="123"/>
      <c r="DU67" s="123"/>
      <c r="DV67" s="123"/>
      <c r="DW67" s="123"/>
      <c r="DX67" s="123"/>
      <c r="DY67" s="123"/>
      <c r="DZ67" s="123"/>
      <c r="EA67" s="123"/>
      <c r="EB67" s="123"/>
      <c r="EC67" s="123"/>
      <c r="ED67" s="123"/>
      <c r="EE67" s="123"/>
      <c r="EF67" s="123"/>
      <c r="EG67" s="123"/>
      <c r="EH67" s="123"/>
      <c r="EI67" s="123"/>
      <c r="EJ67" s="123"/>
      <c r="EK67" s="123"/>
      <c r="EL67" s="123"/>
      <c r="EM67" s="123"/>
      <c r="EN67" s="123"/>
      <c r="EO67" s="123"/>
      <c r="EP67" s="123"/>
      <c r="EQ67" s="123"/>
      <c r="ER67" s="123"/>
      <c r="ES67" s="123"/>
      <c r="ET67" s="123"/>
      <c r="EU67" s="123"/>
      <c r="EV67" s="123"/>
      <c r="EW67" s="123"/>
      <c r="EX67" s="123"/>
      <c r="EY67" s="123"/>
      <c r="EZ67" s="123"/>
      <c r="FA67" s="123"/>
      <c r="FB67" s="123"/>
      <c r="FC67" s="123"/>
      <c r="FD67" s="123"/>
      <c r="FE67" s="123"/>
      <c r="FF67" s="123"/>
      <c r="FG67" s="123"/>
      <c r="FH67" s="123"/>
      <c r="FI67" s="123"/>
      <c r="FJ67" s="123"/>
      <c r="FK67" s="123"/>
      <c r="XBO67" s="123"/>
      <c r="XBP67" s="123"/>
      <c r="XBQ67" s="123"/>
      <c r="XBR67" s="123"/>
      <c r="XBS67" s="123"/>
      <c r="XBT67" s="123"/>
      <c r="XBU67" s="123"/>
      <c r="XBV67" s="123"/>
      <c r="XBW67" s="123"/>
      <c r="XBX67" s="123"/>
      <c r="XBY67" s="123"/>
      <c r="XBZ67" s="123"/>
      <c r="XCA67" s="123"/>
      <c r="XCB67" s="123"/>
      <c r="XCC67" s="123"/>
      <c r="XCD67" s="123"/>
      <c r="XCE67" s="123"/>
      <c r="XCF67" s="123"/>
      <c r="XCG67" s="123"/>
      <c r="XCH67" s="123"/>
      <c r="XCI67" s="123"/>
      <c r="XCJ67" s="123"/>
      <c r="XCK67" s="123"/>
      <c r="XCL67" s="123"/>
      <c r="XCM67" s="123"/>
      <c r="XCN67" s="123"/>
      <c r="XCO67" s="123"/>
      <c r="XCP67" s="123"/>
      <c r="XCQ67" s="123"/>
      <c r="XCR67" s="123"/>
      <c r="XCS67" s="123"/>
      <c r="XCT67" s="123"/>
      <c r="XCU67" s="123"/>
      <c r="XCV67" s="123"/>
      <c r="XCW67" s="123"/>
      <c r="XCX67" s="123"/>
      <c r="XCY67" s="123"/>
      <c r="XCZ67" s="123"/>
      <c r="XDA67" s="123"/>
      <c r="XDB67" s="123"/>
      <c r="XDC67" s="123"/>
      <c r="XDD67" s="123"/>
      <c r="XDE67" s="123"/>
      <c r="XDF67" s="123"/>
      <c r="XDG67" s="123"/>
      <c r="XDH67" s="123"/>
      <c r="XDI67" s="123"/>
      <c r="XDJ67" s="123"/>
      <c r="XDK67" s="123"/>
      <c r="XDL67" s="123"/>
      <c r="XDM67" s="123"/>
      <c r="XDN67" s="123"/>
      <c r="XDO67" s="123"/>
      <c r="XDP67" s="123"/>
      <c r="XDQ67" s="123"/>
      <c r="XDR67" s="123"/>
      <c r="XDS67" s="123"/>
      <c r="XDT67" s="123"/>
      <c r="XDU67" s="123"/>
      <c r="XDV67" s="123"/>
      <c r="XDW67" s="123"/>
      <c r="XDX67" s="123"/>
      <c r="XDY67" s="123"/>
      <c r="XDZ67" s="123"/>
      <c r="XEA67" s="123"/>
      <c r="XEB67" s="123"/>
      <c r="XEC67" s="123"/>
      <c r="XED67" s="123"/>
      <c r="XEE67" s="123"/>
      <c r="XEF67" s="123"/>
      <c r="XEG67" s="123"/>
      <c r="XEH67" s="123"/>
      <c r="XEI67" s="123"/>
      <c r="XEJ67" s="123"/>
      <c r="XEK67" s="123"/>
      <c r="XEL67" s="123"/>
      <c r="XEM67" s="123"/>
      <c r="XEN67" s="123"/>
      <c r="XEO67" s="123"/>
      <c r="XEP67" s="123"/>
      <c r="XEQ67" s="123"/>
      <c r="XER67" s="123"/>
      <c r="XES67" s="123"/>
      <c r="XET67" s="123"/>
      <c r="XEU67" s="123"/>
      <c r="XEV67" s="123"/>
      <c r="XEW67" s="123"/>
      <c r="XEX67" s="123"/>
      <c r="XEY67" s="123"/>
      <c r="XEZ67" s="123"/>
      <c r="XFA67" s="123"/>
      <c r="XFB67" s="123"/>
      <c r="XFC67" s="123"/>
    </row>
    <row r="68" spans="1:167 16291:16383" s="58" customFormat="1">
      <c r="A68" s="47" t="s">
        <v>167</v>
      </c>
      <c r="B68" s="81"/>
      <c r="C68" s="47"/>
      <c r="D68" s="73"/>
      <c r="E68" s="48"/>
      <c r="F68" s="59"/>
      <c r="G68" s="47"/>
      <c r="H68" s="48"/>
      <c r="I68" s="53"/>
      <c r="J68" s="48"/>
      <c r="K68" s="59"/>
      <c r="L68" s="47"/>
      <c r="M68" s="47"/>
      <c r="N68" s="47"/>
      <c r="O68" s="47"/>
      <c r="P68" s="47"/>
      <c r="Q68" s="47"/>
      <c r="R68" s="47"/>
      <c r="S68" s="59"/>
      <c r="T68" s="59"/>
      <c r="U68" s="59"/>
      <c r="V68" s="47"/>
      <c r="W68" s="122"/>
      <c r="X68" s="66"/>
      <c r="Y68" s="66"/>
      <c r="Z68" s="66"/>
      <c r="AA68" s="59"/>
      <c r="AB68" s="59"/>
      <c r="AC68" s="59"/>
      <c r="AD68" s="59"/>
      <c r="AE68" s="59"/>
      <c r="AF68" s="48"/>
      <c r="AG68" s="48"/>
      <c r="AH68" s="47"/>
      <c r="AI68" s="47"/>
      <c r="AJ68" s="59"/>
      <c r="AK68" s="56"/>
      <c r="AL68" s="57"/>
      <c r="AM68" s="57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  <c r="CA68" s="123"/>
      <c r="CB68" s="123"/>
      <c r="CC68" s="123"/>
      <c r="CD68" s="123"/>
      <c r="CE68" s="123"/>
      <c r="CF68" s="123"/>
      <c r="CG68" s="123"/>
      <c r="CH68" s="123"/>
      <c r="CI68" s="123"/>
      <c r="CJ68" s="123"/>
      <c r="CK68" s="123"/>
      <c r="CL68" s="123"/>
      <c r="CM68" s="123"/>
      <c r="CN68" s="123"/>
      <c r="CO68" s="123"/>
      <c r="CP68" s="123"/>
      <c r="CQ68" s="123"/>
      <c r="CR68" s="123"/>
      <c r="CS68" s="123"/>
      <c r="CT68" s="123"/>
      <c r="CU68" s="123"/>
      <c r="CV68" s="123"/>
      <c r="CW68" s="123"/>
      <c r="CX68" s="123"/>
      <c r="CY68" s="123"/>
      <c r="CZ68" s="123"/>
      <c r="DA68" s="123"/>
      <c r="DB68" s="123"/>
      <c r="DC68" s="123"/>
      <c r="DD68" s="123"/>
      <c r="DE68" s="123"/>
      <c r="DF68" s="123"/>
      <c r="DG68" s="123"/>
      <c r="DH68" s="123"/>
      <c r="DI68" s="123"/>
      <c r="DJ68" s="123"/>
      <c r="DK68" s="123"/>
      <c r="DL68" s="123"/>
      <c r="DM68" s="123"/>
      <c r="DN68" s="123"/>
      <c r="DO68" s="123"/>
      <c r="DP68" s="123"/>
      <c r="DQ68" s="123"/>
      <c r="DR68" s="123"/>
      <c r="DS68" s="123"/>
      <c r="DT68" s="123"/>
      <c r="DU68" s="123"/>
      <c r="DV68" s="123"/>
      <c r="DW68" s="123"/>
      <c r="DX68" s="123"/>
      <c r="DY68" s="123"/>
      <c r="DZ68" s="123"/>
      <c r="EA68" s="123"/>
      <c r="EB68" s="123"/>
      <c r="EC68" s="123"/>
      <c r="ED68" s="123"/>
      <c r="EE68" s="123"/>
      <c r="EF68" s="123"/>
      <c r="EG68" s="123"/>
      <c r="EH68" s="123"/>
      <c r="EI68" s="123"/>
      <c r="EJ68" s="123"/>
      <c r="EK68" s="123"/>
      <c r="EL68" s="123"/>
      <c r="EM68" s="123"/>
      <c r="EN68" s="123"/>
      <c r="EO68" s="123"/>
      <c r="EP68" s="123"/>
      <c r="EQ68" s="123"/>
      <c r="ER68" s="123"/>
      <c r="ES68" s="123"/>
      <c r="ET68" s="123"/>
      <c r="EU68" s="123"/>
      <c r="EV68" s="123"/>
      <c r="EW68" s="123"/>
      <c r="EX68" s="123"/>
      <c r="EY68" s="123"/>
      <c r="EZ68" s="123"/>
      <c r="FA68" s="123"/>
      <c r="FB68" s="123"/>
      <c r="FC68" s="123"/>
      <c r="FD68" s="123"/>
      <c r="FE68" s="123"/>
      <c r="FF68" s="123"/>
      <c r="FG68" s="123"/>
      <c r="FH68" s="123"/>
      <c r="FI68" s="123"/>
      <c r="FJ68" s="123"/>
      <c r="FK68" s="123"/>
      <c r="XBO68" s="123"/>
      <c r="XBP68" s="123"/>
      <c r="XBQ68" s="123"/>
      <c r="XBR68" s="123"/>
      <c r="XBS68" s="123"/>
      <c r="XBT68" s="123"/>
      <c r="XBU68" s="123"/>
      <c r="XBV68" s="123"/>
      <c r="XBW68" s="123"/>
      <c r="XBX68" s="123"/>
      <c r="XBY68" s="123"/>
      <c r="XBZ68" s="123"/>
      <c r="XCA68" s="123"/>
      <c r="XCB68" s="123"/>
      <c r="XCC68" s="123"/>
      <c r="XCD68" s="123"/>
      <c r="XCE68" s="123"/>
      <c r="XCF68" s="123"/>
      <c r="XCG68" s="123"/>
      <c r="XCH68" s="123"/>
      <c r="XCI68" s="123"/>
      <c r="XCJ68" s="123"/>
      <c r="XCK68" s="123"/>
      <c r="XCL68" s="123"/>
      <c r="XCM68" s="123"/>
      <c r="XCN68" s="123"/>
      <c r="XCO68" s="123"/>
      <c r="XCP68" s="123"/>
      <c r="XCQ68" s="123"/>
      <c r="XCR68" s="123"/>
      <c r="XCS68" s="123"/>
      <c r="XCT68" s="123"/>
      <c r="XCU68" s="123"/>
      <c r="XCV68" s="123"/>
      <c r="XCW68" s="123"/>
      <c r="XCX68" s="123"/>
      <c r="XCY68" s="123"/>
      <c r="XCZ68" s="123"/>
      <c r="XDA68" s="123"/>
      <c r="XDB68" s="123"/>
      <c r="XDC68" s="123"/>
      <c r="XDD68" s="123"/>
      <c r="XDE68" s="123"/>
      <c r="XDF68" s="123"/>
      <c r="XDG68" s="123"/>
      <c r="XDH68" s="123"/>
      <c r="XDI68" s="123"/>
      <c r="XDJ68" s="123"/>
      <c r="XDK68" s="123"/>
      <c r="XDL68" s="123"/>
      <c r="XDM68" s="123"/>
      <c r="XDN68" s="123"/>
      <c r="XDO68" s="123"/>
      <c r="XDP68" s="123"/>
      <c r="XDQ68" s="123"/>
      <c r="XDR68" s="123"/>
      <c r="XDS68" s="123"/>
      <c r="XDT68" s="123"/>
      <c r="XDU68" s="123"/>
      <c r="XDV68" s="123"/>
      <c r="XDW68" s="123"/>
      <c r="XDX68" s="123"/>
      <c r="XDY68" s="123"/>
      <c r="XDZ68" s="123"/>
      <c r="XEA68" s="123"/>
      <c r="XEB68" s="123"/>
      <c r="XEC68" s="123"/>
      <c r="XED68" s="123"/>
      <c r="XEE68" s="123"/>
      <c r="XEF68" s="123"/>
      <c r="XEG68" s="123"/>
      <c r="XEH68" s="123"/>
      <c r="XEI68" s="123"/>
      <c r="XEJ68" s="123"/>
      <c r="XEK68" s="123"/>
      <c r="XEL68" s="123"/>
      <c r="XEM68" s="123"/>
      <c r="XEN68" s="123"/>
      <c r="XEO68" s="123"/>
      <c r="XEP68" s="123"/>
      <c r="XEQ68" s="123"/>
      <c r="XER68" s="123"/>
      <c r="XES68" s="123"/>
      <c r="XET68" s="123"/>
      <c r="XEU68" s="123"/>
      <c r="XEV68" s="123"/>
      <c r="XEW68" s="123"/>
      <c r="XEX68" s="123"/>
      <c r="XEY68" s="123"/>
      <c r="XEZ68" s="123"/>
      <c r="XFA68" s="123"/>
      <c r="XFB68" s="123"/>
      <c r="XFC68" s="123"/>
    </row>
    <row r="69" spans="1:167 16291:16383" s="58" customFormat="1">
      <c r="A69" s="47" t="s">
        <v>290</v>
      </c>
      <c r="B69" s="81"/>
      <c r="C69" s="47"/>
      <c r="D69" s="73"/>
      <c r="E69" s="48"/>
      <c r="F69" s="73"/>
      <c r="G69" s="47"/>
      <c r="H69" s="48"/>
      <c r="I69" s="53"/>
      <c r="J69" s="48"/>
      <c r="K69" s="59"/>
      <c r="L69" s="47"/>
      <c r="M69" s="47"/>
      <c r="N69" s="47"/>
      <c r="O69" s="47"/>
      <c r="P69" s="47"/>
      <c r="Q69" s="47"/>
      <c r="R69" s="47"/>
      <c r="S69" s="59"/>
      <c r="T69" s="59"/>
      <c r="U69" s="59"/>
      <c r="V69" s="47"/>
      <c r="W69" s="122"/>
      <c r="X69" s="66"/>
      <c r="Y69" s="66"/>
      <c r="Z69" s="66"/>
      <c r="AA69" s="59"/>
      <c r="AB69" s="59"/>
      <c r="AC69" s="59"/>
      <c r="AD69" s="59"/>
      <c r="AE69" s="59"/>
      <c r="AF69" s="48"/>
      <c r="AG69" s="48"/>
      <c r="AH69" s="47"/>
      <c r="AI69" s="47"/>
      <c r="AJ69" s="59"/>
      <c r="AK69" s="56"/>
      <c r="AL69" s="57"/>
      <c r="AM69" s="57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  <c r="CA69" s="123"/>
      <c r="CB69" s="123"/>
      <c r="CC69" s="123"/>
      <c r="CD69" s="123"/>
      <c r="CE69" s="123"/>
      <c r="CF69" s="123"/>
      <c r="CG69" s="123"/>
      <c r="CH69" s="123"/>
      <c r="CI69" s="123"/>
      <c r="CJ69" s="123"/>
      <c r="CK69" s="123"/>
      <c r="CL69" s="123"/>
      <c r="CM69" s="123"/>
      <c r="CN69" s="123"/>
      <c r="CO69" s="123"/>
      <c r="CP69" s="123"/>
      <c r="CQ69" s="123"/>
      <c r="CR69" s="123"/>
      <c r="CS69" s="123"/>
      <c r="CT69" s="123"/>
      <c r="CU69" s="123"/>
      <c r="CV69" s="123"/>
      <c r="CW69" s="123"/>
      <c r="CX69" s="123"/>
      <c r="CY69" s="123"/>
      <c r="CZ69" s="123"/>
      <c r="DA69" s="123"/>
      <c r="DB69" s="123"/>
      <c r="DC69" s="123"/>
      <c r="DD69" s="123"/>
      <c r="DE69" s="123"/>
      <c r="DF69" s="123"/>
      <c r="DG69" s="123"/>
      <c r="DH69" s="123"/>
      <c r="DI69" s="123"/>
      <c r="DJ69" s="123"/>
      <c r="DK69" s="123"/>
      <c r="DL69" s="123"/>
      <c r="DM69" s="123"/>
      <c r="DN69" s="123"/>
      <c r="DO69" s="123"/>
      <c r="DP69" s="123"/>
      <c r="DQ69" s="123"/>
      <c r="DR69" s="123"/>
      <c r="DS69" s="123"/>
      <c r="DT69" s="123"/>
      <c r="DU69" s="123"/>
      <c r="DV69" s="123"/>
      <c r="DW69" s="123"/>
      <c r="DX69" s="123"/>
      <c r="DY69" s="123"/>
      <c r="DZ69" s="123"/>
      <c r="EA69" s="123"/>
      <c r="EB69" s="123"/>
      <c r="EC69" s="123"/>
      <c r="ED69" s="123"/>
      <c r="EE69" s="123"/>
      <c r="EF69" s="123"/>
      <c r="EG69" s="123"/>
      <c r="EH69" s="123"/>
      <c r="EI69" s="123"/>
      <c r="EJ69" s="123"/>
      <c r="EK69" s="123"/>
      <c r="EL69" s="123"/>
      <c r="EM69" s="123"/>
      <c r="EN69" s="123"/>
      <c r="EO69" s="123"/>
      <c r="EP69" s="123"/>
      <c r="EQ69" s="123"/>
      <c r="ER69" s="123"/>
      <c r="ES69" s="123"/>
      <c r="ET69" s="123"/>
      <c r="EU69" s="123"/>
      <c r="EV69" s="123"/>
      <c r="EW69" s="123"/>
      <c r="EX69" s="123"/>
      <c r="EY69" s="123"/>
      <c r="EZ69" s="123"/>
      <c r="FA69" s="123"/>
      <c r="FB69" s="123"/>
      <c r="FC69" s="123"/>
      <c r="FD69" s="123"/>
      <c r="FE69" s="123"/>
      <c r="FF69" s="123"/>
      <c r="FG69" s="123"/>
      <c r="FH69" s="123"/>
      <c r="FI69" s="123"/>
      <c r="FJ69" s="123"/>
      <c r="FK69" s="123"/>
      <c r="XBO69" s="123"/>
      <c r="XBP69" s="123"/>
      <c r="XBQ69" s="123"/>
      <c r="XBR69" s="123"/>
      <c r="XBS69" s="123"/>
      <c r="XBT69" s="123"/>
      <c r="XBU69" s="123"/>
      <c r="XBV69" s="123"/>
      <c r="XBW69" s="123"/>
      <c r="XBX69" s="123"/>
      <c r="XBY69" s="123"/>
      <c r="XBZ69" s="123"/>
      <c r="XCA69" s="123"/>
      <c r="XCB69" s="123"/>
      <c r="XCC69" s="123"/>
      <c r="XCD69" s="123"/>
      <c r="XCE69" s="123"/>
      <c r="XCF69" s="123"/>
      <c r="XCG69" s="123"/>
      <c r="XCH69" s="123"/>
      <c r="XCI69" s="123"/>
      <c r="XCJ69" s="123"/>
      <c r="XCK69" s="123"/>
      <c r="XCL69" s="123"/>
      <c r="XCM69" s="123"/>
      <c r="XCN69" s="123"/>
      <c r="XCO69" s="123"/>
      <c r="XCP69" s="123"/>
      <c r="XCQ69" s="123"/>
      <c r="XCR69" s="123"/>
      <c r="XCS69" s="123"/>
      <c r="XCT69" s="123"/>
      <c r="XCU69" s="123"/>
      <c r="XCV69" s="123"/>
      <c r="XCW69" s="123"/>
      <c r="XCX69" s="123"/>
      <c r="XCY69" s="123"/>
      <c r="XCZ69" s="123"/>
      <c r="XDA69" s="123"/>
      <c r="XDB69" s="123"/>
      <c r="XDC69" s="123"/>
      <c r="XDD69" s="123"/>
      <c r="XDE69" s="123"/>
      <c r="XDF69" s="123"/>
      <c r="XDG69" s="123"/>
      <c r="XDH69" s="123"/>
      <c r="XDI69" s="123"/>
      <c r="XDJ69" s="123"/>
      <c r="XDK69" s="123"/>
      <c r="XDL69" s="123"/>
      <c r="XDM69" s="123"/>
      <c r="XDN69" s="123"/>
      <c r="XDO69" s="123"/>
      <c r="XDP69" s="123"/>
      <c r="XDQ69" s="123"/>
      <c r="XDR69" s="123"/>
      <c r="XDS69" s="123"/>
      <c r="XDT69" s="123"/>
      <c r="XDU69" s="123"/>
      <c r="XDV69" s="123"/>
      <c r="XDW69" s="123"/>
      <c r="XDX69" s="123"/>
      <c r="XDY69" s="123"/>
      <c r="XDZ69" s="123"/>
      <c r="XEA69" s="123"/>
      <c r="XEB69" s="123"/>
      <c r="XEC69" s="123"/>
      <c r="XED69" s="123"/>
      <c r="XEE69" s="123"/>
      <c r="XEF69" s="123"/>
      <c r="XEG69" s="123"/>
      <c r="XEH69" s="123"/>
      <c r="XEI69" s="123"/>
      <c r="XEJ69" s="123"/>
      <c r="XEK69" s="123"/>
      <c r="XEL69" s="123"/>
      <c r="XEM69" s="123"/>
      <c r="XEN69" s="123"/>
      <c r="XEO69" s="123"/>
      <c r="XEP69" s="123"/>
      <c r="XEQ69" s="123"/>
      <c r="XER69" s="123"/>
      <c r="XES69" s="123"/>
      <c r="XET69" s="123"/>
      <c r="XEU69" s="123"/>
      <c r="XEV69" s="123"/>
      <c r="XEW69" s="123"/>
      <c r="XEX69" s="123"/>
      <c r="XEY69" s="123"/>
      <c r="XEZ69" s="123"/>
      <c r="XFA69" s="123"/>
      <c r="XFB69" s="123"/>
      <c r="XFC69" s="123"/>
    </row>
    <row r="70" spans="1:167 16291:16383" s="58" customFormat="1">
      <c r="A70" s="47" t="s">
        <v>147</v>
      </c>
      <c r="B70" s="81"/>
      <c r="C70" s="47"/>
      <c r="D70" s="73"/>
      <c r="E70" s="48"/>
      <c r="F70" s="59"/>
      <c r="G70" s="47"/>
      <c r="H70" s="48"/>
      <c r="I70" s="53"/>
      <c r="J70" s="48"/>
      <c r="K70" s="59"/>
      <c r="L70" s="47"/>
      <c r="M70" s="47"/>
      <c r="N70" s="47"/>
      <c r="O70" s="47"/>
      <c r="P70" s="47"/>
      <c r="Q70" s="47"/>
      <c r="R70" s="47"/>
      <c r="S70" s="48"/>
      <c r="T70" s="48"/>
      <c r="U70" s="48"/>
      <c r="V70" s="47"/>
      <c r="W70" s="54"/>
      <c r="X70" s="55"/>
      <c r="Y70" s="55"/>
      <c r="Z70" s="55"/>
      <c r="AA70" s="48"/>
      <c r="AB70" s="48"/>
      <c r="AC70" s="48"/>
      <c r="AD70" s="48"/>
      <c r="AE70" s="48"/>
      <c r="AF70" s="48"/>
      <c r="AG70" s="48"/>
      <c r="AH70" s="47"/>
      <c r="AI70" s="47"/>
      <c r="AJ70" s="59"/>
      <c r="AK70" s="56"/>
      <c r="AL70" s="57"/>
      <c r="AM70" s="57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  <c r="CA70" s="123"/>
      <c r="CB70" s="123"/>
      <c r="CC70" s="123"/>
      <c r="CD70" s="123"/>
      <c r="CE70" s="123"/>
      <c r="CF70" s="123"/>
      <c r="CG70" s="123"/>
      <c r="CH70" s="123"/>
      <c r="CI70" s="123"/>
      <c r="CJ70" s="123"/>
      <c r="CK70" s="123"/>
      <c r="CL70" s="123"/>
      <c r="CM70" s="123"/>
      <c r="CN70" s="123"/>
      <c r="CO70" s="123"/>
      <c r="CP70" s="123"/>
      <c r="CQ70" s="123"/>
      <c r="CR70" s="123"/>
      <c r="CS70" s="123"/>
      <c r="CT70" s="123"/>
      <c r="CU70" s="123"/>
      <c r="CV70" s="123"/>
      <c r="CW70" s="123"/>
      <c r="CX70" s="123"/>
      <c r="CY70" s="123"/>
      <c r="CZ70" s="123"/>
      <c r="DA70" s="123"/>
      <c r="DB70" s="123"/>
      <c r="DC70" s="123"/>
      <c r="DD70" s="123"/>
      <c r="DE70" s="123"/>
      <c r="DF70" s="123"/>
      <c r="DG70" s="123"/>
      <c r="DH70" s="123"/>
      <c r="DI70" s="123"/>
      <c r="DJ70" s="123"/>
      <c r="DK70" s="123"/>
      <c r="DL70" s="123"/>
      <c r="DM70" s="123"/>
      <c r="DN70" s="123"/>
      <c r="DO70" s="123"/>
      <c r="DP70" s="123"/>
      <c r="DQ70" s="123"/>
      <c r="DR70" s="123"/>
      <c r="DS70" s="123"/>
      <c r="DT70" s="123"/>
      <c r="DU70" s="123"/>
      <c r="DV70" s="123"/>
      <c r="DW70" s="123"/>
      <c r="DX70" s="123"/>
      <c r="DY70" s="123"/>
      <c r="DZ70" s="123"/>
      <c r="EA70" s="123"/>
      <c r="EB70" s="123"/>
      <c r="EC70" s="123"/>
      <c r="ED70" s="123"/>
      <c r="EE70" s="123"/>
      <c r="EF70" s="123"/>
      <c r="EG70" s="123"/>
      <c r="EH70" s="123"/>
      <c r="EI70" s="123"/>
      <c r="EJ70" s="123"/>
      <c r="EK70" s="123"/>
      <c r="EL70" s="123"/>
      <c r="EM70" s="123"/>
      <c r="EN70" s="123"/>
      <c r="EO70" s="123"/>
      <c r="EP70" s="123"/>
      <c r="EQ70" s="123"/>
      <c r="ER70" s="123"/>
      <c r="ES70" s="123"/>
      <c r="ET70" s="123"/>
      <c r="EU70" s="123"/>
      <c r="EV70" s="123"/>
      <c r="EW70" s="123"/>
      <c r="EX70" s="123"/>
      <c r="EY70" s="123"/>
      <c r="EZ70" s="123"/>
      <c r="FA70" s="123"/>
      <c r="FB70" s="123"/>
      <c r="FC70" s="123"/>
      <c r="FD70" s="123"/>
      <c r="FE70" s="123"/>
      <c r="FF70" s="123"/>
      <c r="FG70" s="123"/>
      <c r="FH70" s="123"/>
      <c r="FI70" s="123"/>
      <c r="FJ70" s="123"/>
      <c r="FK70" s="123"/>
      <c r="XBO70" s="123"/>
      <c r="XBP70" s="123"/>
      <c r="XBQ70" s="123"/>
      <c r="XBR70" s="123"/>
      <c r="XBS70" s="123"/>
      <c r="XBT70" s="123"/>
      <c r="XBU70" s="123"/>
      <c r="XBV70" s="123"/>
      <c r="XBW70" s="123"/>
      <c r="XBX70" s="123"/>
      <c r="XBY70" s="123"/>
      <c r="XBZ70" s="123"/>
      <c r="XCA70" s="123"/>
      <c r="XCB70" s="123"/>
      <c r="XCC70" s="123"/>
      <c r="XCD70" s="123"/>
      <c r="XCE70" s="123"/>
      <c r="XCF70" s="123"/>
      <c r="XCG70" s="123"/>
      <c r="XCH70" s="123"/>
      <c r="XCI70" s="123"/>
      <c r="XCJ70" s="123"/>
      <c r="XCK70" s="123"/>
      <c r="XCL70" s="123"/>
      <c r="XCM70" s="123"/>
      <c r="XCN70" s="123"/>
      <c r="XCO70" s="123"/>
      <c r="XCP70" s="123"/>
      <c r="XCQ70" s="123"/>
      <c r="XCR70" s="123"/>
      <c r="XCS70" s="123"/>
      <c r="XCT70" s="123"/>
      <c r="XCU70" s="123"/>
      <c r="XCV70" s="123"/>
      <c r="XCW70" s="123"/>
      <c r="XCX70" s="123"/>
      <c r="XCY70" s="123"/>
      <c r="XCZ70" s="123"/>
      <c r="XDA70" s="123"/>
      <c r="XDB70" s="123"/>
      <c r="XDC70" s="123"/>
      <c r="XDD70" s="123"/>
      <c r="XDE70" s="123"/>
      <c r="XDF70" s="123"/>
      <c r="XDG70" s="123"/>
      <c r="XDH70" s="123"/>
      <c r="XDI70" s="123"/>
      <c r="XDJ70" s="123"/>
      <c r="XDK70" s="123"/>
      <c r="XDL70" s="123"/>
      <c r="XDM70" s="123"/>
      <c r="XDN70" s="123"/>
      <c r="XDO70" s="123"/>
      <c r="XDP70" s="123"/>
      <c r="XDQ70" s="123"/>
      <c r="XDR70" s="123"/>
      <c r="XDS70" s="123"/>
      <c r="XDT70" s="123"/>
      <c r="XDU70" s="123"/>
      <c r="XDV70" s="123"/>
      <c r="XDW70" s="123"/>
      <c r="XDX70" s="123"/>
      <c r="XDY70" s="123"/>
      <c r="XDZ70" s="123"/>
      <c r="XEA70" s="123"/>
      <c r="XEB70" s="123"/>
      <c r="XEC70" s="123"/>
      <c r="XED70" s="123"/>
      <c r="XEE70" s="123"/>
      <c r="XEF70" s="123"/>
      <c r="XEG70" s="123"/>
      <c r="XEH70" s="123"/>
      <c r="XEI70" s="123"/>
      <c r="XEJ70" s="123"/>
      <c r="XEK70" s="123"/>
      <c r="XEL70" s="123"/>
      <c r="XEM70" s="123"/>
      <c r="XEN70" s="123"/>
      <c r="XEO70" s="123"/>
      <c r="XEP70" s="123"/>
      <c r="XEQ70" s="123"/>
      <c r="XER70" s="123"/>
      <c r="XES70" s="123"/>
      <c r="XET70" s="123"/>
      <c r="XEU70" s="123"/>
      <c r="XEV70" s="123"/>
      <c r="XEW70" s="123"/>
      <c r="XEX70" s="123"/>
      <c r="XEY70" s="123"/>
      <c r="XEZ70" s="123"/>
      <c r="XFA70" s="123"/>
      <c r="XFB70" s="123"/>
      <c r="XFC70" s="123"/>
    </row>
    <row r="71" spans="1:167 16291:16383" s="58" customFormat="1">
      <c r="A71" s="47" t="s">
        <v>290</v>
      </c>
      <c r="B71" s="81"/>
      <c r="C71" s="47"/>
      <c r="D71" s="73"/>
      <c r="E71" s="48"/>
      <c r="F71" s="73"/>
      <c r="G71" s="47"/>
      <c r="H71" s="48"/>
      <c r="I71" s="53"/>
      <c r="J71" s="48"/>
      <c r="K71" s="59"/>
      <c r="L71" s="47"/>
      <c r="M71" s="47"/>
      <c r="N71" s="47"/>
      <c r="O71" s="47"/>
      <c r="P71" s="47"/>
      <c r="Q71" s="47"/>
      <c r="R71" s="47"/>
      <c r="S71" s="48"/>
      <c r="T71" s="48"/>
      <c r="U71" s="48"/>
      <c r="V71" s="47"/>
      <c r="W71" s="54"/>
      <c r="X71" s="55"/>
      <c r="Y71" s="55"/>
      <c r="Z71" s="55"/>
      <c r="AA71" s="48"/>
      <c r="AB71" s="48"/>
      <c r="AC71" s="48"/>
      <c r="AD71" s="48"/>
      <c r="AE71" s="48"/>
      <c r="AF71" s="48"/>
      <c r="AG71" s="48"/>
      <c r="AH71" s="47"/>
      <c r="AI71" s="47"/>
      <c r="AJ71" s="59"/>
      <c r="AK71" s="56"/>
      <c r="AL71" s="57"/>
      <c r="AM71" s="57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  <c r="BK71" s="123"/>
      <c r="BL71" s="123"/>
      <c r="BM71" s="123"/>
      <c r="BN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  <c r="CA71" s="123"/>
      <c r="CB71" s="123"/>
      <c r="CC71" s="123"/>
      <c r="CD71" s="123"/>
      <c r="CE71" s="123"/>
      <c r="CF71" s="123"/>
      <c r="CG71" s="123"/>
      <c r="CH71" s="123"/>
      <c r="CI71" s="123"/>
      <c r="CJ71" s="123"/>
      <c r="CK71" s="123"/>
      <c r="CL71" s="123"/>
      <c r="CM71" s="123"/>
      <c r="CN71" s="123"/>
      <c r="CO71" s="123"/>
      <c r="CP71" s="123"/>
      <c r="CQ71" s="123"/>
      <c r="CR71" s="123"/>
      <c r="CS71" s="123"/>
      <c r="CT71" s="123"/>
      <c r="CU71" s="123"/>
      <c r="CV71" s="123"/>
      <c r="CW71" s="123"/>
      <c r="CX71" s="123"/>
      <c r="CY71" s="123"/>
      <c r="CZ71" s="123"/>
      <c r="DA71" s="123"/>
      <c r="DB71" s="123"/>
      <c r="DC71" s="123"/>
      <c r="DD71" s="123"/>
      <c r="DE71" s="123"/>
      <c r="DF71" s="123"/>
      <c r="DG71" s="123"/>
      <c r="DH71" s="123"/>
      <c r="DI71" s="123"/>
      <c r="DJ71" s="123"/>
      <c r="DK71" s="123"/>
      <c r="DL71" s="123"/>
      <c r="DM71" s="123"/>
      <c r="DN71" s="123"/>
      <c r="DO71" s="123"/>
      <c r="DP71" s="123"/>
      <c r="DQ71" s="123"/>
      <c r="DR71" s="123"/>
      <c r="DS71" s="123"/>
      <c r="DT71" s="123"/>
      <c r="DU71" s="123"/>
      <c r="DV71" s="123"/>
      <c r="DW71" s="123"/>
      <c r="DX71" s="123"/>
      <c r="DY71" s="123"/>
      <c r="DZ71" s="123"/>
      <c r="EA71" s="123"/>
      <c r="EB71" s="123"/>
      <c r="EC71" s="123"/>
      <c r="ED71" s="123"/>
      <c r="EE71" s="123"/>
      <c r="EF71" s="123"/>
      <c r="EG71" s="123"/>
      <c r="EH71" s="123"/>
      <c r="EI71" s="123"/>
      <c r="EJ71" s="123"/>
      <c r="EK71" s="123"/>
      <c r="EL71" s="123"/>
      <c r="EM71" s="123"/>
      <c r="EN71" s="123"/>
      <c r="EO71" s="123"/>
      <c r="EP71" s="123"/>
      <c r="EQ71" s="123"/>
      <c r="ER71" s="123"/>
      <c r="ES71" s="123"/>
      <c r="ET71" s="123"/>
      <c r="EU71" s="123"/>
      <c r="EV71" s="123"/>
      <c r="EW71" s="123"/>
      <c r="EX71" s="123"/>
      <c r="EY71" s="123"/>
      <c r="EZ71" s="123"/>
      <c r="FA71" s="123"/>
      <c r="FB71" s="123"/>
      <c r="FC71" s="123"/>
      <c r="FD71" s="123"/>
      <c r="FE71" s="123"/>
      <c r="FF71" s="123"/>
      <c r="FG71" s="123"/>
      <c r="FH71" s="123"/>
      <c r="FI71" s="123"/>
      <c r="FJ71" s="123"/>
      <c r="FK71" s="123"/>
      <c r="XBO71" s="123"/>
      <c r="XBP71" s="123"/>
      <c r="XBQ71" s="123"/>
      <c r="XBR71" s="123"/>
      <c r="XBS71" s="123"/>
      <c r="XBT71" s="123"/>
      <c r="XBU71" s="123"/>
      <c r="XBV71" s="123"/>
      <c r="XBW71" s="123"/>
      <c r="XBX71" s="123"/>
      <c r="XBY71" s="123"/>
      <c r="XBZ71" s="123"/>
      <c r="XCA71" s="123"/>
      <c r="XCB71" s="123"/>
      <c r="XCC71" s="123"/>
      <c r="XCD71" s="123"/>
      <c r="XCE71" s="123"/>
      <c r="XCF71" s="123"/>
      <c r="XCG71" s="123"/>
      <c r="XCH71" s="123"/>
      <c r="XCI71" s="123"/>
      <c r="XCJ71" s="123"/>
      <c r="XCK71" s="123"/>
      <c r="XCL71" s="123"/>
      <c r="XCM71" s="123"/>
      <c r="XCN71" s="123"/>
      <c r="XCO71" s="123"/>
      <c r="XCP71" s="123"/>
      <c r="XCQ71" s="123"/>
      <c r="XCR71" s="123"/>
      <c r="XCS71" s="123"/>
      <c r="XCT71" s="123"/>
      <c r="XCU71" s="123"/>
      <c r="XCV71" s="123"/>
      <c r="XCW71" s="123"/>
      <c r="XCX71" s="123"/>
      <c r="XCY71" s="123"/>
      <c r="XCZ71" s="123"/>
      <c r="XDA71" s="123"/>
      <c r="XDB71" s="123"/>
      <c r="XDC71" s="123"/>
      <c r="XDD71" s="123"/>
      <c r="XDE71" s="123"/>
      <c r="XDF71" s="123"/>
      <c r="XDG71" s="123"/>
      <c r="XDH71" s="123"/>
      <c r="XDI71" s="123"/>
      <c r="XDJ71" s="123"/>
      <c r="XDK71" s="123"/>
      <c r="XDL71" s="123"/>
      <c r="XDM71" s="123"/>
      <c r="XDN71" s="123"/>
      <c r="XDO71" s="123"/>
      <c r="XDP71" s="123"/>
      <c r="XDQ71" s="123"/>
      <c r="XDR71" s="123"/>
      <c r="XDS71" s="123"/>
      <c r="XDT71" s="123"/>
      <c r="XDU71" s="123"/>
      <c r="XDV71" s="123"/>
      <c r="XDW71" s="123"/>
      <c r="XDX71" s="123"/>
      <c r="XDY71" s="123"/>
      <c r="XDZ71" s="123"/>
      <c r="XEA71" s="123"/>
      <c r="XEB71" s="123"/>
      <c r="XEC71" s="123"/>
      <c r="XED71" s="123"/>
      <c r="XEE71" s="123"/>
      <c r="XEF71" s="123"/>
      <c r="XEG71" s="123"/>
      <c r="XEH71" s="123"/>
      <c r="XEI71" s="123"/>
      <c r="XEJ71" s="123"/>
      <c r="XEK71" s="123"/>
      <c r="XEL71" s="123"/>
      <c r="XEM71" s="123"/>
      <c r="XEN71" s="123"/>
      <c r="XEO71" s="123"/>
      <c r="XEP71" s="123"/>
      <c r="XEQ71" s="123"/>
      <c r="XER71" s="123"/>
      <c r="XES71" s="123"/>
      <c r="XET71" s="123"/>
      <c r="XEU71" s="123"/>
      <c r="XEV71" s="123"/>
      <c r="XEW71" s="123"/>
      <c r="XEX71" s="123"/>
      <c r="XEY71" s="123"/>
      <c r="XEZ71" s="123"/>
      <c r="XFA71" s="123"/>
      <c r="XFB71" s="123"/>
      <c r="XFC71" s="123"/>
    </row>
    <row r="72" spans="1:167 16291:16383" s="111" customFormat="1">
      <c r="A72" s="47" t="s">
        <v>325</v>
      </c>
      <c r="B72" s="124"/>
      <c r="C72" s="47"/>
      <c r="D72" s="73"/>
      <c r="E72" s="59"/>
      <c r="F72" s="59"/>
      <c r="G72" s="47"/>
      <c r="H72" s="124"/>
      <c r="I72" s="53"/>
      <c r="J72" s="59"/>
      <c r="K72" s="73"/>
      <c r="L72" s="47"/>
      <c r="M72" s="47"/>
      <c r="N72" s="47"/>
      <c r="O72" s="47"/>
      <c r="P72" s="47"/>
      <c r="Q72" s="47"/>
      <c r="R72" s="47"/>
      <c r="S72" s="59"/>
      <c r="T72" s="59"/>
      <c r="U72" s="59"/>
      <c r="V72" s="47"/>
      <c r="W72" s="122"/>
      <c r="X72" s="66"/>
      <c r="Y72" s="66"/>
      <c r="Z72" s="66"/>
      <c r="AA72" s="59"/>
      <c r="AB72" s="59"/>
      <c r="AC72" s="59"/>
      <c r="AD72" s="59"/>
      <c r="AE72" s="59"/>
      <c r="AF72" s="59"/>
      <c r="AG72" s="59"/>
      <c r="AH72" s="47"/>
      <c r="AI72" s="47"/>
      <c r="AJ72" s="59"/>
      <c r="AK72" s="56"/>
      <c r="AL72" s="89"/>
      <c r="AM72" s="89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  <c r="CA72" s="123"/>
      <c r="CB72" s="123"/>
      <c r="CC72" s="123"/>
      <c r="CD72" s="123"/>
      <c r="CE72" s="123"/>
      <c r="CF72" s="123"/>
      <c r="CG72" s="123"/>
      <c r="CH72" s="123"/>
      <c r="CI72" s="123"/>
      <c r="CJ72" s="123"/>
      <c r="CK72" s="123"/>
      <c r="CL72" s="123"/>
      <c r="CM72" s="123"/>
      <c r="CN72" s="123"/>
      <c r="CO72" s="123"/>
      <c r="CP72" s="123"/>
      <c r="CQ72" s="123"/>
      <c r="CR72" s="123"/>
      <c r="CS72" s="123"/>
      <c r="CT72" s="123"/>
      <c r="CU72" s="123"/>
      <c r="CV72" s="123"/>
      <c r="CW72" s="123"/>
      <c r="CX72" s="123"/>
      <c r="CY72" s="123"/>
      <c r="CZ72" s="123"/>
      <c r="DA72" s="123"/>
      <c r="DB72" s="123"/>
      <c r="DC72" s="123"/>
      <c r="DD72" s="123"/>
      <c r="DE72" s="123"/>
      <c r="DF72" s="123"/>
      <c r="DG72" s="123"/>
      <c r="DH72" s="123"/>
      <c r="DI72" s="123"/>
      <c r="DJ72" s="123"/>
      <c r="DK72" s="123"/>
      <c r="DL72" s="123"/>
      <c r="DM72" s="123"/>
      <c r="DN72" s="123"/>
      <c r="DO72" s="123"/>
      <c r="DP72" s="123"/>
      <c r="DQ72" s="123"/>
      <c r="DR72" s="123"/>
      <c r="DS72" s="123"/>
      <c r="DT72" s="123"/>
      <c r="DU72" s="123"/>
      <c r="DV72" s="123"/>
      <c r="DW72" s="123"/>
      <c r="DX72" s="123"/>
      <c r="DY72" s="123"/>
      <c r="DZ72" s="123"/>
      <c r="EA72" s="123"/>
      <c r="EB72" s="123"/>
      <c r="EC72" s="123"/>
      <c r="ED72" s="123"/>
      <c r="EE72" s="123"/>
      <c r="EF72" s="123"/>
      <c r="EG72" s="123"/>
      <c r="EH72" s="123"/>
      <c r="EI72" s="123"/>
      <c r="EJ72" s="123"/>
      <c r="EK72" s="123"/>
      <c r="EL72" s="123"/>
      <c r="EM72" s="123"/>
      <c r="EN72" s="123"/>
      <c r="EO72" s="123"/>
      <c r="EP72" s="123"/>
      <c r="EQ72" s="123"/>
      <c r="ER72" s="123"/>
      <c r="ES72" s="123"/>
      <c r="ET72" s="123"/>
      <c r="EU72" s="123"/>
      <c r="EV72" s="123"/>
      <c r="EW72" s="123"/>
      <c r="EX72" s="123"/>
      <c r="EY72" s="123"/>
      <c r="EZ72" s="123"/>
      <c r="FA72" s="123"/>
      <c r="FB72" s="123"/>
      <c r="FC72" s="123"/>
      <c r="FD72" s="123"/>
      <c r="FE72" s="123"/>
      <c r="FF72" s="123"/>
      <c r="FG72" s="123"/>
      <c r="FH72" s="123"/>
      <c r="FI72" s="123"/>
      <c r="FJ72" s="123"/>
      <c r="FK72" s="123"/>
      <c r="XBO72" s="123"/>
      <c r="XBP72" s="123"/>
      <c r="XBQ72" s="123"/>
      <c r="XBR72" s="123"/>
      <c r="XBS72" s="123"/>
      <c r="XBT72" s="123"/>
      <c r="XBU72" s="123"/>
      <c r="XBV72" s="123"/>
      <c r="XBW72" s="123"/>
      <c r="XBX72" s="123"/>
      <c r="XBY72" s="123"/>
      <c r="XBZ72" s="123"/>
      <c r="XCA72" s="123"/>
      <c r="XCB72" s="123"/>
      <c r="XCC72" s="123"/>
      <c r="XCD72" s="123"/>
      <c r="XCE72" s="123"/>
      <c r="XCF72" s="123"/>
      <c r="XCG72" s="123"/>
      <c r="XCH72" s="123"/>
      <c r="XCI72" s="123"/>
      <c r="XCJ72" s="123"/>
      <c r="XCK72" s="123"/>
      <c r="XCL72" s="123"/>
      <c r="XCM72" s="123"/>
      <c r="XCN72" s="123"/>
      <c r="XCO72" s="123"/>
      <c r="XCP72" s="123"/>
      <c r="XCQ72" s="123"/>
      <c r="XCR72" s="123"/>
      <c r="XCS72" s="123"/>
      <c r="XCT72" s="123"/>
      <c r="XCU72" s="123"/>
      <c r="XCV72" s="123"/>
      <c r="XCW72" s="123"/>
      <c r="XCX72" s="123"/>
      <c r="XCY72" s="123"/>
      <c r="XCZ72" s="123"/>
      <c r="XDA72" s="123"/>
      <c r="XDB72" s="123"/>
      <c r="XDC72" s="123"/>
      <c r="XDD72" s="123"/>
      <c r="XDE72" s="123"/>
      <c r="XDF72" s="123"/>
      <c r="XDG72" s="123"/>
      <c r="XDH72" s="123"/>
      <c r="XDI72" s="123"/>
      <c r="XDJ72" s="123"/>
      <c r="XDK72" s="123"/>
      <c r="XDL72" s="123"/>
      <c r="XDM72" s="123"/>
      <c r="XDN72" s="123"/>
      <c r="XDO72" s="123"/>
      <c r="XDP72" s="123"/>
      <c r="XDQ72" s="123"/>
      <c r="XDR72" s="123"/>
      <c r="XDS72" s="123"/>
      <c r="XDT72" s="123"/>
      <c r="XDU72" s="123"/>
      <c r="XDV72" s="123"/>
      <c r="XDW72" s="123"/>
      <c r="XDX72" s="123"/>
      <c r="XDY72" s="123"/>
      <c r="XDZ72" s="123"/>
      <c r="XEA72" s="123"/>
      <c r="XEB72" s="123"/>
      <c r="XEC72" s="123"/>
      <c r="XED72" s="123"/>
      <c r="XEE72" s="123"/>
      <c r="XEF72" s="123"/>
      <c r="XEG72" s="123"/>
      <c r="XEH72" s="123"/>
      <c r="XEI72" s="123"/>
      <c r="XEJ72" s="123"/>
      <c r="XEK72" s="123"/>
      <c r="XEL72" s="123"/>
      <c r="XEM72" s="123"/>
      <c r="XEN72" s="123"/>
      <c r="XEO72" s="123"/>
      <c r="XEP72" s="123"/>
      <c r="XEQ72" s="123"/>
      <c r="XER72" s="123"/>
      <c r="XES72" s="123"/>
      <c r="XET72" s="123"/>
      <c r="XEU72" s="123"/>
      <c r="XEV72" s="123"/>
      <c r="XEW72" s="123"/>
      <c r="XEX72" s="123"/>
      <c r="XEY72" s="123"/>
      <c r="XEZ72" s="123"/>
      <c r="XFA72" s="123"/>
      <c r="XFB72" s="123"/>
      <c r="XFC72" s="123"/>
    </row>
    <row r="73" spans="1:167 16291:16383" s="111" customFormat="1">
      <c r="A73" s="47" t="s">
        <v>290</v>
      </c>
      <c r="B73" s="124"/>
      <c r="C73" s="47"/>
      <c r="D73" s="73"/>
      <c r="E73" s="59"/>
      <c r="F73" s="59"/>
      <c r="G73" s="47"/>
      <c r="H73" s="124"/>
      <c r="I73" s="53"/>
      <c r="J73" s="59"/>
      <c r="K73" s="73"/>
      <c r="L73" s="47"/>
      <c r="M73" s="47"/>
      <c r="N73" s="47"/>
      <c r="O73" s="47"/>
      <c r="P73" s="47"/>
      <c r="Q73" s="47"/>
      <c r="R73" s="47"/>
      <c r="S73" s="59"/>
      <c r="T73" s="59"/>
      <c r="U73" s="59"/>
      <c r="V73" s="47"/>
      <c r="W73" s="122"/>
      <c r="X73" s="66"/>
      <c r="Y73" s="66"/>
      <c r="Z73" s="66"/>
      <c r="AA73" s="59"/>
      <c r="AB73" s="59"/>
      <c r="AC73" s="59"/>
      <c r="AD73" s="59"/>
      <c r="AE73" s="59"/>
      <c r="AF73" s="59"/>
      <c r="AG73" s="59"/>
      <c r="AH73" s="47"/>
      <c r="AI73" s="47"/>
      <c r="AJ73" s="59"/>
      <c r="AK73" s="56"/>
      <c r="AL73" s="89"/>
      <c r="AM73" s="89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  <c r="CA73" s="123"/>
      <c r="CB73" s="123"/>
      <c r="CC73" s="123"/>
      <c r="CD73" s="123"/>
      <c r="CE73" s="123"/>
      <c r="CF73" s="123"/>
      <c r="CG73" s="123"/>
      <c r="CH73" s="123"/>
      <c r="CI73" s="123"/>
      <c r="CJ73" s="123"/>
      <c r="CK73" s="123"/>
      <c r="CL73" s="123"/>
      <c r="CM73" s="123"/>
      <c r="CN73" s="123"/>
      <c r="CO73" s="123"/>
      <c r="CP73" s="123"/>
      <c r="CQ73" s="123"/>
      <c r="CR73" s="123"/>
      <c r="CS73" s="123"/>
      <c r="CT73" s="123"/>
      <c r="CU73" s="123"/>
      <c r="CV73" s="123"/>
      <c r="CW73" s="123"/>
      <c r="CX73" s="123"/>
      <c r="CY73" s="123"/>
      <c r="CZ73" s="123"/>
      <c r="DA73" s="123"/>
      <c r="DB73" s="123"/>
      <c r="DC73" s="123"/>
      <c r="DD73" s="123"/>
      <c r="DE73" s="123"/>
      <c r="DF73" s="123"/>
      <c r="DG73" s="123"/>
      <c r="DH73" s="123"/>
      <c r="DI73" s="123"/>
      <c r="DJ73" s="123"/>
      <c r="DK73" s="123"/>
      <c r="DL73" s="123"/>
      <c r="DM73" s="123"/>
      <c r="DN73" s="123"/>
      <c r="DO73" s="123"/>
      <c r="DP73" s="123"/>
      <c r="DQ73" s="123"/>
      <c r="DR73" s="123"/>
      <c r="DS73" s="123"/>
      <c r="DT73" s="123"/>
      <c r="DU73" s="123"/>
      <c r="DV73" s="123"/>
      <c r="DW73" s="123"/>
      <c r="DX73" s="123"/>
      <c r="DY73" s="123"/>
      <c r="DZ73" s="123"/>
      <c r="EA73" s="123"/>
      <c r="EB73" s="123"/>
      <c r="EC73" s="123"/>
      <c r="ED73" s="123"/>
      <c r="EE73" s="123"/>
      <c r="EF73" s="123"/>
      <c r="EG73" s="123"/>
      <c r="EH73" s="123"/>
      <c r="EI73" s="123"/>
      <c r="EJ73" s="123"/>
      <c r="EK73" s="123"/>
      <c r="EL73" s="123"/>
      <c r="EM73" s="123"/>
      <c r="EN73" s="123"/>
      <c r="EO73" s="123"/>
      <c r="EP73" s="123"/>
      <c r="EQ73" s="123"/>
      <c r="ER73" s="123"/>
      <c r="ES73" s="123"/>
      <c r="ET73" s="123"/>
      <c r="EU73" s="123"/>
      <c r="EV73" s="123"/>
      <c r="EW73" s="123"/>
      <c r="EX73" s="123"/>
      <c r="EY73" s="123"/>
      <c r="EZ73" s="123"/>
      <c r="FA73" s="123"/>
      <c r="FB73" s="123"/>
      <c r="FC73" s="123"/>
      <c r="FD73" s="123"/>
      <c r="FE73" s="123"/>
      <c r="FF73" s="123"/>
      <c r="FG73" s="123"/>
      <c r="FH73" s="123"/>
      <c r="FI73" s="123"/>
      <c r="FJ73" s="123"/>
      <c r="FK73" s="123"/>
      <c r="XBO73" s="123"/>
      <c r="XBP73" s="123"/>
      <c r="XBQ73" s="123"/>
      <c r="XBR73" s="123"/>
      <c r="XBS73" s="123"/>
      <c r="XBT73" s="123"/>
      <c r="XBU73" s="123"/>
      <c r="XBV73" s="123"/>
      <c r="XBW73" s="123"/>
      <c r="XBX73" s="123"/>
      <c r="XBY73" s="123"/>
      <c r="XBZ73" s="123"/>
      <c r="XCA73" s="123"/>
      <c r="XCB73" s="123"/>
      <c r="XCC73" s="123"/>
      <c r="XCD73" s="123"/>
      <c r="XCE73" s="123"/>
      <c r="XCF73" s="123"/>
      <c r="XCG73" s="123"/>
      <c r="XCH73" s="123"/>
      <c r="XCI73" s="123"/>
      <c r="XCJ73" s="123"/>
      <c r="XCK73" s="123"/>
      <c r="XCL73" s="123"/>
      <c r="XCM73" s="123"/>
      <c r="XCN73" s="123"/>
      <c r="XCO73" s="123"/>
      <c r="XCP73" s="123"/>
      <c r="XCQ73" s="123"/>
      <c r="XCR73" s="123"/>
      <c r="XCS73" s="123"/>
      <c r="XCT73" s="123"/>
      <c r="XCU73" s="123"/>
      <c r="XCV73" s="123"/>
      <c r="XCW73" s="123"/>
      <c r="XCX73" s="123"/>
      <c r="XCY73" s="123"/>
      <c r="XCZ73" s="123"/>
      <c r="XDA73" s="123"/>
      <c r="XDB73" s="123"/>
      <c r="XDC73" s="123"/>
      <c r="XDD73" s="123"/>
      <c r="XDE73" s="123"/>
      <c r="XDF73" s="123"/>
      <c r="XDG73" s="123"/>
      <c r="XDH73" s="123"/>
      <c r="XDI73" s="123"/>
      <c r="XDJ73" s="123"/>
      <c r="XDK73" s="123"/>
      <c r="XDL73" s="123"/>
      <c r="XDM73" s="123"/>
      <c r="XDN73" s="123"/>
      <c r="XDO73" s="123"/>
      <c r="XDP73" s="123"/>
      <c r="XDQ73" s="123"/>
      <c r="XDR73" s="123"/>
      <c r="XDS73" s="123"/>
      <c r="XDT73" s="123"/>
      <c r="XDU73" s="123"/>
      <c r="XDV73" s="123"/>
      <c r="XDW73" s="123"/>
      <c r="XDX73" s="123"/>
      <c r="XDY73" s="123"/>
      <c r="XDZ73" s="123"/>
      <c r="XEA73" s="123"/>
      <c r="XEB73" s="123"/>
      <c r="XEC73" s="123"/>
      <c r="XED73" s="123"/>
      <c r="XEE73" s="123"/>
      <c r="XEF73" s="123"/>
      <c r="XEG73" s="123"/>
      <c r="XEH73" s="123"/>
      <c r="XEI73" s="123"/>
      <c r="XEJ73" s="123"/>
      <c r="XEK73" s="123"/>
      <c r="XEL73" s="123"/>
      <c r="XEM73" s="123"/>
      <c r="XEN73" s="123"/>
      <c r="XEO73" s="123"/>
      <c r="XEP73" s="123"/>
      <c r="XEQ73" s="123"/>
      <c r="XER73" s="123"/>
      <c r="XES73" s="123"/>
      <c r="XET73" s="123"/>
      <c r="XEU73" s="123"/>
      <c r="XEV73" s="123"/>
      <c r="XEW73" s="123"/>
      <c r="XEX73" s="123"/>
      <c r="XEY73" s="123"/>
      <c r="XEZ73" s="123"/>
      <c r="XFA73" s="123"/>
      <c r="XFB73" s="123"/>
      <c r="XFC73" s="123"/>
    </row>
    <row r="74" spans="1:167 16291:16383" s="58" customFormat="1">
      <c r="A74" s="47" t="s">
        <v>169</v>
      </c>
      <c r="B74" s="83"/>
      <c r="C74" s="47"/>
      <c r="D74" s="73"/>
      <c r="E74" s="48"/>
      <c r="F74" s="59"/>
      <c r="G74" s="47"/>
      <c r="H74" s="48"/>
      <c r="I74" s="53"/>
      <c r="J74" s="48"/>
      <c r="K74" s="59"/>
      <c r="L74" s="47"/>
      <c r="M74" s="47"/>
      <c r="N74" s="47"/>
      <c r="O74" s="47"/>
      <c r="P74" s="47"/>
      <c r="Q74" s="47"/>
      <c r="R74" s="47"/>
      <c r="S74" s="48"/>
      <c r="T74" s="48"/>
      <c r="U74" s="48"/>
      <c r="V74" s="47"/>
      <c r="W74" s="54"/>
      <c r="X74" s="55"/>
      <c r="Y74" s="55"/>
      <c r="Z74" s="55"/>
      <c r="AA74" s="48"/>
      <c r="AB74" s="48"/>
      <c r="AC74" s="48"/>
      <c r="AD74" s="48"/>
      <c r="AE74" s="48"/>
      <c r="AF74" s="48"/>
      <c r="AG74" s="48"/>
      <c r="AH74" s="47"/>
      <c r="AI74" s="47"/>
      <c r="AJ74" s="59"/>
      <c r="AK74" s="56"/>
      <c r="AL74" s="57"/>
      <c r="AM74" s="57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  <c r="CA74" s="123"/>
      <c r="CB74" s="123"/>
      <c r="CC74" s="123"/>
      <c r="CD74" s="123"/>
      <c r="CE74" s="123"/>
      <c r="CF74" s="123"/>
      <c r="CG74" s="123"/>
      <c r="CH74" s="123"/>
      <c r="CI74" s="123"/>
      <c r="CJ74" s="123"/>
      <c r="CK74" s="123"/>
      <c r="CL74" s="123"/>
      <c r="CM74" s="123"/>
      <c r="CN74" s="123"/>
      <c r="CO74" s="123"/>
      <c r="CP74" s="123"/>
      <c r="CQ74" s="123"/>
      <c r="CR74" s="123"/>
      <c r="CS74" s="123"/>
      <c r="CT74" s="123"/>
      <c r="CU74" s="123"/>
      <c r="CV74" s="123"/>
      <c r="CW74" s="123"/>
      <c r="CX74" s="123"/>
      <c r="CY74" s="123"/>
      <c r="CZ74" s="123"/>
      <c r="DA74" s="123"/>
      <c r="DB74" s="123"/>
      <c r="DC74" s="123"/>
      <c r="DD74" s="123"/>
      <c r="DE74" s="123"/>
      <c r="DF74" s="123"/>
      <c r="DG74" s="123"/>
      <c r="DH74" s="123"/>
      <c r="DI74" s="123"/>
      <c r="DJ74" s="123"/>
      <c r="DK74" s="123"/>
      <c r="DL74" s="123"/>
      <c r="DM74" s="123"/>
      <c r="DN74" s="123"/>
      <c r="DO74" s="123"/>
      <c r="DP74" s="123"/>
      <c r="DQ74" s="123"/>
      <c r="DR74" s="123"/>
      <c r="DS74" s="123"/>
      <c r="DT74" s="123"/>
      <c r="DU74" s="123"/>
      <c r="DV74" s="123"/>
      <c r="DW74" s="123"/>
      <c r="DX74" s="123"/>
      <c r="DY74" s="123"/>
      <c r="DZ74" s="123"/>
      <c r="EA74" s="123"/>
      <c r="EB74" s="123"/>
      <c r="EC74" s="123"/>
      <c r="ED74" s="123"/>
      <c r="EE74" s="123"/>
      <c r="EF74" s="123"/>
      <c r="EG74" s="123"/>
      <c r="EH74" s="123"/>
      <c r="EI74" s="123"/>
      <c r="EJ74" s="123"/>
      <c r="EK74" s="123"/>
      <c r="EL74" s="123"/>
      <c r="EM74" s="123"/>
      <c r="EN74" s="123"/>
      <c r="EO74" s="123"/>
      <c r="EP74" s="123"/>
      <c r="EQ74" s="123"/>
      <c r="ER74" s="123"/>
      <c r="ES74" s="123"/>
      <c r="ET74" s="123"/>
      <c r="EU74" s="123"/>
      <c r="EV74" s="123"/>
      <c r="EW74" s="123"/>
      <c r="EX74" s="123"/>
      <c r="EY74" s="123"/>
      <c r="EZ74" s="123"/>
      <c r="FA74" s="123"/>
      <c r="FB74" s="123"/>
      <c r="FC74" s="123"/>
      <c r="FD74" s="123"/>
      <c r="FE74" s="123"/>
      <c r="FF74" s="123"/>
      <c r="FG74" s="123"/>
      <c r="FH74" s="123"/>
      <c r="FI74" s="123"/>
      <c r="FJ74" s="123"/>
      <c r="FK74" s="123"/>
      <c r="XBO74" s="123"/>
      <c r="XBP74" s="123"/>
      <c r="XBQ74" s="123"/>
      <c r="XBR74" s="123"/>
      <c r="XBS74" s="123"/>
      <c r="XBT74" s="123"/>
      <c r="XBU74" s="123"/>
      <c r="XBV74" s="123"/>
      <c r="XBW74" s="123"/>
      <c r="XBX74" s="123"/>
      <c r="XBY74" s="123"/>
      <c r="XBZ74" s="123"/>
      <c r="XCA74" s="123"/>
      <c r="XCB74" s="123"/>
      <c r="XCC74" s="123"/>
      <c r="XCD74" s="123"/>
      <c r="XCE74" s="123"/>
      <c r="XCF74" s="123"/>
      <c r="XCG74" s="123"/>
      <c r="XCH74" s="123"/>
      <c r="XCI74" s="123"/>
      <c r="XCJ74" s="123"/>
      <c r="XCK74" s="123"/>
      <c r="XCL74" s="123"/>
      <c r="XCM74" s="123"/>
      <c r="XCN74" s="123"/>
      <c r="XCO74" s="123"/>
      <c r="XCP74" s="123"/>
      <c r="XCQ74" s="123"/>
      <c r="XCR74" s="123"/>
      <c r="XCS74" s="123"/>
      <c r="XCT74" s="123"/>
      <c r="XCU74" s="123"/>
      <c r="XCV74" s="123"/>
      <c r="XCW74" s="123"/>
      <c r="XCX74" s="123"/>
      <c r="XCY74" s="123"/>
      <c r="XCZ74" s="123"/>
      <c r="XDA74" s="123"/>
      <c r="XDB74" s="123"/>
      <c r="XDC74" s="123"/>
      <c r="XDD74" s="123"/>
      <c r="XDE74" s="123"/>
      <c r="XDF74" s="123"/>
      <c r="XDG74" s="123"/>
      <c r="XDH74" s="123"/>
      <c r="XDI74" s="123"/>
      <c r="XDJ74" s="123"/>
      <c r="XDK74" s="123"/>
      <c r="XDL74" s="123"/>
      <c r="XDM74" s="123"/>
      <c r="XDN74" s="123"/>
      <c r="XDO74" s="123"/>
      <c r="XDP74" s="123"/>
      <c r="XDQ74" s="123"/>
      <c r="XDR74" s="123"/>
      <c r="XDS74" s="123"/>
      <c r="XDT74" s="123"/>
      <c r="XDU74" s="123"/>
      <c r="XDV74" s="123"/>
      <c r="XDW74" s="123"/>
      <c r="XDX74" s="123"/>
      <c r="XDY74" s="123"/>
      <c r="XDZ74" s="123"/>
      <c r="XEA74" s="123"/>
      <c r="XEB74" s="123"/>
      <c r="XEC74" s="123"/>
      <c r="XED74" s="123"/>
      <c r="XEE74" s="123"/>
      <c r="XEF74" s="123"/>
      <c r="XEG74" s="123"/>
      <c r="XEH74" s="123"/>
      <c r="XEI74" s="123"/>
      <c r="XEJ74" s="123"/>
      <c r="XEK74" s="123"/>
      <c r="XEL74" s="123"/>
      <c r="XEM74" s="123"/>
      <c r="XEN74" s="123"/>
      <c r="XEO74" s="123"/>
      <c r="XEP74" s="123"/>
      <c r="XEQ74" s="123"/>
      <c r="XER74" s="123"/>
      <c r="XES74" s="123"/>
      <c r="XET74" s="123"/>
      <c r="XEU74" s="123"/>
      <c r="XEV74" s="123"/>
      <c r="XEW74" s="123"/>
      <c r="XEX74" s="123"/>
      <c r="XEY74" s="123"/>
      <c r="XEZ74" s="123"/>
      <c r="XFA74" s="123"/>
      <c r="XFB74" s="123"/>
      <c r="XFC74" s="123"/>
    </row>
    <row r="75" spans="1:167 16291:16383" s="58" customFormat="1">
      <c r="A75" s="47" t="s">
        <v>290</v>
      </c>
      <c r="B75" s="81"/>
      <c r="C75" s="47"/>
      <c r="D75" s="73"/>
      <c r="E75" s="48"/>
      <c r="F75" s="59"/>
      <c r="G75" s="47"/>
      <c r="H75" s="48"/>
      <c r="I75" s="53"/>
      <c r="J75" s="48"/>
      <c r="K75" s="59"/>
      <c r="L75" s="47"/>
      <c r="M75" s="47"/>
      <c r="N75" s="47"/>
      <c r="O75" s="47"/>
      <c r="P75" s="47"/>
      <c r="Q75" s="47"/>
      <c r="R75" s="47"/>
      <c r="S75" s="48"/>
      <c r="T75" s="48"/>
      <c r="U75" s="48"/>
      <c r="V75" s="47"/>
      <c r="W75" s="54"/>
      <c r="X75" s="55"/>
      <c r="Y75" s="55"/>
      <c r="Z75" s="55"/>
      <c r="AA75" s="48"/>
      <c r="AB75" s="48"/>
      <c r="AC75" s="48"/>
      <c r="AD75" s="48"/>
      <c r="AE75" s="48"/>
      <c r="AF75" s="48"/>
      <c r="AG75" s="48"/>
      <c r="AH75" s="47"/>
      <c r="AI75" s="47"/>
      <c r="AJ75" s="59"/>
      <c r="AK75" s="56"/>
      <c r="AL75" s="57"/>
      <c r="AM75" s="57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  <c r="CA75" s="123"/>
      <c r="CB75" s="123"/>
      <c r="CC75" s="123"/>
      <c r="CD75" s="123"/>
      <c r="CE75" s="123"/>
      <c r="CF75" s="123"/>
      <c r="CG75" s="123"/>
      <c r="CH75" s="123"/>
      <c r="CI75" s="123"/>
      <c r="CJ75" s="123"/>
      <c r="CK75" s="123"/>
      <c r="CL75" s="123"/>
      <c r="CM75" s="123"/>
      <c r="CN75" s="123"/>
      <c r="CO75" s="123"/>
      <c r="CP75" s="123"/>
      <c r="CQ75" s="123"/>
      <c r="CR75" s="123"/>
      <c r="CS75" s="123"/>
      <c r="CT75" s="123"/>
      <c r="CU75" s="123"/>
      <c r="CV75" s="123"/>
      <c r="CW75" s="123"/>
      <c r="CX75" s="123"/>
      <c r="CY75" s="123"/>
      <c r="CZ75" s="123"/>
      <c r="DA75" s="123"/>
      <c r="DB75" s="123"/>
      <c r="DC75" s="123"/>
      <c r="DD75" s="123"/>
      <c r="DE75" s="123"/>
      <c r="DF75" s="123"/>
      <c r="DG75" s="123"/>
      <c r="DH75" s="123"/>
      <c r="DI75" s="123"/>
      <c r="DJ75" s="123"/>
      <c r="DK75" s="123"/>
      <c r="DL75" s="123"/>
      <c r="DM75" s="123"/>
      <c r="DN75" s="123"/>
      <c r="DO75" s="123"/>
      <c r="DP75" s="123"/>
      <c r="DQ75" s="123"/>
      <c r="DR75" s="123"/>
      <c r="DS75" s="123"/>
      <c r="DT75" s="123"/>
      <c r="DU75" s="123"/>
      <c r="DV75" s="123"/>
      <c r="DW75" s="123"/>
      <c r="DX75" s="123"/>
      <c r="DY75" s="123"/>
      <c r="DZ75" s="123"/>
      <c r="EA75" s="123"/>
      <c r="EB75" s="123"/>
      <c r="EC75" s="123"/>
      <c r="ED75" s="123"/>
      <c r="EE75" s="123"/>
      <c r="EF75" s="123"/>
      <c r="EG75" s="123"/>
      <c r="EH75" s="123"/>
      <c r="EI75" s="123"/>
      <c r="EJ75" s="123"/>
      <c r="EK75" s="123"/>
      <c r="EL75" s="123"/>
      <c r="EM75" s="123"/>
      <c r="EN75" s="123"/>
      <c r="EO75" s="123"/>
      <c r="EP75" s="123"/>
      <c r="EQ75" s="123"/>
      <c r="ER75" s="123"/>
      <c r="ES75" s="123"/>
      <c r="ET75" s="123"/>
      <c r="EU75" s="123"/>
      <c r="EV75" s="123"/>
      <c r="EW75" s="123"/>
      <c r="EX75" s="123"/>
      <c r="EY75" s="123"/>
      <c r="EZ75" s="123"/>
      <c r="FA75" s="123"/>
      <c r="FB75" s="123"/>
      <c r="FC75" s="123"/>
      <c r="FD75" s="123"/>
      <c r="FE75" s="123"/>
      <c r="FF75" s="123"/>
      <c r="FG75" s="123"/>
      <c r="FH75" s="123"/>
      <c r="FI75" s="123"/>
      <c r="FJ75" s="123"/>
      <c r="FK75" s="123"/>
      <c r="XBO75" s="123"/>
      <c r="XBP75" s="123"/>
      <c r="XBQ75" s="123"/>
      <c r="XBR75" s="123"/>
      <c r="XBS75" s="123"/>
      <c r="XBT75" s="123"/>
      <c r="XBU75" s="123"/>
      <c r="XBV75" s="123"/>
      <c r="XBW75" s="123"/>
      <c r="XBX75" s="123"/>
      <c r="XBY75" s="123"/>
      <c r="XBZ75" s="123"/>
      <c r="XCA75" s="123"/>
      <c r="XCB75" s="123"/>
      <c r="XCC75" s="123"/>
      <c r="XCD75" s="123"/>
      <c r="XCE75" s="123"/>
      <c r="XCF75" s="123"/>
      <c r="XCG75" s="123"/>
      <c r="XCH75" s="123"/>
      <c r="XCI75" s="123"/>
      <c r="XCJ75" s="123"/>
      <c r="XCK75" s="123"/>
      <c r="XCL75" s="123"/>
      <c r="XCM75" s="123"/>
      <c r="XCN75" s="123"/>
      <c r="XCO75" s="123"/>
      <c r="XCP75" s="123"/>
      <c r="XCQ75" s="123"/>
      <c r="XCR75" s="123"/>
      <c r="XCS75" s="123"/>
      <c r="XCT75" s="123"/>
      <c r="XCU75" s="123"/>
      <c r="XCV75" s="123"/>
      <c r="XCW75" s="123"/>
      <c r="XCX75" s="123"/>
      <c r="XCY75" s="123"/>
      <c r="XCZ75" s="123"/>
      <c r="XDA75" s="123"/>
      <c r="XDB75" s="123"/>
      <c r="XDC75" s="123"/>
      <c r="XDD75" s="123"/>
      <c r="XDE75" s="123"/>
      <c r="XDF75" s="123"/>
      <c r="XDG75" s="123"/>
      <c r="XDH75" s="123"/>
      <c r="XDI75" s="123"/>
      <c r="XDJ75" s="123"/>
      <c r="XDK75" s="123"/>
      <c r="XDL75" s="123"/>
      <c r="XDM75" s="123"/>
      <c r="XDN75" s="123"/>
      <c r="XDO75" s="123"/>
      <c r="XDP75" s="123"/>
      <c r="XDQ75" s="123"/>
      <c r="XDR75" s="123"/>
      <c r="XDS75" s="123"/>
      <c r="XDT75" s="123"/>
      <c r="XDU75" s="123"/>
      <c r="XDV75" s="123"/>
      <c r="XDW75" s="123"/>
      <c r="XDX75" s="123"/>
      <c r="XDY75" s="123"/>
      <c r="XDZ75" s="123"/>
      <c r="XEA75" s="123"/>
      <c r="XEB75" s="123"/>
      <c r="XEC75" s="123"/>
      <c r="XED75" s="123"/>
      <c r="XEE75" s="123"/>
      <c r="XEF75" s="123"/>
      <c r="XEG75" s="123"/>
      <c r="XEH75" s="123"/>
      <c r="XEI75" s="123"/>
      <c r="XEJ75" s="123"/>
      <c r="XEK75" s="123"/>
      <c r="XEL75" s="123"/>
      <c r="XEM75" s="123"/>
      <c r="XEN75" s="123"/>
      <c r="XEO75" s="123"/>
      <c r="XEP75" s="123"/>
      <c r="XEQ75" s="123"/>
      <c r="XER75" s="123"/>
      <c r="XES75" s="123"/>
      <c r="XET75" s="123"/>
      <c r="XEU75" s="123"/>
      <c r="XEV75" s="123"/>
      <c r="XEW75" s="123"/>
      <c r="XEX75" s="123"/>
      <c r="XEY75" s="123"/>
      <c r="XEZ75" s="123"/>
      <c r="XFA75" s="123"/>
      <c r="XFB75" s="123"/>
      <c r="XFC75" s="123"/>
    </row>
    <row r="76" spans="1:167 16291:16383" s="58" customFormat="1">
      <c r="A76" s="47" t="s">
        <v>291</v>
      </c>
      <c r="B76" s="81"/>
      <c r="C76" s="47"/>
      <c r="D76" s="73"/>
      <c r="E76" s="48"/>
      <c r="F76" s="59"/>
      <c r="G76" s="47"/>
      <c r="H76" s="81"/>
      <c r="I76" s="53"/>
      <c r="J76" s="48"/>
      <c r="K76" s="59"/>
      <c r="L76" s="47"/>
      <c r="M76" s="47"/>
      <c r="N76" s="47"/>
      <c r="O76" s="47"/>
      <c r="P76" s="47"/>
      <c r="Q76" s="47"/>
      <c r="R76" s="47"/>
      <c r="S76" s="48"/>
      <c r="T76" s="48"/>
      <c r="U76" s="48"/>
      <c r="V76" s="47"/>
      <c r="W76" s="54"/>
      <c r="X76" s="55"/>
      <c r="Y76" s="55"/>
      <c r="Z76" s="55"/>
      <c r="AA76" s="48"/>
      <c r="AB76" s="48"/>
      <c r="AC76" s="48"/>
      <c r="AD76" s="48"/>
      <c r="AE76" s="48"/>
      <c r="AF76" s="48"/>
      <c r="AG76" s="48"/>
      <c r="AH76" s="47"/>
      <c r="AI76" s="47"/>
      <c r="AJ76" s="59"/>
      <c r="AK76" s="56"/>
      <c r="AL76" s="57"/>
      <c r="AM76" s="57"/>
      <c r="BN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  <c r="CA76" s="123"/>
      <c r="CB76" s="123"/>
      <c r="CC76" s="123"/>
      <c r="CD76" s="123"/>
      <c r="CE76" s="123"/>
      <c r="CF76" s="123"/>
      <c r="CG76" s="123"/>
      <c r="CH76" s="123"/>
      <c r="CI76" s="123"/>
      <c r="CJ76" s="123"/>
      <c r="CK76" s="123"/>
      <c r="CL76" s="123"/>
      <c r="CM76" s="123"/>
      <c r="CN76" s="123"/>
      <c r="CO76" s="123"/>
      <c r="CP76" s="123"/>
      <c r="CQ76" s="123"/>
      <c r="CR76" s="123"/>
      <c r="CS76" s="123"/>
      <c r="CT76" s="123"/>
      <c r="CU76" s="123"/>
      <c r="CV76" s="123"/>
      <c r="CW76" s="123"/>
      <c r="CX76" s="123"/>
      <c r="CY76" s="123"/>
      <c r="CZ76" s="123"/>
      <c r="DA76" s="123"/>
      <c r="DB76" s="123"/>
      <c r="DC76" s="123"/>
      <c r="DD76" s="123"/>
      <c r="DE76" s="123"/>
      <c r="DF76" s="123"/>
      <c r="DG76" s="123"/>
      <c r="DH76" s="123"/>
      <c r="DI76" s="123"/>
      <c r="DJ76" s="123"/>
      <c r="DK76" s="123"/>
      <c r="DL76" s="123"/>
      <c r="DM76" s="123"/>
      <c r="DN76" s="123"/>
      <c r="DO76" s="123"/>
      <c r="DP76" s="123"/>
      <c r="DQ76" s="123"/>
      <c r="DR76" s="123"/>
      <c r="DS76" s="123"/>
      <c r="DT76" s="123"/>
      <c r="DU76" s="123"/>
      <c r="DV76" s="123"/>
      <c r="DW76" s="123"/>
      <c r="DX76" s="123"/>
      <c r="DY76" s="123"/>
      <c r="DZ76" s="123"/>
      <c r="EA76" s="123"/>
      <c r="EB76" s="123"/>
      <c r="EC76" s="123"/>
      <c r="ED76" s="123"/>
      <c r="EE76" s="123"/>
      <c r="EF76" s="123"/>
      <c r="EG76" s="123"/>
      <c r="EH76" s="123"/>
      <c r="EI76" s="123"/>
      <c r="EJ76" s="123"/>
      <c r="EK76" s="123"/>
      <c r="EL76" s="123"/>
      <c r="EM76" s="123"/>
      <c r="EN76" s="123"/>
      <c r="EO76" s="123"/>
      <c r="EP76" s="123"/>
      <c r="EQ76" s="123"/>
      <c r="ER76" s="123"/>
      <c r="ES76" s="123"/>
      <c r="ET76" s="123"/>
      <c r="EU76" s="123"/>
      <c r="EV76" s="123"/>
      <c r="EW76" s="123"/>
      <c r="EX76" s="123"/>
      <c r="EY76" s="123"/>
      <c r="EZ76" s="123"/>
      <c r="FA76" s="123"/>
      <c r="FB76" s="123"/>
      <c r="FC76" s="123"/>
      <c r="FD76" s="123"/>
      <c r="FE76" s="123"/>
      <c r="FF76" s="123"/>
      <c r="FG76" s="123"/>
      <c r="FH76" s="123"/>
      <c r="FI76" s="123"/>
      <c r="FJ76" s="123"/>
      <c r="FK76" s="123"/>
      <c r="XBO76" s="123"/>
      <c r="XBP76" s="123"/>
      <c r="XBQ76" s="123"/>
      <c r="XBR76" s="123"/>
      <c r="XBS76" s="123"/>
      <c r="XBT76" s="123"/>
      <c r="XBU76" s="123"/>
      <c r="XBV76" s="123"/>
      <c r="XBW76" s="123"/>
      <c r="XBX76" s="123"/>
      <c r="XBY76" s="123"/>
      <c r="XBZ76" s="123"/>
      <c r="XCA76" s="123"/>
      <c r="XCB76" s="123"/>
      <c r="XCC76" s="123"/>
      <c r="XCD76" s="123"/>
      <c r="XCE76" s="123"/>
      <c r="XCF76" s="123"/>
      <c r="XCG76" s="123"/>
      <c r="XCH76" s="123"/>
      <c r="XCI76" s="123"/>
      <c r="XCJ76" s="123"/>
      <c r="XCK76" s="123"/>
      <c r="XCL76" s="123"/>
      <c r="XCM76" s="123"/>
      <c r="XCN76" s="123"/>
      <c r="XCO76" s="123"/>
      <c r="XCP76" s="123"/>
      <c r="XCQ76" s="123"/>
      <c r="XCR76" s="123"/>
      <c r="XCS76" s="123"/>
      <c r="XCT76" s="123"/>
      <c r="XCU76" s="123"/>
      <c r="XCV76" s="123"/>
      <c r="XCW76" s="123"/>
      <c r="XCX76" s="123"/>
      <c r="XCY76" s="123"/>
      <c r="XCZ76" s="123"/>
      <c r="XDA76" s="123"/>
      <c r="XDB76" s="123"/>
      <c r="XDC76" s="123"/>
      <c r="XDD76" s="123"/>
      <c r="XDE76" s="123"/>
      <c r="XDF76" s="123"/>
      <c r="XDG76" s="123"/>
      <c r="XDH76" s="123"/>
      <c r="XDI76" s="123"/>
      <c r="XDJ76" s="123"/>
      <c r="XDK76" s="123"/>
      <c r="XDL76" s="123"/>
      <c r="XDM76" s="123"/>
      <c r="XDN76" s="123"/>
      <c r="XDO76" s="123"/>
      <c r="XDP76" s="123"/>
      <c r="XDQ76" s="123"/>
      <c r="XDR76" s="123"/>
      <c r="XDS76" s="123"/>
      <c r="XDT76" s="123"/>
      <c r="XDU76" s="123"/>
      <c r="XDV76" s="123"/>
      <c r="XDW76" s="123"/>
      <c r="XDX76" s="123"/>
      <c r="XDY76" s="123"/>
      <c r="XDZ76" s="123"/>
      <c r="XEA76" s="123"/>
      <c r="XEB76" s="123"/>
      <c r="XEC76" s="123"/>
      <c r="XED76" s="123"/>
      <c r="XEE76" s="123"/>
      <c r="XEF76" s="123"/>
      <c r="XEG76" s="123"/>
      <c r="XEH76" s="123"/>
      <c r="XEI76" s="123"/>
      <c r="XEJ76" s="123"/>
      <c r="XEK76" s="123"/>
      <c r="XEL76" s="123"/>
      <c r="XEM76" s="123"/>
      <c r="XEN76" s="123"/>
      <c r="XEO76" s="123"/>
      <c r="XEP76" s="123"/>
      <c r="XEQ76" s="123"/>
      <c r="XER76" s="123"/>
      <c r="XES76" s="123"/>
      <c r="XET76" s="123"/>
      <c r="XEU76" s="123"/>
      <c r="XEV76" s="123"/>
      <c r="XEW76" s="123"/>
      <c r="XEX76" s="123"/>
      <c r="XEY76" s="123"/>
      <c r="XEZ76" s="123"/>
      <c r="XFA76" s="123"/>
      <c r="XFB76" s="123"/>
      <c r="XFC76" s="123"/>
    </row>
    <row r="77" spans="1:167 16291:16383" s="58" customFormat="1">
      <c r="A77" s="104" t="s">
        <v>169</v>
      </c>
      <c r="B77" s="105"/>
      <c r="C77" s="104"/>
      <c r="D77" s="110"/>
      <c r="E77" s="103"/>
      <c r="F77" s="103"/>
      <c r="G77" s="104"/>
      <c r="H77" s="105"/>
      <c r="I77" s="106"/>
      <c r="J77" s="103"/>
      <c r="K77" s="103"/>
      <c r="L77" s="104"/>
      <c r="M77" s="104"/>
      <c r="N77" s="104"/>
      <c r="O77" s="104"/>
      <c r="P77" s="104"/>
      <c r="Q77" s="104"/>
      <c r="R77" s="104"/>
      <c r="S77" s="103"/>
      <c r="T77" s="103"/>
      <c r="U77" s="103"/>
      <c r="V77" s="104"/>
      <c r="W77" s="107"/>
      <c r="X77" s="108"/>
      <c r="Y77" s="108"/>
      <c r="Z77" s="108"/>
      <c r="AA77" s="108"/>
      <c r="AB77" s="108"/>
      <c r="AC77" s="108"/>
      <c r="AD77" s="108"/>
      <c r="AE77" s="108"/>
      <c r="AF77" s="103"/>
      <c r="AG77" s="103"/>
      <c r="AH77" s="104"/>
      <c r="AI77" s="104"/>
      <c r="AJ77" s="103"/>
      <c r="AK77" s="56"/>
      <c r="AL77" s="57"/>
      <c r="AM77" s="57"/>
      <c r="BN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  <c r="CA77" s="123"/>
      <c r="CB77" s="123"/>
      <c r="CC77" s="123"/>
      <c r="CD77" s="123"/>
      <c r="CE77" s="123"/>
      <c r="CF77" s="123"/>
      <c r="CG77" s="123"/>
      <c r="CH77" s="123"/>
      <c r="CI77" s="123"/>
      <c r="CJ77" s="123"/>
      <c r="CK77" s="123"/>
      <c r="CL77" s="123"/>
      <c r="CM77" s="123"/>
      <c r="CN77" s="123"/>
      <c r="CO77" s="123"/>
      <c r="CP77" s="123"/>
      <c r="CQ77" s="123"/>
      <c r="CR77" s="123"/>
      <c r="CS77" s="123"/>
      <c r="CT77" s="123"/>
      <c r="CU77" s="123"/>
      <c r="CV77" s="123"/>
      <c r="CW77" s="123"/>
      <c r="CX77" s="123"/>
      <c r="CY77" s="123"/>
      <c r="CZ77" s="123"/>
      <c r="DA77" s="123"/>
      <c r="DB77" s="123"/>
      <c r="DC77" s="123"/>
      <c r="DD77" s="123"/>
      <c r="DE77" s="123"/>
      <c r="DF77" s="123"/>
      <c r="DG77" s="123"/>
      <c r="DH77" s="123"/>
      <c r="DI77" s="123"/>
      <c r="DJ77" s="123"/>
      <c r="DK77" s="123"/>
      <c r="DL77" s="123"/>
      <c r="DM77" s="123"/>
      <c r="DN77" s="123"/>
      <c r="DO77" s="123"/>
      <c r="DP77" s="123"/>
      <c r="DQ77" s="123"/>
      <c r="DR77" s="123"/>
      <c r="DS77" s="123"/>
      <c r="DT77" s="123"/>
      <c r="DU77" s="123"/>
      <c r="DV77" s="123"/>
      <c r="DW77" s="123"/>
      <c r="DX77" s="123"/>
      <c r="DY77" s="123"/>
      <c r="DZ77" s="123"/>
      <c r="EA77" s="123"/>
      <c r="EB77" s="123"/>
      <c r="EC77" s="123"/>
      <c r="ED77" s="123"/>
      <c r="EE77" s="123"/>
      <c r="EF77" s="123"/>
      <c r="EG77" s="123"/>
      <c r="EH77" s="123"/>
      <c r="EI77" s="123"/>
      <c r="EJ77" s="123"/>
      <c r="EK77" s="123"/>
      <c r="EL77" s="123"/>
      <c r="EM77" s="123"/>
      <c r="EN77" s="123"/>
      <c r="EO77" s="123"/>
      <c r="EP77" s="123"/>
      <c r="EQ77" s="123"/>
      <c r="ER77" s="123"/>
      <c r="ES77" s="123"/>
      <c r="ET77" s="123"/>
      <c r="EU77" s="123"/>
      <c r="EV77" s="123"/>
      <c r="EW77" s="123"/>
      <c r="EX77" s="123"/>
      <c r="EY77" s="123"/>
      <c r="EZ77" s="123"/>
      <c r="FA77" s="123"/>
      <c r="FB77" s="123"/>
      <c r="FC77" s="123"/>
      <c r="FD77" s="123"/>
      <c r="FE77" s="123"/>
      <c r="FF77" s="123"/>
      <c r="FG77" s="123"/>
      <c r="FH77" s="123"/>
      <c r="FI77" s="123"/>
      <c r="FJ77" s="123"/>
      <c r="FK77" s="123"/>
      <c r="XBO77" s="123"/>
      <c r="XBP77" s="123"/>
      <c r="XBQ77" s="123"/>
      <c r="XBR77" s="123"/>
      <c r="XBS77" s="123"/>
      <c r="XBT77" s="123"/>
      <c r="XBU77" s="123"/>
      <c r="XBV77" s="123"/>
      <c r="XBW77" s="123"/>
      <c r="XBX77" s="123"/>
      <c r="XBY77" s="123"/>
      <c r="XBZ77" s="123"/>
      <c r="XCA77" s="123"/>
      <c r="XCB77" s="123"/>
      <c r="XCC77" s="123"/>
      <c r="XCD77" s="123"/>
      <c r="XCE77" s="123"/>
      <c r="XCF77" s="123"/>
      <c r="XCG77" s="123"/>
      <c r="XCH77" s="123"/>
      <c r="XCI77" s="123"/>
      <c r="XCJ77" s="123"/>
      <c r="XCK77" s="123"/>
      <c r="XCL77" s="123"/>
      <c r="XCM77" s="123"/>
      <c r="XCN77" s="123"/>
      <c r="XCO77" s="123"/>
      <c r="XCP77" s="123"/>
      <c r="XCQ77" s="123"/>
      <c r="XCR77" s="123"/>
      <c r="XCS77" s="123"/>
      <c r="XCT77" s="123"/>
      <c r="XCU77" s="123"/>
      <c r="XCV77" s="123"/>
      <c r="XCW77" s="123"/>
      <c r="XCX77" s="123"/>
      <c r="XCY77" s="123"/>
      <c r="XCZ77" s="123"/>
      <c r="XDA77" s="123"/>
      <c r="XDB77" s="123"/>
      <c r="XDC77" s="123"/>
      <c r="XDD77" s="123"/>
      <c r="XDE77" s="123"/>
      <c r="XDF77" s="123"/>
      <c r="XDG77" s="123"/>
      <c r="XDH77" s="123"/>
      <c r="XDI77" s="123"/>
      <c r="XDJ77" s="123"/>
      <c r="XDK77" s="123"/>
      <c r="XDL77" s="123"/>
      <c r="XDM77" s="123"/>
      <c r="XDN77" s="123"/>
      <c r="XDO77" s="123"/>
      <c r="XDP77" s="123"/>
      <c r="XDQ77" s="123"/>
      <c r="XDR77" s="123"/>
      <c r="XDS77" s="123"/>
      <c r="XDT77" s="123"/>
      <c r="XDU77" s="123"/>
      <c r="XDV77" s="123"/>
      <c r="XDW77" s="123"/>
      <c r="XDX77" s="123"/>
      <c r="XDY77" s="123"/>
      <c r="XDZ77" s="123"/>
      <c r="XEA77" s="123"/>
      <c r="XEB77" s="123"/>
      <c r="XEC77" s="123"/>
      <c r="XED77" s="123"/>
      <c r="XEE77" s="123"/>
      <c r="XEF77" s="123"/>
      <c r="XEG77" s="123"/>
      <c r="XEH77" s="123"/>
      <c r="XEI77" s="123"/>
      <c r="XEJ77" s="123"/>
      <c r="XEK77" s="123"/>
      <c r="XEL77" s="123"/>
      <c r="XEM77" s="123"/>
      <c r="XEN77" s="123"/>
      <c r="XEO77" s="123"/>
      <c r="XEP77" s="123"/>
      <c r="XEQ77" s="123"/>
      <c r="XER77" s="123"/>
      <c r="XES77" s="123"/>
      <c r="XET77" s="123"/>
      <c r="XEU77" s="123"/>
      <c r="XEV77" s="123"/>
      <c r="XEW77" s="123"/>
      <c r="XEX77" s="123"/>
      <c r="XEY77" s="123"/>
      <c r="XEZ77" s="123"/>
      <c r="XFA77" s="123"/>
      <c r="XFB77" s="123"/>
      <c r="XFC77" s="123"/>
    </row>
    <row r="78" spans="1:167 16291:16383" s="58" customFormat="1">
      <c r="A78" s="47" t="s">
        <v>175</v>
      </c>
      <c r="B78" s="81"/>
      <c r="C78" s="47"/>
      <c r="D78" s="52"/>
      <c r="E78" s="48"/>
      <c r="F78" s="59"/>
      <c r="G78" s="47"/>
      <c r="H78" s="48"/>
      <c r="I78" s="47"/>
      <c r="J78" s="48"/>
      <c r="K78" s="59"/>
      <c r="L78" s="47"/>
      <c r="M78" s="47"/>
      <c r="N78" s="47"/>
      <c r="O78" s="47"/>
      <c r="P78" s="47"/>
      <c r="Q78" s="47"/>
      <c r="R78" s="47"/>
      <c r="S78" s="48"/>
      <c r="T78" s="48"/>
      <c r="U78" s="48"/>
      <c r="V78" s="47"/>
      <c r="W78" s="54"/>
      <c r="X78" s="55"/>
      <c r="Y78" s="55"/>
      <c r="Z78" s="55"/>
      <c r="AA78" s="55"/>
      <c r="AB78" s="55"/>
      <c r="AC78" s="55"/>
      <c r="AD78" s="55"/>
      <c r="AE78" s="55"/>
      <c r="AF78" s="48"/>
      <c r="AG78" s="48"/>
      <c r="AH78" s="47"/>
      <c r="AI78" s="47"/>
      <c r="AJ78" s="59"/>
      <c r="AK78" s="56"/>
      <c r="AL78" s="57"/>
      <c r="AM78" s="57"/>
      <c r="BN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  <c r="CA78" s="123"/>
      <c r="CB78" s="123"/>
      <c r="CC78" s="123"/>
      <c r="CD78" s="123"/>
      <c r="CE78" s="123"/>
      <c r="CF78" s="123"/>
      <c r="CG78" s="123"/>
      <c r="CH78" s="123"/>
      <c r="CI78" s="123"/>
      <c r="CJ78" s="123"/>
      <c r="CK78" s="123"/>
      <c r="CL78" s="123"/>
      <c r="CM78" s="123"/>
      <c r="CN78" s="123"/>
      <c r="CO78" s="123"/>
      <c r="CP78" s="123"/>
      <c r="CQ78" s="123"/>
      <c r="CR78" s="123"/>
      <c r="CS78" s="123"/>
      <c r="CT78" s="123"/>
      <c r="CU78" s="123"/>
      <c r="CV78" s="123"/>
      <c r="CW78" s="123"/>
      <c r="CX78" s="123"/>
      <c r="CY78" s="123"/>
      <c r="CZ78" s="123"/>
      <c r="DA78" s="123"/>
      <c r="DB78" s="123"/>
      <c r="DC78" s="123"/>
      <c r="DD78" s="123"/>
      <c r="DE78" s="123"/>
      <c r="DF78" s="123"/>
      <c r="DG78" s="123"/>
      <c r="DH78" s="123"/>
      <c r="DI78" s="123"/>
      <c r="DJ78" s="123"/>
      <c r="DK78" s="123"/>
      <c r="DL78" s="123"/>
      <c r="DM78" s="123"/>
      <c r="DN78" s="123"/>
      <c r="DO78" s="123"/>
      <c r="DP78" s="123"/>
      <c r="DQ78" s="123"/>
      <c r="DR78" s="123"/>
      <c r="DS78" s="123"/>
      <c r="DT78" s="123"/>
      <c r="DU78" s="123"/>
      <c r="DV78" s="123"/>
      <c r="DW78" s="123"/>
      <c r="DX78" s="123"/>
      <c r="DY78" s="123"/>
      <c r="DZ78" s="123"/>
      <c r="EA78" s="123"/>
      <c r="EB78" s="123"/>
      <c r="EC78" s="123"/>
      <c r="ED78" s="123"/>
      <c r="EE78" s="123"/>
      <c r="EF78" s="123"/>
      <c r="EG78" s="123"/>
      <c r="EH78" s="123"/>
      <c r="EI78" s="123"/>
      <c r="EJ78" s="123"/>
      <c r="EK78" s="123"/>
      <c r="EL78" s="123"/>
      <c r="EM78" s="123"/>
      <c r="EN78" s="123"/>
      <c r="EO78" s="123"/>
      <c r="EP78" s="123"/>
      <c r="EQ78" s="123"/>
      <c r="ER78" s="123"/>
      <c r="ES78" s="123"/>
      <c r="ET78" s="123"/>
      <c r="EU78" s="123"/>
      <c r="EV78" s="123"/>
      <c r="EW78" s="123"/>
      <c r="EX78" s="123"/>
      <c r="EY78" s="123"/>
      <c r="EZ78" s="123"/>
      <c r="FA78" s="123"/>
      <c r="FB78" s="123"/>
      <c r="FC78" s="123"/>
      <c r="FD78" s="123"/>
      <c r="FE78" s="123"/>
      <c r="FF78" s="123"/>
      <c r="FG78" s="123"/>
      <c r="FH78" s="123"/>
      <c r="FI78" s="123"/>
      <c r="FJ78" s="123"/>
      <c r="FK78" s="123"/>
      <c r="XBO78" s="123"/>
      <c r="XBP78" s="123"/>
      <c r="XBQ78" s="123"/>
      <c r="XBR78" s="123"/>
      <c r="XBS78" s="123"/>
      <c r="XBT78" s="123"/>
      <c r="XBU78" s="123"/>
      <c r="XBV78" s="123"/>
      <c r="XBW78" s="123"/>
      <c r="XBX78" s="123"/>
      <c r="XBY78" s="123"/>
      <c r="XBZ78" s="123"/>
      <c r="XCA78" s="123"/>
      <c r="XCB78" s="123"/>
      <c r="XCC78" s="123"/>
      <c r="XCD78" s="123"/>
      <c r="XCE78" s="123"/>
      <c r="XCF78" s="123"/>
      <c r="XCG78" s="123"/>
      <c r="XCH78" s="123"/>
      <c r="XCI78" s="123"/>
      <c r="XCJ78" s="123"/>
      <c r="XCK78" s="123"/>
      <c r="XCL78" s="123"/>
      <c r="XCM78" s="123"/>
      <c r="XCN78" s="123"/>
      <c r="XCO78" s="123"/>
      <c r="XCP78" s="123"/>
      <c r="XCQ78" s="123"/>
      <c r="XCR78" s="123"/>
      <c r="XCS78" s="123"/>
      <c r="XCT78" s="123"/>
      <c r="XCU78" s="123"/>
      <c r="XCV78" s="123"/>
      <c r="XCW78" s="123"/>
      <c r="XCX78" s="123"/>
      <c r="XCY78" s="123"/>
      <c r="XCZ78" s="123"/>
      <c r="XDA78" s="123"/>
      <c r="XDB78" s="123"/>
      <c r="XDC78" s="123"/>
      <c r="XDD78" s="123"/>
      <c r="XDE78" s="123"/>
      <c r="XDF78" s="123"/>
      <c r="XDG78" s="123"/>
      <c r="XDH78" s="123"/>
      <c r="XDI78" s="123"/>
      <c r="XDJ78" s="123"/>
      <c r="XDK78" s="123"/>
      <c r="XDL78" s="123"/>
      <c r="XDM78" s="123"/>
      <c r="XDN78" s="123"/>
      <c r="XDO78" s="123"/>
      <c r="XDP78" s="123"/>
      <c r="XDQ78" s="123"/>
      <c r="XDR78" s="123"/>
      <c r="XDS78" s="123"/>
      <c r="XDT78" s="123"/>
      <c r="XDU78" s="123"/>
      <c r="XDV78" s="123"/>
      <c r="XDW78" s="123"/>
      <c r="XDX78" s="123"/>
      <c r="XDY78" s="123"/>
      <c r="XDZ78" s="123"/>
      <c r="XEA78" s="123"/>
      <c r="XEB78" s="123"/>
      <c r="XEC78" s="123"/>
      <c r="XED78" s="123"/>
      <c r="XEE78" s="123"/>
      <c r="XEF78" s="123"/>
      <c r="XEG78" s="123"/>
      <c r="XEH78" s="123"/>
      <c r="XEI78" s="123"/>
      <c r="XEJ78" s="123"/>
      <c r="XEK78" s="123"/>
      <c r="XEL78" s="123"/>
      <c r="XEM78" s="123"/>
      <c r="XEN78" s="123"/>
      <c r="XEO78" s="123"/>
      <c r="XEP78" s="123"/>
      <c r="XEQ78" s="123"/>
      <c r="XER78" s="123"/>
      <c r="XES78" s="123"/>
      <c r="XET78" s="123"/>
      <c r="XEU78" s="123"/>
      <c r="XEV78" s="123"/>
      <c r="XEW78" s="123"/>
      <c r="XEX78" s="123"/>
      <c r="XEY78" s="123"/>
      <c r="XEZ78" s="123"/>
      <c r="XFA78" s="123"/>
      <c r="XFB78" s="123"/>
      <c r="XFC78" s="123"/>
    </row>
    <row r="79" spans="1:167 16291:16383" s="58" customFormat="1">
      <c r="A79" s="47" t="s">
        <v>290</v>
      </c>
      <c r="B79" s="81"/>
      <c r="C79" s="47"/>
      <c r="D79" s="187"/>
      <c r="E79" s="188"/>
      <c r="F79" s="88"/>
      <c r="G79" s="77"/>
      <c r="H79" s="188"/>
      <c r="I79" s="77"/>
      <c r="J79" s="188"/>
      <c r="K79" s="88"/>
      <c r="L79" s="47"/>
      <c r="M79" s="47"/>
      <c r="N79" s="47"/>
      <c r="O79" s="47"/>
      <c r="P79" s="47"/>
      <c r="Q79" s="47"/>
      <c r="R79" s="47"/>
      <c r="S79" s="188"/>
      <c r="T79" s="188"/>
      <c r="U79" s="188"/>
      <c r="V79" s="77"/>
      <c r="W79" s="189"/>
      <c r="X79" s="190"/>
      <c r="Y79" s="190"/>
      <c r="Z79" s="190"/>
      <c r="AA79" s="190"/>
      <c r="AB79" s="190"/>
      <c r="AC79" s="190"/>
      <c r="AD79" s="190"/>
      <c r="AE79" s="190"/>
      <c r="AF79" s="188"/>
      <c r="AG79" s="188"/>
      <c r="AH79" s="47"/>
      <c r="AI79" s="77"/>
      <c r="AJ79" s="88"/>
      <c r="AK79" s="191"/>
      <c r="AL79" s="192"/>
      <c r="AM79" s="192"/>
      <c r="BN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  <c r="CA79" s="123"/>
      <c r="CB79" s="123"/>
      <c r="CC79" s="123"/>
      <c r="CD79" s="123"/>
      <c r="CE79" s="123"/>
      <c r="CF79" s="123"/>
      <c r="CG79" s="123"/>
      <c r="CH79" s="123"/>
      <c r="CI79" s="123"/>
      <c r="CJ79" s="123"/>
      <c r="CK79" s="123"/>
      <c r="CL79" s="123"/>
      <c r="CM79" s="123"/>
      <c r="CN79" s="123"/>
      <c r="CO79" s="123"/>
      <c r="CP79" s="123"/>
      <c r="CQ79" s="123"/>
      <c r="CR79" s="123"/>
      <c r="CS79" s="123"/>
      <c r="CT79" s="123"/>
      <c r="CU79" s="123"/>
      <c r="CV79" s="123"/>
      <c r="CW79" s="123"/>
      <c r="CX79" s="123"/>
      <c r="CY79" s="123"/>
      <c r="CZ79" s="123"/>
      <c r="DA79" s="123"/>
      <c r="DB79" s="123"/>
      <c r="DC79" s="123"/>
      <c r="DD79" s="123"/>
      <c r="DE79" s="123"/>
      <c r="DF79" s="123"/>
      <c r="DG79" s="123"/>
      <c r="DH79" s="123"/>
      <c r="DI79" s="123"/>
      <c r="DJ79" s="123"/>
      <c r="DK79" s="123"/>
      <c r="DL79" s="123"/>
      <c r="DM79" s="123"/>
      <c r="DN79" s="123"/>
      <c r="DO79" s="123"/>
      <c r="DP79" s="123"/>
      <c r="DQ79" s="123"/>
      <c r="DR79" s="123"/>
      <c r="DS79" s="123"/>
      <c r="DT79" s="123"/>
      <c r="DU79" s="123"/>
      <c r="DV79" s="123"/>
      <c r="DW79" s="123"/>
      <c r="DX79" s="123"/>
      <c r="DY79" s="123"/>
      <c r="DZ79" s="123"/>
      <c r="EA79" s="123"/>
      <c r="EB79" s="123"/>
      <c r="EC79" s="123"/>
      <c r="ED79" s="123"/>
      <c r="EE79" s="123"/>
      <c r="EF79" s="123"/>
      <c r="EG79" s="123"/>
      <c r="EH79" s="123"/>
      <c r="EI79" s="123"/>
      <c r="EJ79" s="123"/>
      <c r="EK79" s="123"/>
      <c r="EL79" s="123"/>
      <c r="EM79" s="123"/>
      <c r="EN79" s="123"/>
      <c r="EO79" s="123"/>
      <c r="EP79" s="123"/>
      <c r="EQ79" s="123"/>
      <c r="ER79" s="123"/>
      <c r="ES79" s="123"/>
      <c r="ET79" s="123"/>
      <c r="EU79" s="123"/>
      <c r="EV79" s="123"/>
      <c r="EW79" s="123"/>
      <c r="EX79" s="123"/>
      <c r="EY79" s="123"/>
      <c r="EZ79" s="123"/>
      <c r="FA79" s="123"/>
      <c r="FB79" s="123"/>
      <c r="FC79" s="123"/>
      <c r="FD79" s="123"/>
      <c r="FE79" s="123"/>
      <c r="FF79" s="123"/>
      <c r="FG79" s="123"/>
      <c r="FH79" s="123"/>
      <c r="FI79" s="123"/>
      <c r="FJ79" s="123"/>
      <c r="FK79" s="123"/>
      <c r="XBO79" s="123"/>
      <c r="XBP79" s="123"/>
      <c r="XBQ79" s="123"/>
      <c r="XBR79" s="123"/>
      <c r="XBS79" s="123"/>
      <c r="XBT79" s="123"/>
      <c r="XBU79" s="123"/>
      <c r="XBV79" s="123"/>
      <c r="XBW79" s="123"/>
      <c r="XBX79" s="123"/>
      <c r="XBY79" s="123"/>
      <c r="XBZ79" s="123"/>
      <c r="XCA79" s="123"/>
      <c r="XCB79" s="123"/>
      <c r="XCC79" s="123"/>
      <c r="XCD79" s="123"/>
      <c r="XCE79" s="123"/>
      <c r="XCF79" s="123"/>
      <c r="XCG79" s="123"/>
      <c r="XCH79" s="123"/>
      <c r="XCI79" s="123"/>
      <c r="XCJ79" s="123"/>
      <c r="XCK79" s="123"/>
      <c r="XCL79" s="123"/>
      <c r="XCM79" s="123"/>
      <c r="XCN79" s="123"/>
      <c r="XCO79" s="123"/>
      <c r="XCP79" s="123"/>
      <c r="XCQ79" s="123"/>
      <c r="XCR79" s="123"/>
      <c r="XCS79" s="123"/>
      <c r="XCT79" s="123"/>
      <c r="XCU79" s="123"/>
      <c r="XCV79" s="123"/>
      <c r="XCW79" s="123"/>
      <c r="XCX79" s="123"/>
      <c r="XCY79" s="123"/>
      <c r="XCZ79" s="123"/>
      <c r="XDA79" s="123"/>
      <c r="XDB79" s="123"/>
      <c r="XDC79" s="123"/>
      <c r="XDD79" s="123"/>
      <c r="XDE79" s="123"/>
      <c r="XDF79" s="123"/>
      <c r="XDG79" s="123"/>
      <c r="XDH79" s="123"/>
      <c r="XDI79" s="123"/>
      <c r="XDJ79" s="123"/>
      <c r="XDK79" s="123"/>
      <c r="XDL79" s="123"/>
      <c r="XDM79" s="123"/>
      <c r="XDN79" s="123"/>
      <c r="XDO79" s="123"/>
      <c r="XDP79" s="123"/>
      <c r="XDQ79" s="123"/>
      <c r="XDR79" s="123"/>
      <c r="XDS79" s="123"/>
      <c r="XDT79" s="123"/>
      <c r="XDU79" s="123"/>
      <c r="XDV79" s="123"/>
      <c r="XDW79" s="123"/>
      <c r="XDX79" s="123"/>
      <c r="XDY79" s="123"/>
      <c r="XDZ79" s="123"/>
      <c r="XEA79" s="123"/>
      <c r="XEB79" s="123"/>
      <c r="XEC79" s="123"/>
      <c r="XED79" s="123"/>
      <c r="XEE79" s="123"/>
      <c r="XEF79" s="123"/>
      <c r="XEG79" s="123"/>
      <c r="XEH79" s="123"/>
      <c r="XEI79" s="123"/>
      <c r="XEJ79" s="123"/>
      <c r="XEK79" s="123"/>
      <c r="XEL79" s="123"/>
      <c r="XEM79" s="123"/>
      <c r="XEN79" s="123"/>
      <c r="XEO79" s="123"/>
      <c r="XEP79" s="123"/>
      <c r="XEQ79" s="123"/>
      <c r="XER79" s="123"/>
      <c r="XES79" s="123"/>
      <c r="XET79" s="123"/>
      <c r="XEU79" s="123"/>
      <c r="XEV79" s="123"/>
      <c r="XEW79" s="123"/>
      <c r="XEX79" s="123"/>
      <c r="XEY79" s="123"/>
      <c r="XEZ79" s="123"/>
      <c r="XFA79" s="123"/>
      <c r="XFB79" s="123"/>
      <c r="XFC79" s="123"/>
    </row>
    <row r="80" spans="1:167 16291:16383" s="58" customFormat="1">
      <c r="A80" s="47" t="s">
        <v>290</v>
      </c>
      <c r="B80" s="81"/>
      <c r="C80" s="47"/>
      <c r="D80" s="187"/>
      <c r="E80" s="188"/>
      <c r="F80" s="88"/>
      <c r="G80" s="77"/>
      <c r="H80" s="188"/>
      <c r="I80" s="77"/>
      <c r="J80" s="188"/>
      <c r="K80" s="88"/>
      <c r="L80" s="47"/>
      <c r="M80" s="47"/>
      <c r="N80" s="47"/>
      <c r="O80" s="47"/>
      <c r="P80" s="47"/>
      <c r="Q80" s="47"/>
      <c r="R80" s="47"/>
      <c r="S80" s="188"/>
      <c r="T80" s="188"/>
      <c r="U80" s="188"/>
      <c r="V80" s="77"/>
      <c r="W80" s="189"/>
      <c r="X80" s="190"/>
      <c r="Y80" s="190"/>
      <c r="Z80" s="190"/>
      <c r="AA80" s="190"/>
      <c r="AB80" s="190"/>
      <c r="AC80" s="190"/>
      <c r="AD80" s="190"/>
      <c r="AE80" s="190"/>
      <c r="AF80" s="188"/>
      <c r="AG80" s="188"/>
      <c r="AH80" s="47"/>
      <c r="AI80" s="77"/>
      <c r="AJ80" s="88"/>
      <c r="AK80" s="191"/>
      <c r="AL80" s="192"/>
      <c r="AM80" s="192"/>
      <c r="AN80" s="161"/>
      <c r="BN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  <c r="CA80" s="123"/>
      <c r="CB80" s="123"/>
      <c r="CC80" s="123"/>
      <c r="CD80" s="123"/>
      <c r="CE80" s="123"/>
      <c r="CF80" s="123"/>
      <c r="CG80" s="123"/>
      <c r="CH80" s="123"/>
      <c r="CI80" s="123"/>
      <c r="CJ80" s="123"/>
      <c r="CK80" s="123"/>
      <c r="CL80" s="123"/>
      <c r="CM80" s="123"/>
      <c r="CN80" s="123"/>
      <c r="CO80" s="123"/>
      <c r="CP80" s="123"/>
      <c r="CQ80" s="123"/>
      <c r="CR80" s="123"/>
      <c r="CS80" s="123"/>
      <c r="CT80" s="123"/>
      <c r="CU80" s="123"/>
      <c r="CV80" s="123"/>
      <c r="CW80" s="123"/>
      <c r="CX80" s="123"/>
      <c r="CY80" s="123"/>
      <c r="CZ80" s="123"/>
      <c r="DA80" s="123"/>
      <c r="DB80" s="123"/>
      <c r="DC80" s="123"/>
      <c r="DD80" s="123"/>
      <c r="DE80" s="123"/>
      <c r="DF80" s="123"/>
      <c r="DG80" s="123"/>
      <c r="DH80" s="123"/>
      <c r="DI80" s="123"/>
      <c r="DJ80" s="123"/>
      <c r="DK80" s="123"/>
      <c r="DL80" s="123"/>
      <c r="DM80" s="123"/>
      <c r="DN80" s="123"/>
      <c r="DO80" s="123"/>
      <c r="DP80" s="123"/>
      <c r="DQ80" s="123"/>
      <c r="DR80" s="123"/>
      <c r="DS80" s="123"/>
      <c r="DT80" s="123"/>
      <c r="DU80" s="123"/>
      <c r="DV80" s="123"/>
      <c r="DW80" s="123"/>
      <c r="DX80" s="123"/>
      <c r="DY80" s="123"/>
      <c r="DZ80" s="123"/>
      <c r="EA80" s="123"/>
      <c r="EB80" s="123"/>
      <c r="EC80" s="123"/>
      <c r="ED80" s="123"/>
      <c r="EE80" s="123"/>
      <c r="EF80" s="123"/>
      <c r="EG80" s="123"/>
      <c r="EH80" s="123"/>
      <c r="EI80" s="123"/>
      <c r="EJ80" s="123"/>
      <c r="EK80" s="123"/>
      <c r="EL80" s="123"/>
      <c r="EM80" s="123"/>
      <c r="EN80" s="123"/>
      <c r="EO80" s="123"/>
      <c r="EP80" s="123"/>
      <c r="EQ80" s="123"/>
      <c r="ER80" s="123"/>
      <c r="ES80" s="123"/>
      <c r="ET80" s="123"/>
      <c r="EU80" s="123"/>
      <c r="EV80" s="123"/>
      <c r="EW80" s="123"/>
      <c r="EX80" s="123"/>
      <c r="EY80" s="123"/>
      <c r="EZ80" s="123"/>
      <c r="FA80" s="123"/>
      <c r="FB80" s="123"/>
      <c r="FC80" s="123"/>
      <c r="FD80" s="123"/>
      <c r="FE80" s="123"/>
      <c r="FF80" s="123"/>
      <c r="FG80" s="123"/>
      <c r="FH80" s="123"/>
      <c r="FI80" s="123"/>
      <c r="FJ80" s="123"/>
      <c r="FK80" s="123"/>
      <c r="XBO80" s="123"/>
      <c r="XBP80" s="123"/>
      <c r="XBQ80" s="123"/>
      <c r="XBR80" s="123"/>
      <c r="XBS80" s="123"/>
      <c r="XBT80" s="123"/>
      <c r="XBU80" s="123"/>
      <c r="XBV80" s="123"/>
      <c r="XBW80" s="123"/>
      <c r="XBX80" s="123"/>
      <c r="XBY80" s="123"/>
      <c r="XBZ80" s="123"/>
      <c r="XCA80" s="123"/>
      <c r="XCB80" s="123"/>
      <c r="XCC80" s="123"/>
      <c r="XCD80" s="123"/>
      <c r="XCE80" s="123"/>
      <c r="XCF80" s="123"/>
      <c r="XCG80" s="123"/>
      <c r="XCH80" s="123"/>
      <c r="XCI80" s="123"/>
      <c r="XCJ80" s="123"/>
      <c r="XCK80" s="123"/>
      <c r="XCL80" s="123"/>
      <c r="XCM80" s="123"/>
      <c r="XCN80" s="123"/>
      <c r="XCO80" s="123"/>
      <c r="XCP80" s="123"/>
      <c r="XCQ80" s="123"/>
      <c r="XCR80" s="123"/>
      <c r="XCS80" s="123"/>
      <c r="XCT80" s="123"/>
      <c r="XCU80" s="123"/>
      <c r="XCV80" s="123"/>
      <c r="XCW80" s="123"/>
      <c r="XCX80" s="123"/>
      <c r="XCY80" s="123"/>
      <c r="XCZ80" s="123"/>
      <c r="XDA80" s="123"/>
      <c r="XDB80" s="123"/>
      <c r="XDC80" s="123"/>
      <c r="XDD80" s="123"/>
      <c r="XDE80" s="123"/>
      <c r="XDF80" s="123"/>
      <c r="XDG80" s="123"/>
      <c r="XDH80" s="123"/>
      <c r="XDI80" s="123"/>
      <c r="XDJ80" s="123"/>
      <c r="XDK80" s="123"/>
      <c r="XDL80" s="123"/>
      <c r="XDM80" s="123"/>
      <c r="XDN80" s="123"/>
      <c r="XDO80" s="123"/>
      <c r="XDP80" s="123"/>
      <c r="XDQ80" s="123"/>
      <c r="XDR80" s="123"/>
      <c r="XDS80" s="123"/>
      <c r="XDT80" s="123"/>
      <c r="XDU80" s="123"/>
      <c r="XDV80" s="123"/>
      <c r="XDW80" s="123"/>
      <c r="XDX80" s="123"/>
      <c r="XDY80" s="123"/>
      <c r="XDZ80" s="123"/>
      <c r="XEA80" s="123"/>
      <c r="XEB80" s="123"/>
      <c r="XEC80" s="123"/>
      <c r="XED80" s="123"/>
      <c r="XEE80" s="123"/>
      <c r="XEF80" s="123"/>
      <c r="XEG80" s="123"/>
      <c r="XEH80" s="123"/>
      <c r="XEI80" s="123"/>
      <c r="XEJ80" s="123"/>
      <c r="XEK80" s="123"/>
      <c r="XEL80" s="123"/>
      <c r="XEM80" s="123"/>
      <c r="XEN80" s="123"/>
      <c r="XEO80" s="123"/>
      <c r="XEP80" s="123"/>
      <c r="XEQ80" s="123"/>
      <c r="XER80" s="123"/>
      <c r="XES80" s="123"/>
      <c r="XET80" s="123"/>
      <c r="XEU80" s="123"/>
      <c r="XEV80" s="123"/>
      <c r="XEW80" s="123"/>
      <c r="XEX80" s="123"/>
      <c r="XEY80" s="123"/>
      <c r="XEZ80" s="123"/>
      <c r="XFA80" s="123"/>
      <c r="XFB80" s="123"/>
      <c r="XFC80" s="123"/>
    </row>
    <row r="81" spans="1:40 16319:16371" s="102" customFormat="1">
      <c r="A81" s="98" t="s">
        <v>84</v>
      </c>
      <c r="B81" s="59"/>
      <c r="C81" s="98"/>
      <c r="D81" s="162"/>
      <c r="E81" s="88"/>
      <c r="F81" s="88"/>
      <c r="G81" s="77"/>
      <c r="H81" s="88"/>
      <c r="I81" s="77"/>
      <c r="J81" s="88"/>
      <c r="K81" s="88"/>
      <c r="L81" s="47"/>
      <c r="M81" s="47"/>
      <c r="N81" s="47"/>
      <c r="O81" s="47"/>
      <c r="P81" s="47"/>
      <c r="Q81" s="47"/>
      <c r="R81" s="47"/>
      <c r="S81" s="88"/>
      <c r="T81" s="88"/>
      <c r="U81" s="88"/>
      <c r="V81" s="77"/>
      <c r="W81" s="163"/>
      <c r="X81" s="164"/>
      <c r="Y81" s="164"/>
      <c r="Z81" s="164"/>
      <c r="AA81" s="164"/>
      <c r="AB81" s="164"/>
      <c r="AC81" s="164"/>
      <c r="AD81" s="164"/>
      <c r="AE81" s="164"/>
      <c r="AF81" s="88"/>
      <c r="AG81" s="88"/>
      <c r="AH81" s="47"/>
      <c r="AI81" s="77"/>
      <c r="AJ81" s="88"/>
      <c r="AK81" s="136"/>
      <c r="AL81" s="165"/>
      <c r="AM81" s="165"/>
      <c r="AN81" s="161"/>
    </row>
    <row r="82" spans="1:40 16319:16371" s="102" customFormat="1">
      <c r="A82" s="91" t="s">
        <v>290</v>
      </c>
      <c r="B82" s="126"/>
      <c r="C82" s="193"/>
      <c r="D82" s="196"/>
      <c r="E82" s="165"/>
      <c r="F82" s="165"/>
      <c r="G82" s="77"/>
      <c r="H82" s="165"/>
      <c r="I82" s="77"/>
      <c r="J82" s="165"/>
      <c r="K82" s="165"/>
      <c r="L82" s="77"/>
      <c r="M82" s="77"/>
      <c r="N82" s="77"/>
      <c r="O82" s="77"/>
      <c r="P82" s="77"/>
      <c r="Q82" s="77"/>
      <c r="R82" s="77"/>
      <c r="S82" s="165"/>
      <c r="T82" s="165"/>
      <c r="U82" s="165"/>
      <c r="V82" s="77"/>
      <c r="W82" s="197"/>
      <c r="X82" s="197"/>
      <c r="Y82" s="197"/>
      <c r="Z82" s="197"/>
      <c r="AA82" s="197"/>
      <c r="AB82" s="197"/>
      <c r="AC82" s="197"/>
      <c r="AD82" s="197"/>
      <c r="AE82" s="197"/>
      <c r="AF82" s="165"/>
      <c r="AG82" s="165"/>
      <c r="AH82" s="77"/>
      <c r="AI82" s="77"/>
      <c r="AJ82" s="165"/>
      <c r="AK82" s="165"/>
      <c r="AL82" s="165"/>
      <c r="AM82" s="165"/>
      <c r="AN82" s="161"/>
    </row>
    <row r="83" spans="1:40 16319:16371" s="102" customFormat="1">
      <c r="A83" s="198" t="s">
        <v>290</v>
      </c>
      <c r="B83" s="89"/>
      <c r="C83" s="198"/>
      <c r="D83" s="128"/>
      <c r="E83" s="89"/>
      <c r="F83" s="89"/>
      <c r="G83" s="77"/>
      <c r="H83" s="89"/>
      <c r="I83" s="77"/>
      <c r="J83" s="89"/>
      <c r="K83" s="89"/>
      <c r="L83" s="152"/>
      <c r="M83" s="152"/>
      <c r="N83" s="152"/>
      <c r="O83" s="152"/>
      <c r="P83" s="152"/>
      <c r="Q83" s="152"/>
      <c r="R83" s="152"/>
      <c r="S83" s="89"/>
      <c r="T83" s="89"/>
      <c r="U83" s="89"/>
      <c r="V83" s="77"/>
      <c r="W83" s="166"/>
      <c r="X83" s="166"/>
      <c r="Y83" s="166"/>
      <c r="Z83" s="166"/>
      <c r="AA83" s="166"/>
      <c r="AB83" s="166"/>
      <c r="AC83" s="166"/>
      <c r="AD83" s="166"/>
      <c r="AE83" s="166"/>
      <c r="AF83" s="89"/>
      <c r="AG83" s="89"/>
      <c r="AH83" s="152"/>
      <c r="AI83" s="152"/>
      <c r="AJ83" s="89"/>
      <c r="AK83" s="89"/>
      <c r="AL83" s="89"/>
      <c r="AM83" s="89"/>
      <c r="AN83" s="161"/>
    </row>
    <row r="84" spans="1:40 16319:16371" s="102" customFormat="1">
      <c r="A84" s="198" t="s">
        <v>290</v>
      </c>
      <c r="B84" s="89"/>
      <c r="C84" s="198"/>
      <c r="D84" s="128"/>
      <c r="E84" s="89"/>
      <c r="F84" s="89"/>
      <c r="G84" s="77"/>
      <c r="H84" s="89"/>
      <c r="I84" s="152"/>
      <c r="J84" s="89"/>
      <c r="K84" s="89"/>
      <c r="L84" s="152"/>
      <c r="M84" s="152"/>
      <c r="N84" s="152"/>
      <c r="O84" s="152"/>
      <c r="P84" s="152"/>
      <c r="Q84" s="152"/>
      <c r="R84" s="152"/>
      <c r="S84" s="89"/>
      <c r="T84" s="89"/>
      <c r="U84" s="89"/>
      <c r="V84" s="77"/>
      <c r="W84" s="166"/>
      <c r="X84" s="166"/>
      <c r="Y84" s="166"/>
      <c r="Z84" s="166"/>
      <c r="AA84" s="166"/>
      <c r="AB84" s="166"/>
      <c r="AC84" s="166"/>
      <c r="AD84" s="166"/>
      <c r="AE84" s="166"/>
      <c r="AF84" s="89"/>
      <c r="AG84" s="89"/>
      <c r="AH84" s="152"/>
      <c r="AI84" s="152"/>
      <c r="AJ84" s="89"/>
      <c r="AK84" s="89"/>
      <c r="AL84" s="89"/>
      <c r="AM84" s="89"/>
      <c r="AN84" s="161"/>
    </row>
    <row r="85" spans="1:40 16319:16371" s="102" customFormat="1">
      <c r="S85" s="102">
        <f>SUM(S13:S84)</f>
        <v>0</v>
      </c>
      <c r="T85" s="102">
        <f>SUM(T13:T84)</f>
        <v>0</v>
      </c>
      <c r="AA85" s="102">
        <f t="shared" ref="AA85:AG85" si="0">SUM(AA13:AA84)</f>
        <v>0</v>
      </c>
      <c r="AB85" s="102">
        <f t="shared" si="0"/>
        <v>0</v>
      </c>
      <c r="AC85" s="102">
        <f t="shared" si="0"/>
        <v>0</v>
      </c>
      <c r="AD85" s="102">
        <f t="shared" si="0"/>
        <v>0</v>
      </c>
      <c r="AE85" s="102">
        <f t="shared" si="0"/>
        <v>0</v>
      </c>
      <c r="AF85" s="102">
        <f t="shared" si="0"/>
        <v>0</v>
      </c>
      <c r="AG85" s="102">
        <f t="shared" si="0"/>
        <v>0</v>
      </c>
      <c r="AJ85" s="102">
        <f>SUM(AJ13:AJ84)</f>
        <v>0</v>
      </c>
    </row>
    <row r="86" spans="1:40 16319:16371">
      <c r="A86" s="135"/>
      <c r="B86" s="135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9"/>
      <c r="O86" s="69"/>
      <c r="P86" s="69"/>
      <c r="Q86" s="69"/>
      <c r="R86" s="69"/>
      <c r="S86" s="68"/>
      <c r="T86" s="68"/>
      <c r="U86" s="68"/>
      <c r="V86" s="69"/>
      <c r="W86" s="69"/>
      <c r="X86" s="68"/>
      <c r="Y86" s="70"/>
      <c r="Z86" s="70"/>
      <c r="AA86" s="69"/>
      <c r="AB86" s="69"/>
      <c r="AC86" s="69"/>
      <c r="AD86" s="69"/>
      <c r="AE86" s="69"/>
      <c r="AF86" s="69"/>
      <c r="AG86" s="69"/>
      <c r="AH86" s="69"/>
      <c r="AI86" s="69"/>
      <c r="AJ86" s="74"/>
      <c r="AK86" s="69"/>
      <c r="AL86" s="69"/>
      <c r="XCQ86" s="102"/>
      <c r="XCR86" s="102"/>
      <c r="XCS86" s="102"/>
      <c r="XCT86" s="102"/>
      <c r="XCU86" s="102"/>
      <c r="XCV86" s="102"/>
      <c r="XCW86" s="102"/>
      <c r="XCX86" s="102"/>
      <c r="XCY86" s="102"/>
      <c r="XCZ86" s="102"/>
      <c r="XDA86" s="102"/>
      <c r="XDB86" s="102"/>
      <c r="XDC86" s="102"/>
      <c r="XDD86" s="102"/>
      <c r="XDE86" s="102"/>
      <c r="XDF86" s="102"/>
      <c r="XDG86" s="102"/>
      <c r="XDH86" s="102"/>
      <c r="XDI86" s="102"/>
      <c r="XDJ86" s="102"/>
      <c r="XDK86" s="102"/>
      <c r="XDL86" s="102"/>
      <c r="XDM86" s="102"/>
      <c r="XDN86" s="102"/>
      <c r="XDO86" s="102"/>
      <c r="XDP86" s="102"/>
      <c r="XDQ86" s="102"/>
      <c r="XDR86" s="102"/>
      <c r="XDS86" s="102"/>
      <c r="XDT86" s="102"/>
      <c r="XDU86" s="102"/>
      <c r="XDV86" s="102"/>
      <c r="XDW86" s="102"/>
      <c r="XDX86" s="102"/>
      <c r="XDY86" s="102"/>
      <c r="XDZ86" s="102"/>
      <c r="XEA86" s="102"/>
      <c r="XEB86" s="102"/>
      <c r="XEC86" s="102"/>
      <c r="XED86" s="102"/>
      <c r="XEE86" s="102"/>
      <c r="XEF86" s="102"/>
      <c r="XEG86" s="102"/>
      <c r="XEH86" s="102"/>
      <c r="XEI86" s="102"/>
      <c r="XEJ86" s="102"/>
      <c r="XEK86" s="102"/>
      <c r="XEL86" s="102"/>
      <c r="XEM86" s="102"/>
      <c r="XEN86" s="102"/>
      <c r="XEO86" s="102"/>
      <c r="XEP86" s="102"/>
      <c r="XEQ86" s="102"/>
    </row>
    <row r="87" spans="1:40 16319:16371">
      <c r="A87" s="69"/>
      <c r="B87" s="69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9"/>
      <c r="O87" s="69"/>
      <c r="P87" s="69"/>
      <c r="Q87" s="69"/>
      <c r="R87" s="69"/>
      <c r="S87" s="68"/>
      <c r="T87" s="68"/>
      <c r="U87" s="68"/>
      <c r="V87" s="69"/>
      <c r="W87" s="69"/>
      <c r="X87" s="68"/>
      <c r="Y87" s="70"/>
      <c r="Z87" s="70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XCQ87" s="102"/>
      <c r="XCR87" s="102"/>
      <c r="XCS87" s="102"/>
      <c r="XCT87" s="102"/>
      <c r="XCU87" s="102"/>
      <c r="XCV87" s="102"/>
      <c r="XCW87" s="102"/>
      <c r="XCX87" s="102"/>
      <c r="XCY87" s="102"/>
      <c r="XCZ87" s="102"/>
      <c r="XDA87" s="102"/>
      <c r="XDB87" s="102"/>
      <c r="XDC87" s="102"/>
      <c r="XDD87" s="102"/>
      <c r="XDE87" s="102"/>
      <c r="XDF87" s="102"/>
      <c r="XDG87" s="102"/>
      <c r="XDH87" s="102"/>
      <c r="XDI87" s="102"/>
      <c r="XDJ87" s="102"/>
      <c r="XDK87" s="102"/>
      <c r="XDL87" s="102"/>
      <c r="XDM87" s="102"/>
      <c r="XDN87" s="102"/>
      <c r="XDO87" s="102"/>
      <c r="XDP87" s="102"/>
      <c r="XDQ87" s="102"/>
      <c r="XDR87" s="102"/>
      <c r="XDS87" s="102"/>
      <c r="XDT87" s="102"/>
      <c r="XDU87" s="102"/>
      <c r="XDV87" s="102"/>
      <c r="XDW87" s="102"/>
      <c r="XDX87" s="102"/>
      <c r="XDY87" s="102"/>
      <c r="XDZ87" s="102"/>
      <c r="XEA87" s="102"/>
      <c r="XEB87" s="102"/>
      <c r="XEC87" s="102"/>
      <c r="XED87" s="102"/>
      <c r="XEE87" s="102"/>
      <c r="XEF87" s="102"/>
      <c r="XEG87" s="102"/>
      <c r="XEH87" s="102"/>
      <c r="XEI87" s="102"/>
      <c r="XEJ87" s="102"/>
      <c r="XEK87" s="102"/>
      <c r="XEL87" s="102"/>
      <c r="XEM87" s="102"/>
      <c r="XEN87" s="102"/>
      <c r="XEO87" s="102"/>
      <c r="XEP87" s="102"/>
      <c r="XEQ87" s="102"/>
    </row>
    <row r="88" spans="1:40 16319:16371">
      <c r="A88" s="67" t="s">
        <v>186</v>
      </c>
      <c r="B88" s="67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9"/>
      <c r="O88" s="69"/>
      <c r="P88" s="69"/>
      <c r="Q88" s="69"/>
      <c r="R88" s="69"/>
      <c r="S88" s="68"/>
      <c r="T88" s="68"/>
      <c r="U88" s="68"/>
      <c r="V88" s="69"/>
      <c r="W88" s="69"/>
      <c r="X88" s="68"/>
      <c r="Y88" s="70"/>
      <c r="Z88" s="70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XCQ88" s="102"/>
      <c r="XCR88" s="102"/>
      <c r="XCS88" s="102"/>
      <c r="XCT88" s="102"/>
      <c r="XCU88" s="102"/>
      <c r="XCV88" s="102"/>
      <c r="XCW88" s="102"/>
      <c r="XCX88" s="102"/>
      <c r="XCY88" s="102"/>
      <c r="XCZ88" s="102"/>
      <c r="XDA88" s="102"/>
      <c r="XDB88" s="102"/>
      <c r="XDC88" s="102"/>
      <c r="XDD88" s="102"/>
      <c r="XDE88" s="102"/>
      <c r="XDF88" s="102"/>
      <c r="XDG88" s="102"/>
      <c r="XDH88" s="102"/>
      <c r="XDI88" s="102"/>
      <c r="XDJ88" s="102"/>
      <c r="XDK88" s="102"/>
      <c r="XDL88" s="102"/>
      <c r="XDM88" s="102"/>
      <c r="XDN88" s="102"/>
      <c r="XDO88" s="102"/>
      <c r="XDP88" s="102"/>
      <c r="XDQ88" s="102"/>
      <c r="XDR88" s="102"/>
      <c r="XDS88" s="102"/>
      <c r="XDT88" s="102"/>
      <c r="XDU88" s="102"/>
      <c r="XDV88" s="102"/>
      <c r="XDW88" s="102"/>
      <c r="XDX88" s="102"/>
      <c r="XDY88" s="102"/>
      <c r="XDZ88" s="102"/>
      <c r="XEA88" s="102"/>
      <c r="XEB88" s="102"/>
      <c r="XEC88" s="102"/>
      <c r="XED88" s="102"/>
      <c r="XEE88" s="102"/>
      <c r="XEF88" s="102"/>
      <c r="XEG88" s="102"/>
      <c r="XEH88" s="102"/>
      <c r="XEI88" s="102"/>
      <c r="XEJ88" s="102"/>
      <c r="XEK88" s="102"/>
      <c r="XEL88" s="102"/>
      <c r="XEM88" s="102"/>
      <c r="XEN88" s="102"/>
      <c r="XEO88" s="102"/>
      <c r="XEP88" s="102"/>
      <c r="XEQ88" s="102"/>
    </row>
    <row r="89" spans="1:40 16319:16371">
      <c r="A89" s="67" t="s">
        <v>189</v>
      </c>
      <c r="B89" s="67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9"/>
      <c r="O89" s="69"/>
      <c r="P89" s="69"/>
      <c r="Q89" s="69"/>
      <c r="R89" s="69"/>
      <c r="S89" s="68"/>
      <c r="T89" s="68"/>
      <c r="U89" s="68"/>
      <c r="V89" s="69"/>
      <c r="W89" s="69"/>
      <c r="X89" s="68"/>
      <c r="Y89" s="70"/>
      <c r="Z89" s="70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XCQ89" s="102"/>
      <c r="XCR89" s="102"/>
      <c r="XCS89" s="102"/>
      <c r="XCT89" s="102"/>
      <c r="XCU89" s="102"/>
      <c r="XCV89" s="102"/>
      <c r="XCW89" s="102"/>
      <c r="XCX89" s="102"/>
      <c r="XCY89" s="102"/>
      <c r="XCZ89" s="102"/>
      <c r="XDA89" s="102"/>
      <c r="XDB89" s="102"/>
      <c r="XDC89" s="102"/>
      <c r="XDD89" s="102"/>
      <c r="XDE89" s="102"/>
      <c r="XDF89" s="102"/>
      <c r="XDG89" s="102"/>
      <c r="XDH89" s="102"/>
      <c r="XDI89" s="102"/>
      <c r="XDJ89" s="102"/>
      <c r="XDK89" s="102"/>
      <c r="XDL89" s="102"/>
      <c r="XDM89" s="102"/>
      <c r="XDN89" s="102"/>
      <c r="XDO89" s="102"/>
      <c r="XDP89" s="102"/>
      <c r="XDQ89" s="102"/>
      <c r="XDR89" s="102"/>
      <c r="XDS89" s="102"/>
      <c r="XDT89" s="102"/>
      <c r="XDU89" s="102"/>
      <c r="XDV89" s="102"/>
      <c r="XDW89" s="102"/>
      <c r="XDX89" s="102"/>
      <c r="XDY89" s="102"/>
      <c r="XDZ89" s="102"/>
      <c r="XEA89" s="102"/>
      <c r="XEB89" s="102"/>
      <c r="XEC89" s="102"/>
      <c r="XED89" s="102"/>
      <c r="XEE89" s="102"/>
      <c r="XEF89" s="102"/>
      <c r="XEG89" s="102"/>
      <c r="XEH89" s="102"/>
      <c r="XEI89" s="102"/>
      <c r="XEJ89" s="102"/>
      <c r="XEK89" s="102"/>
      <c r="XEL89" s="102"/>
      <c r="XEM89" s="102"/>
      <c r="XEN89" s="102"/>
      <c r="XEO89" s="102"/>
      <c r="XEP89" s="102"/>
      <c r="XEQ89" s="102"/>
    </row>
    <row r="90" spans="1:40 16319:16371">
      <c r="A90" s="67" t="s">
        <v>191</v>
      </c>
      <c r="B90" s="67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9"/>
      <c r="O90" s="69"/>
      <c r="P90" s="69"/>
      <c r="Q90" s="69"/>
      <c r="R90" s="69"/>
      <c r="S90" s="68"/>
      <c r="T90" s="68"/>
      <c r="U90" s="68"/>
      <c r="V90" s="69"/>
      <c r="W90" s="69"/>
      <c r="X90" s="68"/>
      <c r="Y90" s="70"/>
      <c r="Z90" s="70"/>
      <c r="AA90" s="69"/>
      <c r="AB90" s="69"/>
      <c r="AC90" s="69"/>
      <c r="AD90" s="69"/>
      <c r="AE90" s="69"/>
      <c r="AF90" s="69"/>
      <c r="AH90" s="69"/>
      <c r="AI90" s="69"/>
      <c r="AJ90" s="69"/>
      <c r="AK90" s="69"/>
      <c r="AL90" s="69"/>
      <c r="XCQ90" s="102"/>
      <c r="XCR90" s="102"/>
      <c r="XCS90" s="102"/>
      <c r="XCT90" s="102"/>
      <c r="XCU90" s="102"/>
      <c r="XCV90" s="102"/>
      <c r="XCW90" s="102"/>
      <c r="XCX90" s="102"/>
      <c r="XCY90" s="102"/>
      <c r="XCZ90" s="102"/>
      <c r="XDA90" s="102"/>
      <c r="XDB90" s="102"/>
      <c r="XDC90" s="102"/>
      <c r="XDD90" s="102"/>
      <c r="XDE90" s="102"/>
      <c r="XDF90" s="102"/>
      <c r="XDG90" s="102"/>
      <c r="XDH90" s="102"/>
      <c r="XDI90" s="102"/>
      <c r="XDJ90" s="102"/>
      <c r="XDK90" s="102"/>
      <c r="XDL90" s="102"/>
      <c r="XDM90" s="102"/>
      <c r="XDN90" s="102"/>
      <c r="XDO90" s="102"/>
      <c r="XDP90" s="102"/>
      <c r="XDQ90" s="102"/>
      <c r="XDR90" s="102"/>
      <c r="XDS90" s="102"/>
      <c r="XDT90" s="102"/>
      <c r="XDU90" s="102"/>
      <c r="XDV90" s="102"/>
      <c r="XDW90" s="102"/>
      <c r="XDX90" s="102"/>
      <c r="XDY90" s="102"/>
      <c r="XDZ90" s="102"/>
      <c r="XEA90" s="102"/>
      <c r="XEB90" s="102"/>
      <c r="XEC90" s="102"/>
      <c r="XED90" s="102"/>
      <c r="XEE90" s="102"/>
      <c r="XEF90" s="102"/>
      <c r="XEG90" s="102"/>
      <c r="XEH90" s="102"/>
      <c r="XEI90" s="102"/>
      <c r="XEJ90" s="102"/>
      <c r="XEK90" s="102"/>
      <c r="XEL90" s="102"/>
      <c r="XEM90" s="102"/>
      <c r="XEN90" s="102"/>
      <c r="XEO90" s="102"/>
      <c r="XEP90" s="102"/>
      <c r="XEQ90" s="102"/>
    </row>
    <row r="91" spans="1:40 16319:16371">
      <c r="A91" s="67" t="s">
        <v>194</v>
      </c>
      <c r="B91" s="67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9"/>
      <c r="O91" s="69"/>
      <c r="P91" s="69"/>
      <c r="Q91" s="69"/>
      <c r="R91" s="69"/>
      <c r="S91" s="68"/>
      <c r="T91" s="68"/>
      <c r="U91" s="68"/>
      <c r="V91" s="69"/>
      <c r="W91" s="69"/>
      <c r="X91" s="68"/>
      <c r="Y91" s="70"/>
      <c r="Z91" s="70"/>
      <c r="AA91" s="69"/>
      <c r="AB91" s="69"/>
      <c r="AC91" s="69"/>
      <c r="AD91" s="69"/>
      <c r="AE91" s="69"/>
      <c r="AF91" s="69"/>
      <c r="AG91" s="71"/>
      <c r="AH91" s="69"/>
      <c r="AI91" s="69"/>
      <c r="AJ91" s="69"/>
      <c r="AK91" s="69"/>
      <c r="AL91" s="69"/>
      <c r="XCQ91" s="102"/>
      <c r="XCR91" s="102"/>
      <c r="XCS91" s="102"/>
      <c r="XCT91" s="102"/>
      <c r="XCU91" s="102"/>
      <c r="XCV91" s="102"/>
      <c r="XCW91" s="102"/>
      <c r="XCX91" s="102"/>
      <c r="XCY91" s="102"/>
      <c r="XCZ91" s="102"/>
      <c r="XDA91" s="102"/>
      <c r="XDB91" s="102"/>
      <c r="XDC91" s="102"/>
      <c r="XDD91" s="102"/>
      <c r="XDE91" s="102"/>
      <c r="XDF91" s="102"/>
      <c r="XDG91" s="102"/>
      <c r="XDH91" s="102"/>
      <c r="XDI91" s="102"/>
      <c r="XDJ91" s="102"/>
      <c r="XDK91" s="102"/>
      <c r="XDL91" s="102"/>
      <c r="XDM91" s="102"/>
      <c r="XDN91" s="102"/>
      <c r="XDO91" s="102"/>
      <c r="XDP91" s="102"/>
      <c r="XDQ91" s="102"/>
      <c r="XDR91" s="102"/>
      <c r="XDS91" s="102"/>
      <c r="XDT91" s="102"/>
      <c r="XDU91" s="102"/>
      <c r="XDV91" s="102"/>
      <c r="XDW91" s="102"/>
      <c r="XDX91" s="102"/>
      <c r="XDY91" s="102"/>
      <c r="XDZ91" s="102"/>
      <c r="XEA91" s="102"/>
      <c r="XEB91" s="102"/>
      <c r="XEC91" s="102"/>
      <c r="XED91" s="102"/>
      <c r="XEE91" s="102"/>
      <c r="XEF91" s="102"/>
      <c r="XEG91" s="102"/>
      <c r="XEH91" s="102"/>
      <c r="XEI91" s="102"/>
      <c r="XEJ91" s="102"/>
      <c r="XEK91" s="102"/>
      <c r="XEL91" s="102"/>
      <c r="XEM91" s="102"/>
      <c r="XEN91" s="102"/>
      <c r="XEO91" s="102"/>
      <c r="XEP91" s="102"/>
      <c r="XEQ91" s="102"/>
    </row>
    <row r="92" spans="1:40 16319:16371">
      <c r="A92" s="67" t="s">
        <v>196</v>
      </c>
      <c r="B92" s="67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9"/>
      <c r="O92" s="69"/>
      <c r="P92" s="69"/>
      <c r="Q92" s="69"/>
      <c r="R92" s="69"/>
      <c r="S92" s="68"/>
      <c r="T92" s="68"/>
      <c r="U92" s="68"/>
      <c r="V92" s="69"/>
      <c r="W92" s="69"/>
      <c r="X92" s="68"/>
      <c r="Y92" s="70"/>
      <c r="Z92" s="70"/>
      <c r="AA92" s="69"/>
      <c r="AB92" s="69"/>
      <c r="AC92" s="69"/>
      <c r="AD92" s="69"/>
      <c r="AE92" s="69"/>
      <c r="AF92" s="69"/>
      <c r="AG92" s="71"/>
      <c r="AH92" s="69"/>
      <c r="AI92" s="69"/>
      <c r="AJ92" s="69"/>
      <c r="AK92" s="69"/>
      <c r="AL92" s="69"/>
      <c r="XCQ92" s="102"/>
      <c r="XCR92" s="102"/>
      <c r="XCS92" s="102"/>
      <c r="XCT92" s="102"/>
      <c r="XCU92" s="102"/>
      <c r="XCV92" s="102"/>
      <c r="XCW92" s="102"/>
      <c r="XCX92" s="102"/>
      <c r="XCY92" s="102"/>
      <c r="XCZ92" s="102"/>
      <c r="XDA92" s="102"/>
      <c r="XDB92" s="102"/>
      <c r="XDC92" s="102"/>
      <c r="XDD92" s="102"/>
      <c r="XDE92" s="102"/>
      <c r="XDF92" s="102"/>
      <c r="XDG92" s="102"/>
      <c r="XDH92" s="102"/>
      <c r="XDI92" s="102"/>
      <c r="XDJ92" s="102"/>
      <c r="XDK92" s="102"/>
      <c r="XDL92" s="102"/>
      <c r="XDM92" s="102"/>
      <c r="XDN92" s="102"/>
      <c r="XDO92" s="102"/>
      <c r="XDP92" s="102"/>
      <c r="XDQ92" s="102"/>
      <c r="XDR92" s="102"/>
      <c r="XDS92" s="102"/>
      <c r="XDT92" s="102"/>
      <c r="XDU92" s="102"/>
      <c r="XDV92" s="102"/>
      <c r="XDW92" s="102"/>
      <c r="XDX92" s="102"/>
      <c r="XDY92" s="102"/>
      <c r="XDZ92" s="102"/>
      <c r="XEA92" s="102"/>
      <c r="XEB92" s="102"/>
      <c r="XEC92" s="102"/>
      <c r="XED92" s="102"/>
      <c r="XEE92" s="102"/>
      <c r="XEF92" s="102"/>
      <c r="XEG92" s="102"/>
      <c r="XEH92" s="102"/>
      <c r="XEI92" s="102"/>
      <c r="XEJ92" s="102"/>
      <c r="XEK92" s="102"/>
      <c r="XEL92" s="102"/>
      <c r="XEM92" s="102"/>
      <c r="XEN92" s="102"/>
      <c r="XEO92" s="102"/>
      <c r="XEP92" s="102"/>
      <c r="XEQ92" s="102"/>
    </row>
    <row r="93" spans="1:40 16319:16371">
      <c r="A93" s="67" t="s">
        <v>198</v>
      </c>
      <c r="B93" s="67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9"/>
      <c r="O93" s="69"/>
      <c r="P93" s="69"/>
      <c r="Q93" s="69"/>
      <c r="R93" s="69"/>
      <c r="S93" s="68"/>
      <c r="T93" s="68"/>
      <c r="U93" s="68"/>
      <c r="V93" s="69"/>
      <c r="W93" s="69"/>
      <c r="X93" s="68"/>
      <c r="Y93" s="70"/>
      <c r="Z93" s="70"/>
      <c r="AA93" s="69"/>
      <c r="AB93" s="69"/>
      <c r="AC93" s="69"/>
      <c r="AD93" s="69"/>
      <c r="AE93" s="69"/>
      <c r="AF93" s="69"/>
      <c r="AG93" s="71"/>
      <c r="AH93" s="69"/>
      <c r="AI93" s="69"/>
      <c r="AJ93" s="69"/>
      <c r="AK93" s="69"/>
      <c r="AL93" s="69"/>
      <c r="XCQ93" s="102"/>
      <c r="XCR93" s="102"/>
      <c r="XCS93" s="102"/>
      <c r="XCT93" s="102"/>
      <c r="XCU93" s="102"/>
      <c r="XCV93" s="102"/>
      <c r="XCW93" s="102"/>
      <c r="XCX93" s="102"/>
      <c r="XCY93" s="102"/>
      <c r="XCZ93" s="102"/>
      <c r="XDA93" s="102"/>
      <c r="XDB93" s="102"/>
      <c r="XDC93" s="102"/>
      <c r="XDD93" s="102"/>
      <c r="XDE93" s="102"/>
      <c r="XDF93" s="102"/>
      <c r="XDG93" s="102"/>
      <c r="XDH93" s="102"/>
      <c r="XDI93" s="102"/>
      <c r="XDJ93" s="102"/>
      <c r="XDK93" s="102"/>
      <c r="XDL93" s="102"/>
      <c r="XDM93" s="102"/>
      <c r="XDN93" s="102"/>
      <c r="XDO93" s="102"/>
      <c r="XDP93" s="102"/>
      <c r="XDQ93" s="102"/>
      <c r="XDR93" s="102"/>
      <c r="XDS93" s="102"/>
      <c r="XDT93" s="102"/>
      <c r="XDU93" s="102"/>
      <c r="XDV93" s="102"/>
      <c r="XDW93" s="102"/>
      <c r="XDX93" s="102"/>
      <c r="XDY93" s="102"/>
      <c r="XDZ93" s="102"/>
      <c r="XEA93" s="102"/>
      <c r="XEB93" s="102"/>
      <c r="XEC93" s="102"/>
      <c r="XED93" s="102"/>
      <c r="XEE93" s="102"/>
      <c r="XEF93" s="102"/>
      <c r="XEG93" s="102"/>
      <c r="XEH93" s="102"/>
      <c r="XEI93" s="102"/>
      <c r="XEJ93" s="102"/>
      <c r="XEK93" s="102"/>
      <c r="XEL93" s="102"/>
      <c r="XEM93" s="102"/>
      <c r="XEN93" s="102"/>
      <c r="XEO93" s="102"/>
      <c r="XEP93" s="102"/>
      <c r="XEQ93" s="102"/>
    </row>
    <row r="94" spans="1:40 16319:16371">
      <c r="A94" s="67"/>
      <c r="B94" s="67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9"/>
      <c r="O94" s="69"/>
      <c r="P94" s="69"/>
      <c r="Q94" s="69"/>
      <c r="R94" s="69"/>
      <c r="S94" s="68"/>
      <c r="T94" s="68"/>
      <c r="U94" s="68"/>
      <c r="V94" s="69"/>
      <c r="W94" s="69"/>
      <c r="X94" s="68"/>
      <c r="Y94" s="70"/>
      <c r="Z94" s="70"/>
      <c r="AA94" s="69"/>
      <c r="AB94" s="69"/>
      <c r="AC94" s="69"/>
      <c r="AD94" s="69"/>
      <c r="AE94" s="69"/>
      <c r="AF94" s="69"/>
      <c r="AG94" s="71"/>
      <c r="AH94" s="69"/>
      <c r="AI94" s="69"/>
      <c r="AJ94" s="69"/>
      <c r="AK94" s="69"/>
      <c r="AL94" s="69"/>
      <c r="XCQ94" s="102"/>
      <c r="XCR94" s="102"/>
      <c r="XCS94" s="102"/>
      <c r="XCT94" s="102"/>
      <c r="XCU94" s="102"/>
      <c r="XCV94" s="102"/>
      <c r="XCW94" s="102"/>
      <c r="XCX94" s="102"/>
      <c r="XCY94" s="102"/>
      <c r="XCZ94" s="102"/>
      <c r="XDA94" s="102"/>
      <c r="XDB94" s="102"/>
      <c r="XDC94" s="102"/>
      <c r="XDD94" s="102"/>
      <c r="XDE94" s="102"/>
      <c r="XDF94" s="102"/>
      <c r="XDG94" s="102"/>
      <c r="XDH94" s="102"/>
      <c r="XDI94" s="102"/>
      <c r="XDJ94" s="102"/>
      <c r="XDK94" s="102"/>
      <c r="XDL94" s="102"/>
      <c r="XDM94" s="102"/>
      <c r="XDN94" s="102"/>
      <c r="XDO94" s="102"/>
      <c r="XDP94" s="102"/>
      <c r="XDQ94" s="102"/>
      <c r="XDR94" s="102"/>
      <c r="XDS94" s="102"/>
      <c r="XDT94" s="102"/>
      <c r="XDU94" s="102"/>
      <c r="XDV94" s="102"/>
      <c r="XDW94" s="102"/>
      <c r="XDX94" s="102"/>
      <c r="XDY94" s="102"/>
      <c r="XDZ94" s="102"/>
      <c r="XEA94" s="102"/>
      <c r="XEB94" s="102"/>
      <c r="XEC94" s="102"/>
      <c r="XED94" s="102"/>
      <c r="XEE94" s="102"/>
      <c r="XEF94" s="102"/>
      <c r="XEG94" s="102"/>
      <c r="XEH94" s="102"/>
      <c r="XEI94" s="102"/>
      <c r="XEJ94" s="102"/>
      <c r="XEK94" s="102"/>
      <c r="XEL94" s="102"/>
      <c r="XEM94" s="102"/>
      <c r="XEN94" s="102"/>
      <c r="XEO94" s="102"/>
      <c r="XEP94" s="102"/>
      <c r="XEQ94" s="102"/>
    </row>
    <row r="95" spans="1:40 16319:16371">
      <c r="A95" s="69"/>
      <c r="B95" s="69"/>
      <c r="C95" s="72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9"/>
      <c r="O95" s="69"/>
      <c r="P95" s="69"/>
      <c r="Q95" s="69"/>
      <c r="R95" s="69"/>
      <c r="S95" s="68"/>
      <c r="T95" s="68"/>
      <c r="U95" s="68"/>
      <c r="V95" s="69"/>
      <c r="W95" s="69"/>
      <c r="X95" s="68"/>
      <c r="Y95" s="70"/>
      <c r="Z95" s="70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XCQ95" s="102"/>
      <c r="XCR95" s="102"/>
      <c r="XCS95" s="102"/>
      <c r="XCT95" s="102"/>
      <c r="XCU95" s="102"/>
      <c r="XCV95" s="102"/>
      <c r="XCW95" s="102"/>
      <c r="XCX95" s="102"/>
      <c r="XCY95" s="102"/>
      <c r="XCZ95" s="102"/>
      <c r="XDA95" s="102"/>
      <c r="XDB95" s="102"/>
      <c r="XDC95" s="102"/>
      <c r="XDD95" s="102"/>
      <c r="XDE95" s="102"/>
      <c r="XDF95" s="102"/>
      <c r="XDG95" s="102"/>
      <c r="XDH95" s="102"/>
      <c r="XDI95" s="102"/>
      <c r="XDJ95" s="102"/>
      <c r="XDK95" s="102"/>
      <c r="XDL95" s="102"/>
      <c r="XDM95" s="102"/>
      <c r="XDN95" s="102"/>
      <c r="XDO95" s="102"/>
      <c r="XDP95" s="102"/>
      <c r="XDQ95" s="102"/>
      <c r="XDR95" s="102"/>
      <c r="XDS95" s="102"/>
      <c r="XDT95" s="102"/>
      <c r="XDU95" s="102"/>
      <c r="XDV95" s="102"/>
      <c r="XDW95" s="102"/>
      <c r="XDX95" s="102"/>
      <c r="XDY95" s="102"/>
      <c r="XDZ95" s="102"/>
      <c r="XEA95" s="102"/>
      <c r="XEB95" s="102"/>
      <c r="XEC95" s="102"/>
      <c r="XED95" s="102"/>
      <c r="XEE95" s="102"/>
      <c r="XEF95" s="102"/>
      <c r="XEG95" s="102"/>
      <c r="XEH95" s="102"/>
      <c r="XEI95" s="102"/>
      <c r="XEJ95" s="102"/>
      <c r="XEK95" s="102"/>
      <c r="XEL95" s="102"/>
      <c r="XEM95" s="102"/>
      <c r="XEN95" s="102"/>
      <c r="XEO95" s="102"/>
      <c r="XEP95" s="102"/>
      <c r="XEQ95" s="102"/>
    </row>
    <row r="96" spans="1:40 16319:16371">
      <c r="A96" s="69"/>
      <c r="B96" s="69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9"/>
      <c r="O96" s="69"/>
      <c r="P96" s="69"/>
      <c r="Q96" s="69"/>
      <c r="R96" s="69"/>
      <c r="S96" s="68"/>
      <c r="T96" s="68"/>
      <c r="U96" s="68"/>
      <c r="V96" s="69"/>
      <c r="W96" s="69"/>
      <c r="X96" s="68"/>
      <c r="Y96" s="70"/>
      <c r="Z96" s="70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XCQ96" s="102"/>
      <c r="XCR96" s="102"/>
      <c r="XCS96" s="102"/>
      <c r="XCT96" s="102"/>
      <c r="XCU96" s="102"/>
      <c r="XCV96" s="102"/>
      <c r="XCW96" s="102"/>
      <c r="XCX96" s="102"/>
      <c r="XCY96" s="102"/>
      <c r="XCZ96" s="102"/>
      <c r="XDA96" s="102"/>
      <c r="XDB96" s="102"/>
      <c r="XDC96" s="102"/>
      <c r="XDD96" s="102"/>
      <c r="XDE96" s="102"/>
      <c r="XDF96" s="102"/>
      <c r="XDG96" s="102"/>
      <c r="XDH96" s="102"/>
      <c r="XDI96" s="102"/>
      <c r="XDJ96" s="102"/>
      <c r="XDK96" s="102"/>
      <c r="XDL96" s="102"/>
      <c r="XDM96" s="102"/>
      <c r="XDN96" s="102"/>
      <c r="XDO96" s="102"/>
      <c r="XDP96" s="102"/>
      <c r="XDQ96" s="102"/>
      <c r="XDR96" s="102"/>
      <c r="XDS96" s="102"/>
      <c r="XDT96" s="102"/>
      <c r="XDU96" s="102"/>
      <c r="XDV96" s="102"/>
      <c r="XDW96" s="102"/>
      <c r="XDX96" s="102"/>
      <c r="XDY96" s="102"/>
      <c r="XDZ96" s="102"/>
      <c r="XEA96" s="102"/>
      <c r="XEB96" s="102"/>
      <c r="XEC96" s="102"/>
      <c r="XED96" s="102"/>
      <c r="XEE96" s="102"/>
      <c r="XEF96" s="102"/>
      <c r="XEG96" s="102"/>
      <c r="XEH96" s="102"/>
      <c r="XEI96" s="102"/>
      <c r="XEJ96" s="102"/>
      <c r="XEK96" s="102"/>
      <c r="XEL96" s="102"/>
      <c r="XEM96" s="102"/>
      <c r="XEN96" s="102"/>
      <c r="XEO96" s="102"/>
      <c r="XEP96" s="102"/>
      <c r="XEQ96" s="102"/>
    </row>
    <row r="97" spans="1:38 16319:16371">
      <c r="A97" s="69"/>
      <c r="B97" s="69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9"/>
      <c r="O97" s="69"/>
      <c r="P97" s="69"/>
      <c r="Q97" s="69"/>
      <c r="R97" s="69"/>
      <c r="S97" s="68"/>
      <c r="T97" s="68"/>
      <c r="U97" s="68"/>
      <c r="V97" s="69"/>
      <c r="W97" s="69"/>
      <c r="X97" s="68"/>
      <c r="Y97" s="70"/>
      <c r="Z97" s="70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XCQ97" s="102"/>
      <c r="XCR97" s="102"/>
      <c r="XCS97" s="102"/>
      <c r="XCT97" s="102"/>
      <c r="XCU97" s="102"/>
      <c r="XCV97" s="102"/>
      <c r="XCW97" s="102"/>
      <c r="XCX97" s="102"/>
      <c r="XCY97" s="102"/>
      <c r="XCZ97" s="102"/>
      <c r="XDA97" s="102"/>
      <c r="XDB97" s="102"/>
      <c r="XDC97" s="102"/>
      <c r="XDD97" s="102"/>
      <c r="XDE97" s="102"/>
      <c r="XDF97" s="102"/>
      <c r="XDG97" s="102"/>
      <c r="XDH97" s="102"/>
      <c r="XDI97" s="102"/>
      <c r="XDJ97" s="102"/>
      <c r="XDK97" s="102"/>
      <c r="XDL97" s="102"/>
      <c r="XDM97" s="102"/>
      <c r="XDN97" s="102"/>
      <c r="XDO97" s="102"/>
      <c r="XDP97" s="102"/>
      <c r="XDQ97" s="102"/>
      <c r="XDR97" s="102"/>
      <c r="XDS97" s="102"/>
      <c r="XDT97" s="102"/>
      <c r="XDU97" s="102"/>
      <c r="XDV97" s="102"/>
      <c r="XDW97" s="102"/>
      <c r="XDX97" s="102"/>
      <c r="XDY97" s="102"/>
      <c r="XDZ97" s="102"/>
      <c r="XEA97" s="102"/>
      <c r="XEB97" s="102"/>
      <c r="XEC97" s="102"/>
      <c r="XED97" s="102"/>
      <c r="XEE97" s="102"/>
      <c r="XEF97" s="102"/>
      <c r="XEG97" s="102"/>
      <c r="XEH97" s="102"/>
      <c r="XEI97" s="102"/>
      <c r="XEJ97" s="102"/>
      <c r="XEK97" s="102"/>
      <c r="XEL97" s="102"/>
      <c r="XEM97" s="102"/>
      <c r="XEN97" s="102"/>
      <c r="XEO97" s="102"/>
      <c r="XEP97" s="102"/>
      <c r="XEQ97" s="102"/>
    </row>
    <row r="98" spans="1:38 16319:16371">
      <c r="A98" s="69"/>
      <c r="B98" s="69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9"/>
      <c r="O98" s="69"/>
      <c r="P98" s="69"/>
      <c r="Q98" s="69"/>
      <c r="R98" s="69"/>
      <c r="S98" s="68"/>
      <c r="T98" s="68"/>
      <c r="U98" s="68"/>
      <c r="V98" s="69"/>
      <c r="W98" s="69"/>
      <c r="X98" s="68"/>
      <c r="Y98" s="70"/>
      <c r="Z98" s="70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XCQ98" s="102"/>
      <c r="XCR98" s="102"/>
      <c r="XCS98" s="102"/>
      <c r="XCT98" s="102"/>
      <c r="XCU98" s="102"/>
      <c r="XCV98" s="102"/>
      <c r="XCW98" s="102"/>
      <c r="XCX98" s="102"/>
      <c r="XCY98" s="102"/>
      <c r="XCZ98" s="102"/>
      <c r="XDA98" s="102"/>
      <c r="XDB98" s="102"/>
      <c r="XDC98" s="102"/>
      <c r="XDD98" s="102"/>
      <c r="XDE98" s="102"/>
      <c r="XDF98" s="102"/>
      <c r="XDG98" s="102"/>
      <c r="XDH98" s="102"/>
      <c r="XDI98" s="102"/>
      <c r="XDJ98" s="102"/>
      <c r="XDK98" s="102"/>
      <c r="XDL98" s="102"/>
      <c r="XDM98" s="102"/>
      <c r="XDN98" s="102"/>
      <c r="XDO98" s="102"/>
      <c r="XDP98" s="102"/>
      <c r="XDQ98" s="102"/>
      <c r="XDR98" s="102"/>
      <c r="XDS98" s="102"/>
      <c r="XDT98" s="102"/>
      <c r="XDU98" s="102"/>
      <c r="XDV98" s="102"/>
      <c r="XDW98" s="102"/>
      <c r="XDX98" s="102"/>
      <c r="XDY98" s="102"/>
      <c r="XDZ98" s="102"/>
      <c r="XEA98" s="102"/>
      <c r="XEB98" s="102"/>
      <c r="XEC98" s="102"/>
      <c r="XED98" s="102"/>
      <c r="XEE98" s="102"/>
      <c r="XEF98" s="102"/>
      <c r="XEG98" s="102"/>
      <c r="XEH98" s="102"/>
      <c r="XEI98" s="102"/>
      <c r="XEJ98" s="102"/>
      <c r="XEK98" s="102"/>
      <c r="XEL98" s="102"/>
      <c r="XEM98" s="102"/>
      <c r="XEN98" s="102"/>
      <c r="XEO98" s="102"/>
      <c r="XEP98" s="102"/>
      <c r="XEQ98" s="102"/>
    </row>
    <row r="99" spans="1:38 16319:16371">
      <c r="A99" s="69"/>
      <c r="B99" s="69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9"/>
      <c r="O99" s="69"/>
      <c r="P99" s="69"/>
      <c r="Q99" s="69"/>
      <c r="R99" s="69"/>
      <c r="S99" s="68"/>
      <c r="T99" s="68"/>
      <c r="U99" s="68"/>
      <c r="V99" s="69"/>
      <c r="W99" s="69"/>
      <c r="X99" s="68"/>
      <c r="Y99" s="70"/>
      <c r="Z99" s="70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XCQ99" s="102"/>
      <c r="XCR99" s="102"/>
      <c r="XCS99" s="102"/>
      <c r="XCT99" s="102"/>
      <c r="XCU99" s="102"/>
      <c r="XCV99" s="102"/>
      <c r="XCW99" s="102"/>
      <c r="XCX99" s="102"/>
      <c r="XCY99" s="102"/>
      <c r="XCZ99" s="102"/>
      <c r="XDA99" s="102"/>
      <c r="XDB99" s="102"/>
      <c r="XDC99" s="102"/>
      <c r="XDD99" s="102"/>
      <c r="XDE99" s="102"/>
      <c r="XDF99" s="102"/>
      <c r="XDG99" s="102"/>
      <c r="XDH99" s="102"/>
      <c r="XDI99" s="102"/>
      <c r="XDJ99" s="102"/>
      <c r="XDK99" s="102"/>
      <c r="XDL99" s="102"/>
      <c r="XDM99" s="102"/>
      <c r="XDN99" s="102"/>
      <c r="XDO99" s="102"/>
      <c r="XDP99" s="102"/>
      <c r="XDQ99" s="102"/>
      <c r="XDR99" s="102"/>
      <c r="XDS99" s="102"/>
      <c r="XDT99" s="102"/>
      <c r="XDU99" s="102"/>
      <c r="XDV99" s="102"/>
      <c r="XDW99" s="102"/>
      <c r="XDX99" s="102"/>
      <c r="XDY99" s="102"/>
      <c r="XDZ99" s="102"/>
      <c r="XEA99" s="102"/>
      <c r="XEB99" s="102"/>
      <c r="XEC99" s="102"/>
      <c r="XED99" s="102"/>
      <c r="XEE99" s="102"/>
      <c r="XEF99" s="102"/>
      <c r="XEG99" s="102"/>
      <c r="XEH99" s="102"/>
      <c r="XEI99" s="102"/>
      <c r="XEJ99" s="102"/>
      <c r="XEK99" s="102"/>
      <c r="XEL99" s="102"/>
      <c r="XEM99" s="102"/>
      <c r="XEN99" s="102"/>
      <c r="XEO99" s="102"/>
      <c r="XEP99" s="102"/>
      <c r="XEQ99" s="102"/>
    </row>
    <row r="100" spans="1:38 16319:16371">
      <c r="A100" s="69"/>
      <c r="B100" s="69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9"/>
      <c r="O100" s="69"/>
      <c r="P100" s="69"/>
      <c r="Q100" s="69"/>
      <c r="R100" s="69"/>
      <c r="S100" s="68"/>
      <c r="T100" s="68"/>
      <c r="U100" s="68"/>
      <c r="V100" s="69"/>
      <c r="W100" s="69"/>
      <c r="X100" s="68"/>
      <c r="Y100" s="70"/>
      <c r="Z100" s="70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XCQ100" s="102"/>
      <c r="XCR100" s="102"/>
      <c r="XCS100" s="102"/>
      <c r="XCT100" s="102"/>
      <c r="XCU100" s="102"/>
      <c r="XCV100" s="102"/>
      <c r="XCW100" s="102"/>
      <c r="XCX100" s="102"/>
      <c r="XCY100" s="102"/>
      <c r="XCZ100" s="102"/>
      <c r="XDA100" s="102"/>
      <c r="XDB100" s="102"/>
      <c r="XDC100" s="102"/>
      <c r="XDD100" s="102"/>
      <c r="XDE100" s="102"/>
      <c r="XDF100" s="102"/>
      <c r="XDG100" s="102"/>
      <c r="XDH100" s="102"/>
      <c r="XDI100" s="102"/>
      <c r="XDJ100" s="102"/>
      <c r="XDK100" s="102"/>
      <c r="XDL100" s="102"/>
      <c r="XDM100" s="102"/>
      <c r="XDN100" s="102"/>
      <c r="XDO100" s="102"/>
      <c r="XDP100" s="102"/>
      <c r="XDQ100" s="102"/>
      <c r="XDR100" s="102"/>
      <c r="XDS100" s="102"/>
      <c r="XDT100" s="102"/>
      <c r="XDU100" s="102"/>
      <c r="XDV100" s="102"/>
      <c r="XDW100" s="102"/>
      <c r="XDX100" s="102"/>
      <c r="XDY100" s="102"/>
      <c r="XDZ100" s="102"/>
      <c r="XEA100" s="102"/>
      <c r="XEB100" s="102"/>
      <c r="XEC100" s="102"/>
      <c r="XED100" s="102"/>
      <c r="XEE100" s="102"/>
      <c r="XEF100" s="102"/>
      <c r="XEG100" s="102"/>
      <c r="XEH100" s="102"/>
      <c r="XEI100" s="102"/>
      <c r="XEJ100" s="102"/>
      <c r="XEK100" s="102"/>
      <c r="XEL100" s="102"/>
      <c r="XEM100" s="102"/>
      <c r="XEN100" s="102"/>
      <c r="XEO100" s="102"/>
      <c r="XEP100" s="102"/>
      <c r="XEQ100" s="102"/>
    </row>
    <row r="101" spans="1:38 16319:16371">
      <c r="A101" s="69"/>
      <c r="B101" s="69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9"/>
      <c r="O101" s="69"/>
      <c r="P101" s="69"/>
      <c r="Q101" s="69"/>
      <c r="R101" s="69"/>
      <c r="S101" s="68"/>
      <c r="T101" s="68"/>
      <c r="U101" s="68"/>
      <c r="V101" s="69"/>
      <c r="W101" s="69"/>
      <c r="X101" s="68"/>
      <c r="Y101" s="70"/>
      <c r="Z101" s="70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XCQ101" s="102"/>
      <c r="XCR101" s="102"/>
      <c r="XCS101" s="102"/>
      <c r="XCT101" s="102"/>
      <c r="XCU101" s="102"/>
      <c r="XCV101" s="102"/>
      <c r="XCW101" s="102"/>
      <c r="XCX101" s="102"/>
      <c r="XCY101" s="102"/>
      <c r="XCZ101" s="102"/>
      <c r="XDA101" s="102"/>
      <c r="XDB101" s="102"/>
      <c r="XDC101" s="102"/>
      <c r="XDD101" s="102"/>
      <c r="XDE101" s="102"/>
      <c r="XDF101" s="102"/>
      <c r="XDG101" s="102"/>
      <c r="XDH101" s="102"/>
      <c r="XDI101" s="102"/>
      <c r="XDJ101" s="102"/>
      <c r="XDK101" s="102"/>
      <c r="XDL101" s="102"/>
      <c r="XDM101" s="102"/>
      <c r="XDN101" s="102"/>
      <c r="XDO101" s="102"/>
      <c r="XDP101" s="102"/>
      <c r="XDQ101" s="102"/>
      <c r="XDR101" s="102"/>
      <c r="XDS101" s="102"/>
      <c r="XDT101" s="102"/>
      <c r="XDU101" s="102"/>
      <c r="XDV101" s="102"/>
      <c r="XDW101" s="102"/>
      <c r="XDX101" s="102"/>
      <c r="XDY101" s="102"/>
      <c r="XDZ101" s="102"/>
      <c r="XEA101" s="102"/>
      <c r="XEB101" s="102"/>
      <c r="XEC101" s="102"/>
      <c r="XED101" s="102"/>
      <c r="XEE101" s="102"/>
      <c r="XEF101" s="102"/>
      <c r="XEG101" s="102"/>
      <c r="XEH101" s="102"/>
      <c r="XEI101" s="102"/>
      <c r="XEJ101" s="102"/>
      <c r="XEK101" s="102"/>
      <c r="XEL101" s="102"/>
      <c r="XEM101" s="102"/>
      <c r="XEN101" s="102"/>
      <c r="XEO101" s="102"/>
      <c r="XEP101" s="102"/>
      <c r="XEQ101" s="102"/>
    </row>
    <row r="102" spans="1:38 16319:16371">
      <c r="A102" s="69"/>
      <c r="B102" s="69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9"/>
      <c r="O102" s="69"/>
      <c r="P102" s="69"/>
      <c r="Q102" s="69"/>
      <c r="R102" s="69"/>
      <c r="S102" s="68"/>
      <c r="T102" s="68"/>
      <c r="U102" s="68"/>
      <c r="V102" s="69"/>
      <c r="W102" s="69"/>
      <c r="X102" s="68"/>
      <c r="Y102" s="70"/>
      <c r="Z102" s="70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XCQ102" s="102"/>
      <c r="XCR102" s="102"/>
      <c r="XCS102" s="102"/>
      <c r="XCT102" s="102"/>
      <c r="XCU102" s="102"/>
      <c r="XCV102" s="102"/>
      <c r="XCW102" s="102"/>
      <c r="XCX102" s="102"/>
      <c r="XCY102" s="102"/>
      <c r="XCZ102" s="102"/>
      <c r="XDA102" s="102"/>
      <c r="XDB102" s="102"/>
      <c r="XDC102" s="102"/>
      <c r="XDD102" s="102"/>
      <c r="XDE102" s="102"/>
      <c r="XDF102" s="102"/>
      <c r="XDG102" s="102"/>
      <c r="XDH102" s="102"/>
      <c r="XDI102" s="102"/>
      <c r="XDJ102" s="102"/>
      <c r="XDK102" s="102"/>
      <c r="XDL102" s="102"/>
      <c r="XDM102" s="102"/>
      <c r="XDN102" s="102"/>
      <c r="XDO102" s="102"/>
      <c r="XDP102" s="102"/>
      <c r="XDQ102" s="102"/>
      <c r="XDR102" s="102"/>
      <c r="XDS102" s="102"/>
      <c r="XDT102" s="102"/>
      <c r="XDU102" s="102"/>
      <c r="XDV102" s="102"/>
      <c r="XDW102" s="102"/>
      <c r="XDX102" s="102"/>
      <c r="XDY102" s="102"/>
      <c r="XDZ102" s="102"/>
      <c r="XEA102" s="102"/>
      <c r="XEB102" s="102"/>
      <c r="XEC102" s="102"/>
      <c r="XED102" s="102"/>
      <c r="XEE102" s="102"/>
      <c r="XEF102" s="102"/>
      <c r="XEG102" s="102"/>
      <c r="XEH102" s="102"/>
      <c r="XEI102" s="102"/>
      <c r="XEJ102" s="102"/>
      <c r="XEK102" s="102"/>
      <c r="XEL102" s="102"/>
      <c r="XEM102" s="102"/>
      <c r="XEN102" s="102"/>
      <c r="XEO102" s="102"/>
      <c r="XEP102" s="102"/>
      <c r="XEQ102" s="102"/>
    </row>
    <row r="103" spans="1:38 16319:16371">
      <c r="A103" s="69"/>
      <c r="B103" s="69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9"/>
      <c r="O103" s="69"/>
      <c r="P103" s="69"/>
      <c r="Q103" s="69"/>
      <c r="R103" s="69"/>
      <c r="S103" s="68"/>
      <c r="T103" s="68"/>
      <c r="U103" s="68"/>
      <c r="V103" s="69"/>
      <c r="W103" s="69"/>
      <c r="X103" s="68"/>
      <c r="Y103" s="70"/>
      <c r="Z103" s="70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XCQ103" s="102"/>
      <c r="XCR103" s="102"/>
      <c r="XCS103" s="102"/>
      <c r="XCT103" s="102"/>
      <c r="XCU103" s="102"/>
      <c r="XCV103" s="102"/>
      <c r="XCW103" s="102"/>
      <c r="XCX103" s="102"/>
      <c r="XCY103" s="102"/>
      <c r="XCZ103" s="102"/>
      <c r="XDA103" s="102"/>
      <c r="XDB103" s="102"/>
      <c r="XDC103" s="102"/>
      <c r="XDD103" s="102"/>
      <c r="XDE103" s="102"/>
      <c r="XDF103" s="102"/>
      <c r="XDG103" s="102"/>
      <c r="XDH103" s="102"/>
      <c r="XDI103" s="102"/>
      <c r="XDJ103" s="102"/>
      <c r="XDK103" s="102"/>
      <c r="XDL103" s="102"/>
      <c r="XDM103" s="102"/>
      <c r="XDN103" s="102"/>
      <c r="XDO103" s="102"/>
      <c r="XDP103" s="102"/>
      <c r="XDQ103" s="102"/>
      <c r="XDR103" s="102"/>
      <c r="XDS103" s="102"/>
      <c r="XDT103" s="102"/>
      <c r="XDU103" s="102"/>
      <c r="XDV103" s="102"/>
      <c r="XDW103" s="102"/>
      <c r="XDX103" s="102"/>
      <c r="XDY103" s="102"/>
      <c r="XDZ103" s="102"/>
      <c r="XEA103" s="102"/>
      <c r="XEB103" s="102"/>
      <c r="XEC103" s="102"/>
      <c r="XED103" s="102"/>
      <c r="XEE103" s="102"/>
      <c r="XEF103" s="102"/>
      <c r="XEG103" s="102"/>
      <c r="XEH103" s="102"/>
      <c r="XEI103" s="102"/>
      <c r="XEJ103" s="102"/>
      <c r="XEK103" s="102"/>
      <c r="XEL103" s="102"/>
      <c r="XEM103" s="102"/>
      <c r="XEN103" s="102"/>
      <c r="XEO103" s="102"/>
      <c r="XEP103" s="102"/>
      <c r="XEQ103" s="102"/>
    </row>
    <row r="104" spans="1:38 16319:16371">
      <c r="A104" s="69"/>
      <c r="B104" s="69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9"/>
      <c r="O104" s="69"/>
      <c r="P104" s="69"/>
      <c r="Q104" s="69"/>
      <c r="R104" s="69"/>
      <c r="S104" s="68"/>
      <c r="T104" s="68"/>
      <c r="U104" s="68"/>
      <c r="V104" s="69"/>
      <c r="W104" s="69"/>
      <c r="X104" s="68"/>
      <c r="Y104" s="70"/>
      <c r="Z104" s="70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XCQ104" s="102"/>
      <c r="XCR104" s="102"/>
      <c r="XCS104" s="102"/>
      <c r="XCT104" s="102"/>
      <c r="XCU104" s="102"/>
      <c r="XCV104" s="102"/>
      <c r="XCW104" s="102"/>
      <c r="XCX104" s="102"/>
      <c r="XCY104" s="102"/>
      <c r="XCZ104" s="102"/>
      <c r="XDA104" s="102"/>
      <c r="XDB104" s="102"/>
      <c r="XDC104" s="102"/>
      <c r="XDD104" s="102"/>
      <c r="XDE104" s="102"/>
      <c r="XDF104" s="102"/>
      <c r="XDG104" s="102"/>
      <c r="XDH104" s="102"/>
      <c r="XDI104" s="102"/>
      <c r="XDJ104" s="102"/>
      <c r="XDK104" s="102"/>
      <c r="XDL104" s="102"/>
      <c r="XDM104" s="102"/>
      <c r="XDN104" s="102"/>
      <c r="XDO104" s="102"/>
      <c r="XDP104" s="102"/>
      <c r="XDQ104" s="102"/>
      <c r="XDR104" s="102"/>
      <c r="XDS104" s="102"/>
      <c r="XDT104" s="102"/>
      <c r="XDU104" s="102"/>
      <c r="XDV104" s="102"/>
      <c r="XDW104" s="102"/>
      <c r="XDX104" s="102"/>
      <c r="XDY104" s="102"/>
      <c r="XDZ104" s="102"/>
      <c r="XEA104" s="102"/>
      <c r="XEB104" s="102"/>
      <c r="XEC104" s="102"/>
      <c r="XED104" s="102"/>
      <c r="XEE104" s="102"/>
      <c r="XEF104" s="102"/>
      <c r="XEG104" s="102"/>
      <c r="XEH104" s="102"/>
      <c r="XEI104" s="102"/>
      <c r="XEJ104" s="102"/>
      <c r="XEK104" s="102"/>
      <c r="XEL104" s="102"/>
      <c r="XEM104" s="102"/>
      <c r="XEN104" s="102"/>
      <c r="XEO104" s="102"/>
      <c r="XEP104" s="102"/>
      <c r="XEQ104" s="102"/>
    </row>
    <row r="105" spans="1:38 16319:16371">
      <c r="A105" s="69"/>
      <c r="B105" s="69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9"/>
      <c r="O105" s="69"/>
      <c r="P105" s="69"/>
      <c r="Q105" s="69"/>
      <c r="R105" s="69"/>
      <c r="S105" s="68"/>
      <c r="T105" s="68"/>
      <c r="U105" s="68"/>
      <c r="V105" s="69"/>
      <c r="W105" s="69"/>
      <c r="X105" s="68"/>
      <c r="Y105" s="70"/>
      <c r="Z105" s="70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XCQ105" s="102"/>
      <c r="XCR105" s="102"/>
      <c r="XCS105" s="102"/>
      <c r="XCT105" s="102"/>
      <c r="XCU105" s="102"/>
      <c r="XCV105" s="102"/>
      <c r="XCW105" s="102"/>
      <c r="XCX105" s="102"/>
      <c r="XCY105" s="102"/>
      <c r="XCZ105" s="102"/>
      <c r="XDA105" s="102"/>
      <c r="XDB105" s="102"/>
      <c r="XDC105" s="102"/>
      <c r="XDD105" s="102"/>
      <c r="XDE105" s="102"/>
      <c r="XDF105" s="102"/>
      <c r="XDG105" s="102"/>
      <c r="XDH105" s="102"/>
      <c r="XDI105" s="102"/>
      <c r="XDJ105" s="102"/>
      <c r="XDK105" s="102"/>
      <c r="XDL105" s="102"/>
      <c r="XDM105" s="102"/>
      <c r="XDN105" s="102"/>
      <c r="XDO105" s="102"/>
      <c r="XDP105" s="102"/>
      <c r="XDQ105" s="102"/>
      <c r="XDR105" s="102"/>
      <c r="XDS105" s="102"/>
      <c r="XDT105" s="102"/>
      <c r="XDU105" s="102"/>
      <c r="XDV105" s="102"/>
      <c r="XDW105" s="102"/>
      <c r="XDX105" s="102"/>
      <c r="XDY105" s="102"/>
      <c r="XDZ105" s="102"/>
      <c r="XEA105" s="102"/>
      <c r="XEB105" s="102"/>
      <c r="XEC105" s="102"/>
      <c r="XED105" s="102"/>
      <c r="XEE105" s="102"/>
      <c r="XEF105" s="102"/>
      <c r="XEG105" s="102"/>
      <c r="XEH105" s="102"/>
      <c r="XEI105" s="102"/>
      <c r="XEJ105" s="102"/>
      <c r="XEK105" s="102"/>
      <c r="XEL105" s="102"/>
      <c r="XEM105" s="102"/>
      <c r="XEN105" s="102"/>
      <c r="XEO105" s="102"/>
      <c r="XEP105" s="102"/>
      <c r="XEQ105" s="102"/>
    </row>
    <row r="106" spans="1:38 16319:16371">
      <c r="A106" s="69"/>
      <c r="B106" s="69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9"/>
      <c r="O106" s="69"/>
      <c r="P106" s="69"/>
      <c r="Q106" s="69"/>
      <c r="R106" s="69"/>
      <c r="S106" s="68"/>
      <c r="T106" s="68"/>
      <c r="U106" s="68"/>
      <c r="V106" s="69"/>
      <c r="W106" s="69"/>
      <c r="X106" s="68"/>
      <c r="Y106" s="70"/>
      <c r="Z106" s="70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XCQ106" s="102"/>
      <c r="XCR106" s="102"/>
      <c r="XCS106" s="102"/>
      <c r="XCT106" s="102"/>
      <c r="XCU106" s="102"/>
      <c r="XCV106" s="102"/>
      <c r="XCW106" s="102"/>
      <c r="XCX106" s="102"/>
      <c r="XCY106" s="102"/>
      <c r="XCZ106" s="102"/>
      <c r="XDA106" s="102"/>
      <c r="XDB106" s="102"/>
      <c r="XDC106" s="102"/>
      <c r="XDD106" s="102"/>
      <c r="XDE106" s="102"/>
      <c r="XDF106" s="102"/>
      <c r="XDG106" s="102"/>
      <c r="XDH106" s="102"/>
      <c r="XDI106" s="102"/>
      <c r="XDJ106" s="102"/>
      <c r="XDK106" s="102"/>
      <c r="XDL106" s="102"/>
      <c r="XDM106" s="102"/>
      <c r="XDN106" s="102"/>
      <c r="XDO106" s="102"/>
      <c r="XDP106" s="102"/>
      <c r="XDQ106" s="102"/>
      <c r="XDR106" s="102"/>
      <c r="XDS106" s="102"/>
      <c r="XDT106" s="102"/>
      <c r="XDU106" s="102"/>
      <c r="XDV106" s="102"/>
      <c r="XDW106" s="102"/>
      <c r="XDX106" s="102"/>
      <c r="XDY106" s="102"/>
      <c r="XDZ106" s="102"/>
      <c r="XEA106" s="102"/>
      <c r="XEB106" s="102"/>
      <c r="XEC106" s="102"/>
      <c r="XED106" s="102"/>
      <c r="XEE106" s="102"/>
      <c r="XEF106" s="102"/>
      <c r="XEG106" s="102"/>
      <c r="XEH106" s="102"/>
      <c r="XEI106" s="102"/>
      <c r="XEJ106" s="102"/>
      <c r="XEK106" s="102"/>
      <c r="XEL106" s="102"/>
      <c r="XEM106" s="102"/>
      <c r="XEN106" s="102"/>
      <c r="XEO106" s="102"/>
      <c r="XEP106" s="102"/>
      <c r="XEQ106" s="102"/>
    </row>
    <row r="107" spans="1:38 16319:16371">
      <c r="A107" s="69"/>
      <c r="B107" s="69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9"/>
      <c r="O107" s="69"/>
      <c r="P107" s="69"/>
      <c r="Q107" s="69"/>
      <c r="R107" s="69"/>
      <c r="S107" s="68"/>
      <c r="T107" s="68"/>
      <c r="U107" s="68"/>
      <c r="V107" s="69"/>
      <c r="W107" s="69"/>
      <c r="X107" s="68"/>
      <c r="Y107" s="70"/>
      <c r="Z107" s="70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XCQ107" s="102"/>
      <c r="XCR107" s="102"/>
      <c r="XCS107" s="102"/>
      <c r="XCT107" s="102"/>
      <c r="XCU107" s="102"/>
      <c r="XCV107" s="102"/>
      <c r="XCW107" s="102"/>
      <c r="XCX107" s="102"/>
      <c r="XCY107" s="102"/>
      <c r="XCZ107" s="102"/>
      <c r="XDA107" s="102"/>
      <c r="XDB107" s="102"/>
      <c r="XDC107" s="102"/>
      <c r="XDD107" s="102"/>
      <c r="XDE107" s="102"/>
      <c r="XDF107" s="102"/>
      <c r="XDG107" s="102"/>
      <c r="XDH107" s="102"/>
      <c r="XDI107" s="102"/>
      <c r="XDJ107" s="102"/>
      <c r="XDK107" s="102"/>
      <c r="XDL107" s="102"/>
      <c r="XDM107" s="102"/>
      <c r="XDN107" s="102"/>
      <c r="XDO107" s="102"/>
      <c r="XDP107" s="102"/>
      <c r="XDQ107" s="102"/>
      <c r="XDR107" s="102"/>
      <c r="XDS107" s="102"/>
      <c r="XDT107" s="102"/>
      <c r="XDU107" s="102"/>
      <c r="XDV107" s="102"/>
      <c r="XDW107" s="102"/>
      <c r="XDX107" s="102"/>
      <c r="XDY107" s="102"/>
      <c r="XDZ107" s="102"/>
      <c r="XEA107" s="102"/>
      <c r="XEB107" s="102"/>
      <c r="XEC107" s="102"/>
      <c r="XED107" s="102"/>
      <c r="XEE107" s="102"/>
      <c r="XEF107" s="102"/>
      <c r="XEG107" s="102"/>
      <c r="XEH107" s="102"/>
      <c r="XEI107" s="102"/>
      <c r="XEJ107" s="102"/>
      <c r="XEK107" s="102"/>
      <c r="XEL107" s="102"/>
      <c r="XEM107" s="102"/>
      <c r="XEN107" s="102"/>
      <c r="XEO107" s="102"/>
      <c r="XEP107" s="102"/>
      <c r="XEQ107" s="102"/>
    </row>
    <row r="108" spans="1:38 16319:16371">
      <c r="A108" s="69"/>
      <c r="B108" s="69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9"/>
      <c r="O108" s="69"/>
      <c r="P108" s="69"/>
      <c r="Q108" s="69"/>
      <c r="R108" s="69"/>
      <c r="S108" s="68"/>
      <c r="T108" s="68"/>
      <c r="U108" s="68"/>
      <c r="V108" s="69"/>
      <c r="W108" s="69"/>
      <c r="X108" s="68"/>
      <c r="Y108" s="70"/>
      <c r="Z108" s="70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XCQ108" s="102"/>
      <c r="XCR108" s="102"/>
      <c r="XCS108" s="102"/>
      <c r="XCT108" s="102"/>
      <c r="XCU108" s="102"/>
      <c r="XCV108" s="102"/>
      <c r="XCW108" s="102"/>
      <c r="XCX108" s="102"/>
      <c r="XCY108" s="102"/>
      <c r="XCZ108" s="102"/>
      <c r="XDA108" s="102"/>
      <c r="XDB108" s="102"/>
      <c r="XDC108" s="102"/>
      <c r="XDD108" s="102"/>
      <c r="XDE108" s="102"/>
      <c r="XDF108" s="102"/>
      <c r="XDG108" s="102"/>
      <c r="XDH108" s="102"/>
      <c r="XDI108" s="102"/>
      <c r="XDJ108" s="102"/>
      <c r="XDK108" s="102"/>
      <c r="XDL108" s="102"/>
      <c r="XDM108" s="102"/>
      <c r="XDN108" s="102"/>
      <c r="XDO108" s="102"/>
      <c r="XDP108" s="102"/>
      <c r="XDQ108" s="102"/>
      <c r="XDR108" s="102"/>
      <c r="XDS108" s="102"/>
      <c r="XDT108" s="102"/>
      <c r="XDU108" s="102"/>
      <c r="XDV108" s="102"/>
      <c r="XDW108" s="102"/>
      <c r="XDX108" s="102"/>
      <c r="XDY108" s="102"/>
      <c r="XDZ108" s="102"/>
      <c r="XEA108" s="102"/>
      <c r="XEB108" s="102"/>
      <c r="XEC108" s="102"/>
      <c r="XED108" s="102"/>
      <c r="XEE108" s="102"/>
      <c r="XEF108" s="102"/>
      <c r="XEG108" s="102"/>
      <c r="XEH108" s="102"/>
      <c r="XEI108" s="102"/>
      <c r="XEJ108" s="102"/>
      <c r="XEK108" s="102"/>
      <c r="XEL108" s="102"/>
      <c r="XEM108" s="102"/>
      <c r="XEN108" s="102"/>
      <c r="XEO108" s="102"/>
      <c r="XEP108" s="102"/>
      <c r="XEQ108" s="102"/>
    </row>
    <row r="109" spans="1:38 16319:16371">
      <c r="A109" s="69"/>
      <c r="B109" s="69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9"/>
      <c r="O109" s="69"/>
      <c r="P109" s="69"/>
      <c r="Q109" s="69"/>
      <c r="R109" s="69"/>
      <c r="S109" s="68"/>
      <c r="T109" s="68"/>
      <c r="U109" s="68"/>
      <c r="V109" s="69"/>
      <c r="W109" s="69"/>
      <c r="X109" s="68"/>
      <c r="Y109" s="70"/>
      <c r="Z109" s="70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XCQ109" s="102"/>
      <c r="XCR109" s="102"/>
      <c r="XCS109" s="102"/>
      <c r="XCT109" s="102"/>
      <c r="XCU109" s="102"/>
      <c r="XCV109" s="102"/>
      <c r="XCW109" s="102"/>
      <c r="XCX109" s="102"/>
      <c r="XCY109" s="102"/>
      <c r="XCZ109" s="102"/>
      <c r="XDA109" s="102"/>
      <c r="XDB109" s="102"/>
      <c r="XDC109" s="102"/>
      <c r="XDD109" s="102"/>
      <c r="XDE109" s="102"/>
      <c r="XDF109" s="102"/>
      <c r="XDG109" s="102"/>
      <c r="XDH109" s="102"/>
      <c r="XDI109" s="102"/>
      <c r="XDJ109" s="102"/>
      <c r="XDK109" s="102"/>
      <c r="XDL109" s="102"/>
      <c r="XDM109" s="102"/>
      <c r="XDN109" s="102"/>
      <c r="XDO109" s="102"/>
      <c r="XDP109" s="102"/>
      <c r="XDQ109" s="102"/>
      <c r="XDR109" s="102"/>
      <c r="XDS109" s="102"/>
      <c r="XDT109" s="102"/>
      <c r="XDU109" s="102"/>
      <c r="XDV109" s="102"/>
      <c r="XDW109" s="102"/>
      <c r="XDX109" s="102"/>
      <c r="XDY109" s="102"/>
      <c r="XDZ109" s="102"/>
      <c r="XEA109" s="102"/>
      <c r="XEB109" s="102"/>
      <c r="XEC109" s="102"/>
      <c r="XED109" s="102"/>
      <c r="XEE109" s="102"/>
      <c r="XEF109" s="102"/>
      <c r="XEG109" s="102"/>
      <c r="XEH109" s="102"/>
      <c r="XEI109" s="102"/>
      <c r="XEJ109" s="102"/>
      <c r="XEK109" s="102"/>
      <c r="XEL109" s="102"/>
      <c r="XEM109" s="102"/>
      <c r="XEN109" s="102"/>
      <c r="XEO109" s="102"/>
      <c r="XEP109" s="102"/>
      <c r="XEQ109" s="102"/>
    </row>
    <row r="110" spans="1:38 16319:16371">
      <c r="A110" s="69"/>
      <c r="B110" s="69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9"/>
      <c r="O110" s="69"/>
      <c r="P110" s="69"/>
      <c r="Q110" s="69"/>
      <c r="R110" s="69"/>
      <c r="S110" s="68"/>
      <c r="T110" s="68"/>
      <c r="U110" s="68"/>
      <c r="V110" s="69"/>
      <c r="W110" s="69"/>
      <c r="X110" s="68"/>
      <c r="Y110" s="70"/>
      <c r="Z110" s="70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XCQ110" s="102"/>
      <c r="XCR110" s="102"/>
      <c r="XCS110" s="102"/>
      <c r="XCT110" s="102"/>
      <c r="XCU110" s="102"/>
      <c r="XCV110" s="102"/>
      <c r="XCW110" s="102"/>
      <c r="XCX110" s="102"/>
      <c r="XCY110" s="102"/>
      <c r="XCZ110" s="102"/>
      <c r="XDA110" s="102"/>
      <c r="XDB110" s="102"/>
      <c r="XDC110" s="102"/>
      <c r="XDD110" s="102"/>
      <c r="XDE110" s="102"/>
      <c r="XDF110" s="102"/>
      <c r="XDG110" s="102"/>
      <c r="XDH110" s="102"/>
      <c r="XDI110" s="102"/>
      <c r="XDJ110" s="102"/>
      <c r="XDK110" s="102"/>
      <c r="XDL110" s="102"/>
      <c r="XDM110" s="102"/>
      <c r="XDN110" s="102"/>
      <c r="XDO110" s="102"/>
      <c r="XDP110" s="102"/>
      <c r="XDQ110" s="102"/>
      <c r="XDR110" s="102"/>
      <c r="XDS110" s="102"/>
      <c r="XDT110" s="102"/>
      <c r="XDU110" s="102"/>
      <c r="XDV110" s="102"/>
      <c r="XDW110" s="102"/>
      <c r="XDX110" s="102"/>
      <c r="XDY110" s="102"/>
      <c r="XDZ110" s="102"/>
      <c r="XEA110" s="102"/>
      <c r="XEB110" s="102"/>
      <c r="XEC110" s="102"/>
      <c r="XED110" s="102"/>
      <c r="XEE110" s="102"/>
      <c r="XEF110" s="102"/>
      <c r="XEG110" s="102"/>
      <c r="XEH110" s="102"/>
      <c r="XEI110" s="102"/>
      <c r="XEJ110" s="102"/>
      <c r="XEK110" s="102"/>
      <c r="XEL110" s="102"/>
      <c r="XEM110" s="102"/>
      <c r="XEN110" s="102"/>
      <c r="XEO110" s="102"/>
      <c r="XEP110" s="102"/>
      <c r="XEQ110" s="102"/>
    </row>
    <row r="111" spans="1:38 16319:16371">
      <c r="A111" s="69"/>
      <c r="B111" s="69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9"/>
      <c r="O111" s="69"/>
      <c r="P111" s="69"/>
      <c r="Q111" s="69"/>
      <c r="R111" s="69"/>
      <c r="S111" s="68"/>
      <c r="T111" s="68"/>
      <c r="U111" s="68"/>
      <c r="V111" s="69"/>
      <c r="W111" s="69"/>
      <c r="X111" s="68"/>
      <c r="Y111" s="70"/>
      <c r="Z111" s="70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XCQ111" s="102"/>
      <c r="XCR111" s="102"/>
      <c r="XCS111" s="102"/>
      <c r="XCT111" s="102"/>
      <c r="XCU111" s="102"/>
      <c r="XCV111" s="102"/>
      <c r="XCW111" s="102"/>
      <c r="XCX111" s="102"/>
      <c r="XCY111" s="102"/>
      <c r="XCZ111" s="102"/>
      <c r="XDA111" s="102"/>
      <c r="XDB111" s="102"/>
      <c r="XDC111" s="102"/>
      <c r="XDD111" s="102"/>
      <c r="XDE111" s="102"/>
      <c r="XDF111" s="102"/>
      <c r="XDG111" s="102"/>
      <c r="XDH111" s="102"/>
      <c r="XDI111" s="102"/>
      <c r="XDJ111" s="102"/>
      <c r="XDK111" s="102"/>
      <c r="XDL111" s="102"/>
      <c r="XDM111" s="102"/>
      <c r="XDN111" s="102"/>
      <c r="XDO111" s="102"/>
      <c r="XDP111" s="102"/>
      <c r="XDQ111" s="102"/>
      <c r="XDR111" s="102"/>
      <c r="XDS111" s="102"/>
      <c r="XDT111" s="102"/>
      <c r="XDU111" s="102"/>
      <c r="XDV111" s="102"/>
      <c r="XDW111" s="102"/>
      <c r="XDX111" s="102"/>
      <c r="XDY111" s="102"/>
      <c r="XDZ111" s="102"/>
      <c r="XEA111" s="102"/>
      <c r="XEB111" s="102"/>
      <c r="XEC111" s="102"/>
      <c r="XED111" s="102"/>
      <c r="XEE111" s="102"/>
      <c r="XEF111" s="102"/>
      <c r="XEG111" s="102"/>
      <c r="XEH111" s="102"/>
      <c r="XEI111" s="102"/>
      <c r="XEJ111" s="102"/>
      <c r="XEK111" s="102"/>
      <c r="XEL111" s="102"/>
      <c r="XEM111" s="102"/>
      <c r="XEN111" s="102"/>
      <c r="XEO111" s="102"/>
      <c r="XEP111" s="102"/>
      <c r="XEQ111" s="102"/>
    </row>
    <row r="112" spans="1:38 16319:16371">
      <c r="A112" s="69"/>
      <c r="B112" s="69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9"/>
      <c r="O112" s="69"/>
      <c r="P112" s="69"/>
      <c r="Q112" s="69"/>
      <c r="R112" s="69"/>
      <c r="S112" s="68"/>
      <c r="T112" s="68"/>
      <c r="U112" s="68"/>
      <c r="V112" s="69"/>
      <c r="W112" s="69"/>
      <c r="X112" s="68"/>
      <c r="Y112" s="70"/>
      <c r="Z112" s="70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XCQ112" s="102"/>
      <c r="XCR112" s="102"/>
      <c r="XCS112" s="102"/>
      <c r="XCT112" s="102"/>
      <c r="XCU112" s="102"/>
      <c r="XCV112" s="102"/>
      <c r="XCW112" s="102"/>
      <c r="XCX112" s="102"/>
      <c r="XCY112" s="102"/>
      <c r="XCZ112" s="102"/>
      <c r="XDA112" s="102"/>
      <c r="XDB112" s="102"/>
      <c r="XDC112" s="102"/>
      <c r="XDD112" s="102"/>
      <c r="XDE112" s="102"/>
      <c r="XDF112" s="102"/>
      <c r="XDG112" s="102"/>
      <c r="XDH112" s="102"/>
      <c r="XDI112" s="102"/>
      <c r="XDJ112" s="102"/>
      <c r="XDK112" s="102"/>
      <c r="XDL112" s="102"/>
      <c r="XDM112" s="102"/>
      <c r="XDN112" s="102"/>
      <c r="XDO112" s="102"/>
      <c r="XDP112" s="102"/>
      <c r="XDQ112" s="102"/>
      <c r="XDR112" s="102"/>
      <c r="XDS112" s="102"/>
      <c r="XDT112" s="102"/>
      <c r="XDU112" s="102"/>
      <c r="XDV112" s="102"/>
      <c r="XDW112" s="102"/>
      <c r="XDX112" s="102"/>
      <c r="XDY112" s="102"/>
      <c r="XDZ112" s="102"/>
      <c r="XEA112" s="102"/>
      <c r="XEB112" s="102"/>
      <c r="XEC112" s="102"/>
      <c r="XED112" s="102"/>
      <c r="XEE112" s="102"/>
      <c r="XEF112" s="102"/>
      <c r="XEG112" s="102"/>
      <c r="XEH112" s="102"/>
      <c r="XEI112" s="102"/>
      <c r="XEJ112" s="102"/>
      <c r="XEK112" s="102"/>
      <c r="XEL112" s="102"/>
      <c r="XEM112" s="102"/>
      <c r="XEN112" s="102"/>
      <c r="XEO112" s="102"/>
      <c r="XEP112" s="102"/>
      <c r="XEQ112" s="102"/>
    </row>
    <row r="113" spans="1:38 16319:16371">
      <c r="A113" s="69"/>
      <c r="B113" s="69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9"/>
      <c r="O113" s="69"/>
      <c r="P113" s="69"/>
      <c r="Q113" s="69"/>
      <c r="R113" s="69"/>
      <c r="S113" s="68"/>
      <c r="T113" s="68"/>
      <c r="U113" s="68"/>
      <c r="V113" s="69"/>
      <c r="W113" s="69"/>
      <c r="X113" s="68"/>
      <c r="Y113" s="70"/>
      <c r="Z113" s="70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XCQ113" s="102"/>
      <c r="XCR113" s="102"/>
      <c r="XCS113" s="102"/>
      <c r="XCT113" s="102"/>
      <c r="XCU113" s="102"/>
      <c r="XCV113" s="102"/>
      <c r="XCW113" s="102"/>
      <c r="XCX113" s="102"/>
      <c r="XCY113" s="102"/>
      <c r="XCZ113" s="102"/>
      <c r="XDA113" s="102"/>
      <c r="XDB113" s="102"/>
      <c r="XDC113" s="102"/>
      <c r="XDD113" s="102"/>
      <c r="XDE113" s="102"/>
      <c r="XDF113" s="102"/>
      <c r="XDG113" s="102"/>
      <c r="XDH113" s="102"/>
      <c r="XDI113" s="102"/>
      <c r="XDJ113" s="102"/>
      <c r="XDK113" s="102"/>
      <c r="XDL113" s="102"/>
      <c r="XDM113" s="102"/>
      <c r="XDN113" s="102"/>
      <c r="XDO113" s="102"/>
      <c r="XDP113" s="102"/>
      <c r="XDQ113" s="102"/>
      <c r="XDR113" s="102"/>
      <c r="XDS113" s="102"/>
      <c r="XDT113" s="102"/>
      <c r="XDU113" s="102"/>
      <c r="XDV113" s="102"/>
      <c r="XDW113" s="102"/>
      <c r="XDX113" s="102"/>
      <c r="XDY113" s="102"/>
      <c r="XDZ113" s="102"/>
      <c r="XEA113" s="102"/>
      <c r="XEB113" s="102"/>
      <c r="XEC113" s="102"/>
      <c r="XED113" s="102"/>
      <c r="XEE113" s="102"/>
      <c r="XEF113" s="102"/>
      <c r="XEG113" s="102"/>
      <c r="XEH113" s="102"/>
      <c r="XEI113" s="102"/>
      <c r="XEJ113" s="102"/>
      <c r="XEK113" s="102"/>
      <c r="XEL113" s="102"/>
      <c r="XEM113" s="102"/>
      <c r="XEN113" s="102"/>
      <c r="XEO113" s="102"/>
      <c r="XEP113" s="102"/>
      <c r="XEQ113" s="102"/>
    </row>
    <row r="114" spans="1:38 16319:16371">
      <c r="A114" s="69"/>
      <c r="B114" s="69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9"/>
      <c r="O114" s="69"/>
      <c r="P114" s="69"/>
      <c r="Q114" s="69"/>
      <c r="R114" s="69"/>
      <c r="S114" s="68"/>
      <c r="T114" s="68"/>
      <c r="U114" s="68"/>
      <c r="V114" s="69"/>
      <c r="W114" s="69"/>
      <c r="X114" s="68"/>
      <c r="Y114" s="70"/>
      <c r="Z114" s="70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XCQ114" s="102"/>
      <c r="XCR114" s="102"/>
      <c r="XCS114" s="102"/>
      <c r="XCT114" s="102"/>
      <c r="XCU114" s="102"/>
      <c r="XCV114" s="102"/>
      <c r="XCW114" s="102"/>
      <c r="XCX114" s="102"/>
      <c r="XCY114" s="102"/>
      <c r="XCZ114" s="102"/>
      <c r="XDA114" s="102"/>
      <c r="XDB114" s="102"/>
      <c r="XDC114" s="102"/>
      <c r="XDD114" s="102"/>
      <c r="XDE114" s="102"/>
      <c r="XDF114" s="102"/>
      <c r="XDG114" s="102"/>
      <c r="XDH114" s="102"/>
      <c r="XDI114" s="102"/>
      <c r="XDJ114" s="102"/>
      <c r="XDK114" s="102"/>
      <c r="XDL114" s="102"/>
      <c r="XDM114" s="102"/>
      <c r="XDN114" s="102"/>
      <c r="XDO114" s="102"/>
      <c r="XDP114" s="102"/>
      <c r="XDQ114" s="102"/>
      <c r="XDR114" s="102"/>
      <c r="XDS114" s="102"/>
      <c r="XDT114" s="102"/>
      <c r="XDU114" s="102"/>
      <c r="XDV114" s="102"/>
      <c r="XDW114" s="102"/>
      <c r="XDX114" s="102"/>
      <c r="XDY114" s="102"/>
      <c r="XDZ114" s="102"/>
      <c r="XEA114" s="102"/>
      <c r="XEB114" s="102"/>
      <c r="XEC114" s="102"/>
      <c r="XED114" s="102"/>
      <c r="XEE114" s="102"/>
      <c r="XEF114" s="102"/>
      <c r="XEG114" s="102"/>
      <c r="XEH114" s="102"/>
      <c r="XEI114" s="102"/>
      <c r="XEJ114" s="102"/>
      <c r="XEK114" s="102"/>
      <c r="XEL114" s="102"/>
      <c r="XEM114" s="102"/>
      <c r="XEN114" s="102"/>
      <c r="XEO114" s="102"/>
      <c r="XEP114" s="102"/>
      <c r="XEQ114" s="102"/>
    </row>
    <row r="115" spans="1:38 16319:16371">
      <c r="A115" s="69"/>
      <c r="B115" s="69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9"/>
      <c r="O115" s="69"/>
      <c r="P115" s="69"/>
      <c r="Q115" s="69"/>
      <c r="R115" s="69"/>
      <c r="S115" s="68"/>
      <c r="T115" s="68"/>
      <c r="U115" s="68"/>
      <c r="V115" s="69"/>
      <c r="W115" s="69"/>
      <c r="X115" s="68"/>
      <c r="Y115" s="70"/>
      <c r="Z115" s="70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XCQ115" s="102"/>
      <c r="XCR115" s="102"/>
      <c r="XCS115" s="102"/>
      <c r="XCT115" s="102"/>
      <c r="XCU115" s="102"/>
      <c r="XCV115" s="102"/>
      <c r="XCW115" s="102"/>
      <c r="XCX115" s="102"/>
      <c r="XCY115" s="102"/>
      <c r="XCZ115" s="102"/>
      <c r="XDA115" s="102"/>
      <c r="XDB115" s="102"/>
      <c r="XDC115" s="102"/>
      <c r="XDD115" s="102"/>
      <c r="XDE115" s="102"/>
      <c r="XDF115" s="102"/>
      <c r="XDG115" s="102"/>
      <c r="XDH115" s="102"/>
      <c r="XDI115" s="102"/>
      <c r="XDJ115" s="102"/>
      <c r="XDK115" s="102"/>
      <c r="XDL115" s="102"/>
      <c r="XDM115" s="102"/>
      <c r="XDN115" s="102"/>
      <c r="XDO115" s="102"/>
      <c r="XDP115" s="102"/>
      <c r="XDQ115" s="102"/>
      <c r="XDR115" s="102"/>
      <c r="XDS115" s="102"/>
      <c r="XDT115" s="102"/>
      <c r="XDU115" s="102"/>
      <c r="XDV115" s="102"/>
      <c r="XDW115" s="102"/>
      <c r="XDX115" s="102"/>
      <c r="XDY115" s="102"/>
      <c r="XDZ115" s="102"/>
      <c r="XEA115" s="102"/>
      <c r="XEB115" s="102"/>
      <c r="XEC115" s="102"/>
      <c r="XED115" s="102"/>
      <c r="XEE115" s="102"/>
      <c r="XEF115" s="102"/>
      <c r="XEG115" s="102"/>
      <c r="XEH115" s="102"/>
      <c r="XEI115" s="102"/>
      <c r="XEJ115" s="102"/>
      <c r="XEK115" s="102"/>
      <c r="XEL115" s="102"/>
      <c r="XEM115" s="102"/>
      <c r="XEN115" s="102"/>
      <c r="XEO115" s="102"/>
      <c r="XEP115" s="102"/>
      <c r="XEQ115" s="102"/>
    </row>
    <row r="116" spans="1:38 16319:16371">
      <c r="A116" s="69"/>
      <c r="B116" s="69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9"/>
      <c r="O116" s="69"/>
      <c r="P116" s="69"/>
      <c r="Q116" s="69"/>
      <c r="R116" s="69"/>
      <c r="S116" s="68"/>
      <c r="T116" s="68"/>
      <c r="U116" s="68"/>
      <c r="V116" s="69"/>
      <c r="W116" s="69"/>
      <c r="X116" s="68"/>
      <c r="Y116" s="70"/>
      <c r="Z116" s="70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XCQ116" s="102"/>
      <c r="XCR116" s="102"/>
      <c r="XCS116" s="102"/>
      <c r="XCT116" s="102"/>
      <c r="XCU116" s="102"/>
      <c r="XCV116" s="102"/>
      <c r="XCW116" s="102"/>
      <c r="XCX116" s="102"/>
      <c r="XCY116" s="102"/>
      <c r="XCZ116" s="102"/>
      <c r="XDA116" s="102"/>
      <c r="XDB116" s="102"/>
      <c r="XDC116" s="102"/>
      <c r="XDD116" s="102"/>
      <c r="XDE116" s="102"/>
      <c r="XDF116" s="102"/>
      <c r="XDG116" s="102"/>
      <c r="XDH116" s="102"/>
      <c r="XDI116" s="102"/>
      <c r="XDJ116" s="102"/>
      <c r="XDK116" s="102"/>
      <c r="XDL116" s="102"/>
      <c r="XDM116" s="102"/>
      <c r="XDN116" s="102"/>
      <c r="XDO116" s="102"/>
      <c r="XDP116" s="102"/>
      <c r="XDQ116" s="102"/>
      <c r="XDR116" s="102"/>
      <c r="XDS116" s="102"/>
      <c r="XDT116" s="102"/>
      <c r="XDU116" s="102"/>
      <c r="XDV116" s="102"/>
      <c r="XDW116" s="102"/>
      <c r="XDX116" s="102"/>
      <c r="XDY116" s="102"/>
      <c r="XDZ116" s="102"/>
      <c r="XEA116" s="102"/>
      <c r="XEB116" s="102"/>
      <c r="XEC116" s="102"/>
      <c r="XED116" s="102"/>
      <c r="XEE116" s="102"/>
      <c r="XEF116" s="102"/>
      <c r="XEG116" s="102"/>
      <c r="XEH116" s="102"/>
      <c r="XEI116" s="102"/>
      <c r="XEJ116" s="102"/>
      <c r="XEK116" s="102"/>
      <c r="XEL116" s="102"/>
      <c r="XEM116" s="102"/>
      <c r="XEN116" s="102"/>
      <c r="XEO116" s="102"/>
      <c r="XEP116" s="102"/>
      <c r="XEQ116" s="102"/>
    </row>
    <row r="117" spans="1:38 16319:16371">
      <c r="A117" s="69"/>
      <c r="B117" s="69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9"/>
      <c r="O117" s="69"/>
      <c r="P117" s="69"/>
      <c r="Q117" s="69"/>
      <c r="R117" s="69"/>
      <c r="S117" s="68"/>
      <c r="T117" s="68"/>
      <c r="U117" s="68"/>
      <c r="V117" s="69"/>
      <c r="W117" s="69"/>
      <c r="X117" s="68"/>
      <c r="Y117" s="70"/>
      <c r="Z117" s="70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XCQ117" s="102"/>
      <c r="XCR117" s="102"/>
      <c r="XCS117" s="102"/>
      <c r="XCT117" s="102"/>
      <c r="XCU117" s="102"/>
      <c r="XCV117" s="102"/>
      <c r="XCW117" s="102"/>
      <c r="XCX117" s="102"/>
      <c r="XCY117" s="102"/>
      <c r="XCZ117" s="102"/>
      <c r="XDA117" s="102"/>
      <c r="XDB117" s="102"/>
      <c r="XDC117" s="102"/>
      <c r="XDD117" s="102"/>
      <c r="XDE117" s="102"/>
      <c r="XDF117" s="102"/>
      <c r="XDG117" s="102"/>
      <c r="XDH117" s="102"/>
      <c r="XDI117" s="102"/>
      <c r="XDJ117" s="102"/>
      <c r="XDK117" s="102"/>
      <c r="XDL117" s="102"/>
      <c r="XDM117" s="102"/>
      <c r="XDN117" s="102"/>
      <c r="XDO117" s="102"/>
      <c r="XDP117" s="102"/>
      <c r="XDQ117" s="102"/>
      <c r="XDR117" s="102"/>
      <c r="XDS117" s="102"/>
      <c r="XDT117" s="102"/>
      <c r="XDU117" s="102"/>
      <c r="XDV117" s="102"/>
      <c r="XDW117" s="102"/>
      <c r="XDX117" s="102"/>
      <c r="XDY117" s="102"/>
      <c r="XDZ117" s="102"/>
      <c r="XEA117" s="102"/>
      <c r="XEB117" s="102"/>
      <c r="XEC117" s="102"/>
      <c r="XED117" s="102"/>
      <c r="XEE117" s="102"/>
      <c r="XEF117" s="102"/>
      <c r="XEG117" s="102"/>
      <c r="XEH117" s="102"/>
      <c r="XEI117" s="102"/>
      <c r="XEJ117" s="102"/>
      <c r="XEK117" s="102"/>
      <c r="XEL117" s="102"/>
      <c r="XEM117" s="102"/>
      <c r="XEN117" s="102"/>
      <c r="XEO117" s="102"/>
      <c r="XEP117" s="102"/>
      <c r="XEQ117" s="102"/>
    </row>
    <row r="118" spans="1:38 16319:16371">
      <c r="A118" s="69"/>
      <c r="B118" s="69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9"/>
      <c r="O118" s="69"/>
      <c r="P118" s="69"/>
      <c r="Q118" s="69"/>
      <c r="R118" s="69"/>
      <c r="S118" s="68"/>
      <c r="T118" s="68"/>
      <c r="U118" s="68"/>
      <c r="V118" s="69"/>
      <c r="W118" s="69"/>
      <c r="X118" s="68"/>
      <c r="Y118" s="70"/>
      <c r="Z118" s="70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XCQ118" s="102"/>
      <c r="XCR118" s="102"/>
      <c r="XCS118" s="102"/>
      <c r="XCT118" s="102"/>
      <c r="XCU118" s="102"/>
      <c r="XCV118" s="102"/>
      <c r="XCW118" s="102"/>
      <c r="XCX118" s="102"/>
      <c r="XCY118" s="102"/>
      <c r="XCZ118" s="102"/>
      <c r="XDA118" s="102"/>
      <c r="XDB118" s="102"/>
      <c r="XDC118" s="102"/>
      <c r="XDD118" s="102"/>
      <c r="XDE118" s="102"/>
      <c r="XDF118" s="102"/>
      <c r="XDG118" s="102"/>
      <c r="XDH118" s="102"/>
      <c r="XDI118" s="102"/>
      <c r="XDJ118" s="102"/>
      <c r="XDK118" s="102"/>
      <c r="XDL118" s="102"/>
      <c r="XDM118" s="102"/>
      <c r="XDN118" s="102"/>
      <c r="XDO118" s="102"/>
      <c r="XDP118" s="102"/>
      <c r="XDQ118" s="102"/>
      <c r="XDR118" s="102"/>
      <c r="XDS118" s="102"/>
      <c r="XDT118" s="102"/>
      <c r="XDU118" s="102"/>
      <c r="XDV118" s="102"/>
      <c r="XDW118" s="102"/>
      <c r="XDX118" s="102"/>
      <c r="XDY118" s="102"/>
      <c r="XDZ118" s="102"/>
      <c r="XEA118" s="102"/>
      <c r="XEB118" s="102"/>
      <c r="XEC118" s="102"/>
      <c r="XED118" s="102"/>
      <c r="XEE118" s="102"/>
      <c r="XEF118" s="102"/>
      <c r="XEG118" s="102"/>
      <c r="XEH118" s="102"/>
      <c r="XEI118" s="102"/>
      <c r="XEJ118" s="102"/>
      <c r="XEK118" s="102"/>
      <c r="XEL118" s="102"/>
      <c r="XEM118" s="102"/>
      <c r="XEN118" s="102"/>
      <c r="XEO118" s="102"/>
      <c r="XEP118" s="102"/>
      <c r="XEQ118" s="102"/>
    </row>
    <row r="119" spans="1:38 16319:16371">
      <c r="A119" s="69"/>
      <c r="B119" s="69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9"/>
      <c r="O119" s="69"/>
      <c r="P119" s="69"/>
      <c r="Q119" s="69"/>
      <c r="R119" s="69"/>
      <c r="S119" s="68"/>
      <c r="T119" s="68"/>
      <c r="U119" s="68"/>
      <c r="V119" s="69"/>
      <c r="W119" s="69"/>
      <c r="X119" s="68"/>
      <c r="Y119" s="70"/>
      <c r="Z119" s="70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XCQ119" s="102"/>
      <c r="XCR119" s="102"/>
      <c r="XCS119" s="102"/>
      <c r="XCT119" s="102"/>
      <c r="XCU119" s="102"/>
      <c r="XCV119" s="102"/>
      <c r="XCW119" s="102"/>
      <c r="XCX119" s="102"/>
      <c r="XCY119" s="102"/>
      <c r="XCZ119" s="102"/>
      <c r="XDA119" s="102"/>
      <c r="XDB119" s="102"/>
      <c r="XDC119" s="102"/>
      <c r="XDD119" s="102"/>
      <c r="XDE119" s="102"/>
      <c r="XDF119" s="102"/>
      <c r="XDG119" s="102"/>
      <c r="XDH119" s="102"/>
      <c r="XDI119" s="102"/>
      <c r="XDJ119" s="102"/>
      <c r="XDK119" s="102"/>
      <c r="XDL119" s="102"/>
      <c r="XDM119" s="102"/>
      <c r="XDN119" s="102"/>
      <c r="XDO119" s="102"/>
      <c r="XDP119" s="102"/>
      <c r="XDQ119" s="102"/>
      <c r="XDR119" s="102"/>
      <c r="XDS119" s="102"/>
      <c r="XDT119" s="102"/>
      <c r="XDU119" s="102"/>
      <c r="XDV119" s="102"/>
      <c r="XDW119" s="102"/>
      <c r="XDX119" s="102"/>
      <c r="XDY119" s="102"/>
      <c r="XDZ119" s="102"/>
      <c r="XEA119" s="102"/>
      <c r="XEB119" s="102"/>
      <c r="XEC119" s="102"/>
      <c r="XED119" s="102"/>
      <c r="XEE119" s="102"/>
      <c r="XEF119" s="102"/>
      <c r="XEG119" s="102"/>
      <c r="XEH119" s="102"/>
      <c r="XEI119" s="102"/>
      <c r="XEJ119" s="102"/>
      <c r="XEK119" s="102"/>
      <c r="XEL119" s="102"/>
      <c r="XEM119" s="102"/>
      <c r="XEN119" s="102"/>
      <c r="XEO119" s="102"/>
      <c r="XEP119" s="102"/>
      <c r="XEQ119" s="102"/>
    </row>
    <row r="120" spans="1:38 16319:16371">
      <c r="A120" s="69"/>
      <c r="B120" s="69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9"/>
      <c r="O120" s="69"/>
      <c r="P120" s="69"/>
      <c r="Q120" s="69"/>
      <c r="R120" s="69"/>
      <c r="S120" s="68"/>
      <c r="T120" s="68"/>
      <c r="U120" s="68"/>
      <c r="V120" s="69"/>
      <c r="W120" s="69"/>
      <c r="X120" s="68"/>
      <c r="Y120" s="70"/>
      <c r="Z120" s="70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XCQ120" s="102"/>
      <c r="XCR120" s="102"/>
      <c r="XCS120" s="102"/>
      <c r="XCT120" s="102"/>
      <c r="XCU120" s="102"/>
      <c r="XCV120" s="102"/>
      <c r="XCW120" s="102"/>
      <c r="XCX120" s="102"/>
      <c r="XCY120" s="102"/>
      <c r="XCZ120" s="102"/>
      <c r="XDA120" s="102"/>
      <c r="XDB120" s="102"/>
      <c r="XDC120" s="102"/>
      <c r="XDD120" s="102"/>
      <c r="XDE120" s="102"/>
      <c r="XDF120" s="102"/>
      <c r="XDG120" s="102"/>
      <c r="XDH120" s="102"/>
      <c r="XDI120" s="102"/>
      <c r="XDJ120" s="102"/>
      <c r="XDK120" s="102"/>
      <c r="XDL120" s="102"/>
      <c r="XDM120" s="102"/>
      <c r="XDN120" s="102"/>
      <c r="XDO120" s="102"/>
      <c r="XDP120" s="102"/>
      <c r="XDQ120" s="102"/>
      <c r="XDR120" s="102"/>
      <c r="XDS120" s="102"/>
      <c r="XDT120" s="102"/>
      <c r="XDU120" s="102"/>
      <c r="XDV120" s="102"/>
      <c r="XDW120" s="102"/>
      <c r="XDX120" s="102"/>
      <c r="XDY120" s="102"/>
      <c r="XDZ120" s="102"/>
      <c r="XEA120" s="102"/>
      <c r="XEB120" s="102"/>
      <c r="XEC120" s="102"/>
      <c r="XED120" s="102"/>
      <c r="XEE120" s="102"/>
      <c r="XEF120" s="102"/>
      <c r="XEG120" s="102"/>
      <c r="XEH120" s="102"/>
      <c r="XEI120" s="102"/>
      <c r="XEJ120" s="102"/>
      <c r="XEK120" s="102"/>
      <c r="XEL120" s="102"/>
      <c r="XEM120" s="102"/>
      <c r="XEN120" s="102"/>
      <c r="XEO120" s="102"/>
      <c r="XEP120" s="102"/>
      <c r="XEQ120" s="102"/>
    </row>
    <row r="121" spans="1:38 16319:16371">
      <c r="A121" s="69"/>
      <c r="B121" s="69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9"/>
      <c r="O121" s="69"/>
      <c r="P121" s="69"/>
      <c r="Q121" s="69"/>
      <c r="R121" s="69"/>
      <c r="S121" s="68"/>
      <c r="T121" s="68"/>
      <c r="U121" s="68"/>
      <c r="V121" s="69"/>
      <c r="W121" s="69"/>
      <c r="X121" s="68"/>
      <c r="Y121" s="70"/>
      <c r="Z121" s="70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XCQ121" s="102"/>
      <c r="XCR121" s="102"/>
      <c r="XCS121" s="102"/>
      <c r="XCT121" s="102"/>
      <c r="XCU121" s="102"/>
      <c r="XCV121" s="102"/>
      <c r="XCW121" s="102"/>
      <c r="XCX121" s="102"/>
      <c r="XCY121" s="102"/>
      <c r="XCZ121" s="102"/>
      <c r="XDA121" s="102"/>
      <c r="XDB121" s="102"/>
      <c r="XDC121" s="102"/>
      <c r="XDD121" s="102"/>
      <c r="XDE121" s="102"/>
      <c r="XDF121" s="102"/>
      <c r="XDG121" s="102"/>
      <c r="XDH121" s="102"/>
      <c r="XDI121" s="102"/>
      <c r="XDJ121" s="102"/>
      <c r="XDK121" s="102"/>
      <c r="XDL121" s="102"/>
      <c r="XDM121" s="102"/>
      <c r="XDN121" s="102"/>
      <c r="XDO121" s="102"/>
      <c r="XDP121" s="102"/>
      <c r="XDQ121" s="102"/>
      <c r="XDR121" s="102"/>
      <c r="XDS121" s="102"/>
      <c r="XDT121" s="102"/>
      <c r="XDU121" s="102"/>
      <c r="XDV121" s="102"/>
      <c r="XDW121" s="102"/>
      <c r="XDX121" s="102"/>
      <c r="XDY121" s="102"/>
      <c r="XDZ121" s="102"/>
      <c r="XEA121" s="102"/>
      <c r="XEB121" s="102"/>
      <c r="XEC121" s="102"/>
      <c r="XED121" s="102"/>
      <c r="XEE121" s="102"/>
      <c r="XEF121" s="102"/>
      <c r="XEG121" s="102"/>
      <c r="XEH121" s="102"/>
      <c r="XEI121" s="102"/>
      <c r="XEJ121" s="102"/>
      <c r="XEK121" s="102"/>
      <c r="XEL121" s="102"/>
      <c r="XEM121" s="102"/>
      <c r="XEN121" s="102"/>
      <c r="XEO121" s="102"/>
      <c r="XEP121" s="102"/>
      <c r="XEQ121" s="102"/>
    </row>
    <row r="122" spans="1:38 16319:16371">
      <c r="A122" s="69"/>
      <c r="B122" s="69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9"/>
      <c r="O122" s="69"/>
      <c r="P122" s="69"/>
      <c r="Q122" s="69"/>
      <c r="R122" s="69"/>
      <c r="S122" s="68"/>
      <c r="T122" s="68"/>
      <c r="U122" s="68"/>
      <c r="V122" s="69"/>
      <c r="W122" s="69"/>
      <c r="X122" s="68"/>
      <c r="Y122" s="70"/>
      <c r="Z122" s="70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XCQ122" s="102"/>
      <c r="XCR122" s="102"/>
      <c r="XCS122" s="102"/>
      <c r="XCT122" s="102"/>
      <c r="XCU122" s="102"/>
      <c r="XCV122" s="102"/>
      <c r="XCW122" s="102"/>
      <c r="XCX122" s="102"/>
      <c r="XCY122" s="102"/>
      <c r="XCZ122" s="102"/>
      <c r="XDA122" s="102"/>
      <c r="XDB122" s="102"/>
      <c r="XDC122" s="102"/>
      <c r="XDD122" s="102"/>
      <c r="XDE122" s="102"/>
      <c r="XDF122" s="102"/>
      <c r="XDG122" s="102"/>
      <c r="XDH122" s="102"/>
      <c r="XDI122" s="102"/>
      <c r="XDJ122" s="102"/>
      <c r="XDK122" s="102"/>
      <c r="XDL122" s="102"/>
      <c r="XDM122" s="102"/>
      <c r="XDN122" s="102"/>
      <c r="XDO122" s="102"/>
      <c r="XDP122" s="102"/>
      <c r="XDQ122" s="102"/>
      <c r="XDR122" s="102"/>
      <c r="XDS122" s="102"/>
      <c r="XDT122" s="102"/>
      <c r="XDU122" s="102"/>
      <c r="XDV122" s="102"/>
      <c r="XDW122" s="102"/>
      <c r="XDX122" s="102"/>
      <c r="XDY122" s="102"/>
      <c r="XDZ122" s="102"/>
      <c r="XEA122" s="102"/>
      <c r="XEB122" s="102"/>
      <c r="XEC122" s="102"/>
      <c r="XED122" s="102"/>
      <c r="XEE122" s="102"/>
      <c r="XEF122" s="102"/>
      <c r="XEG122" s="102"/>
      <c r="XEH122" s="102"/>
      <c r="XEI122" s="102"/>
      <c r="XEJ122" s="102"/>
      <c r="XEK122" s="102"/>
      <c r="XEL122" s="102"/>
      <c r="XEM122" s="102"/>
      <c r="XEN122" s="102"/>
      <c r="XEO122" s="102"/>
      <c r="XEP122" s="102"/>
      <c r="XEQ122" s="102"/>
    </row>
    <row r="123" spans="1:38 16319:16371">
      <c r="A123" s="69"/>
      <c r="B123" s="69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9"/>
      <c r="O123" s="69"/>
      <c r="P123" s="69"/>
      <c r="Q123" s="69"/>
      <c r="R123" s="69"/>
      <c r="S123" s="68"/>
      <c r="T123" s="68"/>
      <c r="U123" s="68"/>
      <c r="V123" s="69"/>
      <c r="W123" s="69"/>
      <c r="X123" s="68"/>
      <c r="Y123" s="70"/>
      <c r="Z123" s="70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XCQ123" s="102"/>
      <c r="XCR123" s="102"/>
      <c r="XCS123" s="102"/>
      <c r="XCT123" s="102"/>
      <c r="XCU123" s="102"/>
      <c r="XCV123" s="102"/>
      <c r="XCW123" s="102"/>
      <c r="XCX123" s="102"/>
      <c r="XCY123" s="102"/>
      <c r="XCZ123" s="102"/>
      <c r="XDA123" s="102"/>
      <c r="XDB123" s="102"/>
      <c r="XDC123" s="102"/>
      <c r="XDD123" s="102"/>
      <c r="XDE123" s="102"/>
      <c r="XDF123" s="102"/>
      <c r="XDG123" s="102"/>
      <c r="XDH123" s="102"/>
      <c r="XDI123" s="102"/>
      <c r="XDJ123" s="102"/>
      <c r="XDK123" s="102"/>
      <c r="XDL123" s="102"/>
      <c r="XDM123" s="102"/>
      <c r="XDN123" s="102"/>
      <c r="XDO123" s="102"/>
      <c r="XDP123" s="102"/>
      <c r="XDQ123" s="102"/>
      <c r="XDR123" s="102"/>
      <c r="XDS123" s="102"/>
      <c r="XDT123" s="102"/>
      <c r="XDU123" s="102"/>
      <c r="XDV123" s="102"/>
      <c r="XDW123" s="102"/>
      <c r="XDX123" s="102"/>
      <c r="XDY123" s="102"/>
      <c r="XDZ123" s="102"/>
      <c r="XEA123" s="102"/>
      <c r="XEB123" s="102"/>
      <c r="XEC123" s="102"/>
      <c r="XED123" s="102"/>
      <c r="XEE123" s="102"/>
      <c r="XEF123" s="102"/>
      <c r="XEG123" s="102"/>
      <c r="XEH123" s="102"/>
      <c r="XEI123" s="102"/>
      <c r="XEJ123" s="102"/>
      <c r="XEK123" s="102"/>
      <c r="XEL123" s="102"/>
      <c r="XEM123" s="102"/>
      <c r="XEN123" s="102"/>
      <c r="XEO123" s="102"/>
      <c r="XEP123" s="102"/>
      <c r="XEQ123" s="102"/>
    </row>
    <row r="124" spans="1:38 16319:16371">
      <c r="A124" s="69"/>
      <c r="B124" s="69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9"/>
      <c r="O124" s="69"/>
      <c r="P124" s="69"/>
      <c r="Q124" s="69"/>
      <c r="R124" s="69"/>
      <c r="S124" s="68"/>
      <c r="T124" s="68"/>
      <c r="U124" s="68"/>
      <c r="V124" s="69"/>
      <c r="W124" s="69"/>
      <c r="X124" s="68"/>
      <c r="Y124" s="70"/>
      <c r="Z124" s="70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XCQ124" s="102"/>
      <c r="XCR124" s="102"/>
      <c r="XCS124" s="102"/>
      <c r="XCT124" s="102"/>
      <c r="XCU124" s="102"/>
      <c r="XCV124" s="102"/>
      <c r="XCW124" s="102"/>
      <c r="XCX124" s="102"/>
      <c r="XCY124" s="102"/>
      <c r="XCZ124" s="102"/>
      <c r="XDA124" s="102"/>
      <c r="XDB124" s="102"/>
      <c r="XDC124" s="102"/>
      <c r="XDD124" s="102"/>
      <c r="XDE124" s="102"/>
      <c r="XDF124" s="102"/>
      <c r="XDG124" s="102"/>
      <c r="XDH124" s="102"/>
      <c r="XDI124" s="102"/>
      <c r="XDJ124" s="102"/>
      <c r="XDK124" s="102"/>
      <c r="XDL124" s="102"/>
      <c r="XDM124" s="102"/>
      <c r="XDN124" s="102"/>
      <c r="XDO124" s="102"/>
      <c r="XDP124" s="102"/>
      <c r="XDQ124" s="102"/>
      <c r="XDR124" s="102"/>
      <c r="XDS124" s="102"/>
      <c r="XDT124" s="102"/>
      <c r="XDU124" s="102"/>
      <c r="XDV124" s="102"/>
      <c r="XDW124" s="102"/>
      <c r="XDX124" s="102"/>
      <c r="XDY124" s="102"/>
      <c r="XDZ124" s="102"/>
      <c r="XEA124" s="102"/>
      <c r="XEB124" s="102"/>
      <c r="XEC124" s="102"/>
      <c r="XED124" s="102"/>
      <c r="XEE124" s="102"/>
      <c r="XEF124" s="102"/>
      <c r="XEG124" s="102"/>
      <c r="XEH124" s="102"/>
      <c r="XEI124" s="102"/>
      <c r="XEJ124" s="102"/>
      <c r="XEK124" s="102"/>
      <c r="XEL124" s="102"/>
      <c r="XEM124" s="102"/>
      <c r="XEN124" s="102"/>
      <c r="XEO124" s="102"/>
      <c r="XEP124" s="102"/>
      <c r="XEQ124" s="102"/>
    </row>
    <row r="125" spans="1:38 16319:16371">
      <c r="A125" s="69"/>
      <c r="B125" s="69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9"/>
      <c r="O125" s="69"/>
      <c r="P125" s="69"/>
      <c r="Q125" s="69"/>
      <c r="R125" s="69"/>
      <c r="S125" s="68"/>
      <c r="T125" s="68"/>
      <c r="U125" s="68"/>
      <c r="V125" s="69"/>
      <c r="W125" s="69"/>
      <c r="X125" s="68"/>
      <c r="Y125" s="70"/>
      <c r="Z125" s="70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XCQ125" s="102"/>
      <c r="XCR125" s="102"/>
      <c r="XCS125" s="102"/>
      <c r="XCT125" s="102"/>
      <c r="XCU125" s="102"/>
      <c r="XCV125" s="102"/>
      <c r="XCW125" s="102"/>
      <c r="XCX125" s="102"/>
      <c r="XCY125" s="102"/>
      <c r="XCZ125" s="102"/>
      <c r="XDA125" s="102"/>
      <c r="XDB125" s="102"/>
      <c r="XDC125" s="102"/>
      <c r="XDD125" s="102"/>
      <c r="XDE125" s="102"/>
      <c r="XDF125" s="102"/>
      <c r="XDG125" s="102"/>
      <c r="XDH125" s="102"/>
      <c r="XDI125" s="102"/>
      <c r="XDJ125" s="102"/>
      <c r="XDK125" s="102"/>
      <c r="XDL125" s="102"/>
      <c r="XDM125" s="102"/>
      <c r="XDN125" s="102"/>
      <c r="XDO125" s="102"/>
      <c r="XDP125" s="102"/>
      <c r="XDQ125" s="102"/>
      <c r="XDR125" s="102"/>
      <c r="XDS125" s="102"/>
      <c r="XDT125" s="102"/>
      <c r="XDU125" s="102"/>
      <c r="XDV125" s="102"/>
      <c r="XDW125" s="102"/>
      <c r="XDX125" s="102"/>
      <c r="XDY125" s="102"/>
      <c r="XDZ125" s="102"/>
      <c r="XEA125" s="102"/>
      <c r="XEB125" s="102"/>
      <c r="XEC125" s="102"/>
      <c r="XED125" s="102"/>
      <c r="XEE125" s="102"/>
      <c r="XEF125" s="102"/>
      <c r="XEG125" s="102"/>
      <c r="XEH125" s="102"/>
      <c r="XEI125" s="102"/>
      <c r="XEJ125" s="102"/>
      <c r="XEK125" s="102"/>
      <c r="XEL125" s="102"/>
      <c r="XEM125" s="102"/>
      <c r="XEN125" s="102"/>
      <c r="XEO125" s="102"/>
      <c r="XEP125" s="102"/>
      <c r="XEQ125" s="102"/>
    </row>
    <row r="126" spans="1:38 16319:16371">
      <c r="A126" s="69"/>
      <c r="B126" s="69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9"/>
      <c r="O126" s="69"/>
      <c r="P126" s="69"/>
      <c r="Q126" s="69"/>
      <c r="R126" s="69"/>
      <c r="S126" s="68"/>
      <c r="T126" s="68"/>
      <c r="U126" s="68"/>
      <c r="V126" s="69"/>
      <c r="W126" s="69"/>
      <c r="X126" s="68"/>
      <c r="Y126" s="70"/>
      <c r="Z126" s="70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XCQ126" s="102"/>
      <c r="XCR126" s="102"/>
      <c r="XCS126" s="102"/>
      <c r="XCT126" s="102"/>
      <c r="XCU126" s="102"/>
      <c r="XCV126" s="102"/>
      <c r="XCW126" s="102"/>
      <c r="XCX126" s="102"/>
      <c r="XCY126" s="102"/>
      <c r="XCZ126" s="102"/>
      <c r="XDA126" s="102"/>
      <c r="XDB126" s="102"/>
      <c r="XDC126" s="102"/>
      <c r="XDD126" s="102"/>
      <c r="XDE126" s="102"/>
      <c r="XDF126" s="102"/>
      <c r="XDG126" s="102"/>
      <c r="XDH126" s="102"/>
      <c r="XDI126" s="102"/>
      <c r="XDJ126" s="102"/>
      <c r="XDK126" s="102"/>
      <c r="XDL126" s="102"/>
      <c r="XDM126" s="102"/>
      <c r="XDN126" s="102"/>
      <c r="XDO126" s="102"/>
      <c r="XDP126" s="102"/>
      <c r="XDQ126" s="102"/>
      <c r="XDR126" s="102"/>
      <c r="XDS126" s="102"/>
      <c r="XDT126" s="102"/>
      <c r="XDU126" s="102"/>
      <c r="XDV126" s="102"/>
      <c r="XDW126" s="102"/>
      <c r="XDX126" s="102"/>
      <c r="XDY126" s="102"/>
      <c r="XDZ126" s="102"/>
      <c r="XEA126" s="102"/>
      <c r="XEB126" s="102"/>
      <c r="XEC126" s="102"/>
      <c r="XED126" s="102"/>
      <c r="XEE126" s="102"/>
      <c r="XEF126" s="102"/>
      <c r="XEG126" s="102"/>
      <c r="XEH126" s="102"/>
      <c r="XEI126" s="102"/>
      <c r="XEJ126" s="102"/>
      <c r="XEK126" s="102"/>
      <c r="XEL126" s="102"/>
      <c r="XEM126" s="102"/>
      <c r="XEN126" s="102"/>
      <c r="XEO126" s="102"/>
      <c r="XEP126" s="102"/>
      <c r="XEQ126" s="102"/>
    </row>
    <row r="127" spans="1:38 16319:16371">
      <c r="A127" s="69"/>
      <c r="B127" s="69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9"/>
      <c r="O127" s="69"/>
      <c r="P127" s="69"/>
      <c r="Q127" s="69"/>
      <c r="R127" s="69"/>
      <c r="S127" s="68"/>
      <c r="T127" s="68"/>
      <c r="U127" s="68"/>
      <c r="V127" s="69"/>
      <c r="W127" s="69"/>
      <c r="X127" s="68"/>
      <c r="Y127" s="70"/>
      <c r="Z127" s="70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XCQ127" s="102"/>
      <c r="XCR127" s="102"/>
      <c r="XCS127" s="102"/>
      <c r="XCT127" s="102"/>
      <c r="XCU127" s="102"/>
      <c r="XCV127" s="102"/>
      <c r="XCW127" s="102"/>
      <c r="XCX127" s="102"/>
      <c r="XCY127" s="102"/>
      <c r="XCZ127" s="102"/>
      <c r="XDA127" s="102"/>
      <c r="XDB127" s="102"/>
      <c r="XDC127" s="102"/>
      <c r="XDD127" s="102"/>
      <c r="XDE127" s="102"/>
      <c r="XDF127" s="102"/>
      <c r="XDG127" s="102"/>
      <c r="XDH127" s="102"/>
      <c r="XDI127" s="102"/>
      <c r="XDJ127" s="102"/>
      <c r="XDK127" s="102"/>
      <c r="XDL127" s="102"/>
      <c r="XDM127" s="102"/>
      <c r="XDN127" s="102"/>
      <c r="XDO127" s="102"/>
      <c r="XDP127" s="102"/>
      <c r="XDQ127" s="102"/>
      <c r="XDR127" s="102"/>
      <c r="XDS127" s="102"/>
      <c r="XDT127" s="102"/>
      <c r="XDU127" s="102"/>
      <c r="XDV127" s="102"/>
      <c r="XDW127" s="102"/>
      <c r="XDX127" s="102"/>
      <c r="XDY127" s="102"/>
      <c r="XDZ127" s="102"/>
      <c r="XEA127" s="102"/>
      <c r="XEB127" s="102"/>
      <c r="XEC127" s="102"/>
      <c r="XED127" s="102"/>
      <c r="XEE127" s="102"/>
      <c r="XEF127" s="102"/>
      <c r="XEG127" s="102"/>
      <c r="XEH127" s="102"/>
      <c r="XEI127" s="102"/>
      <c r="XEJ127" s="102"/>
      <c r="XEK127" s="102"/>
      <c r="XEL127" s="102"/>
      <c r="XEM127" s="102"/>
      <c r="XEN127" s="102"/>
      <c r="XEO127" s="102"/>
      <c r="XEP127" s="102"/>
      <c r="XEQ127" s="102"/>
    </row>
    <row r="128" spans="1:38 16319:16371">
      <c r="A128" s="69"/>
      <c r="B128" s="69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9"/>
      <c r="O128" s="69"/>
      <c r="P128" s="69"/>
      <c r="Q128" s="69"/>
      <c r="R128" s="69"/>
      <c r="S128" s="68"/>
      <c r="T128" s="68"/>
      <c r="U128" s="68"/>
      <c r="V128" s="69"/>
      <c r="W128" s="69"/>
      <c r="X128" s="68"/>
      <c r="Y128" s="70"/>
      <c r="Z128" s="70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XCQ128" s="102"/>
      <c r="XCR128" s="102"/>
      <c r="XCS128" s="102"/>
      <c r="XCT128" s="102"/>
      <c r="XCU128" s="102"/>
      <c r="XCV128" s="102"/>
      <c r="XCW128" s="102"/>
      <c r="XCX128" s="102"/>
      <c r="XCY128" s="102"/>
      <c r="XCZ128" s="102"/>
      <c r="XDA128" s="102"/>
      <c r="XDB128" s="102"/>
      <c r="XDC128" s="102"/>
      <c r="XDD128" s="102"/>
      <c r="XDE128" s="102"/>
      <c r="XDF128" s="102"/>
      <c r="XDG128" s="102"/>
      <c r="XDH128" s="102"/>
      <c r="XDI128" s="102"/>
      <c r="XDJ128" s="102"/>
      <c r="XDK128" s="102"/>
      <c r="XDL128" s="102"/>
      <c r="XDM128" s="102"/>
      <c r="XDN128" s="102"/>
      <c r="XDO128" s="102"/>
      <c r="XDP128" s="102"/>
      <c r="XDQ128" s="102"/>
      <c r="XDR128" s="102"/>
      <c r="XDS128" s="102"/>
      <c r="XDT128" s="102"/>
      <c r="XDU128" s="102"/>
      <c r="XDV128" s="102"/>
      <c r="XDW128" s="102"/>
      <c r="XDX128" s="102"/>
      <c r="XDY128" s="102"/>
      <c r="XDZ128" s="102"/>
      <c r="XEA128" s="102"/>
      <c r="XEB128" s="102"/>
      <c r="XEC128" s="102"/>
      <c r="XED128" s="102"/>
      <c r="XEE128" s="102"/>
      <c r="XEF128" s="102"/>
      <c r="XEG128" s="102"/>
      <c r="XEH128" s="102"/>
      <c r="XEI128" s="102"/>
      <c r="XEJ128" s="102"/>
      <c r="XEK128" s="102"/>
      <c r="XEL128" s="102"/>
      <c r="XEM128" s="102"/>
      <c r="XEN128" s="102"/>
      <c r="XEO128" s="102"/>
      <c r="XEP128" s="102"/>
      <c r="XEQ128" s="102"/>
    </row>
    <row r="129" spans="1:38 16319:16371">
      <c r="A129" s="69"/>
      <c r="B129" s="69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9"/>
      <c r="O129" s="69"/>
      <c r="P129" s="69"/>
      <c r="Q129" s="69"/>
      <c r="R129" s="69"/>
      <c r="S129" s="68"/>
      <c r="T129" s="68"/>
      <c r="U129" s="68"/>
      <c r="V129" s="69"/>
      <c r="W129" s="69"/>
      <c r="X129" s="68"/>
      <c r="Y129" s="70"/>
      <c r="Z129" s="70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XCQ129" s="102"/>
      <c r="XCR129" s="102"/>
      <c r="XCS129" s="102"/>
      <c r="XCT129" s="102"/>
      <c r="XCU129" s="102"/>
      <c r="XCV129" s="102"/>
      <c r="XCW129" s="102"/>
      <c r="XCX129" s="102"/>
      <c r="XCY129" s="102"/>
      <c r="XCZ129" s="102"/>
      <c r="XDA129" s="102"/>
      <c r="XDB129" s="102"/>
      <c r="XDC129" s="102"/>
      <c r="XDD129" s="102"/>
      <c r="XDE129" s="102"/>
      <c r="XDF129" s="102"/>
      <c r="XDG129" s="102"/>
      <c r="XDH129" s="102"/>
      <c r="XDI129" s="102"/>
      <c r="XDJ129" s="102"/>
      <c r="XDK129" s="102"/>
      <c r="XDL129" s="102"/>
      <c r="XDM129" s="102"/>
      <c r="XDN129" s="102"/>
      <c r="XDO129" s="102"/>
      <c r="XDP129" s="102"/>
      <c r="XDQ129" s="102"/>
      <c r="XDR129" s="102"/>
      <c r="XDS129" s="102"/>
      <c r="XDT129" s="102"/>
      <c r="XDU129" s="102"/>
      <c r="XDV129" s="102"/>
      <c r="XDW129" s="102"/>
      <c r="XDX129" s="102"/>
      <c r="XDY129" s="102"/>
      <c r="XDZ129" s="102"/>
      <c r="XEA129" s="102"/>
      <c r="XEB129" s="102"/>
      <c r="XEC129" s="102"/>
      <c r="XED129" s="102"/>
      <c r="XEE129" s="102"/>
      <c r="XEF129" s="102"/>
      <c r="XEG129" s="102"/>
      <c r="XEH129" s="102"/>
      <c r="XEI129" s="102"/>
      <c r="XEJ129" s="102"/>
      <c r="XEK129" s="102"/>
      <c r="XEL129" s="102"/>
      <c r="XEM129" s="102"/>
      <c r="XEN129" s="102"/>
      <c r="XEO129" s="102"/>
      <c r="XEP129" s="102"/>
      <c r="XEQ129" s="102"/>
    </row>
    <row r="130" spans="1:38 16319:16371">
      <c r="A130" s="69"/>
      <c r="B130" s="69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9"/>
      <c r="O130" s="69"/>
      <c r="P130" s="69"/>
      <c r="Q130" s="69"/>
      <c r="R130" s="69"/>
      <c r="S130" s="68"/>
      <c r="T130" s="68"/>
      <c r="U130" s="68"/>
      <c r="V130" s="69"/>
      <c r="W130" s="69"/>
      <c r="X130" s="68"/>
      <c r="Y130" s="70"/>
      <c r="Z130" s="70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XCQ130" s="102"/>
      <c r="XCR130" s="102"/>
      <c r="XCS130" s="102"/>
      <c r="XCT130" s="102"/>
      <c r="XCU130" s="102"/>
      <c r="XCV130" s="102"/>
      <c r="XCW130" s="102"/>
      <c r="XCX130" s="102"/>
      <c r="XCY130" s="102"/>
      <c r="XCZ130" s="102"/>
      <c r="XDA130" s="102"/>
      <c r="XDB130" s="102"/>
      <c r="XDC130" s="102"/>
      <c r="XDD130" s="102"/>
      <c r="XDE130" s="102"/>
      <c r="XDF130" s="102"/>
      <c r="XDG130" s="102"/>
      <c r="XDH130" s="102"/>
      <c r="XDI130" s="102"/>
      <c r="XDJ130" s="102"/>
      <c r="XDK130" s="102"/>
      <c r="XDL130" s="102"/>
      <c r="XDM130" s="102"/>
      <c r="XDN130" s="102"/>
      <c r="XDO130" s="102"/>
      <c r="XDP130" s="102"/>
      <c r="XDQ130" s="102"/>
      <c r="XDR130" s="102"/>
      <c r="XDS130" s="102"/>
      <c r="XDT130" s="102"/>
      <c r="XDU130" s="102"/>
      <c r="XDV130" s="102"/>
      <c r="XDW130" s="102"/>
      <c r="XDX130" s="102"/>
      <c r="XDY130" s="102"/>
      <c r="XDZ130" s="102"/>
      <c r="XEA130" s="102"/>
      <c r="XEB130" s="102"/>
      <c r="XEC130" s="102"/>
      <c r="XED130" s="102"/>
      <c r="XEE130" s="102"/>
      <c r="XEF130" s="102"/>
      <c r="XEG130" s="102"/>
      <c r="XEH130" s="102"/>
      <c r="XEI130" s="102"/>
      <c r="XEJ130" s="102"/>
      <c r="XEK130" s="102"/>
      <c r="XEL130" s="102"/>
      <c r="XEM130" s="102"/>
      <c r="XEN130" s="102"/>
      <c r="XEO130" s="102"/>
      <c r="XEP130" s="102"/>
      <c r="XEQ130" s="102"/>
    </row>
    <row r="131" spans="1:38 16319:16371">
      <c r="A131" s="69"/>
      <c r="B131" s="69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9"/>
      <c r="O131" s="69"/>
      <c r="P131" s="69"/>
      <c r="Q131" s="69"/>
      <c r="R131" s="69"/>
      <c r="S131" s="68"/>
      <c r="T131" s="68"/>
      <c r="U131" s="68"/>
      <c r="V131" s="69"/>
      <c r="W131" s="69"/>
      <c r="X131" s="68"/>
      <c r="Y131" s="70"/>
      <c r="Z131" s="70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XCQ131" s="102"/>
      <c r="XCR131" s="102"/>
      <c r="XCS131" s="102"/>
      <c r="XCT131" s="102"/>
      <c r="XCU131" s="102"/>
      <c r="XCV131" s="102"/>
      <c r="XCW131" s="102"/>
      <c r="XCX131" s="102"/>
      <c r="XCY131" s="102"/>
      <c r="XCZ131" s="102"/>
      <c r="XDA131" s="102"/>
      <c r="XDB131" s="102"/>
      <c r="XDC131" s="102"/>
      <c r="XDD131" s="102"/>
      <c r="XDE131" s="102"/>
      <c r="XDF131" s="102"/>
      <c r="XDG131" s="102"/>
      <c r="XDH131" s="102"/>
      <c r="XDI131" s="102"/>
      <c r="XDJ131" s="102"/>
      <c r="XDK131" s="102"/>
      <c r="XDL131" s="102"/>
      <c r="XDM131" s="102"/>
      <c r="XDN131" s="102"/>
      <c r="XDO131" s="102"/>
      <c r="XDP131" s="102"/>
      <c r="XDQ131" s="102"/>
      <c r="XDR131" s="102"/>
      <c r="XDS131" s="102"/>
      <c r="XDT131" s="102"/>
      <c r="XDU131" s="102"/>
      <c r="XDV131" s="102"/>
      <c r="XDW131" s="102"/>
      <c r="XDX131" s="102"/>
      <c r="XDY131" s="102"/>
      <c r="XDZ131" s="102"/>
      <c r="XEA131" s="102"/>
      <c r="XEB131" s="102"/>
      <c r="XEC131" s="102"/>
      <c r="XED131" s="102"/>
      <c r="XEE131" s="102"/>
      <c r="XEF131" s="102"/>
      <c r="XEG131" s="102"/>
      <c r="XEH131" s="102"/>
      <c r="XEI131" s="102"/>
      <c r="XEJ131" s="102"/>
      <c r="XEK131" s="102"/>
      <c r="XEL131" s="102"/>
      <c r="XEM131" s="102"/>
      <c r="XEN131" s="102"/>
      <c r="XEO131" s="102"/>
      <c r="XEP131" s="102"/>
      <c r="XEQ131" s="102"/>
    </row>
    <row r="132" spans="1:38 16319:16371">
      <c r="A132" s="69"/>
      <c r="B132" s="69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9"/>
      <c r="O132" s="69"/>
      <c r="P132" s="69"/>
      <c r="Q132" s="69"/>
      <c r="R132" s="69"/>
      <c r="S132" s="68"/>
      <c r="T132" s="68"/>
      <c r="U132" s="68"/>
      <c r="V132" s="69"/>
      <c r="W132" s="69"/>
      <c r="X132" s="68"/>
      <c r="Y132" s="70"/>
      <c r="Z132" s="70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XCQ132" s="102"/>
      <c r="XCR132" s="102"/>
      <c r="XCS132" s="102"/>
      <c r="XCT132" s="102"/>
      <c r="XCU132" s="102"/>
      <c r="XCV132" s="102"/>
      <c r="XCW132" s="102"/>
      <c r="XCX132" s="102"/>
      <c r="XCY132" s="102"/>
      <c r="XCZ132" s="102"/>
      <c r="XDA132" s="102"/>
      <c r="XDB132" s="102"/>
      <c r="XDC132" s="102"/>
      <c r="XDD132" s="102"/>
      <c r="XDE132" s="102"/>
      <c r="XDF132" s="102"/>
      <c r="XDG132" s="102"/>
      <c r="XDH132" s="102"/>
      <c r="XDI132" s="102"/>
      <c r="XDJ132" s="102"/>
      <c r="XDK132" s="102"/>
      <c r="XDL132" s="102"/>
      <c r="XDM132" s="102"/>
      <c r="XDN132" s="102"/>
      <c r="XDO132" s="102"/>
      <c r="XDP132" s="102"/>
      <c r="XDQ132" s="102"/>
      <c r="XDR132" s="102"/>
      <c r="XDS132" s="102"/>
      <c r="XDT132" s="102"/>
      <c r="XDU132" s="102"/>
      <c r="XDV132" s="102"/>
      <c r="XDW132" s="102"/>
      <c r="XDX132" s="102"/>
      <c r="XDY132" s="102"/>
      <c r="XDZ132" s="102"/>
      <c r="XEA132" s="102"/>
      <c r="XEB132" s="102"/>
      <c r="XEC132" s="102"/>
      <c r="XED132" s="102"/>
      <c r="XEE132" s="102"/>
      <c r="XEF132" s="102"/>
      <c r="XEG132" s="102"/>
      <c r="XEH132" s="102"/>
      <c r="XEI132" s="102"/>
      <c r="XEJ132" s="102"/>
      <c r="XEK132" s="102"/>
      <c r="XEL132" s="102"/>
      <c r="XEM132" s="102"/>
      <c r="XEN132" s="102"/>
      <c r="XEO132" s="102"/>
      <c r="XEP132" s="102"/>
      <c r="XEQ132" s="102"/>
    </row>
    <row r="133" spans="1:38 16319:16371">
      <c r="A133" s="69"/>
      <c r="B133" s="69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9"/>
      <c r="O133" s="69"/>
      <c r="P133" s="69"/>
      <c r="Q133" s="69"/>
      <c r="R133" s="69"/>
      <c r="S133" s="68"/>
      <c r="T133" s="68"/>
      <c r="U133" s="68"/>
      <c r="V133" s="69"/>
      <c r="W133" s="69"/>
      <c r="X133" s="68"/>
      <c r="Y133" s="70"/>
      <c r="Z133" s="70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XCQ133" s="102"/>
      <c r="XCR133" s="102"/>
      <c r="XCS133" s="102"/>
      <c r="XCT133" s="102"/>
      <c r="XCU133" s="102"/>
      <c r="XCV133" s="102"/>
      <c r="XCW133" s="102"/>
      <c r="XCX133" s="102"/>
      <c r="XCY133" s="102"/>
      <c r="XCZ133" s="102"/>
      <c r="XDA133" s="102"/>
      <c r="XDB133" s="102"/>
      <c r="XDC133" s="102"/>
      <c r="XDD133" s="102"/>
      <c r="XDE133" s="102"/>
      <c r="XDF133" s="102"/>
      <c r="XDG133" s="102"/>
      <c r="XDH133" s="102"/>
      <c r="XDI133" s="102"/>
      <c r="XDJ133" s="102"/>
      <c r="XDK133" s="102"/>
      <c r="XDL133" s="102"/>
      <c r="XDM133" s="102"/>
      <c r="XDN133" s="102"/>
      <c r="XDO133" s="102"/>
      <c r="XDP133" s="102"/>
      <c r="XDQ133" s="102"/>
      <c r="XDR133" s="102"/>
      <c r="XDS133" s="102"/>
      <c r="XDT133" s="102"/>
      <c r="XDU133" s="102"/>
      <c r="XDV133" s="102"/>
      <c r="XDW133" s="102"/>
      <c r="XDX133" s="102"/>
      <c r="XDY133" s="102"/>
      <c r="XDZ133" s="102"/>
      <c r="XEA133" s="102"/>
      <c r="XEB133" s="102"/>
      <c r="XEC133" s="102"/>
      <c r="XED133" s="102"/>
      <c r="XEE133" s="102"/>
      <c r="XEF133" s="102"/>
      <c r="XEG133" s="102"/>
      <c r="XEH133" s="102"/>
      <c r="XEI133" s="102"/>
      <c r="XEJ133" s="102"/>
      <c r="XEK133" s="102"/>
      <c r="XEL133" s="102"/>
      <c r="XEM133" s="102"/>
      <c r="XEN133" s="102"/>
      <c r="XEO133" s="102"/>
      <c r="XEP133" s="102"/>
      <c r="XEQ133" s="102"/>
    </row>
    <row r="134" spans="1:38 16319:16371">
      <c r="A134" s="69"/>
      <c r="B134" s="69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9"/>
      <c r="O134" s="69"/>
      <c r="P134" s="69"/>
      <c r="Q134" s="69"/>
      <c r="R134" s="69"/>
      <c r="S134" s="68"/>
      <c r="T134" s="68"/>
      <c r="U134" s="68"/>
      <c r="V134" s="69"/>
      <c r="W134" s="69"/>
      <c r="X134" s="68"/>
      <c r="Y134" s="70"/>
      <c r="Z134" s="70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XCQ134" s="102"/>
      <c r="XCR134" s="102"/>
      <c r="XCS134" s="102"/>
      <c r="XCT134" s="102"/>
      <c r="XCU134" s="102"/>
      <c r="XCV134" s="102"/>
      <c r="XCW134" s="102"/>
      <c r="XCX134" s="102"/>
      <c r="XCY134" s="102"/>
      <c r="XCZ134" s="102"/>
      <c r="XDA134" s="102"/>
      <c r="XDB134" s="102"/>
      <c r="XDC134" s="102"/>
      <c r="XDD134" s="102"/>
      <c r="XDE134" s="102"/>
      <c r="XDF134" s="102"/>
      <c r="XDG134" s="102"/>
      <c r="XDH134" s="102"/>
      <c r="XDI134" s="102"/>
      <c r="XDJ134" s="102"/>
      <c r="XDK134" s="102"/>
      <c r="XDL134" s="102"/>
      <c r="XDM134" s="102"/>
      <c r="XDN134" s="102"/>
      <c r="XDO134" s="102"/>
      <c r="XDP134" s="102"/>
      <c r="XDQ134" s="102"/>
      <c r="XDR134" s="102"/>
      <c r="XDS134" s="102"/>
      <c r="XDT134" s="102"/>
      <c r="XDU134" s="102"/>
      <c r="XDV134" s="102"/>
      <c r="XDW134" s="102"/>
      <c r="XDX134" s="102"/>
      <c r="XDY134" s="102"/>
      <c r="XDZ134" s="102"/>
      <c r="XEA134" s="102"/>
      <c r="XEB134" s="102"/>
      <c r="XEC134" s="102"/>
      <c r="XED134" s="102"/>
      <c r="XEE134" s="102"/>
      <c r="XEF134" s="102"/>
      <c r="XEG134" s="102"/>
      <c r="XEH134" s="102"/>
      <c r="XEI134" s="102"/>
      <c r="XEJ134" s="102"/>
      <c r="XEK134" s="102"/>
      <c r="XEL134" s="102"/>
      <c r="XEM134" s="102"/>
      <c r="XEN134" s="102"/>
      <c r="XEO134" s="102"/>
      <c r="XEP134" s="102"/>
      <c r="XEQ134" s="102"/>
    </row>
    <row r="135" spans="1:38 16319:16371">
      <c r="A135" s="69"/>
      <c r="B135" s="69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9"/>
      <c r="O135" s="69"/>
      <c r="P135" s="69"/>
      <c r="Q135" s="69"/>
      <c r="R135" s="69"/>
      <c r="S135" s="68"/>
      <c r="T135" s="68"/>
      <c r="U135" s="68"/>
      <c r="V135" s="69"/>
      <c r="W135" s="69"/>
      <c r="X135" s="68"/>
      <c r="Y135" s="70"/>
      <c r="Z135" s="70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XCQ135" s="102"/>
      <c r="XCR135" s="102"/>
      <c r="XCS135" s="102"/>
      <c r="XCT135" s="102"/>
      <c r="XCU135" s="102"/>
      <c r="XCV135" s="102"/>
      <c r="XCW135" s="102"/>
      <c r="XCX135" s="102"/>
      <c r="XCY135" s="102"/>
      <c r="XCZ135" s="102"/>
      <c r="XDA135" s="102"/>
      <c r="XDB135" s="102"/>
      <c r="XDC135" s="102"/>
      <c r="XDD135" s="102"/>
      <c r="XDE135" s="102"/>
      <c r="XDF135" s="102"/>
      <c r="XDG135" s="102"/>
      <c r="XDH135" s="102"/>
      <c r="XDI135" s="102"/>
      <c r="XDJ135" s="102"/>
      <c r="XDK135" s="102"/>
      <c r="XDL135" s="102"/>
      <c r="XDM135" s="102"/>
      <c r="XDN135" s="102"/>
      <c r="XDO135" s="102"/>
      <c r="XDP135" s="102"/>
      <c r="XDQ135" s="102"/>
      <c r="XDR135" s="102"/>
      <c r="XDS135" s="102"/>
      <c r="XDT135" s="102"/>
      <c r="XDU135" s="102"/>
      <c r="XDV135" s="102"/>
      <c r="XDW135" s="102"/>
      <c r="XDX135" s="102"/>
      <c r="XDY135" s="102"/>
      <c r="XDZ135" s="102"/>
      <c r="XEA135" s="102"/>
      <c r="XEB135" s="102"/>
      <c r="XEC135" s="102"/>
      <c r="XED135" s="102"/>
      <c r="XEE135" s="102"/>
      <c r="XEF135" s="102"/>
      <c r="XEG135" s="102"/>
      <c r="XEH135" s="102"/>
      <c r="XEI135" s="102"/>
      <c r="XEJ135" s="102"/>
      <c r="XEK135" s="102"/>
      <c r="XEL135" s="102"/>
      <c r="XEM135" s="102"/>
      <c r="XEN135" s="102"/>
      <c r="XEO135" s="102"/>
      <c r="XEP135" s="102"/>
      <c r="XEQ135" s="102"/>
    </row>
    <row r="136" spans="1:38 16319:16371">
      <c r="A136" s="69"/>
      <c r="B136" s="69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9"/>
      <c r="O136" s="69"/>
      <c r="P136" s="69"/>
      <c r="Q136" s="69"/>
      <c r="R136" s="69"/>
      <c r="S136" s="68"/>
      <c r="T136" s="68"/>
      <c r="U136" s="68"/>
      <c r="V136" s="69"/>
      <c r="W136" s="69"/>
      <c r="X136" s="68"/>
      <c r="Y136" s="70"/>
      <c r="Z136" s="70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XCQ136" s="102"/>
      <c r="XCR136" s="102"/>
      <c r="XCS136" s="102"/>
      <c r="XCT136" s="102"/>
      <c r="XCU136" s="102"/>
      <c r="XCV136" s="102"/>
      <c r="XCW136" s="102"/>
      <c r="XCX136" s="102"/>
      <c r="XCY136" s="102"/>
      <c r="XCZ136" s="102"/>
      <c r="XDA136" s="102"/>
      <c r="XDB136" s="102"/>
      <c r="XDC136" s="102"/>
      <c r="XDD136" s="102"/>
      <c r="XDE136" s="102"/>
      <c r="XDF136" s="102"/>
      <c r="XDG136" s="102"/>
      <c r="XDH136" s="102"/>
      <c r="XDI136" s="102"/>
      <c r="XDJ136" s="102"/>
      <c r="XDK136" s="102"/>
      <c r="XDL136" s="102"/>
      <c r="XDM136" s="102"/>
      <c r="XDN136" s="102"/>
      <c r="XDO136" s="102"/>
      <c r="XDP136" s="102"/>
      <c r="XDQ136" s="102"/>
      <c r="XDR136" s="102"/>
      <c r="XDS136" s="102"/>
      <c r="XDT136" s="102"/>
      <c r="XDU136" s="102"/>
      <c r="XDV136" s="102"/>
      <c r="XDW136" s="102"/>
      <c r="XDX136" s="102"/>
      <c r="XDY136" s="102"/>
      <c r="XDZ136" s="102"/>
      <c r="XEA136" s="102"/>
      <c r="XEB136" s="102"/>
      <c r="XEC136" s="102"/>
      <c r="XED136" s="102"/>
      <c r="XEE136" s="102"/>
      <c r="XEF136" s="102"/>
      <c r="XEG136" s="102"/>
      <c r="XEH136" s="102"/>
      <c r="XEI136" s="102"/>
      <c r="XEJ136" s="102"/>
      <c r="XEK136" s="102"/>
      <c r="XEL136" s="102"/>
      <c r="XEM136" s="102"/>
      <c r="XEN136" s="102"/>
      <c r="XEO136" s="102"/>
      <c r="XEP136" s="102"/>
      <c r="XEQ136" s="102"/>
    </row>
    <row r="137" spans="1:38 16319:16371">
      <c r="A137" s="69"/>
      <c r="B137" s="69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9"/>
      <c r="O137" s="69"/>
      <c r="P137" s="69"/>
      <c r="Q137" s="69"/>
      <c r="R137" s="69"/>
      <c r="S137" s="68"/>
      <c r="T137" s="68"/>
      <c r="U137" s="68"/>
      <c r="V137" s="69"/>
      <c r="W137" s="69"/>
      <c r="X137" s="68"/>
      <c r="Y137" s="70"/>
      <c r="Z137" s="70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XCQ137" s="102"/>
      <c r="XCR137" s="102"/>
      <c r="XCS137" s="102"/>
      <c r="XCT137" s="102"/>
      <c r="XCU137" s="102"/>
      <c r="XCV137" s="102"/>
      <c r="XCW137" s="102"/>
      <c r="XCX137" s="102"/>
      <c r="XCY137" s="102"/>
      <c r="XCZ137" s="102"/>
      <c r="XDA137" s="102"/>
      <c r="XDB137" s="102"/>
      <c r="XDC137" s="102"/>
      <c r="XDD137" s="102"/>
      <c r="XDE137" s="102"/>
      <c r="XDF137" s="102"/>
      <c r="XDG137" s="102"/>
      <c r="XDH137" s="102"/>
      <c r="XDI137" s="102"/>
      <c r="XDJ137" s="102"/>
      <c r="XDK137" s="102"/>
      <c r="XDL137" s="102"/>
      <c r="XDM137" s="102"/>
      <c r="XDN137" s="102"/>
      <c r="XDO137" s="102"/>
      <c r="XDP137" s="102"/>
      <c r="XDQ137" s="102"/>
      <c r="XDR137" s="102"/>
      <c r="XDS137" s="102"/>
      <c r="XDT137" s="102"/>
      <c r="XDU137" s="102"/>
      <c r="XDV137" s="102"/>
      <c r="XDW137" s="102"/>
      <c r="XDX137" s="102"/>
      <c r="XDY137" s="102"/>
      <c r="XDZ137" s="102"/>
      <c r="XEA137" s="102"/>
      <c r="XEB137" s="102"/>
      <c r="XEC137" s="102"/>
      <c r="XED137" s="102"/>
      <c r="XEE137" s="102"/>
      <c r="XEF137" s="102"/>
      <c r="XEG137" s="102"/>
      <c r="XEH137" s="102"/>
      <c r="XEI137" s="102"/>
      <c r="XEJ137" s="102"/>
      <c r="XEK137" s="102"/>
      <c r="XEL137" s="102"/>
      <c r="XEM137" s="102"/>
      <c r="XEN137" s="102"/>
      <c r="XEO137" s="102"/>
      <c r="XEP137" s="102"/>
      <c r="XEQ137" s="102"/>
    </row>
    <row r="138" spans="1:38 16319:16371">
      <c r="A138" s="69"/>
      <c r="B138" s="69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9"/>
      <c r="O138" s="69"/>
      <c r="P138" s="69"/>
      <c r="Q138" s="69"/>
      <c r="R138" s="69"/>
      <c r="S138" s="68"/>
      <c r="T138" s="68"/>
      <c r="U138" s="68"/>
      <c r="V138" s="69"/>
      <c r="W138" s="69"/>
      <c r="X138" s="68"/>
      <c r="Y138" s="70"/>
      <c r="Z138" s="70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XCQ138" s="102"/>
      <c r="XCR138" s="102"/>
      <c r="XCS138" s="102"/>
      <c r="XCT138" s="102"/>
      <c r="XCU138" s="102"/>
      <c r="XCV138" s="102"/>
      <c r="XCW138" s="102"/>
      <c r="XCX138" s="102"/>
      <c r="XCY138" s="102"/>
      <c r="XCZ138" s="102"/>
      <c r="XDA138" s="102"/>
      <c r="XDB138" s="102"/>
      <c r="XDC138" s="102"/>
      <c r="XDD138" s="102"/>
      <c r="XDE138" s="102"/>
      <c r="XDF138" s="102"/>
      <c r="XDG138" s="102"/>
      <c r="XDH138" s="102"/>
      <c r="XDI138" s="102"/>
      <c r="XDJ138" s="102"/>
      <c r="XDK138" s="102"/>
      <c r="XDL138" s="102"/>
      <c r="XDM138" s="102"/>
      <c r="XDN138" s="102"/>
      <c r="XDO138" s="102"/>
      <c r="XDP138" s="102"/>
      <c r="XDQ138" s="102"/>
      <c r="XDR138" s="102"/>
      <c r="XDS138" s="102"/>
      <c r="XDT138" s="102"/>
      <c r="XDU138" s="102"/>
      <c r="XDV138" s="102"/>
      <c r="XDW138" s="102"/>
      <c r="XDX138" s="102"/>
      <c r="XDY138" s="102"/>
      <c r="XDZ138" s="102"/>
      <c r="XEA138" s="102"/>
      <c r="XEB138" s="102"/>
      <c r="XEC138" s="102"/>
      <c r="XED138" s="102"/>
      <c r="XEE138" s="102"/>
      <c r="XEF138" s="102"/>
      <c r="XEG138" s="102"/>
      <c r="XEH138" s="102"/>
      <c r="XEI138" s="102"/>
      <c r="XEJ138" s="102"/>
      <c r="XEK138" s="102"/>
      <c r="XEL138" s="102"/>
      <c r="XEM138" s="102"/>
      <c r="XEN138" s="102"/>
      <c r="XEO138" s="102"/>
      <c r="XEP138" s="102"/>
      <c r="XEQ138" s="102"/>
    </row>
    <row r="139" spans="1:38 16319:16371">
      <c r="A139" s="69"/>
      <c r="B139" s="69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9"/>
      <c r="O139" s="69"/>
      <c r="P139" s="69"/>
      <c r="Q139" s="69"/>
      <c r="R139" s="69"/>
      <c r="S139" s="68"/>
      <c r="T139" s="68"/>
      <c r="U139" s="68"/>
      <c r="V139" s="69"/>
      <c r="W139" s="69"/>
      <c r="X139" s="68"/>
      <c r="Y139" s="70"/>
      <c r="Z139" s="70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XCQ139" s="102"/>
      <c r="XCR139" s="102"/>
      <c r="XCS139" s="102"/>
      <c r="XCT139" s="102"/>
      <c r="XCU139" s="102"/>
      <c r="XCV139" s="102"/>
      <c r="XCW139" s="102"/>
      <c r="XCX139" s="102"/>
      <c r="XCY139" s="102"/>
      <c r="XCZ139" s="102"/>
      <c r="XDA139" s="102"/>
      <c r="XDB139" s="102"/>
      <c r="XDC139" s="102"/>
      <c r="XDD139" s="102"/>
      <c r="XDE139" s="102"/>
      <c r="XDF139" s="102"/>
      <c r="XDG139" s="102"/>
      <c r="XDH139" s="102"/>
      <c r="XDI139" s="102"/>
      <c r="XDJ139" s="102"/>
      <c r="XDK139" s="102"/>
      <c r="XDL139" s="102"/>
      <c r="XDM139" s="102"/>
      <c r="XDN139" s="102"/>
      <c r="XDO139" s="102"/>
      <c r="XDP139" s="102"/>
      <c r="XDQ139" s="102"/>
      <c r="XDR139" s="102"/>
      <c r="XDS139" s="102"/>
      <c r="XDT139" s="102"/>
      <c r="XDU139" s="102"/>
      <c r="XDV139" s="102"/>
      <c r="XDW139" s="102"/>
      <c r="XDX139" s="102"/>
      <c r="XDY139" s="102"/>
      <c r="XDZ139" s="102"/>
      <c r="XEA139" s="102"/>
      <c r="XEB139" s="102"/>
      <c r="XEC139" s="102"/>
      <c r="XED139" s="102"/>
      <c r="XEE139" s="102"/>
      <c r="XEF139" s="102"/>
      <c r="XEG139" s="102"/>
      <c r="XEH139" s="102"/>
      <c r="XEI139" s="102"/>
      <c r="XEJ139" s="102"/>
      <c r="XEK139" s="102"/>
      <c r="XEL139" s="102"/>
      <c r="XEM139" s="102"/>
      <c r="XEN139" s="102"/>
      <c r="XEO139" s="102"/>
      <c r="XEP139" s="102"/>
      <c r="XEQ139" s="102"/>
    </row>
    <row r="140" spans="1:38 16319:16371">
      <c r="A140" s="69"/>
      <c r="B140" s="69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9"/>
      <c r="O140" s="69"/>
      <c r="P140" s="69"/>
      <c r="Q140" s="69"/>
      <c r="R140" s="69"/>
      <c r="S140" s="68"/>
      <c r="T140" s="68"/>
      <c r="U140" s="68"/>
      <c r="V140" s="69"/>
      <c r="W140" s="69"/>
      <c r="X140" s="68"/>
      <c r="Y140" s="70"/>
      <c r="Z140" s="70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XCQ140" s="102"/>
      <c r="XCR140" s="102"/>
      <c r="XCS140" s="102"/>
      <c r="XCT140" s="102"/>
      <c r="XCU140" s="102"/>
      <c r="XCV140" s="102"/>
      <c r="XCW140" s="102"/>
      <c r="XCX140" s="102"/>
      <c r="XCY140" s="102"/>
      <c r="XCZ140" s="102"/>
      <c r="XDA140" s="102"/>
      <c r="XDB140" s="102"/>
      <c r="XDC140" s="102"/>
      <c r="XDD140" s="102"/>
      <c r="XDE140" s="102"/>
      <c r="XDF140" s="102"/>
      <c r="XDG140" s="102"/>
      <c r="XDH140" s="102"/>
      <c r="XDI140" s="102"/>
      <c r="XDJ140" s="102"/>
      <c r="XDK140" s="102"/>
      <c r="XDL140" s="102"/>
      <c r="XDM140" s="102"/>
      <c r="XDN140" s="102"/>
      <c r="XDO140" s="102"/>
      <c r="XDP140" s="102"/>
      <c r="XDQ140" s="102"/>
      <c r="XDR140" s="102"/>
      <c r="XDS140" s="102"/>
      <c r="XDT140" s="102"/>
      <c r="XDU140" s="102"/>
      <c r="XDV140" s="102"/>
      <c r="XDW140" s="102"/>
      <c r="XDX140" s="102"/>
      <c r="XDY140" s="102"/>
      <c r="XDZ140" s="102"/>
      <c r="XEA140" s="102"/>
      <c r="XEB140" s="102"/>
      <c r="XEC140" s="102"/>
      <c r="XED140" s="102"/>
      <c r="XEE140" s="102"/>
      <c r="XEF140" s="102"/>
      <c r="XEG140" s="102"/>
      <c r="XEH140" s="102"/>
      <c r="XEI140" s="102"/>
      <c r="XEJ140" s="102"/>
      <c r="XEK140" s="102"/>
      <c r="XEL140" s="102"/>
      <c r="XEM140" s="102"/>
      <c r="XEN140" s="102"/>
      <c r="XEO140" s="102"/>
      <c r="XEP140" s="102"/>
      <c r="XEQ140" s="102"/>
    </row>
    <row r="141" spans="1:38 16319:16371">
      <c r="A141" s="69"/>
      <c r="B141" s="69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9"/>
      <c r="O141" s="69"/>
      <c r="P141" s="69"/>
      <c r="Q141" s="69"/>
      <c r="R141" s="69"/>
      <c r="S141" s="68"/>
      <c r="T141" s="68"/>
      <c r="U141" s="68"/>
      <c r="V141" s="69"/>
      <c r="W141" s="69"/>
      <c r="X141" s="68"/>
      <c r="Y141" s="70"/>
      <c r="Z141" s="70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XCQ141" s="102"/>
      <c r="XCR141" s="102"/>
      <c r="XCS141" s="102"/>
      <c r="XCT141" s="102"/>
      <c r="XCU141" s="102"/>
      <c r="XCV141" s="102"/>
      <c r="XCW141" s="102"/>
      <c r="XCX141" s="102"/>
      <c r="XCY141" s="102"/>
      <c r="XCZ141" s="102"/>
      <c r="XDA141" s="102"/>
      <c r="XDB141" s="102"/>
      <c r="XDC141" s="102"/>
      <c r="XDD141" s="102"/>
      <c r="XDE141" s="102"/>
      <c r="XDF141" s="102"/>
      <c r="XDG141" s="102"/>
      <c r="XDH141" s="102"/>
      <c r="XDI141" s="102"/>
      <c r="XDJ141" s="102"/>
      <c r="XDK141" s="102"/>
      <c r="XDL141" s="102"/>
      <c r="XDM141" s="102"/>
      <c r="XDN141" s="102"/>
      <c r="XDO141" s="102"/>
      <c r="XDP141" s="102"/>
      <c r="XDQ141" s="102"/>
      <c r="XDR141" s="102"/>
      <c r="XDS141" s="102"/>
      <c r="XDT141" s="102"/>
      <c r="XDU141" s="102"/>
      <c r="XDV141" s="102"/>
      <c r="XDW141" s="102"/>
      <c r="XDX141" s="102"/>
      <c r="XDY141" s="102"/>
      <c r="XDZ141" s="102"/>
      <c r="XEA141" s="102"/>
      <c r="XEB141" s="102"/>
      <c r="XEC141" s="102"/>
      <c r="XED141" s="102"/>
      <c r="XEE141" s="102"/>
      <c r="XEF141" s="102"/>
      <c r="XEG141" s="102"/>
      <c r="XEH141" s="102"/>
      <c r="XEI141" s="102"/>
      <c r="XEJ141" s="102"/>
      <c r="XEK141" s="102"/>
      <c r="XEL141" s="102"/>
      <c r="XEM141" s="102"/>
      <c r="XEN141" s="102"/>
      <c r="XEO141" s="102"/>
      <c r="XEP141" s="102"/>
      <c r="XEQ141" s="102"/>
    </row>
    <row r="142" spans="1:38 16319:16371">
      <c r="A142" s="69"/>
      <c r="B142" s="69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9"/>
      <c r="O142" s="69"/>
      <c r="P142" s="69"/>
      <c r="Q142" s="69"/>
      <c r="R142" s="69"/>
      <c r="S142" s="68"/>
      <c r="T142" s="68"/>
      <c r="U142" s="68"/>
      <c r="V142" s="69"/>
      <c r="W142" s="69"/>
      <c r="X142" s="68"/>
      <c r="Y142" s="70"/>
      <c r="Z142" s="70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XCQ142" s="102"/>
      <c r="XCR142" s="102"/>
      <c r="XCS142" s="102"/>
      <c r="XCT142" s="102"/>
      <c r="XCU142" s="102"/>
      <c r="XCV142" s="102"/>
      <c r="XCW142" s="102"/>
      <c r="XCX142" s="102"/>
      <c r="XCY142" s="102"/>
      <c r="XCZ142" s="102"/>
      <c r="XDA142" s="102"/>
      <c r="XDB142" s="102"/>
      <c r="XDC142" s="102"/>
      <c r="XDD142" s="102"/>
      <c r="XDE142" s="102"/>
      <c r="XDF142" s="102"/>
      <c r="XDG142" s="102"/>
      <c r="XDH142" s="102"/>
      <c r="XDI142" s="102"/>
      <c r="XDJ142" s="102"/>
      <c r="XDK142" s="102"/>
      <c r="XDL142" s="102"/>
      <c r="XDM142" s="102"/>
      <c r="XDN142" s="102"/>
      <c r="XDO142" s="102"/>
      <c r="XDP142" s="102"/>
      <c r="XDQ142" s="102"/>
      <c r="XDR142" s="102"/>
      <c r="XDS142" s="102"/>
      <c r="XDT142" s="102"/>
      <c r="XDU142" s="102"/>
      <c r="XDV142" s="102"/>
      <c r="XDW142" s="102"/>
      <c r="XDX142" s="102"/>
      <c r="XDY142" s="102"/>
      <c r="XDZ142" s="102"/>
      <c r="XEA142" s="102"/>
      <c r="XEB142" s="102"/>
      <c r="XEC142" s="102"/>
      <c r="XED142" s="102"/>
      <c r="XEE142" s="102"/>
      <c r="XEF142" s="102"/>
      <c r="XEG142" s="102"/>
      <c r="XEH142" s="102"/>
      <c r="XEI142" s="102"/>
      <c r="XEJ142" s="102"/>
      <c r="XEK142" s="102"/>
      <c r="XEL142" s="102"/>
      <c r="XEM142" s="102"/>
      <c r="XEN142" s="102"/>
      <c r="XEO142" s="102"/>
      <c r="XEP142" s="102"/>
      <c r="XEQ142" s="102"/>
    </row>
    <row r="143" spans="1:38 16319:16371">
      <c r="A143" s="69"/>
      <c r="B143" s="69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9"/>
      <c r="O143" s="69"/>
      <c r="P143" s="69"/>
      <c r="Q143" s="69"/>
      <c r="R143" s="69"/>
      <c r="S143" s="68"/>
      <c r="T143" s="68"/>
      <c r="U143" s="68"/>
      <c r="V143" s="69"/>
      <c r="W143" s="69"/>
      <c r="X143" s="68"/>
      <c r="Y143" s="70"/>
      <c r="Z143" s="70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XCQ143" s="102"/>
      <c r="XCR143" s="102"/>
      <c r="XCS143" s="102"/>
      <c r="XCT143" s="102"/>
      <c r="XCU143" s="102"/>
      <c r="XCV143" s="102"/>
      <c r="XCW143" s="102"/>
      <c r="XCX143" s="102"/>
      <c r="XCY143" s="102"/>
      <c r="XCZ143" s="102"/>
      <c r="XDA143" s="102"/>
      <c r="XDB143" s="102"/>
      <c r="XDC143" s="102"/>
      <c r="XDD143" s="102"/>
      <c r="XDE143" s="102"/>
      <c r="XDF143" s="102"/>
      <c r="XDG143" s="102"/>
      <c r="XDH143" s="102"/>
      <c r="XDI143" s="102"/>
      <c r="XDJ143" s="102"/>
      <c r="XDK143" s="102"/>
      <c r="XDL143" s="102"/>
      <c r="XDM143" s="102"/>
      <c r="XDN143" s="102"/>
      <c r="XDO143" s="102"/>
      <c r="XDP143" s="102"/>
      <c r="XDQ143" s="102"/>
      <c r="XDR143" s="102"/>
      <c r="XDS143" s="102"/>
      <c r="XDT143" s="102"/>
      <c r="XDU143" s="102"/>
      <c r="XDV143" s="102"/>
      <c r="XDW143" s="102"/>
      <c r="XDX143" s="102"/>
      <c r="XDY143" s="102"/>
      <c r="XDZ143" s="102"/>
      <c r="XEA143" s="102"/>
      <c r="XEB143" s="102"/>
      <c r="XEC143" s="102"/>
      <c r="XED143" s="102"/>
      <c r="XEE143" s="102"/>
      <c r="XEF143" s="102"/>
      <c r="XEG143" s="102"/>
      <c r="XEH143" s="102"/>
      <c r="XEI143" s="102"/>
      <c r="XEJ143" s="102"/>
      <c r="XEK143" s="102"/>
      <c r="XEL143" s="102"/>
      <c r="XEM143" s="102"/>
      <c r="XEN143" s="102"/>
      <c r="XEO143" s="102"/>
      <c r="XEP143" s="102"/>
      <c r="XEQ143" s="102"/>
    </row>
    <row r="144" spans="1:38 16319:16371">
      <c r="A144" s="69"/>
      <c r="B144" s="69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9"/>
      <c r="O144" s="69"/>
      <c r="P144" s="69"/>
      <c r="Q144" s="69"/>
      <c r="R144" s="69"/>
      <c r="S144" s="68"/>
      <c r="T144" s="68"/>
      <c r="U144" s="68"/>
      <c r="V144" s="69"/>
      <c r="W144" s="69"/>
      <c r="X144" s="68"/>
      <c r="Y144" s="70"/>
      <c r="Z144" s="70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XCQ144" s="102"/>
      <c r="XCR144" s="102"/>
      <c r="XCS144" s="102"/>
      <c r="XCT144" s="102"/>
      <c r="XCU144" s="102"/>
      <c r="XCV144" s="102"/>
      <c r="XCW144" s="102"/>
      <c r="XCX144" s="102"/>
      <c r="XCY144" s="102"/>
      <c r="XCZ144" s="102"/>
      <c r="XDA144" s="102"/>
      <c r="XDB144" s="102"/>
      <c r="XDC144" s="102"/>
      <c r="XDD144" s="102"/>
      <c r="XDE144" s="102"/>
      <c r="XDF144" s="102"/>
      <c r="XDG144" s="102"/>
      <c r="XDH144" s="102"/>
      <c r="XDI144" s="102"/>
      <c r="XDJ144" s="102"/>
      <c r="XDK144" s="102"/>
      <c r="XDL144" s="102"/>
      <c r="XDM144" s="102"/>
      <c r="XDN144" s="102"/>
      <c r="XDO144" s="102"/>
      <c r="XDP144" s="102"/>
      <c r="XDQ144" s="102"/>
      <c r="XDR144" s="102"/>
      <c r="XDS144" s="102"/>
      <c r="XDT144" s="102"/>
      <c r="XDU144" s="102"/>
      <c r="XDV144" s="102"/>
      <c r="XDW144" s="102"/>
      <c r="XDX144" s="102"/>
      <c r="XDY144" s="102"/>
      <c r="XDZ144" s="102"/>
      <c r="XEA144" s="102"/>
      <c r="XEB144" s="102"/>
      <c r="XEC144" s="102"/>
      <c r="XED144" s="102"/>
      <c r="XEE144" s="102"/>
      <c r="XEF144" s="102"/>
      <c r="XEG144" s="102"/>
      <c r="XEH144" s="102"/>
      <c r="XEI144" s="102"/>
      <c r="XEJ144" s="102"/>
      <c r="XEK144" s="102"/>
      <c r="XEL144" s="102"/>
      <c r="XEM144" s="102"/>
      <c r="XEN144" s="102"/>
      <c r="XEO144" s="102"/>
      <c r="XEP144" s="102"/>
      <c r="XEQ144" s="102"/>
    </row>
    <row r="145" spans="1:38 16319:16371">
      <c r="A145" s="69"/>
      <c r="B145" s="69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9"/>
      <c r="O145" s="69"/>
      <c r="P145" s="69"/>
      <c r="Q145" s="69"/>
      <c r="R145" s="69"/>
      <c r="S145" s="68"/>
      <c r="T145" s="68"/>
      <c r="U145" s="68"/>
      <c r="V145" s="69"/>
      <c r="W145" s="69"/>
      <c r="X145" s="68"/>
      <c r="Y145" s="70"/>
      <c r="Z145" s="70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XCQ145" s="102"/>
      <c r="XCR145" s="102"/>
      <c r="XCS145" s="102"/>
      <c r="XCT145" s="102"/>
      <c r="XCU145" s="102"/>
      <c r="XCV145" s="102"/>
      <c r="XCW145" s="102"/>
      <c r="XCX145" s="102"/>
      <c r="XCY145" s="102"/>
      <c r="XCZ145" s="102"/>
      <c r="XDA145" s="102"/>
      <c r="XDB145" s="102"/>
      <c r="XDC145" s="102"/>
      <c r="XDD145" s="102"/>
      <c r="XDE145" s="102"/>
      <c r="XDF145" s="102"/>
      <c r="XDG145" s="102"/>
      <c r="XDH145" s="102"/>
      <c r="XDI145" s="102"/>
      <c r="XDJ145" s="102"/>
      <c r="XDK145" s="102"/>
      <c r="XDL145" s="102"/>
      <c r="XDM145" s="102"/>
      <c r="XDN145" s="102"/>
      <c r="XDO145" s="102"/>
      <c r="XDP145" s="102"/>
      <c r="XDQ145" s="102"/>
      <c r="XDR145" s="102"/>
      <c r="XDS145" s="102"/>
      <c r="XDT145" s="102"/>
      <c r="XDU145" s="102"/>
      <c r="XDV145" s="102"/>
      <c r="XDW145" s="102"/>
      <c r="XDX145" s="102"/>
      <c r="XDY145" s="102"/>
      <c r="XDZ145" s="102"/>
      <c r="XEA145" s="102"/>
      <c r="XEB145" s="102"/>
      <c r="XEC145" s="102"/>
      <c r="XED145" s="102"/>
      <c r="XEE145" s="102"/>
      <c r="XEF145" s="102"/>
      <c r="XEG145" s="102"/>
      <c r="XEH145" s="102"/>
      <c r="XEI145" s="102"/>
      <c r="XEJ145" s="102"/>
      <c r="XEK145" s="102"/>
      <c r="XEL145" s="102"/>
      <c r="XEM145" s="102"/>
      <c r="XEN145" s="102"/>
      <c r="XEO145" s="102"/>
      <c r="XEP145" s="102"/>
      <c r="XEQ145" s="102"/>
    </row>
    <row r="146" spans="1:38 16319:16371">
      <c r="A146" s="69"/>
      <c r="B146" s="69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9"/>
      <c r="O146" s="69"/>
      <c r="P146" s="69"/>
      <c r="Q146" s="69"/>
      <c r="R146" s="69"/>
      <c r="S146" s="68"/>
      <c r="T146" s="68"/>
      <c r="U146" s="68"/>
      <c r="V146" s="69"/>
      <c r="W146" s="69"/>
      <c r="X146" s="68"/>
      <c r="Y146" s="70"/>
      <c r="Z146" s="70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XCQ146" s="102"/>
      <c r="XCR146" s="102"/>
      <c r="XCS146" s="102"/>
      <c r="XCT146" s="102"/>
      <c r="XCU146" s="102"/>
      <c r="XCV146" s="102"/>
      <c r="XCW146" s="102"/>
      <c r="XCX146" s="102"/>
      <c r="XCY146" s="102"/>
      <c r="XCZ146" s="102"/>
      <c r="XDA146" s="102"/>
      <c r="XDB146" s="102"/>
      <c r="XDC146" s="102"/>
      <c r="XDD146" s="102"/>
      <c r="XDE146" s="102"/>
      <c r="XDF146" s="102"/>
      <c r="XDG146" s="102"/>
      <c r="XDH146" s="102"/>
      <c r="XDI146" s="102"/>
      <c r="XDJ146" s="102"/>
      <c r="XDK146" s="102"/>
      <c r="XDL146" s="102"/>
      <c r="XDM146" s="102"/>
      <c r="XDN146" s="102"/>
      <c r="XDO146" s="102"/>
      <c r="XDP146" s="102"/>
      <c r="XDQ146" s="102"/>
      <c r="XDR146" s="102"/>
      <c r="XDS146" s="102"/>
      <c r="XDT146" s="102"/>
      <c r="XDU146" s="102"/>
      <c r="XDV146" s="102"/>
      <c r="XDW146" s="102"/>
      <c r="XDX146" s="102"/>
      <c r="XDY146" s="102"/>
      <c r="XDZ146" s="102"/>
      <c r="XEA146" s="102"/>
      <c r="XEB146" s="102"/>
      <c r="XEC146" s="102"/>
      <c r="XED146" s="102"/>
      <c r="XEE146" s="102"/>
      <c r="XEF146" s="102"/>
      <c r="XEG146" s="102"/>
      <c r="XEH146" s="102"/>
      <c r="XEI146" s="102"/>
      <c r="XEJ146" s="102"/>
      <c r="XEK146" s="102"/>
      <c r="XEL146" s="102"/>
      <c r="XEM146" s="102"/>
      <c r="XEN146" s="102"/>
      <c r="XEO146" s="102"/>
      <c r="XEP146" s="102"/>
      <c r="XEQ146" s="102"/>
    </row>
    <row r="147" spans="1:38 16319:16371">
      <c r="A147" s="69"/>
      <c r="B147" s="69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9"/>
      <c r="O147" s="69"/>
      <c r="P147" s="69"/>
      <c r="Q147" s="69"/>
      <c r="R147" s="69"/>
      <c r="S147" s="68"/>
      <c r="T147" s="68"/>
      <c r="U147" s="68"/>
      <c r="V147" s="69"/>
      <c r="W147" s="69"/>
      <c r="X147" s="68"/>
      <c r="Y147" s="70"/>
      <c r="Z147" s="70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XCQ147" s="102"/>
      <c r="XCR147" s="102"/>
      <c r="XCS147" s="102"/>
      <c r="XCT147" s="102"/>
      <c r="XCU147" s="102"/>
      <c r="XCV147" s="102"/>
      <c r="XCW147" s="102"/>
      <c r="XCX147" s="102"/>
      <c r="XCY147" s="102"/>
      <c r="XCZ147" s="102"/>
      <c r="XDA147" s="102"/>
      <c r="XDB147" s="102"/>
      <c r="XDC147" s="102"/>
      <c r="XDD147" s="102"/>
      <c r="XDE147" s="102"/>
      <c r="XDF147" s="102"/>
      <c r="XDG147" s="102"/>
      <c r="XDH147" s="102"/>
      <c r="XDI147" s="102"/>
      <c r="XDJ147" s="102"/>
      <c r="XDK147" s="102"/>
      <c r="XDL147" s="102"/>
      <c r="XDM147" s="102"/>
      <c r="XDN147" s="102"/>
      <c r="XDO147" s="102"/>
      <c r="XDP147" s="102"/>
      <c r="XDQ147" s="102"/>
      <c r="XDR147" s="102"/>
      <c r="XDS147" s="102"/>
      <c r="XDT147" s="102"/>
      <c r="XDU147" s="102"/>
      <c r="XDV147" s="102"/>
      <c r="XDW147" s="102"/>
      <c r="XDX147" s="102"/>
      <c r="XDY147" s="102"/>
      <c r="XDZ147" s="102"/>
      <c r="XEA147" s="102"/>
      <c r="XEB147" s="102"/>
      <c r="XEC147" s="102"/>
      <c r="XED147" s="102"/>
      <c r="XEE147" s="102"/>
      <c r="XEF147" s="102"/>
      <c r="XEG147" s="102"/>
      <c r="XEH147" s="102"/>
      <c r="XEI147" s="102"/>
      <c r="XEJ147" s="102"/>
      <c r="XEK147" s="102"/>
      <c r="XEL147" s="102"/>
      <c r="XEM147" s="102"/>
      <c r="XEN147" s="102"/>
      <c r="XEO147" s="102"/>
      <c r="XEP147" s="102"/>
      <c r="XEQ147" s="102"/>
    </row>
    <row r="148" spans="1:38 16319:16371">
      <c r="A148" s="69"/>
      <c r="B148" s="69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9"/>
      <c r="O148" s="69"/>
      <c r="P148" s="69"/>
      <c r="Q148" s="69"/>
      <c r="R148" s="69"/>
      <c r="S148" s="68"/>
      <c r="T148" s="68"/>
      <c r="U148" s="68"/>
      <c r="V148" s="69"/>
      <c r="W148" s="69"/>
      <c r="X148" s="68"/>
      <c r="Y148" s="70"/>
      <c r="Z148" s="70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XCQ148" s="102"/>
      <c r="XCR148" s="102"/>
      <c r="XCS148" s="102"/>
      <c r="XCT148" s="102"/>
      <c r="XCU148" s="102"/>
      <c r="XCV148" s="102"/>
      <c r="XCW148" s="102"/>
      <c r="XCX148" s="102"/>
      <c r="XCY148" s="102"/>
      <c r="XCZ148" s="102"/>
      <c r="XDA148" s="102"/>
      <c r="XDB148" s="102"/>
      <c r="XDC148" s="102"/>
      <c r="XDD148" s="102"/>
      <c r="XDE148" s="102"/>
      <c r="XDF148" s="102"/>
      <c r="XDG148" s="102"/>
      <c r="XDH148" s="102"/>
      <c r="XDI148" s="102"/>
      <c r="XDJ148" s="102"/>
      <c r="XDK148" s="102"/>
      <c r="XDL148" s="102"/>
      <c r="XDM148" s="102"/>
      <c r="XDN148" s="102"/>
      <c r="XDO148" s="102"/>
      <c r="XDP148" s="102"/>
      <c r="XDQ148" s="102"/>
      <c r="XDR148" s="102"/>
      <c r="XDS148" s="102"/>
      <c r="XDT148" s="102"/>
      <c r="XDU148" s="102"/>
      <c r="XDV148" s="102"/>
      <c r="XDW148" s="102"/>
      <c r="XDX148" s="102"/>
      <c r="XDY148" s="102"/>
      <c r="XDZ148" s="102"/>
      <c r="XEA148" s="102"/>
      <c r="XEB148" s="102"/>
      <c r="XEC148" s="102"/>
      <c r="XED148" s="102"/>
      <c r="XEE148" s="102"/>
      <c r="XEF148" s="102"/>
      <c r="XEG148" s="102"/>
      <c r="XEH148" s="102"/>
      <c r="XEI148" s="102"/>
      <c r="XEJ148" s="102"/>
      <c r="XEK148" s="102"/>
      <c r="XEL148" s="102"/>
      <c r="XEM148" s="102"/>
      <c r="XEN148" s="102"/>
      <c r="XEO148" s="102"/>
      <c r="XEP148" s="102"/>
      <c r="XEQ148" s="102"/>
    </row>
    <row r="149" spans="1:38 16319:16371">
      <c r="A149" s="69"/>
      <c r="B149" s="69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9"/>
      <c r="O149" s="69"/>
      <c r="P149" s="69"/>
      <c r="Q149" s="69"/>
      <c r="R149" s="69"/>
      <c r="S149" s="68"/>
      <c r="T149" s="68"/>
      <c r="U149" s="68"/>
      <c r="V149" s="69"/>
      <c r="W149" s="69"/>
      <c r="X149" s="68"/>
      <c r="Y149" s="70"/>
      <c r="Z149" s="70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XCQ149" s="102"/>
      <c r="XCR149" s="102"/>
      <c r="XCS149" s="102"/>
      <c r="XCT149" s="102"/>
      <c r="XCU149" s="102"/>
      <c r="XCV149" s="102"/>
      <c r="XCW149" s="102"/>
      <c r="XCX149" s="102"/>
      <c r="XCY149" s="102"/>
      <c r="XCZ149" s="102"/>
      <c r="XDA149" s="102"/>
      <c r="XDB149" s="102"/>
      <c r="XDC149" s="102"/>
      <c r="XDD149" s="102"/>
      <c r="XDE149" s="102"/>
      <c r="XDF149" s="102"/>
      <c r="XDG149" s="102"/>
      <c r="XDH149" s="102"/>
      <c r="XDI149" s="102"/>
      <c r="XDJ149" s="102"/>
      <c r="XDK149" s="102"/>
      <c r="XDL149" s="102"/>
      <c r="XDM149" s="102"/>
      <c r="XDN149" s="102"/>
      <c r="XDO149" s="102"/>
      <c r="XDP149" s="102"/>
      <c r="XDQ149" s="102"/>
      <c r="XDR149" s="102"/>
      <c r="XDS149" s="102"/>
      <c r="XDT149" s="102"/>
      <c r="XDU149" s="102"/>
      <c r="XDV149" s="102"/>
      <c r="XDW149" s="102"/>
      <c r="XDX149" s="102"/>
      <c r="XDY149" s="102"/>
      <c r="XDZ149" s="102"/>
      <c r="XEA149" s="102"/>
      <c r="XEB149" s="102"/>
      <c r="XEC149" s="102"/>
      <c r="XED149" s="102"/>
      <c r="XEE149" s="102"/>
      <c r="XEF149" s="102"/>
      <c r="XEG149" s="102"/>
      <c r="XEH149" s="102"/>
      <c r="XEI149" s="102"/>
      <c r="XEJ149" s="102"/>
      <c r="XEK149" s="102"/>
      <c r="XEL149" s="102"/>
      <c r="XEM149" s="102"/>
      <c r="XEN149" s="102"/>
      <c r="XEO149" s="102"/>
      <c r="XEP149" s="102"/>
      <c r="XEQ149" s="102"/>
    </row>
    <row r="150" spans="1:38 16319:16371">
      <c r="A150" s="69"/>
      <c r="B150" s="69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9"/>
      <c r="O150" s="69"/>
      <c r="P150" s="69"/>
      <c r="Q150" s="69"/>
      <c r="R150" s="69"/>
      <c r="S150" s="68"/>
      <c r="T150" s="68"/>
      <c r="U150" s="68"/>
      <c r="V150" s="69"/>
      <c r="W150" s="69"/>
      <c r="X150" s="68"/>
      <c r="Y150" s="70"/>
      <c r="Z150" s="70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XCQ150" s="102"/>
      <c r="XCR150" s="102"/>
      <c r="XCS150" s="102"/>
      <c r="XCT150" s="102"/>
      <c r="XCU150" s="102"/>
      <c r="XCV150" s="102"/>
      <c r="XCW150" s="102"/>
      <c r="XCX150" s="102"/>
      <c r="XCY150" s="102"/>
      <c r="XCZ150" s="102"/>
      <c r="XDA150" s="102"/>
      <c r="XDB150" s="102"/>
      <c r="XDC150" s="102"/>
      <c r="XDD150" s="102"/>
      <c r="XDE150" s="102"/>
      <c r="XDF150" s="102"/>
      <c r="XDG150" s="102"/>
      <c r="XDH150" s="102"/>
      <c r="XDI150" s="102"/>
      <c r="XDJ150" s="102"/>
      <c r="XDK150" s="102"/>
      <c r="XDL150" s="102"/>
      <c r="XDM150" s="102"/>
      <c r="XDN150" s="102"/>
      <c r="XDO150" s="102"/>
      <c r="XDP150" s="102"/>
      <c r="XDQ150" s="102"/>
      <c r="XDR150" s="102"/>
      <c r="XDS150" s="102"/>
      <c r="XDT150" s="102"/>
      <c r="XDU150" s="102"/>
      <c r="XDV150" s="102"/>
      <c r="XDW150" s="102"/>
      <c r="XDX150" s="102"/>
      <c r="XDY150" s="102"/>
      <c r="XDZ150" s="102"/>
      <c r="XEA150" s="102"/>
      <c r="XEB150" s="102"/>
      <c r="XEC150" s="102"/>
      <c r="XED150" s="102"/>
      <c r="XEE150" s="102"/>
      <c r="XEF150" s="102"/>
      <c r="XEG150" s="102"/>
      <c r="XEH150" s="102"/>
      <c r="XEI150" s="102"/>
      <c r="XEJ150" s="102"/>
      <c r="XEK150" s="102"/>
      <c r="XEL150" s="102"/>
      <c r="XEM150" s="102"/>
      <c r="XEN150" s="102"/>
      <c r="XEO150" s="102"/>
      <c r="XEP150" s="102"/>
      <c r="XEQ150" s="102"/>
    </row>
    <row r="151" spans="1:38 16319:16371">
      <c r="A151" s="69"/>
      <c r="B151" s="69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9"/>
      <c r="O151" s="69"/>
      <c r="P151" s="69"/>
      <c r="Q151" s="69"/>
      <c r="R151" s="69"/>
      <c r="S151" s="68"/>
      <c r="T151" s="68"/>
      <c r="U151" s="68"/>
      <c r="V151" s="69"/>
      <c r="W151" s="69"/>
      <c r="X151" s="68"/>
      <c r="Y151" s="70"/>
      <c r="Z151" s="70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XCQ151" s="102"/>
      <c r="XCR151" s="102"/>
      <c r="XCS151" s="102"/>
      <c r="XCT151" s="102"/>
      <c r="XCU151" s="102"/>
      <c r="XCV151" s="102"/>
      <c r="XCW151" s="102"/>
      <c r="XCX151" s="102"/>
      <c r="XCY151" s="102"/>
      <c r="XCZ151" s="102"/>
      <c r="XDA151" s="102"/>
      <c r="XDB151" s="102"/>
      <c r="XDC151" s="102"/>
      <c r="XDD151" s="102"/>
      <c r="XDE151" s="102"/>
      <c r="XDF151" s="102"/>
      <c r="XDG151" s="102"/>
      <c r="XDH151" s="102"/>
      <c r="XDI151" s="102"/>
      <c r="XDJ151" s="102"/>
      <c r="XDK151" s="102"/>
      <c r="XDL151" s="102"/>
      <c r="XDM151" s="102"/>
      <c r="XDN151" s="102"/>
      <c r="XDO151" s="102"/>
      <c r="XDP151" s="102"/>
      <c r="XDQ151" s="102"/>
      <c r="XDR151" s="102"/>
      <c r="XDS151" s="102"/>
      <c r="XDT151" s="102"/>
      <c r="XDU151" s="102"/>
      <c r="XDV151" s="102"/>
      <c r="XDW151" s="102"/>
      <c r="XDX151" s="102"/>
      <c r="XDY151" s="102"/>
      <c r="XDZ151" s="102"/>
      <c r="XEA151" s="102"/>
      <c r="XEB151" s="102"/>
      <c r="XEC151" s="102"/>
      <c r="XED151" s="102"/>
      <c r="XEE151" s="102"/>
      <c r="XEF151" s="102"/>
      <c r="XEG151" s="102"/>
      <c r="XEH151" s="102"/>
      <c r="XEI151" s="102"/>
      <c r="XEJ151" s="102"/>
      <c r="XEK151" s="102"/>
      <c r="XEL151" s="102"/>
      <c r="XEM151" s="102"/>
      <c r="XEN151" s="102"/>
      <c r="XEO151" s="102"/>
      <c r="XEP151" s="102"/>
      <c r="XEQ151" s="102"/>
    </row>
    <row r="152" spans="1:38 16319:16371">
      <c r="A152" s="69"/>
      <c r="B152" s="69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9"/>
      <c r="O152" s="69"/>
      <c r="P152" s="69"/>
      <c r="Q152" s="69"/>
      <c r="R152" s="69"/>
      <c r="S152" s="68"/>
      <c r="T152" s="68"/>
      <c r="U152" s="68"/>
      <c r="V152" s="69"/>
      <c r="W152" s="69"/>
      <c r="X152" s="68"/>
      <c r="Y152" s="70"/>
      <c r="Z152" s="70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XCQ152" s="102"/>
      <c r="XCR152" s="102"/>
      <c r="XCS152" s="102"/>
      <c r="XCT152" s="102"/>
      <c r="XCU152" s="102"/>
      <c r="XCV152" s="102"/>
      <c r="XCW152" s="102"/>
      <c r="XCX152" s="102"/>
      <c r="XCY152" s="102"/>
      <c r="XCZ152" s="102"/>
      <c r="XDA152" s="102"/>
      <c r="XDB152" s="102"/>
      <c r="XDC152" s="102"/>
      <c r="XDD152" s="102"/>
      <c r="XDE152" s="102"/>
      <c r="XDF152" s="102"/>
      <c r="XDG152" s="102"/>
      <c r="XDH152" s="102"/>
      <c r="XDI152" s="102"/>
      <c r="XDJ152" s="102"/>
      <c r="XDK152" s="102"/>
      <c r="XDL152" s="102"/>
      <c r="XDM152" s="102"/>
      <c r="XDN152" s="102"/>
      <c r="XDO152" s="102"/>
      <c r="XDP152" s="102"/>
      <c r="XDQ152" s="102"/>
      <c r="XDR152" s="102"/>
      <c r="XDS152" s="102"/>
      <c r="XDT152" s="102"/>
      <c r="XDU152" s="102"/>
      <c r="XDV152" s="102"/>
      <c r="XDW152" s="102"/>
      <c r="XDX152" s="102"/>
      <c r="XDY152" s="102"/>
      <c r="XDZ152" s="102"/>
      <c r="XEA152" s="102"/>
      <c r="XEB152" s="102"/>
      <c r="XEC152" s="102"/>
      <c r="XED152" s="102"/>
      <c r="XEE152" s="102"/>
      <c r="XEF152" s="102"/>
      <c r="XEG152" s="102"/>
      <c r="XEH152" s="102"/>
      <c r="XEI152" s="102"/>
      <c r="XEJ152" s="102"/>
      <c r="XEK152" s="102"/>
      <c r="XEL152" s="102"/>
      <c r="XEM152" s="102"/>
      <c r="XEN152" s="102"/>
      <c r="XEO152" s="102"/>
      <c r="XEP152" s="102"/>
      <c r="XEQ152" s="102"/>
    </row>
    <row r="153" spans="1:38 16319:16371">
      <c r="A153" s="69"/>
      <c r="B153" s="69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9"/>
      <c r="O153" s="69"/>
      <c r="P153" s="69"/>
      <c r="Q153" s="69"/>
      <c r="R153" s="69"/>
      <c r="S153" s="68"/>
      <c r="T153" s="68"/>
      <c r="U153" s="68"/>
      <c r="V153" s="69"/>
      <c r="W153" s="69"/>
      <c r="X153" s="68"/>
      <c r="Y153" s="70"/>
      <c r="Z153" s="70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XCQ153" s="102"/>
      <c r="XCR153" s="102"/>
      <c r="XCS153" s="102"/>
      <c r="XCT153" s="102"/>
      <c r="XCU153" s="102"/>
      <c r="XCV153" s="102"/>
      <c r="XCW153" s="102"/>
      <c r="XCX153" s="102"/>
      <c r="XCY153" s="102"/>
      <c r="XCZ153" s="102"/>
      <c r="XDA153" s="102"/>
      <c r="XDB153" s="102"/>
      <c r="XDC153" s="102"/>
      <c r="XDD153" s="102"/>
      <c r="XDE153" s="102"/>
      <c r="XDF153" s="102"/>
      <c r="XDG153" s="102"/>
      <c r="XDH153" s="102"/>
      <c r="XDI153" s="102"/>
      <c r="XDJ153" s="102"/>
      <c r="XDK153" s="102"/>
      <c r="XDL153" s="102"/>
      <c r="XDM153" s="102"/>
      <c r="XDN153" s="102"/>
      <c r="XDO153" s="102"/>
      <c r="XDP153" s="102"/>
      <c r="XDQ153" s="102"/>
      <c r="XDR153" s="102"/>
      <c r="XDS153" s="102"/>
      <c r="XDT153" s="102"/>
      <c r="XDU153" s="102"/>
      <c r="XDV153" s="102"/>
      <c r="XDW153" s="102"/>
      <c r="XDX153" s="102"/>
      <c r="XDY153" s="102"/>
      <c r="XDZ153" s="102"/>
      <c r="XEA153" s="102"/>
      <c r="XEB153" s="102"/>
      <c r="XEC153" s="102"/>
      <c r="XED153" s="102"/>
      <c r="XEE153" s="102"/>
      <c r="XEF153" s="102"/>
      <c r="XEG153" s="102"/>
      <c r="XEH153" s="102"/>
      <c r="XEI153" s="102"/>
      <c r="XEJ153" s="102"/>
      <c r="XEK153" s="102"/>
      <c r="XEL153" s="102"/>
      <c r="XEM153" s="102"/>
      <c r="XEN153" s="102"/>
      <c r="XEO153" s="102"/>
      <c r="XEP153" s="102"/>
      <c r="XEQ153" s="102"/>
    </row>
    <row r="154" spans="1:38 16319:16371">
      <c r="A154" s="69"/>
      <c r="B154" s="69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9"/>
      <c r="O154" s="69"/>
      <c r="P154" s="69"/>
      <c r="Q154" s="69"/>
      <c r="R154" s="69"/>
      <c r="S154" s="68"/>
      <c r="T154" s="68"/>
      <c r="U154" s="68"/>
      <c r="V154" s="69"/>
      <c r="W154" s="69"/>
      <c r="X154" s="68"/>
      <c r="Y154" s="70"/>
      <c r="Z154" s="70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XCQ154" s="102"/>
      <c r="XCR154" s="102"/>
      <c r="XCS154" s="102"/>
      <c r="XCT154" s="102"/>
      <c r="XCU154" s="102"/>
      <c r="XCV154" s="102"/>
      <c r="XCW154" s="102"/>
      <c r="XCX154" s="102"/>
      <c r="XCY154" s="102"/>
      <c r="XCZ154" s="102"/>
      <c r="XDA154" s="102"/>
      <c r="XDB154" s="102"/>
      <c r="XDC154" s="102"/>
      <c r="XDD154" s="102"/>
      <c r="XDE154" s="102"/>
      <c r="XDF154" s="102"/>
      <c r="XDG154" s="102"/>
      <c r="XDH154" s="102"/>
      <c r="XDI154" s="102"/>
      <c r="XDJ154" s="102"/>
      <c r="XDK154" s="102"/>
      <c r="XDL154" s="102"/>
      <c r="XDM154" s="102"/>
      <c r="XDN154" s="102"/>
      <c r="XDO154" s="102"/>
      <c r="XDP154" s="102"/>
      <c r="XDQ154" s="102"/>
      <c r="XDR154" s="102"/>
      <c r="XDS154" s="102"/>
      <c r="XDT154" s="102"/>
      <c r="XDU154" s="102"/>
      <c r="XDV154" s="102"/>
      <c r="XDW154" s="102"/>
      <c r="XDX154" s="102"/>
      <c r="XDY154" s="102"/>
      <c r="XDZ154" s="102"/>
      <c r="XEA154" s="102"/>
      <c r="XEB154" s="102"/>
      <c r="XEC154" s="102"/>
      <c r="XED154" s="102"/>
      <c r="XEE154" s="102"/>
      <c r="XEF154" s="102"/>
      <c r="XEG154" s="102"/>
      <c r="XEH154" s="102"/>
      <c r="XEI154" s="102"/>
      <c r="XEJ154" s="102"/>
      <c r="XEK154" s="102"/>
      <c r="XEL154" s="102"/>
      <c r="XEM154" s="102"/>
      <c r="XEN154" s="102"/>
      <c r="XEO154" s="102"/>
      <c r="XEP154" s="102"/>
      <c r="XEQ154" s="102"/>
    </row>
    <row r="155" spans="1:38 16319:16371">
      <c r="A155" s="69"/>
      <c r="B155" s="69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9"/>
      <c r="O155" s="69"/>
      <c r="P155" s="69"/>
      <c r="Q155" s="69"/>
      <c r="R155" s="69"/>
      <c r="S155" s="68"/>
      <c r="T155" s="68"/>
      <c r="U155" s="68"/>
      <c r="V155" s="69"/>
      <c r="W155" s="69"/>
      <c r="X155" s="68"/>
      <c r="Y155" s="70"/>
      <c r="Z155" s="70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XCQ155" s="102"/>
      <c r="XCR155" s="102"/>
      <c r="XCS155" s="102"/>
      <c r="XCT155" s="102"/>
      <c r="XCU155" s="102"/>
      <c r="XCV155" s="102"/>
      <c r="XCW155" s="102"/>
      <c r="XCX155" s="102"/>
      <c r="XCY155" s="102"/>
      <c r="XCZ155" s="102"/>
      <c r="XDA155" s="102"/>
      <c r="XDB155" s="102"/>
      <c r="XDC155" s="102"/>
      <c r="XDD155" s="102"/>
      <c r="XDE155" s="102"/>
      <c r="XDF155" s="102"/>
      <c r="XDG155" s="102"/>
      <c r="XDH155" s="102"/>
      <c r="XDI155" s="102"/>
      <c r="XDJ155" s="102"/>
      <c r="XDK155" s="102"/>
      <c r="XDL155" s="102"/>
      <c r="XDM155" s="102"/>
      <c r="XDN155" s="102"/>
      <c r="XDO155" s="102"/>
      <c r="XDP155" s="102"/>
      <c r="XDQ155" s="102"/>
      <c r="XDR155" s="102"/>
      <c r="XDS155" s="102"/>
      <c r="XDT155" s="102"/>
      <c r="XDU155" s="102"/>
      <c r="XDV155" s="102"/>
      <c r="XDW155" s="102"/>
      <c r="XDX155" s="102"/>
      <c r="XDY155" s="102"/>
      <c r="XDZ155" s="102"/>
      <c r="XEA155" s="102"/>
      <c r="XEB155" s="102"/>
      <c r="XEC155" s="102"/>
      <c r="XED155" s="102"/>
      <c r="XEE155" s="102"/>
      <c r="XEF155" s="102"/>
      <c r="XEG155" s="102"/>
      <c r="XEH155" s="102"/>
      <c r="XEI155" s="102"/>
      <c r="XEJ155" s="102"/>
      <c r="XEK155" s="102"/>
      <c r="XEL155" s="102"/>
      <c r="XEM155" s="102"/>
      <c r="XEN155" s="102"/>
      <c r="XEO155" s="102"/>
      <c r="XEP155" s="102"/>
      <c r="XEQ155" s="102"/>
    </row>
    <row r="156" spans="1:38 16319:16371">
      <c r="A156" s="69"/>
      <c r="B156" s="69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9"/>
      <c r="O156" s="69"/>
      <c r="P156" s="69"/>
      <c r="Q156" s="69"/>
      <c r="R156" s="69"/>
      <c r="S156" s="68"/>
      <c r="T156" s="68"/>
      <c r="U156" s="68"/>
      <c r="V156" s="69"/>
      <c r="W156" s="69"/>
      <c r="X156" s="68"/>
      <c r="Y156" s="70"/>
      <c r="Z156" s="70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XCQ156" s="102"/>
      <c r="XCR156" s="102"/>
      <c r="XCS156" s="102"/>
      <c r="XCT156" s="102"/>
      <c r="XCU156" s="102"/>
      <c r="XCV156" s="102"/>
      <c r="XCW156" s="102"/>
      <c r="XCX156" s="102"/>
      <c r="XCY156" s="102"/>
      <c r="XCZ156" s="102"/>
      <c r="XDA156" s="102"/>
      <c r="XDB156" s="102"/>
      <c r="XDC156" s="102"/>
      <c r="XDD156" s="102"/>
      <c r="XDE156" s="102"/>
      <c r="XDF156" s="102"/>
      <c r="XDG156" s="102"/>
      <c r="XDH156" s="102"/>
      <c r="XDI156" s="102"/>
      <c r="XDJ156" s="102"/>
      <c r="XDK156" s="102"/>
      <c r="XDL156" s="102"/>
      <c r="XDM156" s="102"/>
      <c r="XDN156" s="102"/>
      <c r="XDO156" s="102"/>
      <c r="XDP156" s="102"/>
      <c r="XDQ156" s="102"/>
      <c r="XDR156" s="102"/>
      <c r="XDS156" s="102"/>
      <c r="XDT156" s="102"/>
      <c r="XDU156" s="102"/>
      <c r="XDV156" s="102"/>
      <c r="XDW156" s="102"/>
      <c r="XDX156" s="102"/>
      <c r="XDY156" s="102"/>
      <c r="XDZ156" s="102"/>
      <c r="XEA156" s="102"/>
      <c r="XEB156" s="102"/>
      <c r="XEC156" s="102"/>
      <c r="XED156" s="102"/>
      <c r="XEE156" s="102"/>
      <c r="XEF156" s="102"/>
      <c r="XEG156" s="102"/>
      <c r="XEH156" s="102"/>
      <c r="XEI156" s="102"/>
      <c r="XEJ156" s="102"/>
      <c r="XEK156" s="102"/>
      <c r="XEL156" s="102"/>
      <c r="XEM156" s="102"/>
      <c r="XEN156" s="102"/>
      <c r="XEO156" s="102"/>
      <c r="XEP156" s="102"/>
      <c r="XEQ156" s="102"/>
    </row>
    <row r="157" spans="1:38 16319:16371">
      <c r="A157" s="69"/>
      <c r="B157" s="69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9"/>
      <c r="O157" s="69"/>
      <c r="P157" s="69"/>
      <c r="Q157" s="69"/>
      <c r="R157" s="69"/>
      <c r="S157" s="68"/>
      <c r="T157" s="68"/>
      <c r="U157" s="68"/>
      <c r="V157" s="69"/>
      <c r="W157" s="69"/>
      <c r="X157" s="68"/>
      <c r="Y157" s="70"/>
      <c r="Z157" s="70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XCQ157" s="102"/>
      <c r="XCR157" s="102"/>
      <c r="XCS157" s="102"/>
      <c r="XCT157" s="102"/>
      <c r="XCU157" s="102"/>
      <c r="XCV157" s="102"/>
      <c r="XCW157" s="102"/>
      <c r="XCX157" s="102"/>
      <c r="XCY157" s="102"/>
      <c r="XCZ157" s="102"/>
      <c r="XDA157" s="102"/>
      <c r="XDB157" s="102"/>
      <c r="XDC157" s="102"/>
      <c r="XDD157" s="102"/>
      <c r="XDE157" s="102"/>
      <c r="XDF157" s="102"/>
      <c r="XDG157" s="102"/>
      <c r="XDH157" s="102"/>
      <c r="XDI157" s="102"/>
      <c r="XDJ157" s="102"/>
      <c r="XDK157" s="102"/>
      <c r="XDL157" s="102"/>
      <c r="XDM157" s="102"/>
      <c r="XDN157" s="102"/>
      <c r="XDO157" s="102"/>
      <c r="XDP157" s="102"/>
      <c r="XDQ157" s="102"/>
      <c r="XDR157" s="102"/>
      <c r="XDS157" s="102"/>
      <c r="XDT157" s="102"/>
      <c r="XDU157" s="102"/>
      <c r="XDV157" s="102"/>
      <c r="XDW157" s="102"/>
      <c r="XDX157" s="102"/>
      <c r="XDY157" s="102"/>
      <c r="XDZ157" s="102"/>
      <c r="XEA157" s="102"/>
      <c r="XEB157" s="102"/>
      <c r="XEC157" s="102"/>
      <c r="XED157" s="102"/>
      <c r="XEE157" s="102"/>
      <c r="XEF157" s="102"/>
      <c r="XEG157" s="102"/>
      <c r="XEH157" s="102"/>
      <c r="XEI157" s="102"/>
      <c r="XEJ157" s="102"/>
      <c r="XEK157" s="102"/>
      <c r="XEL157" s="102"/>
      <c r="XEM157" s="102"/>
      <c r="XEN157" s="102"/>
      <c r="XEO157" s="102"/>
      <c r="XEP157" s="102"/>
      <c r="XEQ157" s="102"/>
    </row>
    <row r="158" spans="1:38 16319:16371">
      <c r="A158" s="69"/>
      <c r="B158" s="69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9"/>
      <c r="O158" s="69"/>
      <c r="P158" s="69"/>
      <c r="Q158" s="69"/>
      <c r="R158" s="69"/>
      <c r="S158" s="68"/>
      <c r="T158" s="68"/>
      <c r="U158" s="68"/>
      <c r="V158" s="69"/>
      <c r="W158" s="69"/>
      <c r="X158" s="68"/>
      <c r="Y158" s="70"/>
      <c r="Z158" s="70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XCQ158" s="102"/>
      <c r="XCR158" s="102"/>
      <c r="XCS158" s="102"/>
      <c r="XCT158" s="102"/>
      <c r="XCU158" s="102"/>
      <c r="XCV158" s="102"/>
      <c r="XCW158" s="102"/>
      <c r="XCX158" s="102"/>
      <c r="XCY158" s="102"/>
      <c r="XCZ158" s="102"/>
      <c r="XDA158" s="102"/>
      <c r="XDB158" s="102"/>
      <c r="XDC158" s="102"/>
      <c r="XDD158" s="102"/>
      <c r="XDE158" s="102"/>
      <c r="XDF158" s="102"/>
      <c r="XDG158" s="102"/>
      <c r="XDH158" s="102"/>
      <c r="XDI158" s="102"/>
      <c r="XDJ158" s="102"/>
      <c r="XDK158" s="102"/>
      <c r="XDL158" s="102"/>
      <c r="XDM158" s="102"/>
      <c r="XDN158" s="102"/>
      <c r="XDO158" s="102"/>
      <c r="XDP158" s="102"/>
      <c r="XDQ158" s="102"/>
      <c r="XDR158" s="102"/>
      <c r="XDS158" s="102"/>
      <c r="XDT158" s="102"/>
      <c r="XDU158" s="102"/>
      <c r="XDV158" s="102"/>
      <c r="XDW158" s="102"/>
      <c r="XDX158" s="102"/>
      <c r="XDY158" s="102"/>
      <c r="XDZ158" s="102"/>
      <c r="XEA158" s="102"/>
      <c r="XEB158" s="102"/>
      <c r="XEC158" s="102"/>
      <c r="XED158" s="102"/>
      <c r="XEE158" s="102"/>
      <c r="XEF158" s="102"/>
      <c r="XEG158" s="102"/>
      <c r="XEH158" s="102"/>
      <c r="XEI158" s="102"/>
      <c r="XEJ158" s="102"/>
      <c r="XEK158" s="102"/>
      <c r="XEL158" s="102"/>
      <c r="XEM158" s="102"/>
      <c r="XEN158" s="102"/>
      <c r="XEO158" s="102"/>
      <c r="XEP158" s="102"/>
      <c r="XEQ158" s="102"/>
    </row>
    <row r="159" spans="1:38 16319:16371">
      <c r="A159" s="69"/>
      <c r="B159" s="69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9"/>
      <c r="O159" s="69"/>
      <c r="P159" s="69"/>
      <c r="Q159" s="69"/>
      <c r="R159" s="69"/>
      <c r="S159" s="68"/>
      <c r="T159" s="68"/>
      <c r="U159" s="68"/>
      <c r="V159" s="69"/>
      <c r="W159" s="69"/>
      <c r="X159" s="68"/>
      <c r="Y159" s="70"/>
      <c r="Z159" s="70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XCQ159" s="102"/>
      <c r="XCR159" s="102"/>
      <c r="XCS159" s="102"/>
      <c r="XCT159" s="102"/>
      <c r="XCU159" s="102"/>
      <c r="XCV159" s="102"/>
      <c r="XCW159" s="102"/>
      <c r="XCX159" s="102"/>
      <c r="XCY159" s="102"/>
      <c r="XCZ159" s="102"/>
      <c r="XDA159" s="102"/>
      <c r="XDB159" s="102"/>
      <c r="XDC159" s="102"/>
      <c r="XDD159" s="102"/>
      <c r="XDE159" s="102"/>
      <c r="XDF159" s="102"/>
      <c r="XDG159" s="102"/>
      <c r="XDH159" s="102"/>
      <c r="XDI159" s="102"/>
      <c r="XDJ159" s="102"/>
      <c r="XDK159" s="102"/>
      <c r="XDL159" s="102"/>
      <c r="XDM159" s="102"/>
      <c r="XDN159" s="102"/>
      <c r="XDO159" s="102"/>
      <c r="XDP159" s="102"/>
      <c r="XDQ159" s="102"/>
      <c r="XDR159" s="102"/>
      <c r="XDS159" s="102"/>
      <c r="XDT159" s="102"/>
      <c r="XDU159" s="102"/>
      <c r="XDV159" s="102"/>
      <c r="XDW159" s="102"/>
      <c r="XDX159" s="102"/>
      <c r="XDY159" s="102"/>
      <c r="XDZ159" s="102"/>
      <c r="XEA159" s="102"/>
      <c r="XEB159" s="102"/>
      <c r="XEC159" s="102"/>
      <c r="XED159" s="102"/>
      <c r="XEE159" s="102"/>
      <c r="XEF159" s="102"/>
      <c r="XEG159" s="102"/>
      <c r="XEH159" s="102"/>
      <c r="XEI159" s="102"/>
      <c r="XEJ159" s="102"/>
      <c r="XEK159" s="102"/>
      <c r="XEL159" s="102"/>
      <c r="XEM159" s="102"/>
      <c r="XEN159" s="102"/>
      <c r="XEO159" s="102"/>
      <c r="XEP159" s="102"/>
      <c r="XEQ159" s="102"/>
    </row>
    <row r="160" spans="1:38 16319:16371">
      <c r="A160" s="69"/>
      <c r="B160" s="69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9"/>
      <c r="O160" s="69"/>
      <c r="P160" s="69"/>
      <c r="Q160" s="69"/>
      <c r="R160" s="69"/>
      <c r="S160" s="68"/>
      <c r="T160" s="68"/>
      <c r="U160" s="68"/>
      <c r="V160" s="69"/>
      <c r="W160" s="69"/>
      <c r="X160" s="68"/>
      <c r="Y160" s="70"/>
      <c r="Z160" s="70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XCQ160" s="102"/>
      <c r="XCR160" s="102"/>
      <c r="XCS160" s="102"/>
      <c r="XCT160" s="102"/>
      <c r="XCU160" s="102"/>
      <c r="XCV160" s="102"/>
      <c r="XCW160" s="102"/>
      <c r="XCX160" s="102"/>
      <c r="XCY160" s="102"/>
      <c r="XCZ160" s="102"/>
      <c r="XDA160" s="102"/>
      <c r="XDB160" s="102"/>
      <c r="XDC160" s="102"/>
      <c r="XDD160" s="102"/>
      <c r="XDE160" s="102"/>
      <c r="XDF160" s="102"/>
      <c r="XDG160" s="102"/>
      <c r="XDH160" s="102"/>
      <c r="XDI160" s="102"/>
      <c r="XDJ160" s="102"/>
      <c r="XDK160" s="102"/>
      <c r="XDL160" s="102"/>
      <c r="XDM160" s="102"/>
      <c r="XDN160" s="102"/>
      <c r="XDO160" s="102"/>
      <c r="XDP160" s="102"/>
      <c r="XDQ160" s="102"/>
      <c r="XDR160" s="102"/>
      <c r="XDS160" s="102"/>
      <c r="XDT160" s="102"/>
      <c r="XDU160" s="102"/>
      <c r="XDV160" s="102"/>
      <c r="XDW160" s="102"/>
      <c r="XDX160" s="102"/>
      <c r="XDY160" s="102"/>
      <c r="XDZ160" s="102"/>
      <c r="XEA160" s="102"/>
      <c r="XEB160" s="102"/>
      <c r="XEC160" s="102"/>
      <c r="XED160" s="102"/>
      <c r="XEE160" s="102"/>
      <c r="XEF160" s="102"/>
      <c r="XEG160" s="102"/>
      <c r="XEH160" s="102"/>
      <c r="XEI160" s="102"/>
      <c r="XEJ160" s="102"/>
      <c r="XEK160" s="102"/>
      <c r="XEL160" s="102"/>
      <c r="XEM160" s="102"/>
      <c r="XEN160" s="102"/>
      <c r="XEO160" s="102"/>
      <c r="XEP160" s="102"/>
      <c r="XEQ160" s="102"/>
    </row>
    <row r="161" spans="1:38 16319:16371">
      <c r="A161" s="69"/>
      <c r="B161" s="69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9"/>
      <c r="O161" s="69"/>
      <c r="P161" s="69"/>
      <c r="Q161" s="69"/>
      <c r="R161" s="69"/>
      <c r="S161" s="68"/>
      <c r="T161" s="68"/>
      <c r="U161" s="68"/>
      <c r="V161" s="69"/>
      <c r="W161" s="69"/>
      <c r="X161" s="68"/>
      <c r="Y161" s="70"/>
      <c r="Z161" s="70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XCQ161" s="102"/>
      <c r="XCR161" s="102"/>
      <c r="XCS161" s="102"/>
      <c r="XCT161" s="102"/>
      <c r="XCU161" s="102"/>
      <c r="XCV161" s="102"/>
      <c r="XCW161" s="102"/>
      <c r="XCX161" s="102"/>
      <c r="XCY161" s="102"/>
      <c r="XCZ161" s="102"/>
      <c r="XDA161" s="102"/>
      <c r="XDB161" s="102"/>
      <c r="XDC161" s="102"/>
      <c r="XDD161" s="102"/>
      <c r="XDE161" s="102"/>
      <c r="XDF161" s="102"/>
      <c r="XDG161" s="102"/>
      <c r="XDH161" s="102"/>
      <c r="XDI161" s="102"/>
      <c r="XDJ161" s="102"/>
      <c r="XDK161" s="102"/>
      <c r="XDL161" s="102"/>
      <c r="XDM161" s="102"/>
      <c r="XDN161" s="102"/>
      <c r="XDO161" s="102"/>
      <c r="XDP161" s="102"/>
      <c r="XDQ161" s="102"/>
      <c r="XDR161" s="102"/>
      <c r="XDS161" s="102"/>
      <c r="XDT161" s="102"/>
      <c r="XDU161" s="102"/>
      <c r="XDV161" s="102"/>
      <c r="XDW161" s="102"/>
      <c r="XDX161" s="102"/>
      <c r="XDY161" s="102"/>
      <c r="XDZ161" s="102"/>
      <c r="XEA161" s="102"/>
      <c r="XEB161" s="102"/>
      <c r="XEC161" s="102"/>
      <c r="XED161" s="102"/>
      <c r="XEE161" s="102"/>
      <c r="XEF161" s="102"/>
      <c r="XEG161" s="102"/>
      <c r="XEH161" s="102"/>
      <c r="XEI161" s="102"/>
      <c r="XEJ161" s="102"/>
      <c r="XEK161" s="102"/>
      <c r="XEL161" s="102"/>
      <c r="XEM161" s="102"/>
      <c r="XEN161" s="102"/>
      <c r="XEO161" s="102"/>
      <c r="XEP161" s="102"/>
      <c r="XEQ161" s="102"/>
    </row>
    <row r="162" spans="1:38 16319:16371">
      <c r="A162" s="69"/>
      <c r="B162" s="69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9"/>
      <c r="O162" s="69"/>
      <c r="P162" s="69"/>
      <c r="Q162" s="69"/>
      <c r="R162" s="69"/>
      <c r="S162" s="68"/>
      <c r="T162" s="68"/>
      <c r="U162" s="68"/>
      <c r="V162" s="69"/>
      <c r="W162" s="69"/>
      <c r="X162" s="68"/>
      <c r="Y162" s="70"/>
      <c r="Z162" s="70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XCQ162" s="102"/>
      <c r="XCR162" s="102"/>
      <c r="XCS162" s="102"/>
      <c r="XCT162" s="102"/>
      <c r="XCU162" s="102"/>
      <c r="XCV162" s="102"/>
      <c r="XCW162" s="102"/>
      <c r="XCX162" s="102"/>
      <c r="XCY162" s="102"/>
      <c r="XCZ162" s="102"/>
      <c r="XDA162" s="102"/>
      <c r="XDB162" s="102"/>
      <c r="XDC162" s="102"/>
      <c r="XDD162" s="102"/>
      <c r="XDE162" s="102"/>
      <c r="XDF162" s="102"/>
      <c r="XDG162" s="102"/>
      <c r="XDH162" s="102"/>
      <c r="XDI162" s="102"/>
      <c r="XDJ162" s="102"/>
      <c r="XDK162" s="102"/>
      <c r="XDL162" s="102"/>
      <c r="XDM162" s="102"/>
      <c r="XDN162" s="102"/>
      <c r="XDO162" s="102"/>
      <c r="XDP162" s="102"/>
      <c r="XDQ162" s="102"/>
      <c r="XDR162" s="102"/>
      <c r="XDS162" s="102"/>
      <c r="XDT162" s="102"/>
      <c r="XDU162" s="102"/>
      <c r="XDV162" s="102"/>
      <c r="XDW162" s="102"/>
      <c r="XDX162" s="102"/>
      <c r="XDY162" s="102"/>
      <c r="XDZ162" s="102"/>
      <c r="XEA162" s="102"/>
      <c r="XEB162" s="102"/>
      <c r="XEC162" s="102"/>
      <c r="XED162" s="102"/>
      <c r="XEE162" s="102"/>
      <c r="XEF162" s="102"/>
      <c r="XEG162" s="102"/>
      <c r="XEH162" s="102"/>
      <c r="XEI162" s="102"/>
      <c r="XEJ162" s="102"/>
      <c r="XEK162" s="102"/>
      <c r="XEL162" s="102"/>
      <c r="XEM162" s="102"/>
      <c r="XEN162" s="102"/>
      <c r="XEO162" s="102"/>
      <c r="XEP162" s="102"/>
      <c r="XEQ162" s="102"/>
    </row>
    <row r="163" spans="1:38 16319:16371">
      <c r="A163" s="69"/>
      <c r="B163" s="69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9"/>
      <c r="O163" s="69"/>
      <c r="P163" s="69"/>
      <c r="Q163" s="69"/>
      <c r="R163" s="69"/>
      <c r="S163" s="68"/>
      <c r="T163" s="68"/>
      <c r="U163" s="68"/>
      <c r="V163" s="69"/>
      <c r="W163" s="69"/>
      <c r="X163" s="68"/>
      <c r="Y163" s="70"/>
      <c r="Z163" s="70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XCQ163" s="102"/>
      <c r="XCR163" s="102"/>
      <c r="XCS163" s="102"/>
      <c r="XCT163" s="102"/>
      <c r="XCU163" s="102"/>
      <c r="XCV163" s="102"/>
      <c r="XCW163" s="102"/>
      <c r="XCX163" s="102"/>
      <c r="XCY163" s="102"/>
      <c r="XCZ163" s="102"/>
      <c r="XDA163" s="102"/>
      <c r="XDB163" s="102"/>
      <c r="XDC163" s="102"/>
      <c r="XDD163" s="102"/>
      <c r="XDE163" s="102"/>
      <c r="XDF163" s="102"/>
      <c r="XDG163" s="102"/>
      <c r="XDH163" s="102"/>
      <c r="XDI163" s="102"/>
      <c r="XDJ163" s="102"/>
      <c r="XDK163" s="102"/>
      <c r="XDL163" s="102"/>
      <c r="XDM163" s="102"/>
      <c r="XDN163" s="102"/>
      <c r="XDO163" s="102"/>
      <c r="XDP163" s="102"/>
      <c r="XDQ163" s="102"/>
      <c r="XDR163" s="102"/>
      <c r="XDS163" s="102"/>
      <c r="XDT163" s="102"/>
      <c r="XDU163" s="102"/>
      <c r="XDV163" s="102"/>
      <c r="XDW163" s="102"/>
      <c r="XDX163" s="102"/>
      <c r="XDY163" s="102"/>
      <c r="XDZ163" s="102"/>
      <c r="XEA163" s="102"/>
      <c r="XEB163" s="102"/>
      <c r="XEC163" s="102"/>
      <c r="XED163" s="102"/>
      <c r="XEE163" s="102"/>
      <c r="XEF163" s="102"/>
      <c r="XEG163" s="102"/>
      <c r="XEH163" s="102"/>
      <c r="XEI163" s="102"/>
      <c r="XEJ163" s="102"/>
      <c r="XEK163" s="102"/>
      <c r="XEL163" s="102"/>
      <c r="XEM163" s="102"/>
      <c r="XEN163" s="102"/>
      <c r="XEO163" s="102"/>
      <c r="XEP163" s="102"/>
      <c r="XEQ163" s="102"/>
    </row>
    <row r="164" spans="1:38 16319:16371">
      <c r="A164" s="69"/>
      <c r="B164" s="69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9"/>
      <c r="O164" s="69"/>
      <c r="P164" s="69"/>
      <c r="Q164" s="69"/>
      <c r="R164" s="69"/>
      <c r="S164" s="68"/>
      <c r="T164" s="68"/>
      <c r="U164" s="68"/>
      <c r="V164" s="69"/>
      <c r="W164" s="69"/>
      <c r="X164" s="68"/>
      <c r="Y164" s="70"/>
      <c r="Z164" s="70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XCQ164" s="102"/>
      <c r="XCR164" s="102"/>
      <c r="XCS164" s="102"/>
      <c r="XCT164" s="102"/>
      <c r="XCU164" s="102"/>
      <c r="XCV164" s="102"/>
      <c r="XCW164" s="102"/>
      <c r="XCX164" s="102"/>
      <c r="XCY164" s="102"/>
      <c r="XCZ164" s="102"/>
      <c r="XDA164" s="102"/>
      <c r="XDB164" s="102"/>
      <c r="XDC164" s="102"/>
      <c r="XDD164" s="102"/>
      <c r="XDE164" s="102"/>
      <c r="XDF164" s="102"/>
      <c r="XDG164" s="102"/>
      <c r="XDH164" s="102"/>
      <c r="XDI164" s="102"/>
      <c r="XDJ164" s="102"/>
      <c r="XDK164" s="102"/>
      <c r="XDL164" s="102"/>
      <c r="XDM164" s="102"/>
      <c r="XDN164" s="102"/>
      <c r="XDO164" s="102"/>
      <c r="XDP164" s="102"/>
      <c r="XDQ164" s="102"/>
      <c r="XDR164" s="102"/>
      <c r="XDS164" s="102"/>
      <c r="XDT164" s="102"/>
      <c r="XDU164" s="102"/>
      <c r="XDV164" s="102"/>
      <c r="XDW164" s="102"/>
      <c r="XDX164" s="102"/>
      <c r="XDY164" s="102"/>
      <c r="XDZ164" s="102"/>
      <c r="XEA164" s="102"/>
      <c r="XEB164" s="102"/>
      <c r="XEC164" s="102"/>
      <c r="XED164" s="102"/>
      <c r="XEE164" s="102"/>
      <c r="XEF164" s="102"/>
      <c r="XEG164" s="102"/>
      <c r="XEH164" s="102"/>
      <c r="XEI164" s="102"/>
      <c r="XEJ164" s="102"/>
      <c r="XEK164" s="102"/>
      <c r="XEL164" s="102"/>
      <c r="XEM164" s="102"/>
      <c r="XEN164" s="102"/>
      <c r="XEO164" s="102"/>
      <c r="XEP164" s="102"/>
      <c r="XEQ164" s="102"/>
    </row>
    <row r="165" spans="1:38 16319:16371">
      <c r="A165" s="69"/>
      <c r="B165" s="69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9"/>
      <c r="O165" s="69"/>
      <c r="P165" s="69"/>
      <c r="Q165" s="69"/>
      <c r="R165" s="69"/>
      <c r="S165" s="68"/>
      <c r="T165" s="68"/>
      <c r="U165" s="68"/>
      <c r="V165" s="69"/>
      <c r="W165" s="69"/>
      <c r="X165" s="68"/>
      <c r="Y165" s="70"/>
      <c r="Z165" s="70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XCQ165" s="102"/>
      <c r="XCR165" s="102"/>
      <c r="XCS165" s="102"/>
      <c r="XCT165" s="102"/>
      <c r="XCU165" s="102"/>
      <c r="XCV165" s="102"/>
      <c r="XCW165" s="102"/>
      <c r="XCX165" s="102"/>
      <c r="XCY165" s="102"/>
      <c r="XCZ165" s="102"/>
      <c r="XDA165" s="102"/>
      <c r="XDB165" s="102"/>
      <c r="XDC165" s="102"/>
      <c r="XDD165" s="102"/>
      <c r="XDE165" s="102"/>
      <c r="XDF165" s="102"/>
      <c r="XDG165" s="102"/>
      <c r="XDH165" s="102"/>
      <c r="XDI165" s="102"/>
      <c r="XDJ165" s="102"/>
      <c r="XDK165" s="102"/>
      <c r="XDL165" s="102"/>
      <c r="XDM165" s="102"/>
      <c r="XDN165" s="102"/>
      <c r="XDO165" s="102"/>
      <c r="XDP165" s="102"/>
      <c r="XDQ165" s="102"/>
      <c r="XDR165" s="102"/>
      <c r="XDS165" s="102"/>
      <c r="XDT165" s="102"/>
      <c r="XDU165" s="102"/>
      <c r="XDV165" s="102"/>
      <c r="XDW165" s="102"/>
      <c r="XDX165" s="102"/>
      <c r="XDY165" s="102"/>
      <c r="XDZ165" s="102"/>
      <c r="XEA165" s="102"/>
      <c r="XEB165" s="102"/>
      <c r="XEC165" s="102"/>
      <c r="XED165" s="102"/>
      <c r="XEE165" s="102"/>
      <c r="XEF165" s="102"/>
      <c r="XEG165" s="102"/>
      <c r="XEH165" s="102"/>
      <c r="XEI165" s="102"/>
      <c r="XEJ165" s="102"/>
      <c r="XEK165" s="102"/>
      <c r="XEL165" s="102"/>
      <c r="XEM165" s="102"/>
      <c r="XEN165" s="102"/>
      <c r="XEO165" s="102"/>
      <c r="XEP165" s="102"/>
      <c r="XEQ165" s="102"/>
    </row>
    <row r="166" spans="1:38 16319:16371">
      <c r="A166" s="69"/>
      <c r="B166" s="69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9"/>
      <c r="O166" s="69"/>
      <c r="P166" s="69"/>
      <c r="Q166" s="69"/>
      <c r="R166" s="69"/>
      <c r="S166" s="68"/>
      <c r="T166" s="68"/>
      <c r="U166" s="68"/>
      <c r="V166" s="69"/>
      <c r="W166" s="69"/>
      <c r="X166" s="68"/>
      <c r="Y166" s="70"/>
      <c r="Z166" s="70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XCQ166" s="102"/>
      <c r="XCR166" s="102"/>
      <c r="XCS166" s="102"/>
      <c r="XCT166" s="102"/>
      <c r="XCU166" s="102"/>
      <c r="XCV166" s="102"/>
      <c r="XCW166" s="102"/>
      <c r="XCX166" s="102"/>
      <c r="XCY166" s="102"/>
      <c r="XCZ166" s="102"/>
      <c r="XDA166" s="102"/>
      <c r="XDB166" s="102"/>
      <c r="XDC166" s="102"/>
      <c r="XDD166" s="102"/>
      <c r="XDE166" s="102"/>
      <c r="XDF166" s="102"/>
      <c r="XDG166" s="102"/>
      <c r="XDH166" s="102"/>
      <c r="XDI166" s="102"/>
      <c r="XDJ166" s="102"/>
      <c r="XDK166" s="102"/>
      <c r="XDL166" s="102"/>
      <c r="XDM166" s="102"/>
      <c r="XDN166" s="102"/>
      <c r="XDO166" s="102"/>
      <c r="XDP166" s="102"/>
      <c r="XDQ166" s="102"/>
      <c r="XDR166" s="102"/>
      <c r="XDS166" s="102"/>
      <c r="XDT166" s="102"/>
      <c r="XDU166" s="102"/>
      <c r="XDV166" s="102"/>
      <c r="XDW166" s="102"/>
      <c r="XDX166" s="102"/>
      <c r="XDY166" s="102"/>
      <c r="XDZ166" s="102"/>
      <c r="XEA166" s="102"/>
      <c r="XEB166" s="102"/>
      <c r="XEC166" s="102"/>
      <c r="XED166" s="102"/>
      <c r="XEE166" s="102"/>
      <c r="XEF166" s="102"/>
      <c r="XEG166" s="102"/>
      <c r="XEH166" s="102"/>
      <c r="XEI166" s="102"/>
      <c r="XEJ166" s="102"/>
      <c r="XEK166" s="102"/>
      <c r="XEL166" s="102"/>
      <c r="XEM166" s="102"/>
      <c r="XEN166" s="102"/>
      <c r="XEO166" s="102"/>
      <c r="XEP166" s="102"/>
      <c r="XEQ166" s="102"/>
    </row>
    <row r="167" spans="1:38 16319:16371">
      <c r="A167" s="69"/>
      <c r="B167" s="69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9"/>
      <c r="O167" s="69"/>
      <c r="P167" s="69"/>
      <c r="Q167" s="69"/>
      <c r="R167" s="69"/>
      <c r="S167" s="68"/>
      <c r="T167" s="68"/>
      <c r="U167" s="68"/>
      <c r="V167" s="69"/>
      <c r="W167" s="69"/>
      <c r="X167" s="68"/>
      <c r="Y167" s="70"/>
      <c r="Z167" s="70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XCQ167" s="102"/>
      <c r="XCR167" s="102"/>
      <c r="XCS167" s="102"/>
      <c r="XCT167" s="102"/>
      <c r="XCU167" s="102"/>
      <c r="XCV167" s="102"/>
      <c r="XCW167" s="102"/>
      <c r="XCX167" s="102"/>
      <c r="XCY167" s="102"/>
      <c r="XCZ167" s="102"/>
      <c r="XDA167" s="102"/>
      <c r="XDB167" s="102"/>
      <c r="XDC167" s="102"/>
      <c r="XDD167" s="102"/>
      <c r="XDE167" s="102"/>
      <c r="XDF167" s="102"/>
      <c r="XDG167" s="102"/>
      <c r="XDH167" s="102"/>
      <c r="XDI167" s="102"/>
      <c r="XDJ167" s="102"/>
      <c r="XDK167" s="102"/>
      <c r="XDL167" s="102"/>
      <c r="XDM167" s="102"/>
      <c r="XDN167" s="102"/>
      <c r="XDO167" s="102"/>
      <c r="XDP167" s="102"/>
      <c r="XDQ167" s="102"/>
      <c r="XDR167" s="102"/>
      <c r="XDS167" s="102"/>
      <c r="XDT167" s="102"/>
      <c r="XDU167" s="102"/>
      <c r="XDV167" s="102"/>
      <c r="XDW167" s="102"/>
      <c r="XDX167" s="102"/>
      <c r="XDY167" s="102"/>
      <c r="XDZ167" s="102"/>
      <c r="XEA167" s="102"/>
      <c r="XEB167" s="102"/>
      <c r="XEC167" s="102"/>
      <c r="XED167" s="102"/>
      <c r="XEE167" s="102"/>
      <c r="XEF167" s="102"/>
      <c r="XEG167" s="102"/>
      <c r="XEH167" s="102"/>
      <c r="XEI167" s="102"/>
      <c r="XEJ167" s="102"/>
      <c r="XEK167" s="102"/>
      <c r="XEL167" s="102"/>
      <c r="XEM167" s="102"/>
      <c r="XEN167" s="102"/>
      <c r="XEO167" s="102"/>
      <c r="XEP167" s="102"/>
      <c r="XEQ167" s="102"/>
    </row>
    <row r="168" spans="1:38 16319:16371">
      <c r="A168" s="69"/>
      <c r="B168" s="69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9"/>
      <c r="O168" s="69"/>
      <c r="P168" s="69"/>
      <c r="Q168" s="69"/>
      <c r="R168" s="69"/>
      <c r="S168" s="68"/>
      <c r="T168" s="68"/>
      <c r="U168" s="68"/>
      <c r="V168" s="69"/>
      <c r="W168" s="69"/>
      <c r="X168" s="68"/>
      <c r="Y168" s="70"/>
      <c r="Z168" s="70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XCQ168" s="102"/>
      <c r="XCR168" s="102"/>
      <c r="XCS168" s="102"/>
      <c r="XCT168" s="102"/>
      <c r="XCU168" s="102"/>
      <c r="XCV168" s="102"/>
      <c r="XCW168" s="102"/>
      <c r="XCX168" s="102"/>
      <c r="XCY168" s="102"/>
      <c r="XCZ168" s="102"/>
      <c r="XDA168" s="102"/>
      <c r="XDB168" s="102"/>
      <c r="XDC168" s="102"/>
      <c r="XDD168" s="102"/>
      <c r="XDE168" s="102"/>
      <c r="XDF168" s="102"/>
      <c r="XDG168" s="102"/>
      <c r="XDH168" s="102"/>
      <c r="XDI168" s="102"/>
      <c r="XDJ168" s="102"/>
      <c r="XDK168" s="102"/>
      <c r="XDL168" s="102"/>
      <c r="XDM168" s="102"/>
      <c r="XDN168" s="102"/>
      <c r="XDO168" s="102"/>
      <c r="XDP168" s="102"/>
      <c r="XDQ168" s="102"/>
      <c r="XDR168" s="102"/>
      <c r="XDS168" s="102"/>
      <c r="XDT168" s="102"/>
      <c r="XDU168" s="102"/>
      <c r="XDV168" s="102"/>
      <c r="XDW168" s="102"/>
      <c r="XDX168" s="102"/>
      <c r="XDY168" s="102"/>
      <c r="XDZ168" s="102"/>
      <c r="XEA168" s="102"/>
      <c r="XEB168" s="102"/>
      <c r="XEC168" s="102"/>
      <c r="XED168" s="102"/>
      <c r="XEE168" s="102"/>
      <c r="XEF168" s="102"/>
      <c r="XEG168" s="102"/>
      <c r="XEH168" s="102"/>
      <c r="XEI168" s="102"/>
      <c r="XEJ168" s="102"/>
      <c r="XEK168" s="102"/>
      <c r="XEL168" s="102"/>
      <c r="XEM168" s="102"/>
      <c r="XEN168" s="102"/>
      <c r="XEO168" s="102"/>
      <c r="XEP168" s="102"/>
      <c r="XEQ168" s="102"/>
    </row>
    <row r="169" spans="1:38 16319:16371">
      <c r="A169" s="69"/>
      <c r="B169" s="69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9"/>
      <c r="O169" s="69"/>
      <c r="P169" s="69"/>
      <c r="Q169" s="69"/>
      <c r="R169" s="69"/>
      <c r="S169" s="68"/>
      <c r="T169" s="68"/>
      <c r="U169" s="68"/>
      <c r="V169" s="69"/>
      <c r="W169" s="69"/>
      <c r="X169" s="68"/>
      <c r="Y169" s="70"/>
      <c r="Z169" s="70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XCQ169" s="102"/>
      <c r="XCR169" s="102"/>
      <c r="XCS169" s="102"/>
      <c r="XCT169" s="102"/>
      <c r="XCU169" s="102"/>
      <c r="XCV169" s="102"/>
      <c r="XCW169" s="102"/>
      <c r="XCX169" s="102"/>
      <c r="XCY169" s="102"/>
      <c r="XCZ169" s="102"/>
      <c r="XDA169" s="102"/>
      <c r="XDB169" s="102"/>
      <c r="XDC169" s="102"/>
      <c r="XDD169" s="102"/>
      <c r="XDE169" s="102"/>
      <c r="XDF169" s="102"/>
      <c r="XDG169" s="102"/>
      <c r="XDH169" s="102"/>
      <c r="XDI169" s="102"/>
      <c r="XDJ169" s="102"/>
      <c r="XDK169" s="102"/>
      <c r="XDL169" s="102"/>
      <c r="XDM169" s="102"/>
      <c r="XDN169" s="102"/>
      <c r="XDO169" s="102"/>
      <c r="XDP169" s="102"/>
      <c r="XDQ169" s="102"/>
      <c r="XDR169" s="102"/>
      <c r="XDS169" s="102"/>
      <c r="XDT169" s="102"/>
      <c r="XDU169" s="102"/>
      <c r="XDV169" s="102"/>
      <c r="XDW169" s="102"/>
      <c r="XDX169" s="102"/>
      <c r="XDY169" s="102"/>
      <c r="XDZ169" s="102"/>
      <c r="XEA169" s="102"/>
      <c r="XEB169" s="102"/>
      <c r="XEC169" s="102"/>
      <c r="XED169" s="102"/>
      <c r="XEE169" s="102"/>
      <c r="XEF169" s="102"/>
      <c r="XEG169" s="102"/>
      <c r="XEH169" s="102"/>
      <c r="XEI169" s="102"/>
      <c r="XEJ169" s="102"/>
      <c r="XEK169" s="102"/>
      <c r="XEL169" s="102"/>
      <c r="XEM169" s="102"/>
      <c r="XEN169" s="102"/>
      <c r="XEO169" s="102"/>
      <c r="XEP169" s="102"/>
      <c r="XEQ169" s="102"/>
    </row>
    <row r="170" spans="1:38 16319:16371">
      <c r="A170" s="69"/>
      <c r="B170" s="69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9"/>
      <c r="O170" s="69"/>
      <c r="P170" s="69"/>
      <c r="Q170" s="69"/>
      <c r="R170" s="69"/>
      <c r="S170" s="68"/>
      <c r="T170" s="68"/>
      <c r="U170" s="68"/>
      <c r="V170" s="69"/>
      <c r="W170" s="69"/>
      <c r="X170" s="68"/>
      <c r="Y170" s="70"/>
      <c r="Z170" s="70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XCQ170" s="102"/>
      <c r="XCR170" s="102"/>
      <c r="XCS170" s="102"/>
      <c r="XCT170" s="102"/>
      <c r="XCU170" s="102"/>
      <c r="XCV170" s="102"/>
      <c r="XCW170" s="102"/>
      <c r="XCX170" s="102"/>
      <c r="XCY170" s="102"/>
      <c r="XCZ170" s="102"/>
      <c r="XDA170" s="102"/>
      <c r="XDB170" s="102"/>
      <c r="XDC170" s="102"/>
      <c r="XDD170" s="102"/>
      <c r="XDE170" s="102"/>
      <c r="XDF170" s="102"/>
      <c r="XDG170" s="102"/>
      <c r="XDH170" s="102"/>
      <c r="XDI170" s="102"/>
      <c r="XDJ170" s="102"/>
      <c r="XDK170" s="102"/>
      <c r="XDL170" s="102"/>
      <c r="XDM170" s="102"/>
      <c r="XDN170" s="102"/>
      <c r="XDO170" s="102"/>
      <c r="XDP170" s="102"/>
      <c r="XDQ170" s="102"/>
      <c r="XDR170" s="102"/>
      <c r="XDS170" s="102"/>
      <c r="XDT170" s="102"/>
      <c r="XDU170" s="102"/>
      <c r="XDV170" s="102"/>
      <c r="XDW170" s="102"/>
      <c r="XDX170" s="102"/>
      <c r="XDY170" s="102"/>
      <c r="XDZ170" s="102"/>
      <c r="XEA170" s="102"/>
      <c r="XEB170" s="102"/>
      <c r="XEC170" s="102"/>
      <c r="XED170" s="102"/>
      <c r="XEE170" s="102"/>
      <c r="XEF170" s="102"/>
      <c r="XEG170" s="102"/>
      <c r="XEH170" s="102"/>
      <c r="XEI170" s="102"/>
      <c r="XEJ170" s="102"/>
      <c r="XEK170" s="102"/>
      <c r="XEL170" s="102"/>
      <c r="XEM170" s="102"/>
      <c r="XEN170" s="102"/>
      <c r="XEO170" s="102"/>
      <c r="XEP170" s="102"/>
      <c r="XEQ170" s="102"/>
    </row>
    <row r="171" spans="1:38 16319:16371">
      <c r="A171" s="69"/>
      <c r="B171" s="69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9"/>
      <c r="O171" s="69"/>
      <c r="P171" s="69"/>
      <c r="Q171" s="69"/>
      <c r="R171" s="69"/>
      <c r="S171" s="68"/>
      <c r="T171" s="68"/>
      <c r="U171" s="68"/>
      <c r="V171" s="69"/>
      <c r="W171" s="69"/>
      <c r="X171" s="68"/>
      <c r="Y171" s="70"/>
      <c r="Z171" s="70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XCQ171" s="102"/>
      <c r="XCR171" s="102"/>
      <c r="XCS171" s="102"/>
      <c r="XCT171" s="102"/>
      <c r="XCU171" s="102"/>
      <c r="XCV171" s="102"/>
      <c r="XCW171" s="102"/>
      <c r="XCX171" s="102"/>
      <c r="XCY171" s="102"/>
      <c r="XCZ171" s="102"/>
      <c r="XDA171" s="102"/>
      <c r="XDB171" s="102"/>
      <c r="XDC171" s="102"/>
      <c r="XDD171" s="102"/>
      <c r="XDE171" s="102"/>
      <c r="XDF171" s="102"/>
      <c r="XDG171" s="102"/>
      <c r="XDH171" s="102"/>
      <c r="XDI171" s="102"/>
      <c r="XDJ171" s="102"/>
      <c r="XDK171" s="102"/>
      <c r="XDL171" s="102"/>
      <c r="XDM171" s="102"/>
      <c r="XDN171" s="102"/>
      <c r="XDO171" s="102"/>
      <c r="XDP171" s="102"/>
      <c r="XDQ171" s="102"/>
      <c r="XDR171" s="102"/>
      <c r="XDS171" s="102"/>
      <c r="XDT171" s="102"/>
      <c r="XDU171" s="102"/>
      <c r="XDV171" s="102"/>
      <c r="XDW171" s="102"/>
      <c r="XDX171" s="102"/>
      <c r="XDY171" s="102"/>
      <c r="XDZ171" s="102"/>
      <c r="XEA171" s="102"/>
      <c r="XEB171" s="102"/>
      <c r="XEC171" s="102"/>
      <c r="XED171" s="102"/>
      <c r="XEE171" s="102"/>
      <c r="XEF171" s="102"/>
      <c r="XEG171" s="102"/>
      <c r="XEH171" s="102"/>
      <c r="XEI171" s="102"/>
      <c r="XEJ171" s="102"/>
      <c r="XEK171" s="102"/>
      <c r="XEL171" s="102"/>
      <c r="XEM171" s="102"/>
      <c r="XEN171" s="102"/>
      <c r="XEO171" s="102"/>
      <c r="XEP171" s="102"/>
      <c r="XEQ171" s="102"/>
    </row>
    <row r="172" spans="1:38 16319:16371">
      <c r="A172" s="69"/>
      <c r="B172" s="69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9"/>
      <c r="O172" s="69"/>
      <c r="P172" s="69"/>
      <c r="Q172" s="69"/>
      <c r="R172" s="69"/>
      <c r="S172" s="68"/>
      <c r="T172" s="68"/>
      <c r="U172" s="68"/>
      <c r="V172" s="69"/>
      <c r="W172" s="69"/>
      <c r="X172" s="68"/>
      <c r="Y172" s="70"/>
      <c r="Z172" s="70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XCQ172" s="102"/>
      <c r="XCR172" s="102"/>
      <c r="XCS172" s="102"/>
      <c r="XCT172" s="102"/>
      <c r="XCU172" s="102"/>
      <c r="XCV172" s="102"/>
      <c r="XCW172" s="102"/>
      <c r="XCX172" s="102"/>
      <c r="XCY172" s="102"/>
      <c r="XCZ172" s="102"/>
      <c r="XDA172" s="102"/>
      <c r="XDB172" s="102"/>
      <c r="XDC172" s="102"/>
      <c r="XDD172" s="102"/>
      <c r="XDE172" s="102"/>
      <c r="XDF172" s="102"/>
      <c r="XDG172" s="102"/>
      <c r="XDH172" s="102"/>
      <c r="XDI172" s="102"/>
      <c r="XDJ172" s="102"/>
      <c r="XDK172" s="102"/>
      <c r="XDL172" s="102"/>
      <c r="XDM172" s="102"/>
      <c r="XDN172" s="102"/>
      <c r="XDO172" s="102"/>
      <c r="XDP172" s="102"/>
      <c r="XDQ172" s="102"/>
      <c r="XDR172" s="102"/>
      <c r="XDS172" s="102"/>
      <c r="XDT172" s="102"/>
      <c r="XDU172" s="102"/>
      <c r="XDV172" s="102"/>
      <c r="XDW172" s="102"/>
      <c r="XDX172" s="102"/>
      <c r="XDY172" s="102"/>
      <c r="XDZ172" s="102"/>
      <c r="XEA172" s="102"/>
      <c r="XEB172" s="102"/>
      <c r="XEC172" s="102"/>
      <c r="XED172" s="102"/>
      <c r="XEE172" s="102"/>
      <c r="XEF172" s="102"/>
      <c r="XEG172" s="102"/>
      <c r="XEH172" s="102"/>
      <c r="XEI172" s="102"/>
      <c r="XEJ172" s="102"/>
      <c r="XEK172" s="102"/>
      <c r="XEL172" s="102"/>
      <c r="XEM172" s="102"/>
      <c r="XEN172" s="102"/>
      <c r="XEO172" s="102"/>
      <c r="XEP172" s="102"/>
      <c r="XEQ172" s="102"/>
    </row>
    <row r="173" spans="1:38 16319:16371">
      <c r="A173" s="69"/>
      <c r="B173" s="69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9"/>
      <c r="O173" s="69"/>
      <c r="P173" s="69"/>
      <c r="Q173" s="69"/>
      <c r="R173" s="69"/>
      <c r="S173" s="68"/>
      <c r="T173" s="68"/>
      <c r="U173" s="68"/>
      <c r="V173" s="69"/>
      <c r="W173" s="69"/>
      <c r="X173" s="68"/>
      <c r="Y173" s="70"/>
      <c r="Z173" s="70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XCQ173" s="102"/>
      <c r="XCR173" s="102"/>
      <c r="XCS173" s="102"/>
      <c r="XCT173" s="102"/>
      <c r="XCU173" s="102"/>
      <c r="XCV173" s="102"/>
      <c r="XCW173" s="102"/>
      <c r="XCX173" s="102"/>
      <c r="XCY173" s="102"/>
      <c r="XCZ173" s="102"/>
      <c r="XDA173" s="102"/>
      <c r="XDB173" s="102"/>
      <c r="XDC173" s="102"/>
      <c r="XDD173" s="102"/>
      <c r="XDE173" s="102"/>
      <c r="XDF173" s="102"/>
      <c r="XDG173" s="102"/>
      <c r="XDH173" s="102"/>
      <c r="XDI173" s="102"/>
      <c r="XDJ173" s="102"/>
      <c r="XDK173" s="102"/>
      <c r="XDL173" s="102"/>
      <c r="XDM173" s="102"/>
      <c r="XDN173" s="102"/>
      <c r="XDO173" s="102"/>
      <c r="XDP173" s="102"/>
      <c r="XDQ173" s="102"/>
      <c r="XDR173" s="102"/>
      <c r="XDS173" s="102"/>
      <c r="XDT173" s="102"/>
      <c r="XDU173" s="102"/>
      <c r="XDV173" s="102"/>
      <c r="XDW173" s="102"/>
      <c r="XDX173" s="102"/>
      <c r="XDY173" s="102"/>
      <c r="XDZ173" s="102"/>
      <c r="XEA173" s="102"/>
      <c r="XEB173" s="102"/>
      <c r="XEC173" s="102"/>
      <c r="XED173" s="102"/>
      <c r="XEE173" s="102"/>
      <c r="XEF173" s="102"/>
      <c r="XEG173" s="102"/>
      <c r="XEH173" s="102"/>
      <c r="XEI173" s="102"/>
      <c r="XEJ173" s="102"/>
      <c r="XEK173" s="102"/>
      <c r="XEL173" s="102"/>
      <c r="XEM173" s="102"/>
      <c r="XEN173" s="102"/>
      <c r="XEO173" s="102"/>
      <c r="XEP173" s="102"/>
      <c r="XEQ173" s="102"/>
    </row>
    <row r="174" spans="1:38 16319:16371">
      <c r="A174" s="69"/>
      <c r="B174" s="69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9"/>
      <c r="O174" s="69"/>
      <c r="P174" s="69"/>
      <c r="Q174" s="69"/>
      <c r="R174" s="69"/>
      <c r="S174" s="68"/>
      <c r="T174" s="68"/>
      <c r="U174" s="68"/>
      <c r="V174" s="69"/>
      <c r="W174" s="69"/>
      <c r="X174" s="68"/>
      <c r="Y174" s="70"/>
      <c r="Z174" s="70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XCQ174" s="102"/>
      <c r="XCR174" s="102"/>
      <c r="XCS174" s="102"/>
      <c r="XCT174" s="102"/>
      <c r="XCU174" s="102"/>
      <c r="XCV174" s="102"/>
      <c r="XCW174" s="102"/>
      <c r="XCX174" s="102"/>
      <c r="XCY174" s="102"/>
      <c r="XCZ174" s="102"/>
      <c r="XDA174" s="102"/>
      <c r="XDB174" s="102"/>
      <c r="XDC174" s="102"/>
      <c r="XDD174" s="102"/>
      <c r="XDE174" s="102"/>
      <c r="XDF174" s="102"/>
      <c r="XDG174" s="102"/>
      <c r="XDH174" s="102"/>
      <c r="XDI174" s="102"/>
      <c r="XDJ174" s="102"/>
      <c r="XDK174" s="102"/>
      <c r="XDL174" s="102"/>
      <c r="XDM174" s="102"/>
      <c r="XDN174" s="102"/>
      <c r="XDO174" s="102"/>
      <c r="XDP174" s="102"/>
      <c r="XDQ174" s="102"/>
      <c r="XDR174" s="102"/>
      <c r="XDS174" s="102"/>
      <c r="XDT174" s="102"/>
      <c r="XDU174" s="102"/>
      <c r="XDV174" s="102"/>
      <c r="XDW174" s="102"/>
      <c r="XDX174" s="102"/>
      <c r="XDY174" s="102"/>
      <c r="XDZ174" s="102"/>
      <c r="XEA174" s="102"/>
      <c r="XEB174" s="102"/>
      <c r="XEC174" s="102"/>
      <c r="XED174" s="102"/>
      <c r="XEE174" s="102"/>
      <c r="XEF174" s="102"/>
      <c r="XEG174" s="102"/>
      <c r="XEH174" s="102"/>
      <c r="XEI174" s="102"/>
      <c r="XEJ174" s="102"/>
      <c r="XEK174" s="102"/>
      <c r="XEL174" s="102"/>
      <c r="XEM174" s="102"/>
      <c r="XEN174" s="102"/>
      <c r="XEO174" s="102"/>
      <c r="XEP174" s="102"/>
      <c r="XEQ174" s="102"/>
    </row>
    <row r="175" spans="1:38 16319:16371">
      <c r="A175" s="69"/>
      <c r="B175" s="69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9"/>
      <c r="O175" s="69"/>
      <c r="P175" s="69"/>
      <c r="Q175" s="69"/>
      <c r="R175" s="69"/>
      <c r="S175" s="68"/>
      <c r="T175" s="68"/>
      <c r="U175" s="68"/>
      <c r="V175" s="69"/>
      <c r="W175" s="69"/>
      <c r="X175" s="68"/>
      <c r="Y175" s="70"/>
      <c r="Z175" s="70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XCQ175" s="102"/>
      <c r="XCR175" s="102"/>
      <c r="XCS175" s="102"/>
      <c r="XCT175" s="102"/>
      <c r="XCU175" s="102"/>
      <c r="XCV175" s="102"/>
      <c r="XCW175" s="102"/>
      <c r="XCX175" s="102"/>
      <c r="XCY175" s="102"/>
      <c r="XCZ175" s="102"/>
      <c r="XDA175" s="102"/>
      <c r="XDB175" s="102"/>
      <c r="XDC175" s="102"/>
      <c r="XDD175" s="102"/>
      <c r="XDE175" s="102"/>
      <c r="XDF175" s="102"/>
      <c r="XDG175" s="102"/>
      <c r="XDH175" s="102"/>
      <c r="XDI175" s="102"/>
      <c r="XDJ175" s="102"/>
      <c r="XDK175" s="102"/>
      <c r="XDL175" s="102"/>
      <c r="XDM175" s="102"/>
      <c r="XDN175" s="102"/>
      <c r="XDO175" s="102"/>
      <c r="XDP175" s="102"/>
      <c r="XDQ175" s="102"/>
      <c r="XDR175" s="102"/>
      <c r="XDS175" s="102"/>
      <c r="XDT175" s="102"/>
      <c r="XDU175" s="102"/>
      <c r="XDV175" s="102"/>
      <c r="XDW175" s="102"/>
      <c r="XDX175" s="102"/>
      <c r="XDY175" s="102"/>
      <c r="XDZ175" s="102"/>
      <c r="XEA175" s="102"/>
      <c r="XEB175" s="102"/>
      <c r="XEC175" s="102"/>
      <c r="XED175" s="102"/>
      <c r="XEE175" s="102"/>
      <c r="XEF175" s="102"/>
      <c r="XEG175" s="102"/>
      <c r="XEH175" s="102"/>
      <c r="XEI175" s="102"/>
      <c r="XEJ175" s="102"/>
      <c r="XEK175" s="102"/>
      <c r="XEL175" s="102"/>
      <c r="XEM175" s="102"/>
      <c r="XEN175" s="102"/>
      <c r="XEO175" s="102"/>
      <c r="XEP175" s="102"/>
      <c r="XEQ175" s="102"/>
    </row>
    <row r="176" spans="1:38 16319:16371">
      <c r="A176" s="69"/>
      <c r="B176" s="69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9"/>
      <c r="O176" s="69"/>
      <c r="P176" s="69"/>
      <c r="Q176" s="69"/>
      <c r="R176" s="69"/>
      <c r="S176" s="68"/>
      <c r="T176" s="68"/>
      <c r="U176" s="68"/>
      <c r="V176" s="69"/>
      <c r="W176" s="69"/>
      <c r="X176" s="68"/>
      <c r="Y176" s="70"/>
      <c r="Z176" s="70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XCQ176" s="102"/>
      <c r="XCR176" s="102"/>
      <c r="XCS176" s="102"/>
      <c r="XCT176" s="102"/>
      <c r="XCU176" s="102"/>
      <c r="XCV176" s="102"/>
      <c r="XCW176" s="102"/>
      <c r="XCX176" s="102"/>
      <c r="XCY176" s="102"/>
      <c r="XCZ176" s="102"/>
      <c r="XDA176" s="102"/>
      <c r="XDB176" s="102"/>
      <c r="XDC176" s="102"/>
      <c r="XDD176" s="102"/>
      <c r="XDE176" s="102"/>
      <c r="XDF176" s="102"/>
      <c r="XDG176" s="102"/>
      <c r="XDH176" s="102"/>
      <c r="XDI176" s="102"/>
      <c r="XDJ176" s="102"/>
      <c r="XDK176" s="102"/>
      <c r="XDL176" s="102"/>
      <c r="XDM176" s="102"/>
      <c r="XDN176" s="102"/>
      <c r="XDO176" s="102"/>
      <c r="XDP176" s="102"/>
      <c r="XDQ176" s="102"/>
      <c r="XDR176" s="102"/>
      <c r="XDS176" s="102"/>
      <c r="XDT176" s="102"/>
      <c r="XDU176" s="102"/>
      <c r="XDV176" s="102"/>
      <c r="XDW176" s="102"/>
      <c r="XDX176" s="102"/>
      <c r="XDY176" s="102"/>
      <c r="XDZ176" s="102"/>
      <c r="XEA176" s="102"/>
      <c r="XEB176" s="102"/>
      <c r="XEC176" s="102"/>
      <c r="XED176" s="102"/>
      <c r="XEE176" s="102"/>
      <c r="XEF176" s="102"/>
      <c r="XEG176" s="102"/>
      <c r="XEH176" s="102"/>
      <c r="XEI176" s="102"/>
      <c r="XEJ176" s="102"/>
      <c r="XEK176" s="102"/>
      <c r="XEL176" s="102"/>
      <c r="XEM176" s="102"/>
      <c r="XEN176" s="102"/>
      <c r="XEO176" s="102"/>
      <c r="XEP176" s="102"/>
      <c r="XEQ176" s="102"/>
    </row>
    <row r="177" spans="1:38 16319:16371">
      <c r="A177" s="69"/>
      <c r="B177" s="69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9"/>
      <c r="O177" s="69"/>
      <c r="P177" s="69"/>
      <c r="Q177" s="69"/>
      <c r="R177" s="69"/>
      <c r="S177" s="68"/>
      <c r="T177" s="68"/>
      <c r="U177" s="68"/>
      <c r="V177" s="69"/>
      <c r="W177" s="69"/>
      <c r="X177" s="68"/>
      <c r="Y177" s="70"/>
      <c r="Z177" s="70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XCQ177" s="102"/>
      <c r="XCR177" s="102"/>
      <c r="XCS177" s="102"/>
      <c r="XCT177" s="102"/>
      <c r="XCU177" s="102"/>
      <c r="XCV177" s="102"/>
      <c r="XCW177" s="102"/>
      <c r="XCX177" s="102"/>
      <c r="XCY177" s="102"/>
      <c r="XCZ177" s="102"/>
      <c r="XDA177" s="102"/>
      <c r="XDB177" s="102"/>
      <c r="XDC177" s="102"/>
      <c r="XDD177" s="102"/>
      <c r="XDE177" s="102"/>
      <c r="XDF177" s="102"/>
      <c r="XDG177" s="102"/>
      <c r="XDH177" s="102"/>
      <c r="XDI177" s="102"/>
      <c r="XDJ177" s="102"/>
      <c r="XDK177" s="102"/>
      <c r="XDL177" s="102"/>
      <c r="XDM177" s="102"/>
      <c r="XDN177" s="102"/>
      <c r="XDO177" s="102"/>
      <c r="XDP177" s="102"/>
      <c r="XDQ177" s="102"/>
      <c r="XDR177" s="102"/>
      <c r="XDS177" s="102"/>
      <c r="XDT177" s="102"/>
      <c r="XDU177" s="102"/>
      <c r="XDV177" s="102"/>
      <c r="XDW177" s="102"/>
      <c r="XDX177" s="102"/>
      <c r="XDY177" s="102"/>
      <c r="XDZ177" s="102"/>
      <c r="XEA177" s="102"/>
      <c r="XEB177" s="102"/>
      <c r="XEC177" s="102"/>
      <c r="XED177" s="102"/>
      <c r="XEE177" s="102"/>
      <c r="XEF177" s="102"/>
      <c r="XEG177" s="102"/>
      <c r="XEH177" s="102"/>
      <c r="XEI177" s="102"/>
      <c r="XEJ177" s="102"/>
      <c r="XEK177" s="102"/>
      <c r="XEL177" s="102"/>
      <c r="XEM177" s="102"/>
      <c r="XEN177" s="102"/>
      <c r="XEO177" s="102"/>
      <c r="XEP177" s="102"/>
      <c r="XEQ177" s="102"/>
    </row>
    <row r="178" spans="1:38 16319:16371">
      <c r="A178" s="69"/>
      <c r="B178" s="69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9"/>
      <c r="O178" s="69"/>
      <c r="P178" s="69"/>
      <c r="Q178" s="69"/>
      <c r="R178" s="69"/>
      <c r="S178" s="68"/>
      <c r="T178" s="68"/>
      <c r="U178" s="68"/>
      <c r="V178" s="69"/>
      <c r="W178" s="69"/>
      <c r="X178" s="68"/>
      <c r="Y178" s="70"/>
      <c r="Z178" s="70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XCQ178" s="102"/>
      <c r="XCR178" s="102"/>
      <c r="XCS178" s="102"/>
      <c r="XCT178" s="102"/>
      <c r="XCU178" s="102"/>
      <c r="XCV178" s="102"/>
      <c r="XCW178" s="102"/>
      <c r="XCX178" s="102"/>
      <c r="XCY178" s="102"/>
      <c r="XCZ178" s="102"/>
      <c r="XDA178" s="102"/>
      <c r="XDB178" s="102"/>
      <c r="XDC178" s="102"/>
      <c r="XDD178" s="102"/>
      <c r="XDE178" s="102"/>
      <c r="XDF178" s="102"/>
      <c r="XDG178" s="102"/>
      <c r="XDH178" s="102"/>
      <c r="XDI178" s="102"/>
      <c r="XDJ178" s="102"/>
      <c r="XDK178" s="102"/>
      <c r="XDL178" s="102"/>
      <c r="XDM178" s="102"/>
      <c r="XDN178" s="102"/>
      <c r="XDO178" s="102"/>
      <c r="XDP178" s="102"/>
      <c r="XDQ178" s="102"/>
      <c r="XDR178" s="102"/>
      <c r="XDS178" s="102"/>
      <c r="XDT178" s="102"/>
      <c r="XDU178" s="102"/>
      <c r="XDV178" s="102"/>
      <c r="XDW178" s="102"/>
      <c r="XDX178" s="102"/>
      <c r="XDY178" s="102"/>
      <c r="XDZ178" s="102"/>
      <c r="XEA178" s="102"/>
      <c r="XEB178" s="102"/>
      <c r="XEC178" s="102"/>
      <c r="XED178" s="102"/>
      <c r="XEE178" s="102"/>
      <c r="XEF178" s="102"/>
      <c r="XEG178" s="102"/>
      <c r="XEH178" s="102"/>
      <c r="XEI178" s="102"/>
      <c r="XEJ178" s="102"/>
      <c r="XEK178" s="102"/>
      <c r="XEL178" s="102"/>
      <c r="XEM178" s="102"/>
      <c r="XEN178" s="102"/>
      <c r="XEO178" s="102"/>
      <c r="XEP178" s="102"/>
      <c r="XEQ178" s="102"/>
    </row>
    <row r="179" spans="1:38 16319:16371">
      <c r="A179" s="69"/>
      <c r="B179" s="69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9"/>
      <c r="O179" s="69"/>
      <c r="P179" s="69"/>
      <c r="Q179" s="69"/>
      <c r="R179" s="69"/>
      <c r="S179" s="68"/>
      <c r="T179" s="68"/>
      <c r="U179" s="68"/>
      <c r="V179" s="69"/>
      <c r="W179" s="69"/>
      <c r="X179" s="68"/>
      <c r="Y179" s="70"/>
      <c r="Z179" s="70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XCQ179" s="102"/>
      <c r="XCR179" s="102"/>
      <c r="XCS179" s="102"/>
      <c r="XCT179" s="102"/>
      <c r="XCU179" s="102"/>
      <c r="XCV179" s="102"/>
      <c r="XCW179" s="102"/>
      <c r="XCX179" s="102"/>
      <c r="XCY179" s="102"/>
      <c r="XCZ179" s="102"/>
      <c r="XDA179" s="102"/>
      <c r="XDB179" s="102"/>
      <c r="XDC179" s="102"/>
      <c r="XDD179" s="102"/>
      <c r="XDE179" s="102"/>
      <c r="XDF179" s="102"/>
      <c r="XDG179" s="102"/>
      <c r="XDH179" s="102"/>
      <c r="XDI179" s="102"/>
      <c r="XDJ179" s="102"/>
      <c r="XDK179" s="102"/>
      <c r="XDL179" s="102"/>
      <c r="XDM179" s="102"/>
      <c r="XDN179" s="102"/>
      <c r="XDO179" s="102"/>
      <c r="XDP179" s="102"/>
      <c r="XDQ179" s="102"/>
      <c r="XDR179" s="102"/>
      <c r="XDS179" s="102"/>
      <c r="XDT179" s="102"/>
      <c r="XDU179" s="102"/>
      <c r="XDV179" s="102"/>
      <c r="XDW179" s="102"/>
      <c r="XDX179" s="102"/>
      <c r="XDY179" s="102"/>
      <c r="XDZ179" s="102"/>
      <c r="XEA179" s="102"/>
      <c r="XEB179" s="102"/>
      <c r="XEC179" s="102"/>
      <c r="XED179" s="102"/>
      <c r="XEE179" s="102"/>
      <c r="XEF179" s="102"/>
      <c r="XEG179" s="102"/>
      <c r="XEH179" s="102"/>
      <c r="XEI179" s="102"/>
      <c r="XEJ179" s="102"/>
      <c r="XEK179" s="102"/>
      <c r="XEL179" s="102"/>
      <c r="XEM179" s="102"/>
      <c r="XEN179" s="102"/>
      <c r="XEO179" s="102"/>
      <c r="XEP179" s="102"/>
      <c r="XEQ179" s="102"/>
    </row>
    <row r="180" spans="1:38 16319:16371">
      <c r="A180" s="69"/>
      <c r="B180" s="69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9"/>
      <c r="O180" s="69"/>
      <c r="P180" s="69"/>
      <c r="Q180" s="69"/>
      <c r="R180" s="69"/>
      <c r="S180" s="68"/>
      <c r="T180" s="68"/>
      <c r="U180" s="68"/>
      <c r="V180" s="69"/>
      <c r="W180" s="69"/>
      <c r="X180" s="68"/>
      <c r="Y180" s="70"/>
      <c r="Z180" s="70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XCQ180" s="102"/>
      <c r="XCR180" s="102"/>
      <c r="XCS180" s="102"/>
      <c r="XCT180" s="102"/>
      <c r="XCU180" s="102"/>
      <c r="XCV180" s="102"/>
      <c r="XCW180" s="102"/>
      <c r="XCX180" s="102"/>
      <c r="XCY180" s="102"/>
      <c r="XCZ180" s="102"/>
      <c r="XDA180" s="102"/>
      <c r="XDB180" s="102"/>
      <c r="XDC180" s="102"/>
      <c r="XDD180" s="102"/>
      <c r="XDE180" s="102"/>
      <c r="XDF180" s="102"/>
      <c r="XDG180" s="102"/>
      <c r="XDH180" s="102"/>
      <c r="XDI180" s="102"/>
      <c r="XDJ180" s="102"/>
      <c r="XDK180" s="102"/>
      <c r="XDL180" s="102"/>
      <c r="XDM180" s="102"/>
      <c r="XDN180" s="102"/>
      <c r="XDO180" s="102"/>
      <c r="XDP180" s="102"/>
      <c r="XDQ180" s="102"/>
      <c r="XDR180" s="102"/>
      <c r="XDS180" s="102"/>
      <c r="XDT180" s="102"/>
      <c r="XDU180" s="102"/>
      <c r="XDV180" s="102"/>
      <c r="XDW180" s="102"/>
      <c r="XDX180" s="102"/>
      <c r="XDY180" s="102"/>
      <c r="XDZ180" s="102"/>
      <c r="XEA180" s="102"/>
      <c r="XEB180" s="102"/>
      <c r="XEC180" s="102"/>
      <c r="XED180" s="102"/>
      <c r="XEE180" s="102"/>
      <c r="XEF180" s="102"/>
      <c r="XEG180" s="102"/>
      <c r="XEH180" s="102"/>
      <c r="XEI180" s="102"/>
      <c r="XEJ180" s="102"/>
      <c r="XEK180" s="102"/>
      <c r="XEL180" s="102"/>
      <c r="XEM180" s="102"/>
      <c r="XEN180" s="102"/>
      <c r="XEO180" s="102"/>
      <c r="XEP180" s="102"/>
      <c r="XEQ180" s="102"/>
    </row>
    <row r="181" spans="1:38 16319:16371">
      <c r="A181" s="69"/>
      <c r="B181" s="69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9"/>
      <c r="O181" s="69"/>
      <c r="P181" s="69"/>
      <c r="Q181" s="69"/>
      <c r="R181" s="69"/>
      <c r="S181" s="68"/>
      <c r="T181" s="68"/>
      <c r="U181" s="68"/>
      <c r="V181" s="69"/>
      <c r="W181" s="69"/>
      <c r="X181" s="68"/>
      <c r="Y181" s="70"/>
      <c r="Z181" s="70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XCQ181" s="102"/>
      <c r="XCR181" s="102"/>
      <c r="XCS181" s="102"/>
      <c r="XCT181" s="102"/>
      <c r="XCU181" s="102"/>
      <c r="XCV181" s="102"/>
      <c r="XCW181" s="102"/>
      <c r="XCX181" s="102"/>
      <c r="XCY181" s="102"/>
      <c r="XCZ181" s="102"/>
      <c r="XDA181" s="102"/>
      <c r="XDB181" s="102"/>
      <c r="XDC181" s="102"/>
      <c r="XDD181" s="102"/>
      <c r="XDE181" s="102"/>
      <c r="XDF181" s="102"/>
      <c r="XDG181" s="102"/>
      <c r="XDH181" s="102"/>
      <c r="XDI181" s="102"/>
      <c r="XDJ181" s="102"/>
      <c r="XDK181" s="102"/>
      <c r="XDL181" s="102"/>
      <c r="XDM181" s="102"/>
      <c r="XDN181" s="102"/>
      <c r="XDO181" s="102"/>
      <c r="XDP181" s="102"/>
      <c r="XDQ181" s="102"/>
      <c r="XDR181" s="102"/>
      <c r="XDS181" s="102"/>
      <c r="XDT181" s="102"/>
      <c r="XDU181" s="102"/>
      <c r="XDV181" s="102"/>
      <c r="XDW181" s="102"/>
      <c r="XDX181" s="102"/>
      <c r="XDY181" s="102"/>
      <c r="XDZ181" s="102"/>
      <c r="XEA181" s="102"/>
      <c r="XEB181" s="102"/>
      <c r="XEC181" s="102"/>
      <c r="XED181" s="102"/>
      <c r="XEE181" s="102"/>
      <c r="XEF181" s="102"/>
      <c r="XEG181" s="102"/>
      <c r="XEH181" s="102"/>
      <c r="XEI181" s="102"/>
      <c r="XEJ181" s="102"/>
      <c r="XEK181" s="102"/>
      <c r="XEL181" s="102"/>
      <c r="XEM181" s="102"/>
      <c r="XEN181" s="102"/>
      <c r="XEO181" s="102"/>
      <c r="XEP181" s="102"/>
      <c r="XEQ181" s="102"/>
    </row>
    <row r="182" spans="1:38 16319:16371">
      <c r="A182" s="69"/>
      <c r="B182" s="69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9"/>
      <c r="O182" s="69"/>
      <c r="P182" s="69"/>
      <c r="Q182" s="69"/>
      <c r="R182" s="69"/>
      <c r="S182" s="68"/>
      <c r="T182" s="68"/>
      <c r="U182" s="68"/>
      <c r="V182" s="69"/>
      <c r="W182" s="69"/>
      <c r="X182" s="68"/>
      <c r="Y182" s="70"/>
      <c r="Z182" s="70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XCQ182" s="102"/>
      <c r="XCR182" s="102"/>
      <c r="XCS182" s="102"/>
      <c r="XCT182" s="102"/>
      <c r="XCU182" s="102"/>
      <c r="XCV182" s="102"/>
      <c r="XCW182" s="102"/>
      <c r="XCX182" s="102"/>
      <c r="XCY182" s="102"/>
      <c r="XCZ182" s="102"/>
      <c r="XDA182" s="102"/>
      <c r="XDB182" s="102"/>
      <c r="XDC182" s="102"/>
      <c r="XDD182" s="102"/>
      <c r="XDE182" s="102"/>
      <c r="XDF182" s="102"/>
      <c r="XDG182" s="102"/>
      <c r="XDH182" s="102"/>
      <c r="XDI182" s="102"/>
      <c r="XDJ182" s="102"/>
      <c r="XDK182" s="102"/>
      <c r="XDL182" s="102"/>
      <c r="XDM182" s="102"/>
      <c r="XDN182" s="102"/>
      <c r="XDO182" s="102"/>
      <c r="XDP182" s="102"/>
      <c r="XDQ182" s="102"/>
      <c r="XDR182" s="102"/>
      <c r="XDS182" s="102"/>
      <c r="XDT182" s="102"/>
      <c r="XDU182" s="102"/>
      <c r="XDV182" s="102"/>
      <c r="XDW182" s="102"/>
      <c r="XDX182" s="102"/>
      <c r="XDY182" s="102"/>
      <c r="XDZ182" s="102"/>
      <c r="XEA182" s="102"/>
      <c r="XEB182" s="102"/>
      <c r="XEC182" s="102"/>
      <c r="XED182" s="102"/>
      <c r="XEE182" s="102"/>
      <c r="XEF182" s="102"/>
      <c r="XEG182" s="102"/>
      <c r="XEH182" s="102"/>
      <c r="XEI182" s="102"/>
      <c r="XEJ182" s="102"/>
      <c r="XEK182" s="102"/>
      <c r="XEL182" s="102"/>
      <c r="XEM182" s="102"/>
      <c r="XEN182" s="102"/>
      <c r="XEO182" s="102"/>
      <c r="XEP182" s="102"/>
      <c r="XEQ182" s="102"/>
    </row>
    <row r="183" spans="1:38 16319:16371">
      <c r="A183" s="69"/>
      <c r="B183" s="69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9"/>
      <c r="O183" s="69"/>
      <c r="P183" s="69"/>
      <c r="Q183" s="69"/>
      <c r="R183" s="69"/>
      <c r="S183" s="68"/>
      <c r="T183" s="68"/>
      <c r="U183" s="68"/>
      <c r="V183" s="69"/>
      <c r="W183" s="69"/>
      <c r="X183" s="68"/>
      <c r="Y183" s="70"/>
      <c r="Z183" s="70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XCQ183" s="102"/>
      <c r="XCR183" s="102"/>
      <c r="XCS183" s="102"/>
      <c r="XCT183" s="102"/>
      <c r="XCU183" s="102"/>
      <c r="XCV183" s="102"/>
      <c r="XCW183" s="102"/>
      <c r="XCX183" s="102"/>
      <c r="XCY183" s="102"/>
      <c r="XCZ183" s="102"/>
      <c r="XDA183" s="102"/>
      <c r="XDB183" s="102"/>
      <c r="XDC183" s="102"/>
      <c r="XDD183" s="102"/>
      <c r="XDE183" s="102"/>
      <c r="XDF183" s="102"/>
      <c r="XDG183" s="102"/>
      <c r="XDH183" s="102"/>
      <c r="XDI183" s="102"/>
      <c r="XDJ183" s="102"/>
      <c r="XDK183" s="102"/>
      <c r="XDL183" s="102"/>
      <c r="XDM183" s="102"/>
      <c r="XDN183" s="102"/>
      <c r="XDO183" s="102"/>
      <c r="XDP183" s="102"/>
      <c r="XDQ183" s="102"/>
      <c r="XDR183" s="102"/>
      <c r="XDS183" s="102"/>
      <c r="XDT183" s="102"/>
      <c r="XDU183" s="102"/>
      <c r="XDV183" s="102"/>
      <c r="XDW183" s="102"/>
      <c r="XDX183" s="102"/>
      <c r="XDY183" s="102"/>
      <c r="XDZ183" s="102"/>
      <c r="XEA183" s="102"/>
      <c r="XEB183" s="102"/>
      <c r="XEC183" s="102"/>
      <c r="XED183" s="102"/>
      <c r="XEE183" s="102"/>
      <c r="XEF183" s="102"/>
      <c r="XEG183" s="102"/>
      <c r="XEH183" s="102"/>
      <c r="XEI183" s="102"/>
      <c r="XEJ183" s="102"/>
      <c r="XEK183" s="102"/>
      <c r="XEL183" s="102"/>
      <c r="XEM183" s="102"/>
      <c r="XEN183" s="102"/>
      <c r="XEO183" s="102"/>
      <c r="XEP183" s="102"/>
      <c r="XEQ183" s="102"/>
    </row>
    <row r="184" spans="1:38 16319:16371">
      <c r="A184" s="69"/>
      <c r="B184" s="69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9"/>
      <c r="O184" s="69"/>
      <c r="P184" s="69"/>
      <c r="Q184" s="69"/>
      <c r="R184" s="69"/>
      <c r="S184" s="68"/>
      <c r="T184" s="68"/>
      <c r="U184" s="68"/>
      <c r="V184" s="69"/>
      <c r="W184" s="69"/>
      <c r="X184" s="68"/>
      <c r="Y184" s="70"/>
      <c r="Z184" s="70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XCQ184" s="102"/>
      <c r="XCR184" s="102"/>
      <c r="XCS184" s="102"/>
      <c r="XCT184" s="102"/>
      <c r="XCU184" s="102"/>
      <c r="XCV184" s="102"/>
      <c r="XCW184" s="102"/>
      <c r="XCX184" s="102"/>
      <c r="XCY184" s="102"/>
      <c r="XCZ184" s="102"/>
      <c r="XDA184" s="102"/>
      <c r="XDB184" s="102"/>
      <c r="XDC184" s="102"/>
      <c r="XDD184" s="102"/>
      <c r="XDE184" s="102"/>
      <c r="XDF184" s="102"/>
      <c r="XDG184" s="102"/>
      <c r="XDH184" s="102"/>
      <c r="XDI184" s="102"/>
      <c r="XDJ184" s="102"/>
      <c r="XDK184" s="102"/>
      <c r="XDL184" s="102"/>
      <c r="XDM184" s="102"/>
      <c r="XDN184" s="102"/>
      <c r="XDO184" s="102"/>
      <c r="XDP184" s="102"/>
      <c r="XDQ184" s="102"/>
      <c r="XDR184" s="102"/>
      <c r="XDS184" s="102"/>
      <c r="XDT184" s="102"/>
      <c r="XDU184" s="102"/>
      <c r="XDV184" s="102"/>
      <c r="XDW184" s="102"/>
      <c r="XDX184" s="102"/>
      <c r="XDY184" s="102"/>
      <c r="XDZ184" s="102"/>
      <c r="XEA184" s="102"/>
      <c r="XEB184" s="102"/>
      <c r="XEC184" s="102"/>
      <c r="XED184" s="102"/>
      <c r="XEE184" s="102"/>
      <c r="XEF184" s="102"/>
      <c r="XEG184" s="102"/>
      <c r="XEH184" s="102"/>
      <c r="XEI184" s="102"/>
      <c r="XEJ184" s="102"/>
      <c r="XEK184" s="102"/>
      <c r="XEL184" s="102"/>
      <c r="XEM184" s="102"/>
      <c r="XEN184" s="102"/>
      <c r="XEO184" s="102"/>
      <c r="XEP184" s="102"/>
      <c r="XEQ184" s="102"/>
    </row>
    <row r="185" spans="1:38 16319:16371">
      <c r="A185" s="69"/>
      <c r="B185" s="69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9"/>
      <c r="O185" s="69"/>
      <c r="P185" s="69"/>
      <c r="Q185" s="69"/>
      <c r="R185" s="69"/>
      <c r="S185" s="68"/>
      <c r="T185" s="68"/>
      <c r="U185" s="68"/>
      <c r="V185" s="69"/>
      <c r="W185" s="69"/>
      <c r="X185" s="68"/>
      <c r="Y185" s="70"/>
      <c r="Z185" s="70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XCQ185" s="102"/>
      <c r="XCR185" s="102"/>
      <c r="XCS185" s="102"/>
      <c r="XCT185" s="102"/>
      <c r="XCU185" s="102"/>
      <c r="XCV185" s="102"/>
      <c r="XCW185" s="102"/>
      <c r="XCX185" s="102"/>
      <c r="XCY185" s="102"/>
      <c r="XCZ185" s="102"/>
      <c r="XDA185" s="102"/>
      <c r="XDB185" s="102"/>
      <c r="XDC185" s="102"/>
      <c r="XDD185" s="102"/>
      <c r="XDE185" s="102"/>
      <c r="XDF185" s="102"/>
      <c r="XDG185" s="102"/>
      <c r="XDH185" s="102"/>
      <c r="XDI185" s="102"/>
      <c r="XDJ185" s="102"/>
      <c r="XDK185" s="102"/>
      <c r="XDL185" s="102"/>
      <c r="XDM185" s="102"/>
      <c r="XDN185" s="102"/>
      <c r="XDO185" s="102"/>
      <c r="XDP185" s="102"/>
      <c r="XDQ185" s="102"/>
      <c r="XDR185" s="102"/>
      <c r="XDS185" s="102"/>
      <c r="XDT185" s="102"/>
      <c r="XDU185" s="102"/>
      <c r="XDV185" s="102"/>
      <c r="XDW185" s="102"/>
      <c r="XDX185" s="102"/>
      <c r="XDY185" s="102"/>
      <c r="XDZ185" s="102"/>
      <c r="XEA185" s="102"/>
      <c r="XEB185" s="102"/>
      <c r="XEC185" s="102"/>
      <c r="XED185" s="102"/>
      <c r="XEE185" s="102"/>
      <c r="XEF185" s="102"/>
      <c r="XEG185" s="102"/>
      <c r="XEH185" s="102"/>
      <c r="XEI185" s="102"/>
      <c r="XEJ185" s="102"/>
      <c r="XEK185" s="102"/>
      <c r="XEL185" s="102"/>
      <c r="XEM185" s="102"/>
      <c r="XEN185" s="102"/>
      <c r="XEO185" s="102"/>
      <c r="XEP185" s="102"/>
      <c r="XEQ185" s="102"/>
    </row>
    <row r="186" spans="1:38 16319:16371">
      <c r="A186" s="69"/>
      <c r="B186" s="69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9"/>
      <c r="O186" s="69"/>
      <c r="P186" s="69"/>
      <c r="Q186" s="69"/>
      <c r="R186" s="69"/>
      <c r="S186" s="68"/>
      <c r="T186" s="68"/>
      <c r="U186" s="68"/>
      <c r="V186" s="69"/>
      <c r="W186" s="69"/>
      <c r="X186" s="68"/>
      <c r="Y186" s="70"/>
      <c r="Z186" s="70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XCQ186" s="102"/>
      <c r="XCR186" s="102"/>
      <c r="XCS186" s="102"/>
      <c r="XCT186" s="102"/>
      <c r="XCU186" s="102"/>
      <c r="XCV186" s="102"/>
      <c r="XCW186" s="102"/>
      <c r="XCX186" s="102"/>
      <c r="XCY186" s="102"/>
      <c r="XCZ186" s="102"/>
      <c r="XDA186" s="102"/>
      <c r="XDB186" s="102"/>
      <c r="XDC186" s="102"/>
      <c r="XDD186" s="102"/>
      <c r="XDE186" s="102"/>
      <c r="XDF186" s="102"/>
      <c r="XDG186" s="102"/>
      <c r="XDH186" s="102"/>
      <c r="XDI186" s="102"/>
      <c r="XDJ186" s="102"/>
      <c r="XDK186" s="102"/>
      <c r="XDL186" s="102"/>
      <c r="XDM186" s="102"/>
      <c r="XDN186" s="102"/>
      <c r="XDO186" s="102"/>
      <c r="XDP186" s="102"/>
      <c r="XDQ186" s="102"/>
      <c r="XDR186" s="102"/>
      <c r="XDS186" s="102"/>
      <c r="XDT186" s="102"/>
      <c r="XDU186" s="102"/>
      <c r="XDV186" s="102"/>
      <c r="XDW186" s="102"/>
      <c r="XDX186" s="102"/>
      <c r="XDY186" s="102"/>
      <c r="XDZ186" s="102"/>
      <c r="XEA186" s="102"/>
      <c r="XEB186" s="102"/>
      <c r="XEC186" s="102"/>
      <c r="XED186" s="102"/>
      <c r="XEE186" s="102"/>
      <c r="XEF186" s="102"/>
      <c r="XEG186" s="102"/>
      <c r="XEH186" s="102"/>
      <c r="XEI186" s="102"/>
      <c r="XEJ186" s="102"/>
      <c r="XEK186" s="102"/>
      <c r="XEL186" s="102"/>
      <c r="XEM186" s="102"/>
      <c r="XEN186" s="102"/>
      <c r="XEO186" s="102"/>
      <c r="XEP186" s="102"/>
      <c r="XEQ186" s="102"/>
    </row>
    <row r="187" spans="1:38 16319:16371">
      <c r="A187" s="69"/>
      <c r="B187" s="69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9"/>
      <c r="O187" s="69"/>
      <c r="P187" s="69"/>
      <c r="Q187" s="69"/>
      <c r="R187" s="69"/>
      <c r="S187" s="68"/>
      <c r="T187" s="68"/>
      <c r="U187" s="68"/>
      <c r="V187" s="69"/>
      <c r="W187" s="69"/>
      <c r="X187" s="68"/>
      <c r="Y187" s="70"/>
      <c r="Z187" s="70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XCQ187" s="102"/>
      <c r="XCR187" s="102"/>
      <c r="XCS187" s="102"/>
      <c r="XCT187" s="102"/>
      <c r="XCU187" s="102"/>
      <c r="XCV187" s="102"/>
      <c r="XCW187" s="102"/>
      <c r="XCX187" s="102"/>
      <c r="XCY187" s="102"/>
      <c r="XCZ187" s="102"/>
      <c r="XDA187" s="102"/>
      <c r="XDB187" s="102"/>
      <c r="XDC187" s="102"/>
      <c r="XDD187" s="102"/>
      <c r="XDE187" s="102"/>
      <c r="XDF187" s="102"/>
      <c r="XDG187" s="102"/>
      <c r="XDH187" s="102"/>
      <c r="XDI187" s="102"/>
      <c r="XDJ187" s="102"/>
      <c r="XDK187" s="102"/>
      <c r="XDL187" s="102"/>
      <c r="XDM187" s="102"/>
      <c r="XDN187" s="102"/>
      <c r="XDO187" s="102"/>
      <c r="XDP187" s="102"/>
      <c r="XDQ187" s="102"/>
      <c r="XDR187" s="102"/>
      <c r="XDS187" s="102"/>
      <c r="XDT187" s="102"/>
      <c r="XDU187" s="102"/>
      <c r="XDV187" s="102"/>
      <c r="XDW187" s="102"/>
      <c r="XDX187" s="102"/>
      <c r="XDY187" s="102"/>
      <c r="XDZ187" s="102"/>
      <c r="XEA187" s="102"/>
      <c r="XEB187" s="102"/>
      <c r="XEC187" s="102"/>
      <c r="XED187" s="102"/>
      <c r="XEE187" s="102"/>
      <c r="XEF187" s="102"/>
      <c r="XEG187" s="102"/>
      <c r="XEH187" s="102"/>
      <c r="XEI187" s="102"/>
      <c r="XEJ187" s="102"/>
      <c r="XEK187" s="102"/>
      <c r="XEL187" s="102"/>
      <c r="XEM187" s="102"/>
      <c r="XEN187" s="102"/>
      <c r="XEO187" s="102"/>
      <c r="XEP187" s="102"/>
      <c r="XEQ187" s="102"/>
    </row>
    <row r="188" spans="1:38 16319:16371">
      <c r="A188" s="69"/>
      <c r="B188" s="69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9"/>
      <c r="O188" s="69"/>
      <c r="P188" s="69"/>
      <c r="Q188" s="69"/>
      <c r="R188" s="69"/>
      <c r="S188" s="68"/>
      <c r="T188" s="68"/>
      <c r="U188" s="68"/>
      <c r="V188" s="69"/>
      <c r="W188" s="69"/>
      <c r="X188" s="68"/>
      <c r="Y188" s="70"/>
      <c r="Z188" s="70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XCQ188" s="102"/>
      <c r="XCR188" s="102"/>
      <c r="XCS188" s="102"/>
      <c r="XCT188" s="102"/>
      <c r="XCU188" s="102"/>
      <c r="XCV188" s="102"/>
      <c r="XCW188" s="102"/>
      <c r="XCX188" s="102"/>
      <c r="XCY188" s="102"/>
      <c r="XCZ188" s="102"/>
      <c r="XDA188" s="102"/>
      <c r="XDB188" s="102"/>
      <c r="XDC188" s="102"/>
      <c r="XDD188" s="102"/>
      <c r="XDE188" s="102"/>
      <c r="XDF188" s="102"/>
      <c r="XDG188" s="102"/>
      <c r="XDH188" s="102"/>
      <c r="XDI188" s="102"/>
      <c r="XDJ188" s="102"/>
      <c r="XDK188" s="102"/>
      <c r="XDL188" s="102"/>
      <c r="XDM188" s="102"/>
      <c r="XDN188" s="102"/>
      <c r="XDO188" s="102"/>
      <c r="XDP188" s="102"/>
      <c r="XDQ188" s="102"/>
      <c r="XDR188" s="102"/>
      <c r="XDS188" s="102"/>
      <c r="XDT188" s="102"/>
      <c r="XDU188" s="102"/>
      <c r="XDV188" s="102"/>
      <c r="XDW188" s="102"/>
      <c r="XDX188" s="102"/>
      <c r="XDY188" s="102"/>
      <c r="XDZ188" s="102"/>
      <c r="XEA188" s="102"/>
      <c r="XEB188" s="102"/>
      <c r="XEC188" s="102"/>
      <c r="XED188" s="102"/>
      <c r="XEE188" s="102"/>
      <c r="XEF188" s="102"/>
      <c r="XEG188" s="102"/>
      <c r="XEH188" s="102"/>
      <c r="XEI188" s="102"/>
      <c r="XEJ188" s="102"/>
      <c r="XEK188" s="102"/>
      <c r="XEL188" s="102"/>
      <c r="XEM188" s="102"/>
      <c r="XEN188" s="102"/>
      <c r="XEO188" s="102"/>
      <c r="XEP188" s="102"/>
      <c r="XEQ188" s="102"/>
    </row>
    <row r="189" spans="1:38 16319:16371">
      <c r="A189" s="69"/>
      <c r="B189" s="69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9"/>
      <c r="O189" s="69"/>
      <c r="P189" s="69"/>
      <c r="Q189" s="69"/>
      <c r="R189" s="69"/>
      <c r="S189" s="68"/>
      <c r="T189" s="68"/>
      <c r="U189" s="68"/>
      <c r="V189" s="69"/>
      <c r="W189" s="69"/>
      <c r="X189" s="68"/>
      <c r="Y189" s="70"/>
      <c r="Z189" s="70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XCQ189" s="102"/>
      <c r="XCR189" s="102"/>
      <c r="XCS189" s="102"/>
      <c r="XCT189" s="102"/>
      <c r="XCU189" s="102"/>
      <c r="XCV189" s="102"/>
      <c r="XCW189" s="102"/>
      <c r="XCX189" s="102"/>
      <c r="XCY189" s="102"/>
      <c r="XCZ189" s="102"/>
      <c r="XDA189" s="102"/>
      <c r="XDB189" s="102"/>
      <c r="XDC189" s="102"/>
      <c r="XDD189" s="102"/>
      <c r="XDE189" s="102"/>
      <c r="XDF189" s="102"/>
      <c r="XDG189" s="102"/>
      <c r="XDH189" s="102"/>
      <c r="XDI189" s="102"/>
      <c r="XDJ189" s="102"/>
      <c r="XDK189" s="102"/>
      <c r="XDL189" s="102"/>
      <c r="XDM189" s="102"/>
      <c r="XDN189" s="102"/>
      <c r="XDO189" s="102"/>
      <c r="XDP189" s="102"/>
      <c r="XDQ189" s="102"/>
      <c r="XDR189" s="102"/>
      <c r="XDS189" s="102"/>
      <c r="XDT189" s="102"/>
      <c r="XDU189" s="102"/>
      <c r="XDV189" s="102"/>
      <c r="XDW189" s="102"/>
      <c r="XDX189" s="102"/>
      <c r="XDY189" s="102"/>
      <c r="XDZ189" s="102"/>
      <c r="XEA189" s="102"/>
      <c r="XEB189" s="102"/>
      <c r="XEC189" s="102"/>
      <c r="XED189" s="102"/>
      <c r="XEE189" s="102"/>
      <c r="XEF189" s="102"/>
      <c r="XEG189" s="102"/>
      <c r="XEH189" s="102"/>
      <c r="XEI189" s="102"/>
      <c r="XEJ189" s="102"/>
      <c r="XEK189" s="102"/>
      <c r="XEL189" s="102"/>
      <c r="XEM189" s="102"/>
      <c r="XEN189" s="102"/>
      <c r="XEO189" s="102"/>
      <c r="XEP189" s="102"/>
      <c r="XEQ189" s="102"/>
    </row>
    <row r="190" spans="1:38 16319:16371">
      <c r="A190" s="69"/>
      <c r="B190" s="69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9"/>
      <c r="O190" s="69"/>
      <c r="P190" s="69"/>
      <c r="Q190" s="69"/>
      <c r="R190" s="69"/>
      <c r="S190" s="68"/>
      <c r="T190" s="68"/>
      <c r="U190" s="68"/>
      <c r="V190" s="69"/>
      <c r="W190" s="69"/>
      <c r="X190" s="68"/>
      <c r="Y190" s="70"/>
      <c r="Z190" s="70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XCQ190" s="102"/>
      <c r="XCR190" s="102"/>
      <c r="XCS190" s="102"/>
      <c r="XCT190" s="102"/>
      <c r="XCU190" s="102"/>
      <c r="XCV190" s="102"/>
      <c r="XCW190" s="102"/>
      <c r="XCX190" s="102"/>
      <c r="XCY190" s="102"/>
      <c r="XCZ190" s="102"/>
      <c r="XDA190" s="102"/>
      <c r="XDB190" s="102"/>
      <c r="XDC190" s="102"/>
      <c r="XDD190" s="102"/>
      <c r="XDE190" s="102"/>
      <c r="XDF190" s="102"/>
      <c r="XDG190" s="102"/>
      <c r="XDH190" s="102"/>
      <c r="XDI190" s="102"/>
      <c r="XDJ190" s="102"/>
      <c r="XDK190" s="102"/>
      <c r="XDL190" s="102"/>
      <c r="XDM190" s="102"/>
      <c r="XDN190" s="102"/>
      <c r="XDO190" s="102"/>
      <c r="XDP190" s="102"/>
      <c r="XDQ190" s="102"/>
      <c r="XDR190" s="102"/>
      <c r="XDS190" s="102"/>
      <c r="XDT190" s="102"/>
      <c r="XDU190" s="102"/>
      <c r="XDV190" s="102"/>
      <c r="XDW190" s="102"/>
      <c r="XDX190" s="102"/>
      <c r="XDY190" s="102"/>
      <c r="XDZ190" s="102"/>
      <c r="XEA190" s="102"/>
      <c r="XEB190" s="102"/>
      <c r="XEC190" s="102"/>
      <c r="XED190" s="102"/>
      <c r="XEE190" s="102"/>
      <c r="XEF190" s="102"/>
      <c r="XEG190" s="102"/>
      <c r="XEH190" s="102"/>
      <c r="XEI190" s="102"/>
      <c r="XEJ190" s="102"/>
      <c r="XEK190" s="102"/>
      <c r="XEL190" s="102"/>
      <c r="XEM190" s="102"/>
      <c r="XEN190" s="102"/>
      <c r="XEO190" s="102"/>
      <c r="XEP190" s="102"/>
      <c r="XEQ190" s="102"/>
    </row>
    <row r="191" spans="1:38 16319:16371">
      <c r="A191" s="69"/>
      <c r="B191" s="69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9"/>
      <c r="O191" s="69"/>
      <c r="P191" s="69"/>
      <c r="Q191" s="69"/>
      <c r="R191" s="69"/>
      <c r="S191" s="68"/>
      <c r="T191" s="68"/>
      <c r="U191" s="68"/>
      <c r="V191" s="69"/>
      <c r="W191" s="69"/>
      <c r="X191" s="68"/>
      <c r="Y191" s="70"/>
      <c r="Z191" s="70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XCQ191" s="102"/>
      <c r="XCR191" s="102"/>
      <c r="XCS191" s="102"/>
      <c r="XCT191" s="102"/>
      <c r="XCU191" s="102"/>
      <c r="XCV191" s="102"/>
      <c r="XCW191" s="102"/>
      <c r="XCX191" s="102"/>
      <c r="XCY191" s="102"/>
      <c r="XCZ191" s="102"/>
      <c r="XDA191" s="102"/>
      <c r="XDB191" s="102"/>
      <c r="XDC191" s="102"/>
      <c r="XDD191" s="102"/>
      <c r="XDE191" s="102"/>
      <c r="XDF191" s="102"/>
      <c r="XDG191" s="102"/>
      <c r="XDH191" s="102"/>
      <c r="XDI191" s="102"/>
      <c r="XDJ191" s="102"/>
      <c r="XDK191" s="102"/>
      <c r="XDL191" s="102"/>
      <c r="XDM191" s="102"/>
      <c r="XDN191" s="102"/>
      <c r="XDO191" s="102"/>
      <c r="XDP191" s="102"/>
      <c r="XDQ191" s="102"/>
      <c r="XDR191" s="102"/>
      <c r="XDS191" s="102"/>
      <c r="XDT191" s="102"/>
      <c r="XDU191" s="102"/>
      <c r="XDV191" s="102"/>
      <c r="XDW191" s="102"/>
      <c r="XDX191" s="102"/>
      <c r="XDY191" s="102"/>
      <c r="XDZ191" s="102"/>
      <c r="XEA191" s="102"/>
      <c r="XEB191" s="102"/>
      <c r="XEC191" s="102"/>
      <c r="XED191" s="102"/>
      <c r="XEE191" s="102"/>
      <c r="XEF191" s="102"/>
      <c r="XEG191" s="102"/>
      <c r="XEH191" s="102"/>
      <c r="XEI191" s="102"/>
      <c r="XEJ191" s="102"/>
      <c r="XEK191" s="102"/>
      <c r="XEL191" s="102"/>
      <c r="XEM191" s="102"/>
      <c r="XEN191" s="102"/>
      <c r="XEO191" s="102"/>
      <c r="XEP191" s="102"/>
      <c r="XEQ191" s="102"/>
    </row>
    <row r="192" spans="1:38 16319:16371">
      <c r="A192" s="69"/>
      <c r="B192" s="69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9"/>
      <c r="O192" s="69"/>
      <c r="P192" s="69"/>
      <c r="Q192" s="69"/>
      <c r="R192" s="69"/>
      <c r="S192" s="68"/>
      <c r="T192" s="68"/>
      <c r="U192" s="68"/>
      <c r="V192" s="69"/>
      <c r="W192" s="69"/>
      <c r="X192" s="68"/>
      <c r="Y192" s="70"/>
      <c r="Z192" s="70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XCQ192" s="102"/>
      <c r="XCR192" s="102"/>
      <c r="XCS192" s="102"/>
      <c r="XCT192" s="102"/>
      <c r="XCU192" s="102"/>
      <c r="XCV192" s="102"/>
      <c r="XCW192" s="102"/>
      <c r="XCX192" s="102"/>
      <c r="XCY192" s="102"/>
      <c r="XCZ192" s="102"/>
      <c r="XDA192" s="102"/>
      <c r="XDB192" s="102"/>
      <c r="XDC192" s="102"/>
      <c r="XDD192" s="102"/>
      <c r="XDE192" s="102"/>
      <c r="XDF192" s="102"/>
      <c r="XDG192" s="102"/>
      <c r="XDH192" s="102"/>
      <c r="XDI192" s="102"/>
      <c r="XDJ192" s="102"/>
      <c r="XDK192" s="102"/>
      <c r="XDL192" s="102"/>
      <c r="XDM192" s="102"/>
      <c r="XDN192" s="102"/>
      <c r="XDO192" s="102"/>
      <c r="XDP192" s="102"/>
      <c r="XDQ192" s="102"/>
      <c r="XDR192" s="102"/>
      <c r="XDS192" s="102"/>
      <c r="XDT192" s="102"/>
      <c r="XDU192" s="102"/>
      <c r="XDV192" s="102"/>
      <c r="XDW192" s="102"/>
      <c r="XDX192" s="102"/>
      <c r="XDY192" s="102"/>
      <c r="XDZ192" s="102"/>
      <c r="XEA192" s="102"/>
      <c r="XEB192" s="102"/>
      <c r="XEC192" s="102"/>
      <c r="XED192" s="102"/>
      <c r="XEE192" s="102"/>
      <c r="XEF192" s="102"/>
      <c r="XEG192" s="102"/>
      <c r="XEH192" s="102"/>
      <c r="XEI192" s="102"/>
      <c r="XEJ192" s="102"/>
      <c r="XEK192" s="102"/>
      <c r="XEL192" s="102"/>
      <c r="XEM192" s="102"/>
      <c r="XEN192" s="102"/>
      <c r="XEO192" s="102"/>
      <c r="XEP192" s="102"/>
      <c r="XEQ192" s="102"/>
    </row>
    <row r="193" spans="1:38">
      <c r="A193" s="69"/>
      <c r="B193" s="69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9"/>
      <c r="O193" s="69"/>
      <c r="P193" s="69"/>
      <c r="Q193" s="69"/>
      <c r="R193" s="69"/>
      <c r="S193" s="68"/>
      <c r="T193" s="68"/>
      <c r="U193" s="68"/>
      <c r="V193" s="69"/>
      <c r="W193" s="69"/>
      <c r="X193" s="68"/>
      <c r="Y193" s="70"/>
      <c r="Z193" s="70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>
      <c r="A194" s="69"/>
      <c r="B194" s="69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9"/>
      <c r="O194" s="69"/>
      <c r="P194" s="69"/>
      <c r="Q194" s="69"/>
      <c r="R194" s="69"/>
      <c r="S194" s="68"/>
      <c r="T194" s="68"/>
      <c r="U194" s="68"/>
      <c r="V194" s="69"/>
      <c r="W194" s="69"/>
      <c r="X194" s="68"/>
      <c r="Y194" s="70"/>
      <c r="Z194" s="70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>
      <c r="A195" s="69"/>
      <c r="B195" s="69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9"/>
      <c r="O195" s="69"/>
      <c r="P195" s="69"/>
      <c r="Q195" s="69"/>
      <c r="R195" s="69"/>
      <c r="S195" s="68"/>
      <c r="T195" s="68"/>
      <c r="U195" s="68"/>
      <c r="V195" s="69"/>
      <c r="W195" s="69"/>
      <c r="X195" s="68"/>
      <c r="Y195" s="70"/>
      <c r="Z195" s="70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>
      <c r="A196" s="69"/>
      <c r="B196" s="69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9"/>
      <c r="O196" s="69"/>
      <c r="P196" s="69"/>
      <c r="Q196" s="69"/>
      <c r="R196" s="69"/>
      <c r="S196" s="68"/>
      <c r="T196" s="68"/>
      <c r="U196" s="68"/>
      <c r="V196" s="69"/>
      <c r="W196" s="69"/>
      <c r="X196" s="68"/>
      <c r="Y196" s="70"/>
      <c r="Z196" s="70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>
      <c r="A197" s="69"/>
      <c r="B197" s="69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9"/>
      <c r="O197" s="69"/>
      <c r="P197" s="69"/>
      <c r="Q197" s="69"/>
      <c r="R197" s="69"/>
      <c r="S197" s="68"/>
      <c r="T197" s="68"/>
      <c r="U197" s="68"/>
      <c r="V197" s="69"/>
      <c r="W197" s="69"/>
      <c r="X197" s="68"/>
      <c r="Y197" s="70"/>
      <c r="Z197" s="70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>
      <c r="A198" s="69"/>
      <c r="B198" s="69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9"/>
      <c r="O198" s="69"/>
      <c r="P198" s="69"/>
      <c r="Q198" s="69"/>
      <c r="R198" s="69"/>
      <c r="S198" s="68"/>
      <c r="T198" s="68"/>
      <c r="U198" s="68"/>
      <c r="V198" s="69"/>
      <c r="W198" s="69"/>
      <c r="X198" s="68"/>
      <c r="Y198" s="70"/>
      <c r="Z198" s="70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>
      <c r="A199" s="69"/>
      <c r="B199" s="69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9"/>
      <c r="O199" s="69"/>
      <c r="P199" s="69"/>
      <c r="Q199" s="69"/>
      <c r="R199" s="69"/>
      <c r="S199" s="68"/>
      <c r="T199" s="68"/>
      <c r="U199" s="68"/>
      <c r="V199" s="69"/>
      <c r="W199" s="69"/>
      <c r="X199" s="68"/>
      <c r="Y199" s="70"/>
      <c r="Z199" s="70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>
      <c r="A200" s="69"/>
      <c r="B200" s="69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9"/>
      <c r="O200" s="69"/>
      <c r="P200" s="69"/>
      <c r="Q200" s="69"/>
      <c r="R200" s="69"/>
      <c r="S200" s="68"/>
      <c r="T200" s="68"/>
      <c r="U200" s="68"/>
      <c r="V200" s="69"/>
      <c r="W200" s="69"/>
      <c r="X200" s="68"/>
      <c r="Y200" s="70"/>
      <c r="Z200" s="70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>
      <c r="A201" s="69"/>
      <c r="B201" s="69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9"/>
      <c r="O201" s="69"/>
      <c r="P201" s="69"/>
      <c r="Q201" s="69"/>
      <c r="R201" s="69"/>
      <c r="S201" s="68"/>
      <c r="T201" s="68"/>
      <c r="U201" s="68"/>
      <c r="V201" s="69"/>
      <c r="W201" s="69"/>
      <c r="X201" s="68"/>
      <c r="Y201" s="70"/>
      <c r="Z201" s="70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>
      <c r="A202" s="69"/>
      <c r="B202" s="69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9"/>
      <c r="O202" s="69"/>
      <c r="P202" s="69"/>
      <c r="Q202" s="69"/>
      <c r="R202" s="69"/>
      <c r="S202" s="68"/>
      <c r="T202" s="68"/>
      <c r="U202" s="68"/>
      <c r="V202" s="69"/>
      <c r="W202" s="69"/>
      <c r="X202" s="68"/>
      <c r="Y202" s="70"/>
      <c r="Z202" s="70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>
      <c r="A203" s="69"/>
      <c r="B203" s="69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9"/>
      <c r="O203" s="69"/>
      <c r="P203" s="69"/>
      <c r="Q203" s="69"/>
      <c r="R203" s="69"/>
      <c r="S203" s="68"/>
      <c r="T203" s="68"/>
      <c r="U203" s="68"/>
      <c r="V203" s="69"/>
      <c r="W203" s="69"/>
      <c r="X203" s="68"/>
      <c r="Y203" s="70"/>
      <c r="Z203" s="70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>
      <c r="A204" s="69"/>
      <c r="B204" s="69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9"/>
      <c r="O204" s="69"/>
      <c r="P204" s="69"/>
      <c r="Q204" s="69"/>
      <c r="R204" s="69"/>
      <c r="S204" s="68"/>
      <c r="T204" s="68"/>
      <c r="U204" s="68"/>
      <c r="V204" s="69"/>
      <c r="W204" s="69"/>
      <c r="X204" s="68"/>
      <c r="Y204" s="70"/>
      <c r="Z204" s="70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>
      <c r="A205" s="69"/>
      <c r="B205" s="69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9"/>
      <c r="O205" s="69"/>
      <c r="P205" s="69"/>
      <c r="Q205" s="69"/>
      <c r="R205" s="69"/>
      <c r="S205" s="68"/>
      <c r="T205" s="68"/>
      <c r="U205" s="68"/>
      <c r="V205" s="69"/>
      <c r="W205" s="69"/>
      <c r="X205" s="68"/>
      <c r="Y205" s="70"/>
      <c r="Z205" s="70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>
      <c r="A206" s="69"/>
      <c r="B206" s="69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9"/>
      <c r="O206" s="69"/>
      <c r="P206" s="69"/>
      <c r="Q206" s="69"/>
      <c r="R206" s="69"/>
      <c r="S206" s="68"/>
      <c r="T206" s="68"/>
      <c r="U206" s="68"/>
      <c r="V206" s="69"/>
      <c r="W206" s="69"/>
      <c r="X206" s="68"/>
      <c r="Y206" s="70"/>
      <c r="Z206" s="70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>
      <c r="A207" s="69"/>
      <c r="B207" s="69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9"/>
      <c r="O207" s="69"/>
      <c r="P207" s="69"/>
      <c r="Q207" s="69"/>
      <c r="R207" s="69"/>
      <c r="S207" s="68"/>
      <c r="T207" s="68"/>
      <c r="U207" s="68"/>
      <c r="V207" s="69"/>
      <c r="W207" s="69"/>
      <c r="X207" s="68"/>
      <c r="Y207" s="70"/>
      <c r="Z207" s="70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>
      <c r="A208" s="69"/>
      <c r="B208" s="69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9"/>
      <c r="O208" s="69"/>
      <c r="P208" s="69"/>
      <c r="Q208" s="69"/>
      <c r="R208" s="69"/>
      <c r="S208" s="68"/>
      <c r="T208" s="68"/>
      <c r="U208" s="68"/>
      <c r="V208" s="69"/>
      <c r="W208" s="69"/>
      <c r="X208" s="68"/>
      <c r="Y208" s="70"/>
      <c r="Z208" s="70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>
      <c r="A209" s="69"/>
      <c r="B209" s="69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9"/>
      <c r="O209" s="69"/>
      <c r="P209" s="69"/>
      <c r="Q209" s="69"/>
      <c r="R209" s="69"/>
      <c r="S209" s="68"/>
      <c r="T209" s="68"/>
      <c r="U209" s="68"/>
      <c r="V209" s="69"/>
      <c r="W209" s="69"/>
      <c r="X209" s="68"/>
      <c r="Y209" s="70"/>
      <c r="Z209" s="70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>
      <c r="A210" s="69"/>
      <c r="B210" s="69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9"/>
      <c r="O210" s="69"/>
      <c r="P210" s="69"/>
      <c r="Q210" s="69"/>
      <c r="R210" s="69"/>
      <c r="S210" s="68"/>
      <c r="T210" s="68"/>
      <c r="U210" s="68"/>
      <c r="V210" s="69"/>
      <c r="W210" s="69"/>
      <c r="X210" s="68"/>
      <c r="Y210" s="70"/>
      <c r="Z210" s="70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>
      <c r="A211" s="69"/>
      <c r="B211" s="69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9"/>
      <c r="O211" s="69"/>
      <c r="P211" s="69"/>
      <c r="Q211" s="69"/>
      <c r="R211" s="69"/>
      <c r="S211" s="68"/>
      <c r="T211" s="68"/>
      <c r="U211" s="68"/>
      <c r="V211" s="69"/>
      <c r="W211" s="69"/>
      <c r="X211" s="68"/>
      <c r="Y211" s="70"/>
      <c r="Z211" s="70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>
      <c r="A212" s="69"/>
      <c r="B212" s="69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9"/>
      <c r="O212" s="69"/>
      <c r="P212" s="69"/>
      <c r="Q212" s="69"/>
      <c r="R212" s="69"/>
      <c r="S212" s="68"/>
      <c r="T212" s="68"/>
      <c r="U212" s="68"/>
      <c r="V212" s="69"/>
      <c r="W212" s="69"/>
      <c r="X212" s="68"/>
      <c r="Y212" s="70"/>
      <c r="Z212" s="70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>
      <c r="A213" s="69"/>
      <c r="B213" s="69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9"/>
      <c r="O213" s="69"/>
      <c r="P213" s="69"/>
      <c r="Q213" s="69"/>
      <c r="R213" s="69"/>
      <c r="S213" s="68"/>
      <c r="T213" s="68"/>
      <c r="U213" s="68"/>
      <c r="V213" s="69"/>
      <c r="W213" s="69"/>
      <c r="X213" s="68"/>
      <c r="Y213" s="70"/>
      <c r="Z213" s="70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>
      <c r="A214" s="69"/>
      <c r="B214" s="69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9"/>
      <c r="O214" s="69"/>
      <c r="P214" s="69"/>
      <c r="Q214" s="69"/>
      <c r="R214" s="69"/>
      <c r="S214" s="68"/>
      <c r="T214" s="68"/>
      <c r="U214" s="68"/>
      <c r="V214" s="69"/>
      <c r="W214" s="69"/>
      <c r="X214" s="68"/>
      <c r="Y214" s="70"/>
      <c r="Z214" s="70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>
      <c r="A215" s="69"/>
      <c r="B215" s="69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9"/>
      <c r="O215" s="69"/>
      <c r="P215" s="69"/>
      <c r="Q215" s="69"/>
      <c r="R215" s="69"/>
      <c r="S215" s="68"/>
      <c r="T215" s="68"/>
      <c r="U215" s="68"/>
      <c r="V215" s="69"/>
      <c r="W215" s="69"/>
      <c r="X215" s="68"/>
      <c r="Y215" s="70"/>
      <c r="Z215" s="70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>
      <c r="A216" s="69"/>
      <c r="B216" s="69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9"/>
      <c r="O216" s="69"/>
      <c r="P216" s="69"/>
      <c r="Q216" s="69"/>
      <c r="R216" s="69"/>
      <c r="S216" s="68"/>
      <c r="T216" s="68"/>
      <c r="U216" s="68"/>
      <c r="V216" s="69"/>
      <c r="W216" s="69"/>
      <c r="X216" s="68"/>
      <c r="Y216" s="70"/>
      <c r="Z216" s="70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>
      <c r="A217" s="69"/>
      <c r="B217" s="69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9"/>
      <c r="O217" s="69"/>
      <c r="P217" s="69"/>
      <c r="Q217" s="69"/>
      <c r="R217" s="69"/>
      <c r="S217" s="68"/>
      <c r="T217" s="68"/>
      <c r="U217" s="68"/>
      <c r="V217" s="69"/>
      <c r="W217" s="69"/>
      <c r="X217" s="68"/>
      <c r="Y217" s="70"/>
      <c r="Z217" s="70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>
      <c r="A218" s="69"/>
      <c r="B218" s="69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9"/>
      <c r="O218" s="69"/>
      <c r="P218" s="69"/>
      <c r="Q218" s="69"/>
      <c r="R218" s="69"/>
      <c r="S218" s="68"/>
      <c r="T218" s="68"/>
      <c r="U218" s="68"/>
      <c r="V218" s="69"/>
      <c r="W218" s="69"/>
      <c r="X218" s="68"/>
      <c r="Y218" s="70"/>
      <c r="Z218" s="70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>
      <c r="A219" s="69"/>
      <c r="B219" s="69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9"/>
      <c r="O219" s="69"/>
      <c r="P219" s="69"/>
      <c r="Q219" s="69"/>
      <c r="R219" s="69"/>
      <c r="S219" s="68"/>
      <c r="T219" s="68"/>
      <c r="U219" s="68"/>
      <c r="V219" s="69"/>
      <c r="W219" s="69"/>
      <c r="X219" s="68"/>
      <c r="Y219" s="70"/>
      <c r="Z219" s="70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>
      <c r="A220" s="69"/>
      <c r="B220" s="69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9"/>
      <c r="O220" s="69"/>
      <c r="P220" s="69"/>
      <c r="Q220" s="69"/>
      <c r="R220" s="69"/>
      <c r="S220" s="68"/>
      <c r="T220" s="68"/>
      <c r="U220" s="68"/>
      <c r="V220" s="69"/>
      <c r="W220" s="69"/>
      <c r="X220" s="68"/>
      <c r="Y220" s="70"/>
      <c r="Z220" s="70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>
      <c r="A221" s="69"/>
      <c r="B221" s="69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9"/>
      <c r="O221" s="69"/>
      <c r="P221" s="69"/>
      <c r="Q221" s="69"/>
      <c r="R221" s="69"/>
      <c r="S221" s="68"/>
      <c r="T221" s="68"/>
      <c r="U221" s="68"/>
      <c r="V221" s="69"/>
      <c r="W221" s="69"/>
      <c r="X221" s="68"/>
      <c r="Y221" s="70"/>
      <c r="Z221" s="70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>
      <c r="A222" s="69"/>
      <c r="B222" s="69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9"/>
      <c r="O222" s="69"/>
      <c r="P222" s="69"/>
      <c r="Q222" s="69"/>
      <c r="R222" s="69"/>
      <c r="S222" s="68"/>
      <c r="T222" s="68"/>
      <c r="U222" s="68"/>
      <c r="V222" s="69"/>
      <c r="W222" s="69"/>
      <c r="X222" s="68"/>
      <c r="Y222" s="70"/>
      <c r="Z222" s="70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>
      <c r="A223" s="69"/>
      <c r="B223" s="69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9"/>
      <c r="O223" s="69"/>
      <c r="P223" s="69"/>
      <c r="Q223" s="69"/>
      <c r="R223" s="69"/>
      <c r="S223" s="68"/>
      <c r="T223" s="68"/>
      <c r="U223" s="68"/>
      <c r="V223" s="69"/>
      <c r="W223" s="69"/>
      <c r="X223" s="68"/>
      <c r="Y223" s="70"/>
      <c r="Z223" s="70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>
      <c r="A224" s="69"/>
      <c r="B224" s="69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9"/>
      <c r="O224" s="69"/>
      <c r="P224" s="69"/>
      <c r="Q224" s="69"/>
      <c r="R224" s="69"/>
      <c r="S224" s="68"/>
      <c r="T224" s="68"/>
      <c r="U224" s="68"/>
      <c r="V224" s="69"/>
      <c r="W224" s="69"/>
      <c r="X224" s="68"/>
      <c r="Y224" s="70"/>
      <c r="Z224" s="70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>
      <c r="A225" s="69"/>
      <c r="B225" s="69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9"/>
      <c r="O225" s="69"/>
      <c r="P225" s="69"/>
      <c r="Q225" s="69"/>
      <c r="R225" s="69"/>
      <c r="S225" s="68"/>
      <c r="T225" s="68"/>
      <c r="U225" s="68"/>
      <c r="V225" s="69"/>
      <c r="W225" s="69"/>
      <c r="X225" s="68"/>
      <c r="Y225" s="70"/>
      <c r="Z225" s="70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>
      <c r="A226" s="69"/>
      <c r="B226" s="69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9"/>
      <c r="O226" s="69"/>
      <c r="P226" s="69"/>
      <c r="Q226" s="69"/>
      <c r="R226" s="69"/>
      <c r="S226" s="68"/>
      <c r="T226" s="68"/>
      <c r="U226" s="68"/>
      <c r="V226" s="69"/>
      <c r="W226" s="69"/>
      <c r="X226" s="68"/>
      <c r="Y226" s="70"/>
      <c r="Z226" s="70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>
      <c r="A227" s="69"/>
      <c r="B227" s="69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9"/>
      <c r="O227" s="69"/>
      <c r="P227" s="69"/>
      <c r="Q227" s="69"/>
      <c r="R227" s="69"/>
      <c r="S227" s="68"/>
      <c r="T227" s="68"/>
      <c r="U227" s="68"/>
      <c r="V227" s="69"/>
      <c r="W227" s="69"/>
      <c r="X227" s="68"/>
      <c r="Y227" s="70"/>
      <c r="Z227" s="70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>
      <c r="A228" s="69"/>
      <c r="B228" s="69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9"/>
      <c r="O228" s="69"/>
      <c r="P228" s="69"/>
      <c r="Q228" s="69"/>
      <c r="R228" s="69"/>
      <c r="S228" s="68"/>
      <c r="T228" s="68"/>
      <c r="U228" s="68"/>
      <c r="V228" s="69"/>
      <c r="W228" s="69"/>
      <c r="X228" s="68"/>
      <c r="Y228" s="70"/>
      <c r="Z228" s="70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>
      <c r="A229" s="69"/>
      <c r="B229" s="69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9"/>
      <c r="O229" s="69"/>
      <c r="P229" s="69"/>
      <c r="Q229" s="69"/>
      <c r="R229" s="69"/>
      <c r="S229" s="68"/>
      <c r="T229" s="68"/>
      <c r="U229" s="68"/>
      <c r="V229" s="69"/>
      <c r="W229" s="69"/>
      <c r="X229" s="68"/>
      <c r="Y229" s="70"/>
      <c r="Z229" s="70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>
      <c r="A230" s="69"/>
      <c r="B230" s="69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9"/>
      <c r="O230" s="69"/>
      <c r="P230" s="69"/>
      <c r="Q230" s="69"/>
      <c r="R230" s="69"/>
      <c r="S230" s="68"/>
      <c r="T230" s="68"/>
      <c r="U230" s="68"/>
      <c r="V230" s="69"/>
      <c r="W230" s="69"/>
      <c r="X230" s="68"/>
      <c r="Y230" s="70"/>
      <c r="Z230" s="70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>
      <c r="A231" s="69"/>
      <c r="B231" s="69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9"/>
      <c r="O231" s="69"/>
      <c r="P231" s="69"/>
      <c r="Q231" s="69"/>
      <c r="R231" s="69"/>
      <c r="S231" s="68"/>
      <c r="T231" s="68"/>
      <c r="U231" s="68"/>
      <c r="V231" s="69"/>
      <c r="W231" s="69"/>
      <c r="X231" s="68"/>
      <c r="Y231" s="70"/>
      <c r="Z231" s="70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>
      <c r="A232" s="69"/>
      <c r="B232" s="69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9"/>
      <c r="O232" s="69"/>
      <c r="P232" s="69"/>
      <c r="Q232" s="69"/>
      <c r="R232" s="69"/>
      <c r="S232" s="68"/>
      <c r="T232" s="68"/>
      <c r="U232" s="68"/>
      <c r="V232" s="69"/>
      <c r="W232" s="69"/>
      <c r="X232" s="68"/>
      <c r="Y232" s="70"/>
      <c r="Z232" s="70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>
      <c r="A233" s="69"/>
      <c r="B233" s="69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9"/>
      <c r="O233" s="69"/>
      <c r="P233" s="69"/>
      <c r="Q233" s="69"/>
      <c r="R233" s="69"/>
      <c r="S233" s="68"/>
      <c r="T233" s="68"/>
      <c r="U233" s="68"/>
      <c r="V233" s="69"/>
      <c r="W233" s="69"/>
      <c r="X233" s="68"/>
      <c r="Y233" s="70"/>
      <c r="Z233" s="70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>
      <c r="A234" s="69"/>
      <c r="B234" s="69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9"/>
      <c r="O234" s="69"/>
      <c r="P234" s="69"/>
      <c r="Q234" s="69"/>
      <c r="R234" s="69"/>
      <c r="S234" s="68"/>
      <c r="T234" s="68"/>
      <c r="U234" s="68"/>
      <c r="V234" s="69"/>
      <c r="W234" s="69"/>
      <c r="X234" s="68"/>
      <c r="Y234" s="70"/>
      <c r="Z234" s="70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>
      <c r="A235" s="69"/>
      <c r="B235" s="69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9"/>
      <c r="O235" s="69"/>
      <c r="P235" s="69"/>
      <c r="Q235" s="69"/>
      <c r="R235" s="69"/>
      <c r="S235" s="68"/>
      <c r="T235" s="68"/>
      <c r="U235" s="68"/>
      <c r="V235" s="69"/>
      <c r="W235" s="69"/>
      <c r="X235" s="68"/>
      <c r="Y235" s="70"/>
      <c r="Z235" s="70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>
      <c r="A236" s="69"/>
      <c r="B236" s="69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9"/>
      <c r="O236" s="69"/>
      <c r="P236" s="69"/>
      <c r="Q236" s="69"/>
      <c r="R236" s="69"/>
      <c r="S236" s="68"/>
      <c r="T236" s="68"/>
      <c r="U236" s="68"/>
      <c r="V236" s="69"/>
      <c r="W236" s="69"/>
      <c r="X236" s="68"/>
      <c r="Y236" s="70"/>
      <c r="Z236" s="70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>
      <c r="A237" s="69"/>
      <c r="B237" s="69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9"/>
      <c r="O237" s="69"/>
      <c r="P237" s="69"/>
      <c r="Q237" s="69"/>
      <c r="R237" s="69"/>
      <c r="S237" s="68"/>
      <c r="T237" s="68"/>
      <c r="U237" s="68"/>
      <c r="V237" s="69"/>
      <c r="W237" s="69"/>
      <c r="X237" s="68"/>
      <c r="Y237" s="70"/>
      <c r="Z237" s="70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>
      <c r="A238" s="69"/>
      <c r="B238" s="69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9"/>
      <c r="O238" s="69"/>
      <c r="P238" s="69"/>
      <c r="Q238" s="69"/>
      <c r="R238" s="69"/>
      <c r="S238" s="68"/>
      <c r="T238" s="68"/>
      <c r="U238" s="68"/>
      <c r="V238" s="69"/>
      <c r="W238" s="69"/>
      <c r="X238" s="68"/>
      <c r="Y238" s="70"/>
      <c r="Z238" s="70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>
      <c r="A239" s="69"/>
      <c r="B239" s="69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9"/>
      <c r="O239" s="69"/>
      <c r="P239" s="69"/>
      <c r="Q239" s="69"/>
      <c r="R239" s="69"/>
      <c r="S239" s="68"/>
      <c r="T239" s="68"/>
      <c r="U239" s="68"/>
      <c r="V239" s="69"/>
      <c r="W239" s="69"/>
      <c r="X239" s="68"/>
      <c r="Y239" s="70"/>
      <c r="Z239" s="70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>
      <c r="A240" s="69"/>
      <c r="B240" s="69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9"/>
      <c r="O240" s="69"/>
      <c r="P240" s="69"/>
      <c r="Q240" s="69"/>
      <c r="R240" s="69"/>
      <c r="S240" s="68"/>
      <c r="T240" s="68"/>
      <c r="U240" s="68"/>
      <c r="V240" s="69"/>
      <c r="W240" s="69"/>
      <c r="X240" s="68"/>
      <c r="Y240" s="70"/>
      <c r="Z240" s="70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>
      <c r="A241" s="69"/>
      <c r="B241" s="69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9"/>
      <c r="O241" s="69"/>
      <c r="P241" s="69"/>
      <c r="Q241" s="69"/>
      <c r="R241" s="69"/>
      <c r="S241" s="68"/>
      <c r="T241" s="68"/>
      <c r="U241" s="68"/>
      <c r="V241" s="69"/>
      <c r="W241" s="69"/>
      <c r="X241" s="68"/>
      <c r="Y241" s="70"/>
      <c r="Z241" s="70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>
      <c r="A242" s="69"/>
      <c r="B242" s="69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9"/>
      <c r="O242" s="69"/>
      <c r="P242" s="69"/>
      <c r="Q242" s="69"/>
      <c r="R242" s="69"/>
      <c r="S242" s="68"/>
      <c r="T242" s="68"/>
      <c r="U242" s="68"/>
      <c r="V242" s="69"/>
      <c r="W242" s="69"/>
      <c r="X242" s="68"/>
      <c r="Y242" s="70"/>
      <c r="Z242" s="70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>
      <c r="A243" s="69"/>
      <c r="B243" s="69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9"/>
      <c r="O243" s="69"/>
      <c r="P243" s="69"/>
      <c r="Q243" s="69"/>
      <c r="R243" s="69"/>
      <c r="S243" s="68"/>
      <c r="T243" s="68"/>
      <c r="U243" s="68"/>
      <c r="V243" s="69"/>
      <c r="W243" s="69"/>
      <c r="X243" s="68"/>
      <c r="Y243" s="70"/>
      <c r="Z243" s="70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>
      <c r="A244" s="69"/>
      <c r="B244" s="69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9"/>
      <c r="O244" s="69"/>
      <c r="P244" s="69"/>
      <c r="Q244" s="69"/>
      <c r="R244" s="69"/>
      <c r="S244" s="68"/>
      <c r="T244" s="68"/>
      <c r="U244" s="68"/>
      <c r="V244" s="69"/>
      <c r="W244" s="69"/>
      <c r="X244" s="68"/>
      <c r="Y244" s="70"/>
      <c r="Z244" s="70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>
      <c r="A245" s="69"/>
      <c r="B245" s="69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9"/>
      <c r="O245" s="69"/>
      <c r="P245" s="69"/>
      <c r="Q245" s="69"/>
      <c r="R245" s="69"/>
      <c r="S245" s="68"/>
      <c r="T245" s="68"/>
      <c r="U245" s="68"/>
      <c r="V245" s="69"/>
      <c r="W245" s="69"/>
      <c r="X245" s="68"/>
      <c r="Y245" s="70"/>
      <c r="Z245" s="70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>
      <c r="A246" s="69"/>
      <c r="B246" s="69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9"/>
      <c r="O246" s="69"/>
      <c r="P246" s="69"/>
      <c r="Q246" s="69"/>
      <c r="R246" s="69"/>
      <c r="S246" s="68"/>
      <c r="T246" s="68"/>
      <c r="U246" s="68"/>
      <c r="V246" s="69"/>
      <c r="W246" s="69"/>
      <c r="X246" s="68"/>
      <c r="Y246" s="70"/>
      <c r="Z246" s="70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>
      <c r="A247" s="69"/>
      <c r="B247" s="69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9"/>
      <c r="O247" s="69"/>
      <c r="P247" s="69"/>
      <c r="Q247" s="69"/>
      <c r="R247" s="69"/>
      <c r="S247" s="68"/>
      <c r="T247" s="68"/>
      <c r="U247" s="68"/>
      <c r="V247" s="69"/>
      <c r="W247" s="69"/>
      <c r="X247" s="68"/>
      <c r="Y247" s="70"/>
      <c r="Z247" s="70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>
      <c r="A248" s="69"/>
      <c r="B248" s="69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9"/>
      <c r="O248" s="69"/>
      <c r="P248" s="69"/>
      <c r="Q248" s="69"/>
      <c r="R248" s="69"/>
      <c r="S248" s="68"/>
      <c r="T248" s="68"/>
      <c r="U248" s="68"/>
      <c r="V248" s="69"/>
      <c r="W248" s="69"/>
      <c r="X248" s="68"/>
      <c r="Y248" s="70"/>
      <c r="Z248" s="70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>
      <c r="A249" s="69"/>
      <c r="B249" s="69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9"/>
      <c r="O249" s="69"/>
      <c r="P249" s="69"/>
      <c r="Q249" s="69"/>
      <c r="R249" s="69"/>
      <c r="S249" s="68"/>
      <c r="T249" s="68"/>
      <c r="U249" s="68"/>
      <c r="V249" s="69"/>
      <c r="W249" s="69"/>
      <c r="X249" s="68"/>
      <c r="Y249" s="70"/>
      <c r="Z249" s="70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>
      <c r="A250" s="69"/>
      <c r="B250" s="69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9"/>
      <c r="O250" s="69"/>
      <c r="P250" s="69"/>
      <c r="Q250" s="69"/>
      <c r="R250" s="69"/>
      <c r="S250" s="68"/>
      <c r="T250" s="68"/>
      <c r="U250" s="68"/>
      <c r="V250" s="69"/>
      <c r="W250" s="69"/>
      <c r="X250" s="68"/>
      <c r="Y250" s="70"/>
      <c r="Z250" s="70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>
      <c r="A251" s="69"/>
      <c r="B251" s="69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9"/>
      <c r="O251" s="69"/>
      <c r="P251" s="69"/>
      <c r="Q251" s="69"/>
      <c r="R251" s="69"/>
      <c r="S251" s="68"/>
      <c r="T251" s="68"/>
      <c r="U251" s="68"/>
      <c r="V251" s="69"/>
      <c r="W251" s="69"/>
      <c r="X251" s="68"/>
      <c r="Y251" s="70"/>
      <c r="Z251" s="70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>
      <c r="A252" s="69"/>
      <c r="B252" s="69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9"/>
      <c r="O252" s="69"/>
      <c r="P252" s="69"/>
      <c r="Q252" s="69"/>
      <c r="R252" s="69"/>
      <c r="S252" s="68"/>
      <c r="T252" s="68"/>
      <c r="U252" s="68"/>
      <c r="V252" s="69"/>
      <c r="W252" s="69"/>
      <c r="X252" s="68"/>
      <c r="Y252" s="70"/>
      <c r="Z252" s="70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>
      <c r="A253" s="69"/>
      <c r="B253" s="69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9"/>
      <c r="O253" s="69"/>
      <c r="P253" s="69"/>
      <c r="Q253" s="69"/>
      <c r="R253" s="69"/>
      <c r="S253" s="68"/>
      <c r="T253" s="68"/>
      <c r="U253" s="68"/>
      <c r="V253" s="69"/>
      <c r="W253" s="69"/>
      <c r="X253" s="68"/>
      <c r="Y253" s="70"/>
      <c r="Z253" s="70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>
      <c r="A254" s="69"/>
      <c r="B254" s="69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9"/>
      <c r="O254" s="69"/>
      <c r="P254" s="69"/>
      <c r="Q254" s="69"/>
      <c r="R254" s="69"/>
      <c r="S254" s="68"/>
      <c r="T254" s="68"/>
      <c r="U254" s="68"/>
      <c r="V254" s="69"/>
      <c r="W254" s="69"/>
      <c r="X254" s="68"/>
      <c r="Y254" s="70"/>
      <c r="Z254" s="70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>
      <c r="A255" s="69"/>
      <c r="B255" s="69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9"/>
      <c r="O255" s="69"/>
      <c r="P255" s="69"/>
      <c r="Q255" s="69"/>
      <c r="R255" s="69"/>
      <c r="S255" s="68"/>
      <c r="T255" s="68"/>
      <c r="U255" s="68"/>
      <c r="V255" s="69"/>
      <c r="W255" s="69"/>
      <c r="X255" s="68"/>
      <c r="Y255" s="70"/>
      <c r="Z255" s="70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>
      <c r="A256" s="69"/>
      <c r="B256" s="69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9"/>
      <c r="O256" s="69"/>
      <c r="P256" s="69"/>
      <c r="Q256" s="69"/>
      <c r="R256" s="69"/>
      <c r="S256" s="68"/>
      <c r="T256" s="68"/>
      <c r="U256" s="68"/>
      <c r="V256" s="69"/>
      <c r="W256" s="69"/>
      <c r="X256" s="68"/>
      <c r="Y256" s="70"/>
      <c r="Z256" s="70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>
      <c r="A257" s="69"/>
      <c r="B257" s="69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9"/>
      <c r="O257" s="69"/>
      <c r="P257" s="69"/>
      <c r="Q257" s="69"/>
      <c r="R257" s="69"/>
      <c r="S257" s="68"/>
      <c r="T257" s="68"/>
      <c r="U257" s="68"/>
      <c r="V257" s="69"/>
      <c r="W257" s="69"/>
      <c r="X257" s="68"/>
      <c r="Y257" s="70"/>
      <c r="Z257" s="70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>
      <c r="A258" s="69"/>
      <c r="B258" s="69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9"/>
      <c r="O258" s="69"/>
      <c r="P258" s="69"/>
      <c r="Q258" s="69"/>
      <c r="R258" s="69"/>
      <c r="S258" s="68"/>
      <c r="T258" s="68"/>
      <c r="U258" s="68"/>
      <c r="V258" s="69"/>
      <c r="W258" s="69"/>
      <c r="X258" s="68"/>
      <c r="Y258" s="70"/>
      <c r="Z258" s="70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>
      <c r="A259" s="69"/>
      <c r="B259" s="69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9"/>
      <c r="O259" s="69"/>
      <c r="P259" s="69"/>
      <c r="Q259" s="69"/>
      <c r="R259" s="69"/>
      <c r="S259" s="68"/>
      <c r="T259" s="68"/>
      <c r="U259" s="68"/>
      <c r="V259" s="69"/>
      <c r="W259" s="69"/>
      <c r="X259" s="68"/>
      <c r="Y259" s="70"/>
      <c r="Z259" s="70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>
      <c r="A260" s="69"/>
      <c r="B260" s="69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9"/>
      <c r="O260" s="69"/>
      <c r="P260" s="69"/>
      <c r="Q260" s="69"/>
      <c r="R260" s="69"/>
      <c r="S260" s="68"/>
      <c r="T260" s="68"/>
      <c r="U260" s="68"/>
      <c r="V260" s="69"/>
      <c r="W260" s="69"/>
      <c r="X260" s="68"/>
      <c r="Y260" s="70"/>
      <c r="Z260" s="70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>
      <c r="A261" s="69"/>
      <c r="B261" s="69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9"/>
      <c r="O261" s="69"/>
      <c r="P261" s="69"/>
      <c r="Q261" s="69"/>
      <c r="R261" s="69"/>
      <c r="S261" s="68"/>
      <c r="T261" s="68"/>
      <c r="U261" s="68"/>
      <c r="V261" s="69"/>
      <c r="W261" s="69"/>
      <c r="X261" s="68"/>
      <c r="Y261" s="70"/>
      <c r="Z261" s="70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>
      <c r="A262" s="69"/>
      <c r="B262" s="69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9"/>
      <c r="O262" s="69"/>
      <c r="P262" s="69"/>
      <c r="Q262" s="69"/>
      <c r="R262" s="69"/>
      <c r="S262" s="68"/>
      <c r="T262" s="68"/>
      <c r="U262" s="68"/>
      <c r="V262" s="69"/>
      <c r="W262" s="69"/>
      <c r="X262" s="68"/>
      <c r="Y262" s="70"/>
      <c r="Z262" s="70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>
      <c r="A263" s="69"/>
      <c r="B263" s="69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9"/>
      <c r="O263" s="69"/>
      <c r="P263" s="69"/>
      <c r="Q263" s="69"/>
      <c r="R263" s="69"/>
      <c r="S263" s="68"/>
      <c r="T263" s="68"/>
      <c r="U263" s="68"/>
      <c r="V263" s="69"/>
      <c r="W263" s="69"/>
      <c r="X263" s="68"/>
      <c r="Y263" s="70"/>
      <c r="Z263" s="70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>
      <c r="A264" s="69"/>
      <c r="B264" s="69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9"/>
      <c r="O264" s="69"/>
      <c r="P264" s="69"/>
      <c r="Q264" s="69"/>
      <c r="R264" s="69"/>
      <c r="S264" s="68"/>
      <c r="T264" s="68"/>
      <c r="U264" s="68"/>
      <c r="V264" s="69"/>
      <c r="W264" s="69"/>
      <c r="X264" s="68"/>
      <c r="Y264" s="70"/>
      <c r="Z264" s="70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>
      <c r="A265" s="69"/>
      <c r="B265" s="69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9"/>
      <c r="O265" s="69"/>
      <c r="P265" s="69"/>
      <c r="Q265" s="69"/>
      <c r="R265" s="69"/>
      <c r="S265" s="68"/>
      <c r="T265" s="68"/>
      <c r="U265" s="68"/>
      <c r="V265" s="69"/>
      <c r="W265" s="69"/>
      <c r="X265" s="68"/>
      <c r="Y265" s="70"/>
      <c r="Z265" s="70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>
      <c r="A266" s="69"/>
      <c r="B266" s="69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9"/>
      <c r="O266" s="69"/>
      <c r="P266" s="69"/>
      <c r="Q266" s="69"/>
      <c r="R266" s="69"/>
      <c r="S266" s="68"/>
      <c r="T266" s="68"/>
      <c r="U266" s="68"/>
      <c r="V266" s="69"/>
      <c r="W266" s="69"/>
      <c r="X266" s="68"/>
      <c r="Y266" s="70"/>
      <c r="Z266" s="70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>
      <c r="A267" s="69"/>
      <c r="B267" s="69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9"/>
      <c r="O267" s="69"/>
      <c r="P267" s="69"/>
      <c r="Q267" s="69"/>
      <c r="R267" s="69"/>
      <c r="S267" s="68"/>
      <c r="T267" s="68"/>
      <c r="U267" s="68"/>
      <c r="V267" s="69"/>
      <c r="W267" s="69"/>
      <c r="X267" s="68"/>
      <c r="Y267" s="70"/>
      <c r="Z267" s="70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>
      <c r="A268" s="69"/>
      <c r="B268" s="69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9"/>
      <c r="O268" s="69"/>
      <c r="P268" s="69"/>
      <c r="Q268" s="69"/>
      <c r="R268" s="69"/>
      <c r="S268" s="68"/>
      <c r="T268" s="68"/>
      <c r="U268" s="68"/>
      <c r="V268" s="69"/>
      <c r="W268" s="69"/>
      <c r="X268" s="68"/>
      <c r="Y268" s="70"/>
      <c r="Z268" s="70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>
      <c r="A269" s="69"/>
      <c r="B269" s="69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9"/>
      <c r="O269" s="69"/>
      <c r="P269" s="69"/>
      <c r="Q269" s="69"/>
      <c r="R269" s="69"/>
      <c r="S269" s="68"/>
      <c r="T269" s="68"/>
      <c r="U269" s="68"/>
      <c r="V269" s="69"/>
      <c r="W269" s="69"/>
      <c r="X269" s="68"/>
      <c r="Y269" s="70"/>
      <c r="Z269" s="70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>
      <c r="A270" s="69"/>
      <c r="B270" s="69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9"/>
      <c r="O270" s="69"/>
      <c r="P270" s="69"/>
      <c r="Q270" s="69"/>
      <c r="R270" s="69"/>
      <c r="S270" s="68"/>
      <c r="T270" s="68"/>
      <c r="U270" s="68"/>
      <c r="V270" s="69"/>
      <c r="W270" s="69"/>
      <c r="X270" s="68"/>
      <c r="Y270" s="70"/>
      <c r="Z270" s="70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>
      <c r="A271" s="69"/>
      <c r="B271" s="69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9"/>
      <c r="O271" s="69"/>
      <c r="P271" s="69"/>
      <c r="Q271" s="69"/>
      <c r="R271" s="69"/>
      <c r="S271" s="68"/>
      <c r="T271" s="68"/>
      <c r="U271" s="68"/>
      <c r="V271" s="69"/>
      <c r="W271" s="69"/>
      <c r="X271" s="68"/>
      <c r="Y271" s="70"/>
      <c r="Z271" s="70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>
      <c r="A272" s="69"/>
      <c r="B272" s="69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9"/>
      <c r="O272" s="69"/>
      <c r="P272" s="69"/>
      <c r="Q272" s="69"/>
      <c r="R272" s="69"/>
      <c r="S272" s="68"/>
      <c r="T272" s="68"/>
      <c r="U272" s="68"/>
      <c r="V272" s="69"/>
      <c r="W272" s="69"/>
      <c r="X272" s="68"/>
      <c r="Y272" s="70"/>
      <c r="Z272" s="70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>
      <c r="A273" s="69"/>
      <c r="B273" s="69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9"/>
      <c r="O273" s="69"/>
      <c r="P273" s="69"/>
      <c r="Q273" s="69"/>
      <c r="R273" s="69"/>
      <c r="S273" s="68"/>
      <c r="T273" s="68"/>
      <c r="U273" s="68"/>
      <c r="V273" s="69"/>
      <c r="W273" s="69"/>
      <c r="X273" s="68"/>
      <c r="Y273" s="70"/>
      <c r="Z273" s="70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>
      <c r="A274" s="69"/>
      <c r="B274" s="69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9"/>
      <c r="O274" s="69"/>
      <c r="P274" s="69"/>
      <c r="Q274" s="69"/>
      <c r="R274" s="69"/>
      <c r="S274" s="68"/>
      <c r="T274" s="68"/>
      <c r="U274" s="68"/>
      <c r="V274" s="69"/>
      <c r="W274" s="69"/>
      <c r="X274" s="68"/>
      <c r="Y274" s="70"/>
      <c r="Z274" s="70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>
      <c r="A275" s="69"/>
      <c r="B275" s="69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9"/>
      <c r="O275" s="69"/>
      <c r="P275" s="69"/>
      <c r="Q275" s="69"/>
      <c r="R275" s="69"/>
      <c r="S275" s="68"/>
      <c r="T275" s="68"/>
      <c r="U275" s="68"/>
      <c r="V275" s="69"/>
      <c r="W275" s="69"/>
      <c r="X275" s="68"/>
      <c r="Y275" s="70"/>
      <c r="Z275" s="70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>
      <c r="A276" s="69"/>
      <c r="B276" s="69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9"/>
      <c r="O276" s="69"/>
      <c r="P276" s="69"/>
      <c r="Q276" s="69"/>
      <c r="R276" s="69"/>
      <c r="S276" s="68"/>
      <c r="T276" s="68"/>
      <c r="U276" s="68"/>
      <c r="V276" s="69"/>
      <c r="W276" s="69"/>
      <c r="X276" s="68"/>
      <c r="Y276" s="70"/>
      <c r="Z276" s="70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>
      <c r="A277" s="69"/>
      <c r="B277" s="69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9"/>
      <c r="O277" s="69"/>
      <c r="P277" s="69"/>
      <c r="Q277" s="69"/>
      <c r="R277" s="69"/>
      <c r="S277" s="68"/>
      <c r="T277" s="68"/>
      <c r="U277" s="68"/>
      <c r="V277" s="69"/>
      <c r="W277" s="69"/>
      <c r="X277" s="68"/>
      <c r="Y277" s="70"/>
      <c r="Z277" s="70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>
      <c r="A278" s="69"/>
      <c r="B278" s="69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9"/>
      <c r="O278" s="69"/>
      <c r="P278" s="69"/>
      <c r="Q278" s="69"/>
      <c r="R278" s="69"/>
      <c r="S278" s="68"/>
      <c r="T278" s="68"/>
      <c r="U278" s="68"/>
      <c r="V278" s="69"/>
      <c r="W278" s="69"/>
      <c r="X278" s="68"/>
      <c r="Y278" s="70"/>
      <c r="Z278" s="70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>
      <c r="A279" s="69"/>
      <c r="B279" s="69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9"/>
      <c r="O279" s="69"/>
      <c r="P279" s="69"/>
      <c r="Q279" s="69"/>
      <c r="R279" s="69"/>
      <c r="S279" s="68"/>
      <c r="T279" s="68"/>
      <c r="U279" s="68"/>
      <c r="V279" s="69"/>
      <c r="W279" s="69"/>
      <c r="X279" s="68"/>
      <c r="Y279" s="70"/>
      <c r="Z279" s="70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>
      <c r="A280" s="69"/>
      <c r="B280" s="69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9"/>
      <c r="O280" s="69"/>
      <c r="P280" s="69"/>
      <c r="Q280" s="69"/>
      <c r="R280" s="69"/>
      <c r="S280" s="68"/>
      <c r="T280" s="68"/>
      <c r="U280" s="68"/>
      <c r="V280" s="69"/>
      <c r="W280" s="69"/>
      <c r="X280" s="68"/>
      <c r="Y280" s="70"/>
      <c r="Z280" s="70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>
      <c r="A281" s="69"/>
      <c r="B281" s="69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9"/>
      <c r="O281" s="69"/>
      <c r="P281" s="69"/>
      <c r="Q281" s="69"/>
      <c r="R281" s="69"/>
      <c r="S281" s="68"/>
      <c r="T281" s="68"/>
      <c r="U281" s="68"/>
      <c r="V281" s="69"/>
      <c r="W281" s="69"/>
      <c r="X281" s="68"/>
      <c r="Y281" s="70"/>
      <c r="Z281" s="70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>
      <c r="A282" s="69"/>
      <c r="B282" s="69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9"/>
      <c r="O282" s="69"/>
      <c r="P282" s="69"/>
      <c r="Q282" s="69"/>
      <c r="R282" s="69"/>
      <c r="S282" s="68"/>
      <c r="T282" s="68"/>
      <c r="U282" s="68"/>
      <c r="V282" s="69"/>
      <c r="W282" s="69"/>
      <c r="X282" s="68"/>
      <c r="Y282" s="70"/>
      <c r="Z282" s="70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>
      <c r="A283" s="69"/>
      <c r="B283" s="69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9"/>
      <c r="O283" s="69"/>
      <c r="P283" s="69"/>
      <c r="Q283" s="69"/>
      <c r="R283" s="69"/>
      <c r="S283" s="68"/>
      <c r="T283" s="68"/>
      <c r="U283" s="68"/>
      <c r="V283" s="69"/>
      <c r="W283" s="69"/>
      <c r="X283" s="68"/>
      <c r="Y283" s="70"/>
      <c r="Z283" s="70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>
      <c r="A284" s="69"/>
      <c r="B284" s="69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9"/>
      <c r="O284" s="69"/>
      <c r="P284" s="69"/>
      <c r="Q284" s="69"/>
      <c r="R284" s="69"/>
      <c r="S284" s="68"/>
      <c r="T284" s="68"/>
      <c r="U284" s="68"/>
      <c r="V284" s="69"/>
      <c r="W284" s="69"/>
      <c r="X284" s="68"/>
      <c r="Y284" s="70"/>
      <c r="Z284" s="70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>
      <c r="A285" s="69"/>
      <c r="B285" s="69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9"/>
      <c r="O285" s="69"/>
      <c r="P285" s="69"/>
      <c r="Q285" s="69"/>
      <c r="R285" s="69"/>
      <c r="S285" s="68"/>
      <c r="T285" s="68"/>
      <c r="U285" s="68"/>
      <c r="V285" s="69"/>
      <c r="W285" s="69"/>
      <c r="X285" s="68"/>
      <c r="Y285" s="70"/>
      <c r="Z285" s="70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>
      <c r="A286" s="69"/>
      <c r="B286" s="69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9"/>
      <c r="O286" s="69"/>
      <c r="P286" s="69"/>
      <c r="Q286" s="69"/>
      <c r="R286" s="69"/>
      <c r="S286" s="68"/>
      <c r="T286" s="68"/>
      <c r="U286" s="68"/>
      <c r="V286" s="69"/>
      <c r="W286" s="69"/>
      <c r="X286" s="68"/>
      <c r="Y286" s="70"/>
      <c r="Z286" s="70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>
      <c r="A287" s="69"/>
      <c r="B287" s="69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9"/>
      <c r="O287" s="69"/>
      <c r="P287" s="69"/>
      <c r="Q287" s="69"/>
      <c r="R287" s="69"/>
      <c r="S287" s="68"/>
      <c r="T287" s="68"/>
      <c r="U287" s="68"/>
      <c r="V287" s="69"/>
      <c r="W287" s="69"/>
      <c r="X287" s="68"/>
      <c r="Y287" s="70"/>
      <c r="Z287" s="70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>
      <c r="A288" s="69"/>
      <c r="B288" s="69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9"/>
      <c r="O288" s="69"/>
      <c r="P288" s="69"/>
      <c r="Q288" s="69"/>
      <c r="R288" s="69"/>
      <c r="S288" s="68"/>
      <c r="T288" s="68"/>
      <c r="U288" s="68"/>
      <c r="V288" s="69"/>
      <c r="W288" s="69"/>
      <c r="X288" s="68"/>
      <c r="Y288" s="70"/>
      <c r="Z288" s="70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>
      <c r="A289" s="69"/>
      <c r="B289" s="69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9"/>
      <c r="O289" s="69"/>
      <c r="P289" s="69"/>
      <c r="Q289" s="69"/>
      <c r="R289" s="69"/>
      <c r="S289" s="68"/>
      <c r="T289" s="68"/>
      <c r="U289" s="68"/>
      <c r="V289" s="69"/>
      <c r="W289" s="69"/>
      <c r="X289" s="68"/>
      <c r="Y289" s="70"/>
      <c r="Z289" s="70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>
      <c r="A290" s="69"/>
      <c r="B290" s="69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9"/>
      <c r="O290" s="69"/>
      <c r="P290" s="69"/>
      <c r="Q290" s="69"/>
      <c r="R290" s="69"/>
      <c r="S290" s="68"/>
      <c r="T290" s="68"/>
      <c r="U290" s="68"/>
      <c r="V290" s="69"/>
      <c r="W290" s="69"/>
      <c r="X290" s="68"/>
      <c r="Y290" s="70"/>
      <c r="Z290" s="70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>
      <c r="A291" s="69"/>
      <c r="B291" s="69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9"/>
      <c r="O291" s="69"/>
      <c r="P291" s="69"/>
      <c r="Q291" s="69"/>
      <c r="R291" s="69"/>
      <c r="S291" s="68"/>
      <c r="T291" s="68"/>
      <c r="U291" s="68"/>
      <c r="V291" s="69"/>
      <c r="W291" s="69"/>
      <c r="X291" s="68"/>
      <c r="Y291" s="70"/>
      <c r="Z291" s="70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>
      <c r="A292" s="69"/>
      <c r="B292" s="69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9"/>
      <c r="O292" s="69"/>
      <c r="P292" s="69"/>
      <c r="Q292" s="69"/>
      <c r="R292" s="69"/>
      <c r="S292" s="68"/>
      <c r="T292" s="68"/>
      <c r="U292" s="68"/>
      <c r="V292" s="69"/>
      <c r="W292" s="69"/>
      <c r="X292" s="68"/>
      <c r="Y292" s="70"/>
      <c r="Z292" s="70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>
      <c r="A293" s="69"/>
      <c r="B293" s="69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9"/>
      <c r="O293" s="69"/>
      <c r="P293" s="69"/>
      <c r="Q293" s="69"/>
      <c r="R293" s="69"/>
      <c r="S293" s="68"/>
      <c r="T293" s="68"/>
      <c r="U293" s="68"/>
      <c r="V293" s="69"/>
      <c r="W293" s="69"/>
      <c r="X293" s="68"/>
      <c r="Y293" s="70"/>
      <c r="Z293" s="70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>
      <c r="A294" s="69"/>
      <c r="B294" s="69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9"/>
      <c r="O294" s="69"/>
      <c r="P294" s="69"/>
      <c r="Q294" s="69"/>
      <c r="R294" s="69"/>
      <c r="S294" s="68"/>
      <c r="T294" s="68"/>
      <c r="U294" s="68"/>
      <c r="V294" s="69"/>
      <c r="W294" s="69"/>
      <c r="X294" s="68"/>
      <c r="Y294" s="70"/>
      <c r="Z294" s="70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>
      <c r="A295" s="69"/>
      <c r="B295" s="69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9"/>
      <c r="O295" s="69"/>
      <c r="P295" s="69"/>
      <c r="Q295" s="69"/>
      <c r="R295" s="69"/>
      <c r="S295" s="68"/>
      <c r="T295" s="68"/>
      <c r="U295" s="68"/>
      <c r="V295" s="69"/>
      <c r="W295" s="69"/>
      <c r="X295" s="68"/>
      <c r="Y295" s="70"/>
      <c r="Z295" s="70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>
      <c r="A296" s="69"/>
      <c r="B296" s="69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9"/>
      <c r="O296" s="69"/>
      <c r="P296" s="69"/>
      <c r="Q296" s="69"/>
      <c r="R296" s="69"/>
      <c r="S296" s="68"/>
      <c r="T296" s="68"/>
      <c r="U296" s="68"/>
      <c r="V296" s="69"/>
      <c r="W296" s="69"/>
      <c r="X296" s="68"/>
      <c r="Y296" s="70"/>
      <c r="Z296" s="70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>
      <c r="A297" s="69"/>
      <c r="B297" s="69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9"/>
      <c r="O297" s="69"/>
      <c r="P297" s="69"/>
      <c r="Q297" s="69"/>
      <c r="R297" s="69"/>
      <c r="S297" s="68"/>
      <c r="T297" s="68"/>
      <c r="U297" s="68"/>
      <c r="V297" s="69"/>
      <c r="W297" s="69"/>
      <c r="X297" s="68"/>
      <c r="Y297" s="70"/>
      <c r="Z297" s="70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>
      <c r="A298" s="69"/>
      <c r="B298" s="69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9"/>
      <c r="O298" s="69"/>
      <c r="P298" s="69"/>
      <c r="Q298" s="69"/>
      <c r="R298" s="69"/>
      <c r="S298" s="68"/>
      <c r="T298" s="68"/>
      <c r="U298" s="68"/>
      <c r="V298" s="69"/>
      <c r="W298" s="69"/>
      <c r="X298" s="68"/>
      <c r="Y298" s="70"/>
      <c r="Z298" s="70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>
      <c r="A299" s="69"/>
      <c r="B299" s="69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9"/>
      <c r="O299" s="69"/>
      <c r="P299" s="69"/>
      <c r="Q299" s="69"/>
      <c r="R299" s="69"/>
      <c r="S299" s="68"/>
      <c r="T299" s="68"/>
      <c r="U299" s="68"/>
      <c r="V299" s="69"/>
      <c r="W299" s="69"/>
      <c r="X299" s="68"/>
      <c r="Y299" s="70"/>
      <c r="Z299" s="70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>
      <c r="A300" s="69"/>
      <c r="B300" s="69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9"/>
      <c r="O300" s="69"/>
      <c r="P300" s="69"/>
      <c r="Q300" s="69"/>
      <c r="R300" s="69"/>
      <c r="S300" s="68"/>
      <c r="T300" s="68"/>
      <c r="U300" s="68"/>
      <c r="V300" s="69"/>
      <c r="W300" s="69"/>
      <c r="X300" s="68"/>
      <c r="Y300" s="70"/>
      <c r="Z300" s="70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>
      <c r="A301" s="69"/>
      <c r="B301" s="69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9"/>
      <c r="O301" s="69"/>
      <c r="P301" s="69"/>
      <c r="Q301" s="69"/>
      <c r="R301" s="69"/>
      <c r="S301" s="68"/>
      <c r="T301" s="68"/>
      <c r="U301" s="68"/>
      <c r="V301" s="69"/>
      <c r="W301" s="69"/>
      <c r="X301" s="68"/>
      <c r="Y301" s="70"/>
      <c r="Z301" s="70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>
      <c r="A302" s="69"/>
      <c r="B302" s="69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9"/>
      <c r="O302" s="69"/>
      <c r="P302" s="69"/>
      <c r="Q302" s="69"/>
      <c r="R302" s="69"/>
      <c r="S302" s="68"/>
      <c r="T302" s="68"/>
      <c r="U302" s="68"/>
      <c r="V302" s="69"/>
      <c r="W302" s="69"/>
      <c r="X302" s="68"/>
      <c r="Y302" s="70"/>
      <c r="Z302" s="70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>
      <c r="A303" s="69"/>
      <c r="B303" s="69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9"/>
      <c r="O303" s="69"/>
      <c r="P303" s="69"/>
      <c r="Q303" s="69"/>
      <c r="R303" s="69"/>
      <c r="S303" s="68"/>
      <c r="T303" s="68"/>
      <c r="U303" s="68"/>
      <c r="V303" s="69"/>
      <c r="W303" s="69"/>
      <c r="X303" s="68"/>
      <c r="Y303" s="70"/>
      <c r="Z303" s="70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>
      <c r="A304" s="69"/>
      <c r="B304" s="69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9"/>
      <c r="O304" s="69"/>
      <c r="P304" s="69"/>
      <c r="Q304" s="69"/>
      <c r="R304" s="69"/>
      <c r="S304" s="68"/>
      <c r="T304" s="68"/>
      <c r="U304" s="68"/>
      <c r="V304" s="69"/>
      <c r="W304" s="69"/>
      <c r="X304" s="68"/>
      <c r="Y304" s="70"/>
      <c r="Z304" s="70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>
      <c r="A305" s="69"/>
      <c r="B305" s="69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9"/>
      <c r="O305" s="69"/>
      <c r="P305" s="69"/>
      <c r="Q305" s="69"/>
      <c r="R305" s="69"/>
      <c r="S305" s="68"/>
      <c r="T305" s="68"/>
      <c r="U305" s="68"/>
      <c r="V305" s="69"/>
      <c r="W305" s="69"/>
      <c r="X305" s="68"/>
      <c r="Y305" s="70"/>
      <c r="Z305" s="70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>
      <c r="A306" s="69"/>
      <c r="B306" s="69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9"/>
      <c r="O306" s="69"/>
      <c r="P306" s="69"/>
      <c r="Q306" s="69"/>
      <c r="R306" s="69"/>
      <c r="S306" s="68"/>
      <c r="T306" s="68"/>
      <c r="U306" s="68"/>
      <c r="V306" s="69"/>
      <c r="W306" s="69"/>
      <c r="X306" s="68"/>
      <c r="Y306" s="70"/>
      <c r="Z306" s="70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>
      <c r="A307" s="69"/>
      <c r="B307" s="69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9"/>
      <c r="O307" s="69"/>
      <c r="P307" s="69"/>
      <c r="Q307" s="69"/>
      <c r="R307" s="69"/>
      <c r="S307" s="68"/>
      <c r="T307" s="68"/>
      <c r="U307" s="68"/>
      <c r="V307" s="69"/>
      <c r="W307" s="69"/>
      <c r="X307" s="68"/>
      <c r="Y307" s="70"/>
      <c r="Z307" s="70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>
      <c r="A308" s="69"/>
      <c r="B308" s="69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9"/>
      <c r="O308" s="69"/>
      <c r="P308" s="69"/>
      <c r="Q308" s="69"/>
      <c r="R308" s="69"/>
      <c r="S308" s="68"/>
      <c r="T308" s="68"/>
      <c r="U308" s="68"/>
      <c r="V308" s="69"/>
      <c r="W308" s="69"/>
      <c r="X308" s="68"/>
      <c r="Y308" s="70"/>
      <c r="Z308" s="70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>
      <c r="A309" s="69"/>
      <c r="B309" s="69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9"/>
      <c r="O309" s="69"/>
      <c r="P309" s="69"/>
      <c r="Q309" s="69"/>
      <c r="R309" s="69"/>
      <c r="S309" s="68"/>
      <c r="T309" s="68"/>
      <c r="U309" s="68"/>
      <c r="V309" s="69"/>
      <c r="W309" s="69"/>
      <c r="X309" s="68"/>
      <c r="Y309" s="70"/>
      <c r="Z309" s="70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>
      <c r="A310" s="69"/>
      <c r="B310" s="69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9"/>
      <c r="O310" s="69"/>
      <c r="P310" s="69"/>
      <c r="Q310" s="69"/>
      <c r="R310" s="69"/>
      <c r="S310" s="68"/>
      <c r="T310" s="68"/>
      <c r="U310" s="68"/>
      <c r="V310" s="69"/>
      <c r="W310" s="69"/>
      <c r="X310" s="68"/>
      <c r="Y310" s="70"/>
      <c r="Z310" s="70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>
      <c r="A311" s="69"/>
      <c r="B311" s="69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9"/>
      <c r="O311" s="69"/>
      <c r="P311" s="69"/>
      <c r="Q311" s="69"/>
      <c r="R311" s="69"/>
      <c r="S311" s="68"/>
      <c r="T311" s="68"/>
      <c r="U311" s="68"/>
      <c r="V311" s="69"/>
      <c r="W311" s="69"/>
      <c r="X311" s="68"/>
      <c r="Y311" s="70"/>
      <c r="Z311" s="70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>
      <c r="A312" s="69"/>
      <c r="B312" s="69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9"/>
      <c r="O312" s="69"/>
      <c r="P312" s="69"/>
      <c r="Q312" s="69"/>
      <c r="R312" s="69"/>
      <c r="S312" s="68"/>
      <c r="T312" s="68"/>
      <c r="U312" s="68"/>
      <c r="V312" s="69"/>
      <c r="W312" s="69"/>
      <c r="X312" s="68"/>
      <c r="Y312" s="70"/>
      <c r="Z312" s="70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>
      <c r="A313" s="69"/>
      <c r="B313" s="69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9"/>
      <c r="O313" s="69"/>
      <c r="P313" s="69"/>
      <c r="Q313" s="69"/>
      <c r="R313" s="69"/>
      <c r="S313" s="68"/>
      <c r="T313" s="68"/>
      <c r="U313" s="68"/>
      <c r="V313" s="69"/>
      <c r="W313" s="69"/>
      <c r="X313" s="68"/>
      <c r="Y313" s="70"/>
      <c r="Z313" s="70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>
      <c r="A314" s="69"/>
      <c r="B314" s="69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9"/>
      <c r="O314" s="69"/>
      <c r="P314" s="69"/>
      <c r="Q314" s="69"/>
      <c r="R314" s="69"/>
      <c r="S314" s="68"/>
      <c r="T314" s="68"/>
      <c r="U314" s="68"/>
      <c r="V314" s="69"/>
      <c r="W314" s="69"/>
      <c r="X314" s="68"/>
      <c r="Y314" s="70"/>
      <c r="Z314" s="70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>
      <c r="A315" s="69"/>
      <c r="B315" s="69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9"/>
      <c r="O315" s="69"/>
      <c r="P315" s="69"/>
      <c r="Q315" s="69"/>
      <c r="R315" s="69"/>
      <c r="S315" s="68"/>
      <c r="T315" s="68"/>
      <c r="U315" s="68"/>
      <c r="V315" s="69"/>
      <c r="W315" s="69"/>
      <c r="X315" s="68"/>
      <c r="Y315" s="70"/>
      <c r="Z315" s="70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>
      <c r="A316" s="69"/>
      <c r="B316" s="69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9"/>
      <c r="O316" s="69"/>
      <c r="P316" s="69"/>
      <c r="Q316" s="69"/>
      <c r="R316" s="69"/>
      <c r="S316" s="68"/>
      <c r="T316" s="68"/>
      <c r="U316" s="68"/>
      <c r="V316" s="69"/>
      <c r="W316" s="69"/>
      <c r="X316" s="68"/>
      <c r="Y316" s="70"/>
      <c r="Z316" s="70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>
      <c r="A317" s="69"/>
      <c r="B317" s="69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9"/>
      <c r="O317" s="69"/>
      <c r="P317" s="69"/>
      <c r="Q317" s="69"/>
      <c r="R317" s="69"/>
      <c r="S317" s="68"/>
      <c r="T317" s="68"/>
      <c r="U317" s="68"/>
      <c r="V317" s="69"/>
      <c r="W317" s="69"/>
      <c r="X317" s="68"/>
      <c r="Y317" s="70"/>
      <c r="Z317" s="70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>
      <c r="A318" s="69"/>
      <c r="B318" s="69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9"/>
      <c r="O318" s="69"/>
      <c r="P318" s="69"/>
      <c r="Q318" s="69"/>
      <c r="R318" s="69"/>
      <c r="S318" s="68"/>
      <c r="T318" s="68"/>
      <c r="U318" s="68"/>
      <c r="V318" s="69"/>
      <c r="W318" s="69"/>
      <c r="X318" s="68"/>
      <c r="Y318" s="70"/>
      <c r="Z318" s="70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>
      <c r="A319" s="69"/>
      <c r="B319" s="69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9"/>
      <c r="O319" s="69"/>
      <c r="P319" s="69"/>
      <c r="Q319" s="69"/>
      <c r="R319" s="69"/>
      <c r="S319" s="68"/>
      <c r="T319" s="68"/>
      <c r="U319" s="68"/>
      <c r="V319" s="69"/>
      <c r="W319" s="69"/>
      <c r="X319" s="68"/>
      <c r="Y319" s="70"/>
      <c r="Z319" s="70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>
      <c r="A320" s="69"/>
      <c r="B320" s="69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9"/>
      <c r="O320" s="69"/>
      <c r="P320" s="69"/>
      <c r="Q320" s="69"/>
      <c r="R320" s="69"/>
      <c r="S320" s="68"/>
      <c r="T320" s="68"/>
      <c r="U320" s="68"/>
      <c r="V320" s="69"/>
      <c r="W320" s="69"/>
      <c r="X320" s="68"/>
      <c r="Y320" s="70"/>
      <c r="Z320" s="70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>
      <c r="A321" s="69"/>
      <c r="B321" s="69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9"/>
      <c r="O321" s="69"/>
      <c r="P321" s="69"/>
      <c r="Q321" s="69"/>
      <c r="R321" s="69"/>
      <c r="S321" s="68"/>
      <c r="T321" s="68"/>
      <c r="U321" s="68"/>
      <c r="V321" s="69"/>
      <c r="W321" s="69"/>
      <c r="X321" s="68"/>
      <c r="Y321" s="70"/>
      <c r="Z321" s="70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>
      <c r="A322" s="69"/>
      <c r="B322" s="69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9"/>
      <c r="O322" s="69"/>
      <c r="P322" s="69"/>
      <c r="Q322" s="69"/>
      <c r="R322" s="69"/>
      <c r="S322" s="68"/>
      <c r="T322" s="68"/>
      <c r="U322" s="68"/>
      <c r="V322" s="69"/>
      <c r="W322" s="69"/>
      <c r="X322" s="68"/>
      <c r="Y322" s="70"/>
      <c r="Z322" s="70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>
      <c r="A323" s="69"/>
      <c r="B323" s="69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9"/>
      <c r="O323" s="69"/>
      <c r="P323" s="69"/>
      <c r="Q323" s="69"/>
      <c r="R323" s="69"/>
      <c r="S323" s="68"/>
      <c r="T323" s="68"/>
      <c r="U323" s="68"/>
      <c r="V323" s="69"/>
      <c r="W323" s="69"/>
      <c r="X323" s="68"/>
      <c r="Y323" s="70"/>
      <c r="Z323" s="70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>
      <c r="A324" s="69"/>
      <c r="B324" s="69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9"/>
      <c r="O324" s="69"/>
      <c r="P324" s="69"/>
      <c r="Q324" s="69"/>
      <c r="R324" s="69"/>
      <c r="S324" s="68"/>
      <c r="T324" s="68"/>
      <c r="U324" s="68"/>
      <c r="V324" s="69"/>
      <c r="W324" s="69"/>
      <c r="X324" s="68"/>
      <c r="Y324" s="70"/>
      <c r="Z324" s="70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>
      <c r="A325" s="69"/>
      <c r="B325" s="69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9"/>
      <c r="O325" s="69"/>
      <c r="P325" s="69"/>
      <c r="Q325" s="69"/>
      <c r="R325" s="69"/>
      <c r="S325" s="68"/>
      <c r="T325" s="68"/>
      <c r="U325" s="68"/>
      <c r="V325" s="69"/>
      <c r="W325" s="69"/>
      <c r="X325" s="68"/>
      <c r="Y325" s="70"/>
      <c r="Z325" s="70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>
      <c r="A326" s="69"/>
      <c r="B326" s="69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9"/>
      <c r="O326" s="69"/>
      <c r="P326" s="69"/>
      <c r="Q326" s="69"/>
      <c r="R326" s="69"/>
      <c r="S326" s="68"/>
      <c r="T326" s="68"/>
      <c r="U326" s="68"/>
      <c r="V326" s="69"/>
      <c r="W326" s="69"/>
      <c r="X326" s="68"/>
      <c r="Y326" s="70"/>
      <c r="Z326" s="70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>
      <c r="A327" s="69"/>
      <c r="B327" s="69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9"/>
      <c r="O327" s="69"/>
      <c r="P327" s="69"/>
      <c r="Q327" s="69"/>
      <c r="R327" s="69"/>
      <c r="S327" s="68"/>
      <c r="T327" s="68"/>
      <c r="U327" s="68"/>
      <c r="V327" s="69"/>
      <c r="W327" s="69"/>
      <c r="X327" s="68"/>
      <c r="Y327" s="70"/>
      <c r="Z327" s="70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>
      <c r="A328" s="69"/>
      <c r="B328" s="69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9"/>
      <c r="O328" s="69"/>
      <c r="P328" s="69"/>
      <c r="Q328" s="69"/>
      <c r="R328" s="69"/>
      <c r="S328" s="68"/>
      <c r="T328" s="68"/>
      <c r="U328" s="68"/>
      <c r="V328" s="69"/>
      <c r="W328" s="69"/>
      <c r="X328" s="68"/>
      <c r="Y328" s="70"/>
      <c r="Z328" s="70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>
      <c r="A329" s="69"/>
      <c r="B329" s="69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9"/>
      <c r="O329" s="69"/>
      <c r="P329" s="69"/>
      <c r="Q329" s="69"/>
      <c r="R329" s="69"/>
      <c r="S329" s="68"/>
      <c r="T329" s="68"/>
      <c r="U329" s="68"/>
      <c r="V329" s="69"/>
      <c r="W329" s="69"/>
      <c r="X329" s="68"/>
      <c r="Y329" s="70"/>
      <c r="Z329" s="70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>
      <c r="A330" s="69"/>
      <c r="B330" s="69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9"/>
      <c r="O330" s="69"/>
      <c r="P330" s="69"/>
      <c r="Q330" s="69"/>
      <c r="R330" s="69"/>
      <c r="S330" s="68"/>
      <c r="T330" s="68"/>
      <c r="U330" s="68"/>
      <c r="V330" s="69"/>
      <c r="W330" s="69"/>
      <c r="X330" s="68"/>
      <c r="Y330" s="70"/>
      <c r="Z330" s="70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>
      <c r="A331" s="69"/>
      <c r="B331" s="69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9"/>
      <c r="O331" s="69"/>
      <c r="P331" s="69"/>
      <c r="Q331" s="69"/>
      <c r="R331" s="69"/>
      <c r="S331" s="68"/>
      <c r="T331" s="68"/>
      <c r="U331" s="68"/>
      <c r="V331" s="69"/>
      <c r="W331" s="69"/>
      <c r="X331" s="68"/>
      <c r="Y331" s="70"/>
      <c r="Z331" s="70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>
      <c r="A332" s="69"/>
      <c r="B332" s="69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9"/>
      <c r="O332" s="69"/>
      <c r="P332" s="69"/>
      <c r="Q332" s="69"/>
      <c r="R332" s="69"/>
      <c r="S332" s="68"/>
      <c r="T332" s="68"/>
      <c r="U332" s="68"/>
      <c r="V332" s="69"/>
      <c r="W332" s="69"/>
      <c r="X332" s="68"/>
      <c r="Y332" s="70"/>
      <c r="Z332" s="70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>
      <c r="A333" s="69"/>
      <c r="B333" s="69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9"/>
      <c r="O333" s="69"/>
      <c r="P333" s="69"/>
      <c r="Q333" s="69"/>
      <c r="R333" s="69"/>
      <c r="S333" s="68"/>
      <c r="T333" s="68"/>
      <c r="U333" s="68"/>
      <c r="V333" s="69"/>
      <c r="W333" s="69"/>
      <c r="X333" s="68"/>
      <c r="Y333" s="70"/>
      <c r="Z333" s="70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>
      <c r="A334" s="69"/>
      <c r="B334" s="69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9"/>
      <c r="O334" s="69"/>
      <c r="P334" s="69"/>
      <c r="Q334" s="69"/>
      <c r="R334" s="69"/>
      <c r="S334" s="68"/>
      <c r="T334" s="68"/>
      <c r="U334" s="68"/>
      <c r="V334" s="69"/>
      <c r="W334" s="69"/>
      <c r="X334" s="68"/>
      <c r="Y334" s="70"/>
      <c r="Z334" s="70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>
      <c r="A335" s="69"/>
      <c r="B335" s="69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9"/>
      <c r="O335" s="69"/>
      <c r="P335" s="69"/>
      <c r="Q335" s="69"/>
      <c r="R335" s="69"/>
      <c r="S335" s="68"/>
      <c r="T335" s="68"/>
      <c r="U335" s="68"/>
      <c r="V335" s="69"/>
      <c r="W335" s="69"/>
      <c r="X335" s="68"/>
      <c r="Y335" s="70"/>
      <c r="Z335" s="70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>
      <c r="A336" s="69"/>
      <c r="B336" s="69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9"/>
      <c r="O336" s="69"/>
      <c r="P336" s="69"/>
      <c r="Q336" s="69"/>
      <c r="R336" s="69"/>
      <c r="S336" s="68"/>
      <c r="T336" s="68"/>
      <c r="U336" s="68"/>
      <c r="V336" s="69"/>
      <c r="W336" s="69"/>
      <c r="X336" s="68"/>
      <c r="Y336" s="70"/>
      <c r="Z336" s="70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>
      <c r="A337" s="69"/>
      <c r="B337" s="69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9"/>
      <c r="O337" s="69"/>
      <c r="P337" s="69"/>
      <c r="Q337" s="69"/>
      <c r="R337" s="69"/>
      <c r="S337" s="68"/>
      <c r="T337" s="68"/>
      <c r="U337" s="68"/>
      <c r="V337" s="69"/>
      <c r="W337" s="69"/>
      <c r="X337" s="68"/>
      <c r="Y337" s="70"/>
      <c r="Z337" s="70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>
      <c r="A338" s="69"/>
      <c r="B338" s="69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9"/>
      <c r="O338" s="69"/>
      <c r="P338" s="69"/>
      <c r="Q338" s="69"/>
      <c r="R338" s="69"/>
      <c r="S338" s="68"/>
      <c r="T338" s="68"/>
      <c r="U338" s="68"/>
      <c r="V338" s="69"/>
      <c r="W338" s="69"/>
      <c r="X338" s="68"/>
      <c r="Y338" s="70"/>
      <c r="Z338" s="70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>
      <c r="A339" s="69"/>
      <c r="B339" s="69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9"/>
      <c r="O339" s="69"/>
      <c r="P339" s="69"/>
      <c r="Q339" s="69"/>
      <c r="R339" s="69"/>
      <c r="S339" s="68"/>
      <c r="T339" s="68"/>
      <c r="U339" s="68"/>
      <c r="V339" s="69"/>
      <c r="W339" s="69"/>
      <c r="X339" s="68"/>
      <c r="Y339" s="70"/>
      <c r="Z339" s="70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>
      <c r="A340" s="69"/>
      <c r="B340" s="69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9"/>
      <c r="O340" s="69"/>
      <c r="P340" s="69"/>
      <c r="Q340" s="69"/>
      <c r="R340" s="69"/>
      <c r="S340" s="68"/>
      <c r="T340" s="68"/>
      <c r="U340" s="68"/>
      <c r="V340" s="69"/>
      <c r="W340" s="69"/>
      <c r="X340" s="68"/>
      <c r="Y340" s="70"/>
      <c r="Z340" s="70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>
      <c r="A341" s="69"/>
      <c r="B341" s="69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9"/>
      <c r="O341" s="69"/>
      <c r="P341" s="69"/>
      <c r="Q341" s="69"/>
      <c r="R341" s="69"/>
      <c r="S341" s="68"/>
      <c r="T341" s="68"/>
      <c r="U341" s="68"/>
      <c r="V341" s="69"/>
      <c r="W341" s="69"/>
      <c r="X341" s="68"/>
      <c r="Y341" s="70"/>
      <c r="Z341" s="70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>
      <c r="A342" s="69"/>
      <c r="B342" s="69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9"/>
      <c r="O342" s="69"/>
      <c r="P342" s="69"/>
      <c r="Q342" s="69"/>
      <c r="R342" s="69"/>
      <c r="S342" s="68"/>
      <c r="T342" s="68"/>
      <c r="U342" s="68"/>
      <c r="V342" s="69"/>
      <c r="W342" s="69"/>
      <c r="X342" s="68"/>
      <c r="Y342" s="70"/>
      <c r="Z342" s="70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>
      <c r="A343" s="69"/>
      <c r="B343" s="69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9"/>
      <c r="O343" s="69"/>
      <c r="P343" s="69"/>
      <c r="Q343" s="69"/>
      <c r="R343" s="69"/>
      <c r="S343" s="68"/>
      <c r="T343" s="68"/>
      <c r="U343" s="68"/>
      <c r="V343" s="69"/>
      <c r="W343" s="69"/>
      <c r="X343" s="68"/>
      <c r="Y343" s="70"/>
      <c r="Z343" s="70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>
      <c r="A344" s="69"/>
      <c r="B344" s="69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9"/>
      <c r="O344" s="69"/>
      <c r="P344" s="69"/>
      <c r="Q344" s="69"/>
      <c r="R344" s="69"/>
      <c r="S344" s="68"/>
      <c r="T344" s="68"/>
      <c r="U344" s="68"/>
      <c r="V344" s="69"/>
      <c r="W344" s="69"/>
      <c r="X344" s="68"/>
      <c r="Y344" s="70"/>
      <c r="Z344" s="70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>
      <c r="A345" s="69"/>
      <c r="B345" s="69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9"/>
      <c r="O345" s="69"/>
      <c r="P345" s="69"/>
      <c r="Q345" s="69"/>
      <c r="R345" s="69"/>
      <c r="S345" s="68"/>
      <c r="T345" s="68"/>
      <c r="U345" s="68"/>
      <c r="V345" s="69"/>
      <c r="W345" s="69"/>
      <c r="X345" s="68"/>
      <c r="Y345" s="70"/>
      <c r="Z345" s="70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>
      <c r="A346" s="69"/>
      <c r="B346" s="69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9"/>
      <c r="O346" s="69"/>
      <c r="P346" s="69"/>
      <c r="Q346" s="69"/>
      <c r="R346" s="69"/>
      <c r="S346" s="68"/>
      <c r="T346" s="68"/>
      <c r="U346" s="68"/>
      <c r="V346" s="69"/>
      <c r="W346" s="69"/>
      <c r="X346" s="68"/>
      <c r="Y346" s="70"/>
      <c r="Z346" s="70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>
      <c r="A347" s="69"/>
      <c r="B347" s="69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9"/>
      <c r="O347" s="69"/>
      <c r="P347" s="69"/>
      <c r="Q347" s="69"/>
      <c r="R347" s="69"/>
      <c r="S347" s="68"/>
      <c r="T347" s="68"/>
      <c r="U347" s="68"/>
      <c r="V347" s="69"/>
      <c r="W347" s="69"/>
      <c r="X347" s="68"/>
      <c r="Y347" s="70"/>
      <c r="Z347" s="70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>
      <c r="A348" s="69"/>
      <c r="B348" s="69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9"/>
      <c r="O348" s="69"/>
      <c r="P348" s="69"/>
      <c r="Q348" s="69"/>
      <c r="R348" s="69"/>
      <c r="S348" s="68"/>
      <c r="T348" s="68"/>
      <c r="U348" s="68"/>
      <c r="V348" s="69"/>
      <c r="W348" s="69"/>
      <c r="X348" s="68"/>
      <c r="Y348" s="70"/>
      <c r="Z348" s="70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>
      <c r="A349" s="69"/>
      <c r="B349" s="69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9"/>
      <c r="O349" s="69"/>
      <c r="P349" s="69"/>
      <c r="Q349" s="69"/>
      <c r="R349" s="69"/>
      <c r="S349" s="68"/>
      <c r="T349" s="68"/>
      <c r="U349" s="68"/>
      <c r="V349" s="69"/>
      <c r="W349" s="69"/>
      <c r="X349" s="68"/>
      <c r="Y349" s="70"/>
      <c r="Z349" s="70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>
      <c r="A350" s="69"/>
      <c r="B350" s="69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9"/>
      <c r="O350" s="69"/>
      <c r="P350" s="69"/>
      <c r="Q350" s="69"/>
      <c r="R350" s="69"/>
      <c r="S350" s="68"/>
      <c r="T350" s="68"/>
      <c r="U350" s="68"/>
      <c r="V350" s="69"/>
      <c r="W350" s="69"/>
      <c r="X350" s="68"/>
      <c r="Y350" s="70"/>
      <c r="Z350" s="70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>
      <c r="A351" s="69"/>
      <c r="B351" s="69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9"/>
      <c r="O351" s="69"/>
      <c r="P351" s="69"/>
      <c r="Q351" s="69"/>
      <c r="R351" s="69"/>
      <c r="S351" s="68"/>
      <c r="T351" s="68"/>
      <c r="U351" s="68"/>
      <c r="V351" s="69"/>
      <c r="W351" s="69"/>
      <c r="X351" s="68"/>
      <c r="Y351" s="70"/>
      <c r="Z351" s="70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>
      <c r="A352" s="69"/>
      <c r="B352" s="69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9"/>
      <c r="O352" s="69"/>
      <c r="P352" s="69"/>
      <c r="Q352" s="69"/>
      <c r="R352" s="69"/>
      <c r="S352" s="68"/>
      <c r="T352" s="68"/>
      <c r="U352" s="68"/>
      <c r="V352" s="69"/>
      <c r="W352" s="69"/>
      <c r="X352" s="68"/>
      <c r="Y352" s="70"/>
      <c r="Z352" s="70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>
      <c r="A353" s="69"/>
      <c r="B353" s="69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9"/>
      <c r="O353" s="69"/>
      <c r="P353" s="69"/>
      <c r="Q353" s="69"/>
      <c r="R353" s="69"/>
      <c r="S353" s="68"/>
      <c r="T353" s="68"/>
      <c r="U353" s="68"/>
      <c r="V353" s="69"/>
      <c r="W353" s="69"/>
      <c r="X353" s="68"/>
      <c r="Y353" s="70"/>
      <c r="Z353" s="70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>
      <c r="A354" s="69"/>
      <c r="B354" s="69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9"/>
      <c r="O354" s="69"/>
      <c r="P354" s="69"/>
      <c r="Q354" s="69"/>
      <c r="R354" s="69"/>
      <c r="S354" s="68"/>
      <c r="T354" s="68"/>
      <c r="U354" s="68"/>
      <c r="V354" s="69"/>
      <c r="W354" s="69"/>
      <c r="X354" s="68"/>
      <c r="Y354" s="70"/>
      <c r="Z354" s="70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>
      <c r="A355" s="69"/>
      <c r="B355" s="69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9"/>
      <c r="O355" s="69"/>
      <c r="P355" s="69"/>
      <c r="Q355" s="69"/>
      <c r="R355" s="69"/>
      <c r="S355" s="68"/>
      <c r="T355" s="68"/>
      <c r="U355" s="68"/>
      <c r="V355" s="69"/>
      <c r="W355" s="69"/>
      <c r="X355" s="68"/>
      <c r="Y355" s="70"/>
      <c r="Z355" s="70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>
      <c r="A356" s="69"/>
      <c r="B356" s="69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9"/>
      <c r="O356" s="69"/>
      <c r="P356" s="69"/>
      <c r="Q356" s="69"/>
      <c r="R356" s="69"/>
      <c r="S356" s="68"/>
      <c r="T356" s="68"/>
      <c r="U356" s="68"/>
      <c r="V356" s="69"/>
      <c r="W356" s="69"/>
      <c r="X356" s="68"/>
      <c r="Y356" s="70"/>
      <c r="Z356" s="70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>
      <c r="A357" s="69"/>
      <c r="B357" s="69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9"/>
      <c r="O357" s="69"/>
      <c r="P357" s="69"/>
      <c r="Q357" s="69"/>
      <c r="R357" s="69"/>
      <c r="S357" s="68"/>
      <c r="T357" s="68"/>
      <c r="U357" s="68"/>
      <c r="V357" s="69"/>
      <c r="W357" s="69"/>
      <c r="X357" s="68"/>
      <c r="Y357" s="70"/>
      <c r="Z357" s="70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>
      <c r="A358" s="69"/>
      <c r="B358" s="69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9"/>
      <c r="O358" s="69"/>
      <c r="P358" s="69"/>
      <c r="Q358" s="69"/>
      <c r="R358" s="69"/>
      <c r="S358" s="68"/>
      <c r="T358" s="68"/>
      <c r="U358" s="68"/>
      <c r="V358" s="69"/>
      <c r="W358" s="69"/>
      <c r="X358" s="68"/>
      <c r="Y358" s="70"/>
      <c r="Z358" s="70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>
      <c r="A359" s="69"/>
      <c r="B359" s="69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9"/>
      <c r="O359" s="69"/>
      <c r="P359" s="69"/>
      <c r="Q359" s="69"/>
      <c r="R359" s="69"/>
      <c r="S359" s="68"/>
      <c r="T359" s="68"/>
      <c r="U359" s="68"/>
      <c r="V359" s="69"/>
      <c r="W359" s="69"/>
      <c r="X359" s="68"/>
      <c r="Y359" s="70"/>
      <c r="Z359" s="70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>
      <c r="A360" s="69"/>
      <c r="B360" s="69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9"/>
      <c r="O360" s="69"/>
      <c r="P360" s="69"/>
      <c r="Q360" s="69"/>
      <c r="R360" s="69"/>
      <c r="S360" s="68"/>
      <c r="T360" s="68"/>
      <c r="U360" s="68"/>
      <c r="V360" s="69"/>
      <c r="W360" s="69"/>
      <c r="X360" s="68"/>
      <c r="Y360" s="70"/>
      <c r="Z360" s="70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>
      <c r="A361" s="69"/>
      <c r="B361" s="69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9"/>
      <c r="O361" s="69"/>
      <c r="P361" s="69"/>
      <c r="Q361" s="69"/>
      <c r="R361" s="69"/>
      <c r="S361" s="68"/>
      <c r="T361" s="68"/>
      <c r="U361" s="68"/>
      <c r="V361" s="69"/>
      <c r="W361" s="69"/>
      <c r="X361" s="68"/>
      <c r="Y361" s="70"/>
      <c r="Z361" s="70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>
      <c r="A362" s="69"/>
      <c r="B362" s="69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9"/>
      <c r="O362" s="69"/>
      <c r="P362" s="69"/>
      <c r="Q362" s="69"/>
      <c r="R362" s="69"/>
      <c r="S362" s="68"/>
      <c r="T362" s="68"/>
      <c r="U362" s="68"/>
      <c r="V362" s="69"/>
      <c r="W362" s="69"/>
      <c r="X362" s="68"/>
      <c r="Y362" s="70"/>
      <c r="Z362" s="70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>
      <c r="A363" s="69"/>
      <c r="B363" s="69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9"/>
      <c r="O363" s="69"/>
      <c r="P363" s="69"/>
      <c r="Q363" s="69"/>
      <c r="R363" s="69"/>
      <c r="S363" s="68"/>
      <c r="T363" s="68"/>
      <c r="U363" s="68"/>
      <c r="V363" s="69"/>
      <c r="W363" s="69"/>
      <c r="X363" s="68"/>
      <c r="Y363" s="70"/>
      <c r="Z363" s="70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>
      <c r="A364" s="69"/>
      <c r="B364" s="69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9"/>
      <c r="O364" s="69"/>
      <c r="P364" s="69"/>
      <c r="Q364" s="69"/>
      <c r="R364" s="69"/>
      <c r="S364" s="68"/>
      <c r="T364" s="68"/>
      <c r="U364" s="68"/>
      <c r="V364" s="69"/>
      <c r="W364" s="69"/>
      <c r="X364" s="68"/>
      <c r="Y364" s="70"/>
      <c r="Z364" s="70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>
      <c r="A365" s="69"/>
      <c r="B365" s="69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9"/>
      <c r="O365" s="69"/>
      <c r="P365" s="69"/>
      <c r="Q365" s="69"/>
      <c r="R365" s="69"/>
      <c r="S365" s="68"/>
      <c r="T365" s="68"/>
      <c r="U365" s="68"/>
      <c r="V365" s="69"/>
      <c r="W365" s="69"/>
      <c r="X365" s="68"/>
      <c r="Y365" s="70"/>
      <c r="Z365" s="70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>
      <c r="A366" s="69"/>
      <c r="B366" s="69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9"/>
      <c r="O366" s="69"/>
      <c r="P366" s="69"/>
      <c r="Q366" s="69"/>
      <c r="R366" s="69"/>
      <c r="S366" s="68"/>
      <c r="T366" s="68"/>
      <c r="U366" s="68"/>
      <c r="V366" s="69"/>
      <c r="W366" s="69"/>
      <c r="X366" s="68"/>
      <c r="Y366" s="70"/>
      <c r="Z366" s="70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>
      <c r="A367" s="69"/>
      <c r="B367" s="69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9"/>
      <c r="O367" s="69"/>
      <c r="P367" s="69"/>
      <c r="Q367" s="69"/>
      <c r="R367" s="69"/>
      <c r="S367" s="68"/>
      <c r="T367" s="68"/>
      <c r="U367" s="68"/>
      <c r="V367" s="69"/>
      <c r="W367" s="69"/>
      <c r="X367" s="68"/>
      <c r="Y367" s="70"/>
      <c r="Z367" s="70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>
      <c r="A368" s="69"/>
      <c r="B368" s="69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9"/>
      <c r="O368" s="69"/>
      <c r="P368" s="69"/>
      <c r="Q368" s="69"/>
      <c r="R368" s="69"/>
      <c r="S368" s="68"/>
      <c r="T368" s="68"/>
      <c r="U368" s="68"/>
      <c r="V368" s="69"/>
      <c r="W368" s="69"/>
      <c r="X368" s="68"/>
      <c r="Y368" s="70"/>
      <c r="Z368" s="70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>
      <c r="A369" s="69"/>
      <c r="B369" s="69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9"/>
      <c r="O369" s="69"/>
      <c r="P369" s="69"/>
      <c r="Q369" s="69"/>
      <c r="R369" s="69"/>
      <c r="S369" s="68"/>
      <c r="T369" s="68"/>
      <c r="U369" s="68"/>
      <c r="V369" s="69"/>
      <c r="W369" s="69"/>
      <c r="X369" s="68"/>
      <c r="Y369" s="70"/>
      <c r="Z369" s="70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>
      <c r="A370" s="69"/>
      <c r="B370" s="69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9"/>
      <c r="O370" s="69"/>
      <c r="P370" s="69"/>
      <c r="Q370" s="69"/>
      <c r="R370" s="69"/>
      <c r="S370" s="68"/>
      <c r="T370" s="68"/>
      <c r="U370" s="68"/>
      <c r="V370" s="69"/>
      <c r="W370" s="69"/>
      <c r="X370" s="68"/>
      <c r="Y370" s="70"/>
      <c r="Z370" s="70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>
      <c r="A371" s="69"/>
      <c r="B371" s="69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9"/>
      <c r="O371" s="69"/>
      <c r="P371" s="69"/>
      <c r="Q371" s="69"/>
      <c r="R371" s="69"/>
      <c r="S371" s="68"/>
      <c r="T371" s="68"/>
      <c r="U371" s="68"/>
      <c r="V371" s="69"/>
      <c r="W371" s="69"/>
      <c r="X371" s="68"/>
      <c r="Y371" s="70"/>
      <c r="Z371" s="70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>
      <c r="A372" s="69"/>
      <c r="B372" s="69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9"/>
      <c r="O372" s="69"/>
      <c r="P372" s="69"/>
      <c r="Q372" s="69"/>
      <c r="R372" s="69"/>
      <c r="S372" s="68"/>
      <c r="T372" s="68"/>
      <c r="U372" s="68"/>
      <c r="V372" s="69"/>
      <c r="W372" s="69"/>
      <c r="X372" s="68"/>
      <c r="Y372" s="70"/>
      <c r="Z372" s="70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>
      <c r="A373" s="69"/>
      <c r="B373" s="69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9"/>
      <c r="O373" s="69"/>
      <c r="P373" s="69"/>
      <c r="Q373" s="69"/>
      <c r="R373" s="69"/>
      <c r="S373" s="68"/>
      <c r="T373" s="68"/>
      <c r="U373" s="68"/>
      <c r="V373" s="69"/>
      <c r="W373" s="69"/>
      <c r="X373" s="68"/>
      <c r="Y373" s="70"/>
      <c r="Z373" s="70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>
      <c r="A374" s="69"/>
      <c r="B374" s="69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9"/>
      <c r="O374" s="69"/>
      <c r="P374" s="69"/>
      <c r="Q374" s="69"/>
      <c r="R374" s="69"/>
      <c r="S374" s="68"/>
      <c r="T374" s="68"/>
      <c r="U374" s="68"/>
      <c r="V374" s="69"/>
      <c r="W374" s="69"/>
      <c r="X374" s="68"/>
      <c r="Y374" s="70"/>
      <c r="Z374" s="70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>
      <c r="A375" s="69"/>
      <c r="B375" s="69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9"/>
      <c r="O375" s="69"/>
      <c r="P375" s="69"/>
      <c r="Q375" s="69"/>
      <c r="R375" s="69"/>
      <c r="S375" s="68"/>
      <c r="T375" s="68"/>
      <c r="U375" s="68"/>
      <c r="V375" s="69"/>
      <c r="W375" s="69"/>
      <c r="X375" s="68"/>
      <c r="Y375" s="70"/>
      <c r="Z375" s="70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>
      <c r="A376" s="69"/>
      <c r="B376" s="69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9"/>
      <c r="O376" s="69"/>
      <c r="P376" s="69"/>
      <c r="Q376" s="69"/>
      <c r="R376" s="69"/>
      <c r="S376" s="68"/>
      <c r="T376" s="68"/>
      <c r="U376" s="68"/>
      <c r="V376" s="69"/>
      <c r="W376" s="69"/>
      <c r="X376" s="68"/>
      <c r="Y376" s="70"/>
      <c r="Z376" s="70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>
      <c r="A377" s="69"/>
      <c r="B377" s="69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9"/>
      <c r="O377" s="69"/>
      <c r="P377" s="69"/>
      <c r="Q377" s="69"/>
      <c r="R377" s="69"/>
      <c r="S377" s="68"/>
      <c r="T377" s="68"/>
      <c r="U377" s="68"/>
      <c r="V377" s="69"/>
      <c r="W377" s="69"/>
      <c r="X377" s="68"/>
      <c r="Y377" s="70"/>
      <c r="Z377" s="70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>
      <c r="A378" s="69"/>
      <c r="B378" s="69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9"/>
      <c r="O378" s="69"/>
      <c r="P378" s="69"/>
      <c r="Q378" s="69"/>
      <c r="R378" s="69"/>
      <c r="S378" s="68"/>
      <c r="T378" s="68"/>
      <c r="U378" s="68"/>
      <c r="V378" s="69"/>
      <c r="W378" s="69"/>
      <c r="X378" s="68"/>
      <c r="Y378" s="70"/>
      <c r="Z378" s="70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>
      <c r="A379" s="69"/>
      <c r="B379" s="69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9"/>
      <c r="O379" s="69"/>
      <c r="P379" s="69"/>
      <c r="Q379" s="69"/>
      <c r="R379" s="69"/>
      <c r="S379" s="68"/>
      <c r="T379" s="68"/>
      <c r="U379" s="68"/>
      <c r="V379" s="69"/>
      <c r="W379" s="69"/>
      <c r="X379" s="68"/>
      <c r="Y379" s="70"/>
      <c r="Z379" s="70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>
      <c r="A380" s="69"/>
      <c r="B380" s="69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9"/>
      <c r="O380" s="69"/>
      <c r="P380" s="69"/>
      <c r="Q380" s="69"/>
      <c r="R380" s="69"/>
      <c r="S380" s="68"/>
      <c r="T380" s="68"/>
      <c r="U380" s="68"/>
      <c r="V380" s="69"/>
      <c r="W380" s="69"/>
      <c r="X380" s="68"/>
      <c r="Y380" s="70"/>
      <c r="Z380" s="70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>
      <c r="A381" s="69"/>
      <c r="B381" s="69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9"/>
      <c r="O381" s="69"/>
      <c r="P381" s="69"/>
      <c r="Q381" s="69"/>
      <c r="R381" s="69"/>
      <c r="S381" s="68"/>
      <c r="T381" s="68"/>
      <c r="U381" s="68"/>
      <c r="V381" s="69"/>
      <c r="W381" s="69"/>
      <c r="X381" s="68"/>
      <c r="Y381" s="70"/>
      <c r="Z381" s="70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>
      <c r="A382" s="69"/>
      <c r="B382" s="69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9"/>
      <c r="O382" s="69"/>
      <c r="P382" s="69"/>
      <c r="Q382" s="69"/>
      <c r="R382" s="69"/>
      <c r="S382" s="68"/>
      <c r="T382" s="68"/>
      <c r="U382" s="68"/>
      <c r="V382" s="69"/>
      <c r="W382" s="69"/>
      <c r="X382" s="68"/>
      <c r="Y382" s="70"/>
      <c r="Z382" s="70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>
      <c r="A383" s="69"/>
      <c r="B383" s="69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9"/>
      <c r="O383" s="69"/>
      <c r="P383" s="69"/>
      <c r="Q383" s="69"/>
      <c r="R383" s="69"/>
      <c r="S383" s="68"/>
      <c r="T383" s="68"/>
      <c r="U383" s="68"/>
      <c r="V383" s="69"/>
      <c r="W383" s="69"/>
      <c r="X383" s="68"/>
      <c r="Y383" s="70"/>
      <c r="Z383" s="70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>
      <c r="A384" s="69"/>
      <c r="B384" s="69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9"/>
      <c r="O384" s="69"/>
      <c r="P384" s="69"/>
      <c r="Q384" s="69"/>
      <c r="R384" s="69"/>
      <c r="S384" s="68"/>
      <c r="T384" s="68"/>
      <c r="U384" s="68"/>
      <c r="V384" s="69"/>
      <c r="W384" s="69"/>
      <c r="X384" s="68"/>
      <c r="Y384" s="70"/>
      <c r="Z384" s="70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>
      <c r="A385" s="69"/>
      <c r="B385" s="69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9"/>
      <c r="O385" s="69"/>
      <c r="P385" s="69"/>
      <c r="Q385" s="69"/>
      <c r="R385" s="69"/>
      <c r="S385" s="68"/>
      <c r="T385" s="68"/>
      <c r="U385" s="68"/>
      <c r="V385" s="69"/>
      <c r="W385" s="69"/>
      <c r="X385" s="68"/>
      <c r="Y385" s="70"/>
      <c r="Z385" s="70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>
      <c r="A386" s="69"/>
      <c r="B386" s="69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9"/>
      <c r="O386" s="69"/>
      <c r="P386" s="69"/>
      <c r="Q386" s="69"/>
      <c r="R386" s="69"/>
      <c r="S386" s="68"/>
      <c r="T386" s="68"/>
      <c r="U386" s="68"/>
      <c r="V386" s="69"/>
      <c r="W386" s="69"/>
      <c r="X386" s="68"/>
      <c r="Y386" s="70"/>
      <c r="Z386" s="70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>
      <c r="A387" s="69"/>
      <c r="B387" s="69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9"/>
      <c r="O387" s="69"/>
      <c r="P387" s="69"/>
      <c r="Q387" s="69"/>
      <c r="R387" s="69"/>
      <c r="S387" s="68"/>
      <c r="T387" s="68"/>
      <c r="U387" s="68"/>
      <c r="V387" s="69"/>
      <c r="W387" s="69"/>
      <c r="X387" s="68"/>
      <c r="Y387" s="70"/>
      <c r="Z387" s="70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>
      <c r="A388" s="69"/>
      <c r="B388" s="69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9"/>
      <c r="O388" s="69"/>
      <c r="P388" s="69"/>
      <c r="Q388" s="69"/>
      <c r="R388" s="69"/>
      <c r="S388" s="68"/>
      <c r="T388" s="68"/>
      <c r="U388" s="68"/>
      <c r="V388" s="69"/>
      <c r="W388" s="69"/>
      <c r="X388" s="68"/>
      <c r="Y388" s="70"/>
      <c r="Z388" s="70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>
      <c r="A389" s="69"/>
      <c r="B389" s="69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9"/>
      <c r="O389" s="69"/>
      <c r="P389" s="69"/>
      <c r="Q389" s="69"/>
      <c r="R389" s="69"/>
      <c r="S389" s="68"/>
      <c r="T389" s="68"/>
      <c r="U389" s="68"/>
      <c r="V389" s="69"/>
      <c r="W389" s="69"/>
      <c r="X389" s="68"/>
      <c r="Y389" s="70"/>
      <c r="Z389" s="70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>
      <c r="A390" s="69"/>
      <c r="B390" s="69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9"/>
      <c r="O390" s="69"/>
      <c r="P390" s="69"/>
      <c r="Q390" s="69"/>
      <c r="R390" s="69"/>
      <c r="S390" s="68"/>
      <c r="T390" s="68"/>
      <c r="U390" s="68"/>
      <c r="V390" s="69"/>
      <c r="W390" s="69"/>
      <c r="X390" s="68"/>
      <c r="Y390" s="70"/>
      <c r="Z390" s="70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>
      <c r="A391" s="69"/>
      <c r="B391" s="69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9"/>
      <c r="O391" s="69"/>
      <c r="P391" s="69"/>
      <c r="Q391" s="69"/>
      <c r="R391" s="69"/>
      <c r="S391" s="68"/>
      <c r="T391" s="68"/>
      <c r="U391" s="68"/>
      <c r="V391" s="69"/>
      <c r="W391" s="69"/>
      <c r="X391" s="68"/>
      <c r="Y391" s="70"/>
      <c r="Z391" s="70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>
      <c r="A392" s="69"/>
      <c r="B392" s="69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9"/>
      <c r="O392" s="69"/>
      <c r="P392" s="69"/>
      <c r="Q392" s="69"/>
      <c r="R392" s="69"/>
      <c r="S392" s="68"/>
      <c r="T392" s="68"/>
      <c r="U392" s="68"/>
      <c r="V392" s="69"/>
      <c r="W392" s="69"/>
      <c r="X392" s="68"/>
      <c r="Y392" s="70"/>
      <c r="Z392" s="70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>
      <c r="A393" s="69"/>
      <c r="B393" s="69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9"/>
      <c r="O393" s="69"/>
      <c r="P393" s="69"/>
      <c r="Q393" s="69"/>
      <c r="R393" s="69"/>
      <c r="S393" s="68"/>
      <c r="T393" s="68"/>
      <c r="U393" s="68"/>
      <c r="V393" s="69"/>
      <c r="W393" s="69"/>
      <c r="X393" s="68"/>
      <c r="Y393" s="70"/>
      <c r="Z393" s="70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>
      <c r="A394" s="69"/>
      <c r="B394" s="69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9"/>
      <c r="O394" s="69"/>
      <c r="P394" s="69"/>
      <c r="Q394" s="69"/>
      <c r="R394" s="69"/>
      <c r="S394" s="68"/>
      <c r="T394" s="68"/>
      <c r="U394" s="68"/>
      <c r="V394" s="69"/>
      <c r="W394" s="69"/>
      <c r="X394" s="68"/>
      <c r="Y394" s="70"/>
      <c r="Z394" s="70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>
      <c r="A395" s="69"/>
      <c r="B395" s="69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9"/>
      <c r="O395" s="69"/>
      <c r="P395" s="69"/>
      <c r="Q395" s="69"/>
      <c r="R395" s="69"/>
      <c r="S395" s="68"/>
      <c r="T395" s="68"/>
      <c r="U395" s="68"/>
      <c r="V395" s="69"/>
      <c r="W395" s="69"/>
      <c r="X395" s="68"/>
      <c r="Y395" s="70"/>
      <c r="Z395" s="70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>
      <c r="A396" s="69"/>
      <c r="B396" s="69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9"/>
      <c r="O396" s="69"/>
      <c r="P396" s="69"/>
      <c r="Q396" s="69"/>
      <c r="R396" s="69"/>
      <c r="S396" s="68"/>
      <c r="T396" s="68"/>
      <c r="U396" s="68"/>
      <c r="V396" s="69"/>
      <c r="W396" s="69"/>
      <c r="X396" s="68"/>
      <c r="Y396" s="70"/>
      <c r="Z396" s="70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>
      <c r="A397" s="69"/>
      <c r="B397" s="69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9"/>
      <c r="O397" s="69"/>
      <c r="P397" s="69"/>
      <c r="Q397" s="69"/>
      <c r="R397" s="69"/>
      <c r="S397" s="68"/>
      <c r="T397" s="68"/>
      <c r="U397" s="68"/>
      <c r="V397" s="69"/>
      <c r="W397" s="69"/>
      <c r="X397" s="68"/>
      <c r="Y397" s="70"/>
      <c r="Z397" s="70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>
      <c r="A398" s="69"/>
      <c r="B398" s="69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9"/>
      <c r="O398" s="69"/>
      <c r="P398" s="69"/>
      <c r="Q398" s="69"/>
      <c r="R398" s="69"/>
      <c r="S398" s="68"/>
      <c r="T398" s="68"/>
      <c r="U398" s="68"/>
      <c r="V398" s="69"/>
      <c r="W398" s="69"/>
      <c r="X398" s="68"/>
      <c r="Y398" s="70"/>
      <c r="Z398" s="70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>
      <c r="A399" s="69"/>
      <c r="B399" s="69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9"/>
      <c r="O399" s="69"/>
      <c r="P399" s="69"/>
      <c r="Q399" s="69"/>
      <c r="R399" s="69"/>
      <c r="S399" s="68"/>
      <c r="T399" s="68"/>
      <c r="U399" s="68"/>
      <c r="V399" s="69"/>
      <c r="W399" s="69"/>
      <c r="X399" s="68"/>
      <c r="Y399" s="70"/>
      <c r="Z399" s="70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>
      <c r="A400" s="69"/>
      <c r="B400" s="69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9"/>
      <c r="O400" s="69"/>
      <c r="P400" s="69"/>
      <c r="Q400" s="69"/>
      <c r="R400" s="69"/>
      <c r="S400" s="68"/>
      <c r="T400" s="68"/>
      <c r="U400" s="68"/>
      <c r="V400" s="69"/>
      <c r="W400" s="69"/>
      <c r="X400" s="68"/>
      <c r="Y400" s="70"/>
      <c r="Z400" s="70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>
      <c r="A401" s="69"/>
      <c r="B401" s="69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9"/>
      <c r="O401" s="69"/>
      <c r="P401" s="69"/>
      <c r="Q401" s="69"/>
      <c r="R401" s="69"/>
      <c r="S401" s="68"/>
      <c r="T401" s="68"/>
      <c r="U401" s="68"/>
      <c r="V401" s="69"/>
      <c r="W401" s="69"/>
      <c r="X401" s="68"/>
      <c r="Y401" s="70"/>
      <c r="Z401" s="70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>
      <c r="A402" s="69"/>
      <c r="B402" s="69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9"/>
      <c r="O402" s="69"/>
      <c r="P402" s="69"/>
      <c r="Q402" s="69"/>
      <c r="R402" s="69"/>
      <c r="S402" s="68"/>
      <c r="T402" s="68"/>
      <c r="U402" s="68"/>
      <c r="V402" s="69"/>
      <c r="W402" s="69"/>
      <c r="X402" s="68"/>
      <c r="Y402" s="70"/>
      <c r="Z402" s="70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>
      <c r="A403" s="69"/>
      <c r="B403" s="69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9"/>
      <c r="O403" s="69"/>
      <c r="P403" s="69"/>
      <c r="Q403" s="69"/>
      <c r="R403" s="69"/>
      <c r="S403" s="68"/>
      <c r="T403" s="68"/>
      <c r="U403" s="68"/>
      <c r="V403" s="69"/>
      <c r="W403" s="69"/>
      <c r="X403" s="68"/>
      <c r="Y403" s="70"/>
      <c r="Z403" s="70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>
      <c r="A404" s="69"/>
      <c r="B404" s="69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9"/>
      <c r="O404" s="69"/>
      <c r="P404" s="69"/>
      <c r="Q404" s="69"/>
      <c r="R404" s="69"/>
      <c r="S404" s="68"/>
      <c r="T404" s="68"/>
      <c r="U404" s="68"/>
      <c r="V404" s="69"/>
      <c r="W404" s="69"/>
      <c r="X404" s="68"/>
      <c r="Y404" s="70"/>
      <c r="Z404" s="70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>
      <c r="A405" s="69"/>
      <c r="B405" s="69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9"/>
      <c r="O405" s="69"/>
      <c r="P405" s="69"/>
      <c r="Q405" s="69"/>
      <c r="R405" s="69"/>
      <c r="S405" s="68"/>
      <c r="T405" s="68"/>
      <c r="U405" s="68"/>
      <c r="V405" s="69"/>
      <c r="W405" s="69"/>
      <c r="X405" s="68"/>
      <c r="Y405" s="70"/>
      <c r="Z405" s="70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>
      <c r="A406" s="69"/>
      <c r="B406" s="69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9"/>
      <c r="O406" s="69"/>
      <c r="P406" s="69"/>
      <c r="Q406" s="69"/>
      <c r="R406" s="69"/>
      <c r="S406" s="68"/>
      <c r="T406" s="68"/>
      <c r="U406" s="68"/>
      <c r="V406" s="69"/>
      <c r="W406" s="69"/>
      <c r="X406" s="68"/>
      <c r="Y406" s="70"/>
      <c r="Z406" s="70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>
      <c r="A407" s="69"/>
      <c r="B407" s="69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9"/>
      <c r="O407" s="69"/>
      <c r="P407" s="69"/>
      <c r="Q407" s="69"/>
      <c r="R407" s="69"/>
      <c r="S407" s="68"/>
      <c r="T407" s="68"/>
      <c r="U407" s="68"/>
      <c r="V407" s="69"/>
      <c r="W407" s="69"/>
      <c r="X407" s="68"/>
      <c r="Y407" s="70"/>
      <c r="Z407" s="70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>
      <c r="A408" s="69"/>
      <c r="B408" s="69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9"/>
      <c r="O408" s="69"/>
      <c r="P408" s="69"/>
      <c r="Q408" s="69"/>
      <c r="R408" s="69"/>
      <c r="S408" s="68"/>
      <c r="T408" s="68"/>
      <c r="U408" s="68"/>
      <c r="V408" s="69"/>
      <c r="W408" s="69"/>
      <c r="X408" s="68"/>
      <c r="Y408" s="70"/>
      <c r="Z408" s="70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>
      <c r="A409" s="69"/>
      <c r="B409" s="69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9"/>
      <c r="O409" s="69"/>
      <c r="P409" s="69"/>
      <c r="Q409" s="69"/>
      <c r="R409" s="69"/>
      <c r="S409" s="68"/>
      <c r="T409" s="68"/>
      <c r="U409" s="68"/>
      <c r="V409" s="69"/>
      <c r="W409" s="69"/>
      <c r="X409" s="68"/>
      <c r="Y409" s="70"/>
      <c r="Z409" s="70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>
      <c r="A410" s="69"/>
      <c r="B410" s="69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9"/>
      <c r="O410" s="69"/>
      <c r="P410" s="69"/>
      <c r="Q410" s="69"/>
      <c r="R410" s="69"/>
      <c r="S410" s="68"/>
      <c r="T410" s="68"/>
      <c r="U410" s="68"/>
      <c r="V410" s="69"/>
      <c r="W410" s="69"/>
      <c r="X410" s="68"/>
      <c r="Y410" s="70"/>
      <c r="Z410" s="70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>
      <c r="A411" s="69"/>
      <c r="B411" s="69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9"/>
      <c r="O411" s="69"/>
      <c r="P411" s="69"/>
      <c r="Q411" s="69"/>
      <c r="R411" s="69"/>
      <c r="S411" s="68"/>
      <c r="T411" s="68"/>
      <c r="U411" s="68"/>
      <c r="V411" s="69"/>
      <c r="W411" s="69"/>
      <c r="X411" s="68"/>
      <c r="Y411" s="70"/>
      <c r="Z411" s="70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>
      <c r="A412" s="69"/>
      <c r="B412" s="69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9"/>
      <c r="O412" s="69"/>
      <c r="P412" s="69"/>
      <c r="Q412" s="69"/>
      <c r="R412" s="69"/>
      <c r="S412" s="68"/>
      <c r="T412" s="68"/>
      <c r="U412" s="68"/>
      <c r="V412" s="69"/>
      <c r="W412" s="69"/>
      <c r="X412" s="68"/>
      <c r="Y412" s="70"/>
      <c r="Z412" s="70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>
      <c r="A413" s="69"/>
      <c r="B413" s="69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9"/>
      <c r="O413" s="69"/>
      <c r="P413" s="69"/>
      <c r="Q413" s="69"/>
      <c r="R413" s="69"/>
      <c r="S413" s="68"/>
      <c r="T413" s="68"/>
      <c r="U413" s="68"/>
      <c r="V413" s="69"/>
      <c r="W413" s="69"/>
      <c r="X413" s="68"/>
      <c r="Y413" s="70"/>
      <c r="Z413" s="70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>
      <c r="A414" s="69"/>
      <c r="B414" s="69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9"/>
      <c r="O414" s="69"/>
      <c r="P414" s="69"/>
      <c r="Q414" s="69"/>
      <c r="R414" s="69"/>
      <c r="S414" s="68"/>
      <c r="T414" s="68"/>
      <c r="U414" s="68"/>
      <c r="V414" s="69"/>
      <c r="W414" s="69"/>
      <c r="X414" s="68"/>
      <c r="Y414" s="70"/>
      <c r="Z414" s="70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>
      <c r="A415" s="69"/>
      <c r="B415" s="69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9"/>
      <c r="O415" s="69"/>
      <c r="P415" s="69"/>
      <c r="Q415" s="69"/>
      <c r="R415" s="69"/>
      <c r="S415" s="68"/>
      <c r="T415" s="68"/>
      <c r="U415" s="68"/>
      <c r="V415" s="69"/>
      <c r="W415" s="69"/>
      <c r="X415" s="68"/>
      <c r="Y415" s="70"/>
      <c r="Z415" s="70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>
      <c r="A416" s="69"/>
      <c r="B416" s="69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9"/>
      <c r="O416" s="69"/>
      <c r="P416" s="69"/>
      <c r="Q416" s="69"/>
      <c r="R416" s="69"/>
      <c r="S416" s="68"/>
      <c r="T416" s="68"/>
      <c r="U416" s="68"/>
      <c r="V416" s="69"/>
      <c r="W416" s="69"/>
      <c r="X416" s="68"/>
      <c r="Y416" s="70"/>
      <c r="Z416" s="70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>
      <c r="A417" s="69"/>
      <c r="B417" s="69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9"/>
      <c r="O417" s="69"/>
      <c r="P417" s="69"/>
      <c r="Q417" s="69"/>
      <c r="R417" s="69"/>
      <c r="S417" s="68"/>
      <c r="T417" s="68"/>
      <c r="U417" s="68"/>
      <c r="V417" s="69"/>
      <c r="W417" s="69"/>
      <c r="X417" s="68"/>
      <c r="Y417" s="70"/>
      <c r="Z417" s="70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>
      <c r="A418" s="69"/>
      <c r="B418" s="69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9"/>
      <c r="O418" s="69"/>
      <c r="P418" s="69"/>
      <c r="Q418" s="69"/>
      <c r="R418" s="69"/>
      <c r="S418" s="68"/>
      <c r="T418" s="68"/>
      <c r="U418" s="68"/>
      <c r="V418" s="69"/>
      <c r="W418" s="69"/>
      <c r="X418" s="68"/>
      <c r="Y418" s="70"/>
      <c r="Z418" s="70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>
      <c r="A419" s="69"/>
      <c r="B419" s="69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9"/>
      <c r="O419" s="69"/>
      <c r="P419" s="69"/>
      <c r="Q419" s="69"/>
      <c r="R419" s="69"/>
      <c r="S419" s="68"/>
      <c r="T419" s="68"/>
      <c r="U419" s="68"/>
      <c r="V419" s="69"/>
      <c r="W419" s="69"/>
      <c r="X419" s="68"/>
      <c r="Y419" s="70"/>
      <c r="Z419" s="70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>
      <c r="A420" s="69"/>
      <c r="B420" s="69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9"/>
      <c r="O420" s="69"/>
      <c r="P420" s="69"/>
      <c r="Q420" s="69"/>
      <c r="R420" s="69"/>
      <c r="S420" s="68"/>
      <c r="T420" s="68"/>
      <c r="U420" s="68"/>
      <c r="V420" s="69"/>
      <c r="W420" s="69"/>
      <c r="X420" s="68"/>
      <c r="Y420" s="70"/>
      <c r="Z420" s="70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>
      <c r="A421" s="69"/>
      <c r="B421" s="69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9"/>
      <c r="O421" s="69"/>
      <c r="P421" s="69"/>
      <c r="Q421" s="69"/>
      <c r="R421" s="69"/>
      <c r="S421" s="68"/>
      <c r="T421" s="68"/>
      <c r="U421" s="68"/>
      <c r="V421" s="69"/>
      <c r="W421" s="69"/>
      <c r="X421" s="68"/>
      <c r="Y421" s="70"/>
      <c r="Z421" s="70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>
      <c r="A422" s="69"/>
      <c r="B422" s="69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9"/>
      <c r="O422" s="69"/>
      <c r="P422" s="69"/>
      <c r="Q422" s="69"/>
      <c r="R422" s="69"/>
      <c r="S422" s="68"/>
      <c r="T422" s="68"/>
      <c r="U422" s="68"/>
      <c r="V422" s="69"/>
      <c r="W422" s="69"/>
      <c r="X422" s="68"/>
      <c r="Y422" s="70"/>
      <c r="Z422" s="70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>
      <c r="A423" s="69"/>
      <c r="B423" s="69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9"/>
      <c r="O423" s="69"/>
      <c r="P423" s="69"/>
      <c r="Q423" s="69"/>
      <c r="R423" s="69"/>
      <c r="S423" s="68"/>
      <c r="T423" s="68"/>
      <c r="U423" s="68"/>
      <c r="V423" s="69"/>
      <c r="W423" s="69"/>
      <c r="X423" s="68"/>
      <c r="Y423" s="70"/>
      <c r="Z423" s="70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>
      <c r="A424" s="69"/>
      <c r="B424" s="69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9"/>
      <c r="O424" s="69"/>
      <c r="P424" s="69"/>
      <c r="Q424" s="69"/>
      <c r="R424" s="69"/>
      <c r="S424" s="68"/>
      <c r="T424" s="68"/>
      <c r="U424" s="68"/>
      <c r="V424" s="69"/>
      <c r="W424" s="69"/>
      <c r="X424" s="68"/>
      <c r="Y424" s="70"/>
      <c r="Z424" s="70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>
      <c r="A425" s="69"/>
      <c r="B425" s="69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9"/>
      <c r="O425" s="69"/>
      <c r="P425" s="69"/>
      <c r="Q425" s="69"/>
      <c r="R425" s="69"/>
      <c r="S425" s="68"/>
      <c r="T425" s="68"/>
      <c r="U425" s="68"/>
      <c r="V425" s="69"/>
      <c r="W425" s="69"/>
      <c r="X425" s="68"/>
      <c r="Y425" s="70"/>
      <c r="Z425" s="70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>
      <c r="A426" s="69"/>
      <c r="B426" s="69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9"/>
      <c r="O426" s="69"/>
      <c r="P426" s="69"/>
      <c r="Q426" s="69"/>
      <c r="R426" s="69"/>
      <c r="S426" s="68"/>
      <c r="T426" s="68"/>
      <c r="U426" s="68"/>
      <c r="V426" s="69"/>
      <c r="W426" s="69"/>
      <c r="X426" s="68"/>
      <c r="Y426" s="70"/>
      <c r="Z426" s="70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>
      <c r="A427" s="69"/>
      <c r="B427" s="69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9"/>
      <c r="O427" s="69"/>
      <c r="P427" s="69"/>
      <c r="Q427" s="69"/>
      <c r="R427" s="69"/>
      <c r="S427" s="68"/>
      <c r="T427" s="68"/>
      <c r="U427" s="68"/>
      <c r="V427" s="69"/>
      <c r="W427" s="69"/>
      <c r="X427" s="68"/>
      <c r="Y427" s="70"/>
      <c r="Z427" s="70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>
      <c r="A428" s="69"/>
      <c r="B428" s="69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9"/>
      <c r="O428" s="69"/>
      <c r="P428" s="69"/>
      <c r="Q428" s="69"/>
      <c r="R428" s="69"/>
      <c r="S428" s="68"/>
      <c r="T428" s="68"/>
      <c r="U428" s="68"/>
      <c r="V428" s="69"/>
      <c r="W428" s="69"/>
      <c r="X428" s="68"/>
      <c r="Y428" s="70"/>
      <c r="Z428" s="70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>
      <c r="A429" s="69"/>
      <c r="B429" s="69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9"/>
      <c r="O429" s="69"/>
      <c r="P429" s="69"/>
      <c r="Q429" s="69"/>
      <c r="R429" s="69"/>
      <c r="S429" s="68"/>
      <c r="T429" s="68"/>
      <c r="U429" s="68"/>
      <c r="V429" s="69"/>
      <c r="W429" s="69"/>
      <c r="X429" s="68"/>
      <c r="Y429" s="70"/>
      <c r="Z429" s="70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>
      <c r="A430" s="69"/>
      <c r="B430" s="69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9"/>
      <c r="O430" s="69"/>
      <c r="P430" s="69"/>
      <c r="Q430" s="69"/>
      <c r="R430" s="69"/>
      <c r="S430" s="68"/>
      <c r="T430" s="68"/>
      <c r="U430" s="68"/>
      <c r="V430" s="69"/>
      <c r="W430" s="69"/>
      <c r="X430" s="68"/>
      <c r="Y430" s="70"/>
      <c r="Z430" s="70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>
      <c r="A431" s="69"/>
      <c r="B431" s="69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9"/>
      <c r="O431" s="69"/>
      <c r="P431" s="69"/>
      <c r="Q431" s="69"/>
      <c r="R431" s="69"/>
      <c r="S431" s="68"/>
      <c r="T431" s="68"/>
      <c r="U431" s="68"/>
      <c r="V431" s="69"/>
      <c r="W431" s="69"/>
      <c r="X431" s="68"/>
      <c r="Y431" s="70"/>
      <c r="Z431" s="70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>
      <c r="A432" s="69"/>
      <c r="B432" s="69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9"/>
      <c r="O432" s="69"/>
      <c r="P432" s="69"/>
      <c r="Q432" s="69"/>
      <c r="R432" s="69"/>
      <c r="S432" s="68"/>
      <c r="T432" s="68"/>
      <c r="U432" s="68"/>
      <c r="V432" s="69"/>
      <c r="W432" s="69"/>
      <c r="X432" s="68"/>
      <c r="Y432" s="70"/>
      <c r="Z432" s="70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>
      <c r="A433" s="69"/>
      <c r="B433" s="69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9"/>
      <c r="O433" s="69"/>
      <c r="P433" s="69"/>
      <c r="Q433" s="69"/>
      <c r="R433" s="69"/>
      <c r="S433" s="68"/>
      <c r="T433" s="68"/>
      <c r="U433" s="68"/>
      <c r="V433" s="69"/>
      <c r="W433" s="69"/>
      <c r="X433" s="68"/>
      <c r="Y433" s="70"/>
      <c r="Z433" s="70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>
      <c r="A434" s="69"/>
      <c r="B434" s="69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9"/>
      <c r="O434" s="69"/>
      <c r="P434" s="69"/>
      <c r="Q434" s="69"/>
      <c r="R434" s="69"/>
      <c r="S434" s="68"/>
      <c r="T434" s="68"/>
      <c r="U434" s="68"/>
      <c r="V434" s="69"/>
      <c r="W434" s="69"/>
      <c r="X434" s="68"/>
      <c r="Y434" s="70"/>
      <c r="Z434" s="70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>
      <c r="A435" s="69"/>
      <c r="B435" s="69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9"/>
      <c r="O435" s="69"/>
      <c r="P435" s="69"/>
      <c r="Q435" s="69"/>
      <c r="R435" s="69"/>
      <c r="S435" s="68"/>
      <c r="T435" s="68"/>
      <c r="U435" s="68"/>
      <c r="V435" s="69"/>
      <c r="W435" s="69"/>
      <c r="X435" s="68"/>
      <c r="Y435" s="70"/>
      <c r="Z435" s="70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>
      <c r="A436" s="69"/>
      <c r="B436" s="69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9"/>
      <c r="O436" s="69"/>
      <c r="P436" s="69"/>
      <c r="Q436" s="69"/>
      <c r="R436" s="69"/>
      <c r="S436" s="68"/>
      <c r="T436" s="68"/>
      <c r="U436" s="68"/>
      <c r="V436" s="69"/>
      <c r="W436" s="69"/>
      <c r="X436" s="68"/>
      <c r="Y436" s="70"/>
      <c r="Z436" s="70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>
      <c r="A437" s="69"/>
      <c r="B437" s="69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9"/>
      <c r="O437" s="69"/>
      <c r="P437" s="69"/>
      <c r="Q437" s="69"/>
      <c r="R437" s="69"/>
      <c r="S437" s="68"/>
      <c r="T437" s="68"/>
      <c r="U437" s="68"/>
      <c r="V437" s="69"/>
      <c r="W437" s="69"/>
      <c r="X437" s="68"/>
      <c r="Y437" s="70"/>
      <c r="Z437" s="70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>
      <c r="A438" s="69"/>
      <c r="B438" s="69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9"/>
      <c r="O438" s="69"/>
      <c r="P438" s="69"/>
      <c r="Q438" s="69"/>
      <c r="R438" s="69"/>
      <c r="S438" s="68"/>
      <c r="T438" s="68"/>
      <c r="U438" s="68"/>
      <c r="V438" s="69"/>
      <c r="W438" s="69"/>
      <c r="X438" s="68"/>
      <c r="Y438" s="70"/>
      <c r="Z438" s="70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>
      <c r="A439" s="69"/>
      <c r="B439" s="69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9"/>
      <c r="O439" s="69"/>
      <c r="P439" s="69"/>
      <c r="Q439" s="69"/>
      <c r="R439" s="69"/>
      <c r="S439" s="68"/>
      <c r="T439" s="68"/>
      <c r="U439" s="68"/>
      <c r="V439" s="69"/>
      <c r="W439" s="69"/>
      <c r="X439" s="68"/>
      <c r="Y439" s="70"/>
      <c r="Z439" s="70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>
      <c r="A440" s="69"/>
      <c r="B440" s="69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9"/>
      <c r="O440" s="69"/>
      <c r="P440" s="69"/>
      <c r="Q440" s="69"/>
      <c r="R440" s="69"/>
      <c r="S440" s="68"/>
      <c r="T440" s="68"/>
      <c r="U440" s="68"/>
      <c r="V440" s="69"/>
      <c r="W440" s="69"/>
      <c r="X440" s="68"/>
      <c r="Y440" s="70"/>
      <c r="Z440" s="70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>
      <c r="A441" s="69"/>
      <c r="B441" s="69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9"/>
      <c r="O441" s="69"/>
      <c r="P441" s="69"/>
      <c r="Q441" s="69"/>
      <c r="R441" s="69"/>
      <c r="S441" s="68"/>
      <c r="T441" s="68"/>
      <c r="U441" s="68"/>
      <c r="V441" s="69"/>
      <c r="W441" s="69"/>
      <c r="X441" s="68"/>
      <c r="Y441" s="70"/>
      <c r="Z441" s="70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>
      <c r="A442" s="69"/>
      <c r="B442" s="69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9"/>
      <c r="O442" s="69"/>
      <c r="P442" s="69"/>
      <c r="Q442" s="69"/>
      <c r="R442" s="69"/>
      <c r="S442" s="68"/>
      <c r="T442" s="68"/>
      <c r="U442" s="68"/>
      <c r="V442" s="69"/>
      <c r="W442" s="69"/>
      <c r="X442" s="68"/>
      <c r="Y442" s="70"/>
      <c r="Z442" s="70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>
      <c r="A443" s="69"/>
      <c r="B443" s="69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9"/>
      <c r="O443" s="69"/>
      <c r="P443" s="69"/>
      <c r="Q443" s="69"/>
      <c r="R443" s="69"/>
      <c r="S443" s="68"/>
      <c r="T443" s="68"/>
      <c r="U443" s="68"/>
      <c r="V443" s="69"/>
      <c r="W443" s="69"/>
      <c r="X443" s="68"/>
      <c r="Y443" s="70"/>
      <c r="Z443" s="70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>
      <c r="A444" s="69"/>
      <c r="B444" s="69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9"/>
      <c r="O444" s="69"/>
      <c r="P444" s="69"/>
      <c r="Q444" s="69"/>
      <c r="R444" s="69"/>
      <c r="S444" s="68"/>
      <c r="T444" s="68"/>
      <c r="U444" s="68"/>
      <c r="V444" s="69"/>
      <c r="W444" s="69"/>
      <c r="X444" s="68"/>
      <c r="Y444" s="70"/>
      <c r="Z444" s="70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>
      <c r="A445" s="69"/>
      <c r="B445" s="69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9"/>
      <c r="O445" s="69"/>
      <c r="P445" s="69"/>
      <c r="Q445" s="69"/>
      <c r="R445" s="69"/>
      <c r="S445" s="68"/>
      <c r="T445" s="68"/>
      <c r="U445" s="68"/>
      <c r="V445" s="69"/>
      <c r="W445" s="69"/>
      <c r="X445" s="68"/>
      <c r="Y445" s="70"/>
      <c r="Z445" s="70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>
      <c r="A446" s="69"/>
      <c r="B446" s="69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9"/>
      <c r="O446" s="69"/>
      <c r="P446" s="69"/>
      <c r="Q446" s="69"/>
      <c r="R446" s="69"/>
      <c r="S446" s="68"/>
      <c r="T446" s="68"/>
      <c r="U446" s="68"/>
      <c r="V446" s="69"/>
      <c r="W446" s="69"/>
      <c r="X446" s="68"/>
      <c r="Y446" s="70"/>
      <c r="Z446" s="70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>
      <c r="A447" s="69"/>
      <c r="B447" s="69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9"/>
      <c r="O447" s="69"/>
      <c r="P447" s="69"/>
      <c r="Q447" s="69"/>
      <c r="R447" s="69"/>
      <c r="S447" s="68"/>
      <c r="T447" s="68"/>
      <c r="U447" s="68"/>
      <c r="V447" s="69"/>
      <c r="W447" s="69"/>
      <c r="X447" s="68"/>
      <c r="Y447" s="70"/>
      <c r="Z447" s="70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>
      <c r="A448" s="69"/>
      <c r="B448" s="69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9"/>
      <c r="O448" s="69"/>
      <c r="P448" s="69"/>
      <c r="Q448" s="69"/>
      <c r="R448" s="69"/>
      <c r="S448" s="68"/>
      <c r="T448" s="68"/>
      <c r="U448" s="68"/>
      <c r="V448" s="69"/>
      <c r="W448" s="69"/>
      <c r="X448" s="68"/>
      <c r="Y448" s="70"/>
      <c r="Z448" s="70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>
      <c r="A449" s="69"/>
      <c r="B449" s="69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9"/>
      <c r="O449" s="69"/>
      <c r="P449" s="69"/>
      <c r="Q449" s="69"/>
      <c r="R449" s="69"/>
      <c r="S449" s="68"/>
      <c r="T449" s="68"/>
      <c r="U449" s="68"/>
      <c r="V449" s="69"/>
      <c r="W449" s="69"/>
      <c r="X449" s="68"/>
      <c r="Y449" s="70"/>
      <c r="Z449" s="70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>
      <c r="A450" s="69"/>
      <c r="B450" s="69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9"/>
      <c r="O450" s="69"/>
      <c r="P450" s="69"/>
      <c r="Q450" s="69"/>
      <c r="R450" s="69"/>
      <c r="S450" s="68"/>
      <c r="T450" s="68"/>
      <c r="U450" s="68"/>
      <c r="V450" s="69"/>
      <c r="W450" s="69"/>
      <c r="X450" s="68"/>
      <c r="Y450" s="70"/>
      <c r="Z450" s="70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>
      <c r="A451" s="69"/>
      <c r="B451" s="69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9"/>
      <c r="O451" s="69"/>
      <c r="P451" s="69"/>
      <c r="Q451" s="69"/>
      <c r="R451" s="69"/>
      <c r="S451" s="68"/>
      <c r="T451" s="68"/>
      <c r="U451" s="68"/>
      <c r="V451" s="69"/>
      <c r="W451" s="69"/>
      <c r="X451" s="68"/>
      <c r="Y451" s="70"/>
      <c r="Z451" s="70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>
      <c r="A452" s="69"/>
      <c r="B452" s="69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9"/>
      <c r="O452" s="69"/>
      <c r="P452" s="69"/>
      <c r="Q452" s="69"/>
      <c r="R452" s="69"/>
      <c r="S452" s="68"/>
      <c r="T452" s="68"/>
      <c r="U452" s="68"/>
      <c r="V452" s="69"/>
      <c r="W452" s="69"/>
      <c r="X452" s="68"/>
      <c r="Y452" s="70"/>
      <c r="Z452" s="70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>
      <c r="A453" s="69"/>
      <c r="B453" s="69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9"/>
      <c r="O453" s="69"/>
      <c r="P453" s="69"/>
      <c r="Q453" s="69"/>
      <c r="R453" s="69"/>
      <c r="S453" s="68"/>
      <c r="T453" s="68"/>
      <c r="U453" s="68"/>
      <c r="V453" s="69"/>
      <c r="W453" s="69"/>
      <c r="X453" s="68"/>
      <c r="Y453" s="70"/>
      <c r="Z453" s="70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>
      <c r="A454" s="69"/>
      <c r="B454" s="69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9"/>
      <c r="O454" s="69"/>
      <c r="P454" s="69"/>
      <c r="Q454" s="69"/>
      <c r="R454" s="69"/>
      <c r="S454" s="68"/>
      <c r="T454" s="68"/>
      <c r="U454" s="68"/>
      <c r="V454" s="69"/>
      <c r="W454" s="69"/>
      <c r="X454" s="68"/>
      <c r="Y454" s="70"/>
      <c r="Z454" s="70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>
      <c r="A455" s="69"/>
      <c r="B455" s="69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9"/>
      <c r="O455" s="69"/>
      <c r="P455" s="69"/>
      <c r="Q455" s="69"/>
      <c r="R455" s="69"/>
      <c r="S455" s="68"/>
      <c r="T455" s="68"/>
      <c r="U455" s="68"/>
      <c r="V455" s="69"/>
      <c r="W455" s="69"/>
      <c r="X455" s="68"/>
      <c r="Y455" s="70"/>
      <c r="Z455" s="70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>
      <c r="A456" s="69"/>
      <c r="B456" s="69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9"/>
      <c r="O456" s="69"/>
      <c r="P456" s="69"/>
      <c r="Q456" s="69"/>
      <c r="R456" s="69"/>
      <c r="S456" s="68"/>
      <c r="T456" s="68"/>
      <c r="U456" s="68"/>
      <c r="V456" s="69"/>
      <c r="W456" s="69"/>
      <c r="X456" s="68"/>
      <c r="Y456" s="70"/>
      <c r="Z456" s="70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>
      <c r="A457" s="69"/>
      <c r="B457" s="69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9"/>
      <c r="O457" s="69"/>
      <c r="P457" s="69"/>
      <c r="Q457" s="69"/>
      <c r="R457" s="69"/>
      <c r="S457" s="68"/>
      <c r="T457" s="68"/>
      <c r="U457" s="68"/>
      <c r="V457" s="69"/>
      <c r="W457" s="69"/>
      <c r="X457" s="68"/>
      <c r="Y457" s="70"/>
      <c r="Z457" s="70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>
      <c r="A458" s="69"/>
      <c r="B458" s="69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9"/>
      <c r="O458" s="69"/>
      <c r="P458" s="69"/>
      <c r="Q458" s="69"/>
      <c r="R458" s="69"/>
      <c r="S458" s="68"/>
      <c r="T458" s="68"/>
      <c r="U458" s="68"/>
      <c r="V458" s="69"/>
      <c r="W458" s="69"/>
      <c r="X458" s="68"/>
      <c r="Y458" s="70"/>
      <c r="Z458" s="70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>
      <c r="A459" s="69"/>
      <c r="B459" s="69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9"/>
      <c r="O459" s="69"/>
      <c r="P459" s="69"/>
      <c r="Q459" s="69"/>
      <c r="R459" s="69"/>
      <c r="S459" s="68"/>
      <c r="T459" s="68"/>
      <c r="U459" s="68"/>
      <c r="V459" s="69"/>
      <c r="W459" s="69"/>
      <c r="X459" s="68"/>
      <c r="Y459" s="70"/>
      <c r="Z459" s="70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>
      <c r="A460" s="69"/>
      <c r="B460" s="69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9"/>
      <c r="O460" s="69"/>
      <c r="P460" s="69"/>
      <c r="Q460" s="69"/>
      <c r="R460" s="69"/>
      <c r="S460" s="68"/>
      <c r="T460" s="68"/>
      <c r="U460" s="68"/>
      <c r="V460" s="69"/>
      <c r="W460" s="69"/>
      <c r="X460" s="68"/>
      <c r="Y460" s="70"/>
      <c r="Z460" s="70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>
      <c r="A461" s="69"/>
      <c r="B461" s="69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9"/>
      <c r="O461" s="69"/>
      <c r="P461" s="69"/>
      <c r="Q461" s="69"/>
      <c r="R461" s="69"/>
      <c r="S461" s="68"/>
      <c r="T461" s="68"/>
      <c r="U461" s="68"/>
      <c r="V461" s="69"/>
      <c r="W461" s="69"/>
      <c r="X461" s="68"/>
      <c r="Y461" s="70"/>
      <c r="Z461" s="70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>
      <c r="A462" s="69"/>
      <c r="B462" s="69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9"/>
      <c r="O462" s="69"/>
      <c r="P462" s="69"/>
      <c r="Q462" s="69"/>
      <c r="R462" s="69"/>
      <c r="S462" s="68"/>
      <c r="T462" s="68"/>
      <c r="U462" s="68"/>
      <c r="V462" s="69"/>
      <c r="W462" s="69"/>
      <c r="X462" s="68"/>
      <c r="Y462" s="70"/>
      <c r="Z462" s="70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>
      <c r="A463" s="69"/>
      <c r="B463" s="69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9"/>
      <c r="O463" s="69"/>
      <c r="P463" s="69"/>
      <c r="Q463" s="69"/>
      <c r="R463" s="69"/>
      <c r="S463" s="68"/>
      <c r="T463" s="68"/>
      <c r="U463" s="68"/>
      <c r="V463" s="69"/>
      <c r="W463" s="69"/>
      <c r="X463" s="68"/>
      <c r="Y463" s="70"/>
      <c r="Z463" s="70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>
      <c r="A464" s="69"/>
      <c r="B464" s="69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9"/>
      <c r="O464" s="69"/>
      <c r="P464" s="69"/>
      <c r="Q464" s="69"/>
      <c r="R464" s="69"/>
      <c r="S464" s="68"/>
      <c r="T464" s="68"/>
      <c r="U464" s="68"/>
      <c r="V464" s="69"/>
      <c r="W464" s="69"/>
      <c r="X464" s="68"/>
      <c r="Y464" s="70"/>
      <c r="Z464" s="70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>
      <c r="A465" s="69"/>
      <c r="B465" s="69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9"/>
      <c r="O465" s="69"/>
      <c r="P465" s="69"/>
      <c r="Q465" s="69"/>
      <c r="R465" s="69"/>
      <c r="S465" s="68"/>
      <c r="T465" s="68"/>
      <c r="U465" s="68"/>
      <c r="V465" s="69"/>
      <c r="W465" s="69"/>
      <c r="X465" s="68"/>
      <c r="Y465" s="70"/>
      <c r="Z465" s="70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>
      <c r="A466" s="69"/>
      <c r="B466" s="69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9"/>
      <c r="O466" s="69"/>
      <c r="P466" s="69"/>
      <c r="Q466" s="69"/>
      <c r="R466" s="69"/>
      <c r="S466" s="68"/>
      <c r="T466" s="68"/>
      <c r="U466" s="68"/>
      <c r="V466" s="69"/>
      <c r="W466" s="69"/>
      <c r="X466" s="68"/>
      <c r="Y466" s="70"/>
      <c r="Z466" s="70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>
      <c r="A467" s="69"/>
      <c r="B467" s="69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9"/>
      <c r="O467" s="69"/>
      <c r="P467" s="69"/>
      <c r="Q467" s="69"/>
      <c r="R467" s="69"/>
      <c r="S467" s="68"/>
      <c r="T467" s="68"/>
      <c r="U467" s="68"/>
      <c r="V467" s="69"/>
      <c r="W467" s="69"/>
      <c r="X467" s="68"/>
      <c r="Y467" s="70"/>
      <c r="Z467" s="70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>
      <c r="A468" s="69"/>
      <c r="B468" s="69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9"/>
      <c r="O468" s="69"/>
      <c r="P468" s="69"/>
      <c r="Q468" s="69"/>
      <c r="R468" s="69"/>
      <c r="S468" s="68"/>
      <c r="T468" s="68"/>
      <c r="U468" s="68"/>
      <c r="V468" s="69"/>
      <c r="W468" s="69"/>
      <c r="X468" s="68"/>
      <c r="Y468" s="70"/>
      <c r="Z468" s="70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>
      <c r="A469" s="69"/>
      <c r="B469" s="69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9"/>
      <c r="O469" s="69"/>
      <c r="P469" s="69"/>
      <c r="Q469" s="69"/>
      <c r="R469" s="69"/>
      <c r="S469" s="68"/>
      <c r="T469" s="68"/>
      <c r="U469" s="68"/>
      <c r="V469" s="69"/>
      <c r="W469" s="69"/>
      <c r="X469" s="68"/>
      <c r="Y469" s="70"/>
      <c r="Z469" s="70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>
      <c r="A470" s="69"/>
      <c r="B470" s="69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9"/>
      <c r="O470" s="69"/>
      <c r="P470" s="69"/>
      <c r="Q470" s="69"/>
      <c r="R470" s="69"/>
      <c r="S470" s="68"/>
      <c r="T470" s="68"/>
      <c r="U470" s="68"/>
      <c r="V470" s="69"/>
      <c r="W470" s="69"/>
      <c r="X470" s="68"/>
      <c r="Y470" s="70"/>
      <c r="Z470" s="70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>
      <c r="A471" s="69"/>
      <c r="B471" s="69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9"/>
      <c r="O471" s="69"/>
      <c r="P471" s="69"/>
      <c r="Q471" s="69"/>
      <c r="R471" s="69"/>
      <c r="S471" s="68"/>
      <c r="T471" s="68"/>
      <c r="U471" s="68"/>
      <c r="V471" s="69"/>
      <c r="W471" s="69"/>
      <c r="X471" s="68"/>
      <c r="Y471" s="70"/>
      <c r="Z471" s="70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>
      <c r="A472" s="69"/>
      <c r="B472" s="69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9"/>
      <c r="O472" s="69"/>
      <c r="P472" s="69"/>
      <c r="Q472" s="69"/>
      <c r="R472" s="69"/>
      <c r="S472" s="68"/>
      <c r="T472" s="68"/>
      <c r="U472" s="68"/>
      <c r="V472" s="69"/>
      <c r="W472" s="69"/>
      <c r="X472" s="68"/>
      <c r="Y472" s="70"/>
      <c r="Z472" s="70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>
      <c r="A473" s="69"/>
      <c r="B473" s="69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9"/>
      <c r="O473" s="69"/>
      <c r="P473" s="69"/>
      <c r="Q473" s="69"/>
      <c r="R473" s="69"/>
      <c r="S473" s="68"/>
      <c r="T473" s="68"/>
      <c r="U473" s="68"/>
      <c r="V473" s="69"/>
      <c r="W473" s="69"/>
      <c r="X473" s="68"/>
      <c r="Y473" s="70"/>
      <c r="Z473" s="70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>
      <c r="A474" s="69"/>
      <c r="B474" s="69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9"/>
      <c r="O474" s="69"/>
      <c r="P474" s="69"/>
      <c r="Q474" s="69"/>
      <c r="R474" s="69"/>
      <c r="S474" s="68"/>
      <c r="T474" s="68"/>
      <c r="U474" s="68"/>
      <c r="V474" s="69"/>
      <c r="W474" s="69"/>
      <c r="X474" s="68"/>
      <c r="Y474" s="70"/>
      <c r="Z474" s="70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>
      <c r="A475" s="69"/>
      <c r="B475" s="69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9"/>
      <c r="O475" s="69"/>
      <c r="P475" s="69"/>
      <c r="Q475" s="69"/>
      <c r="R475" s="69"/>
      <c r="S475" s="68"/>
      <c r="T475" s="68"/>
      <c r="U475" s="68"/>
      <c r="V475" s="69"/>
      <c r="W475" s="69"/>
      <c r="X475" s="68"/>
      <c r="Y475" s="70"/>
      <c r="Z475" s="70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>
      <c r="A476" s="69"/>
      <c r="B476" s="69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9"/>
      <c r="O476" s="69"/>
      <c r="P476" s="69"/>
      <c r="Q476" s="69"/>
      <c r="R476" s="69"/>
      <c r="S476" s="68"/>
      <c r="T476" s="68"/>
      <c r="U476" s="68"/>
      <c r="V476" s="69"/>
      <c r="W476" s="69"/>
      <c r="X476" s="68"/>
      <c r="Y476" s="70"/>
      <c r="Z476" s="70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>
      <c r="A477" s="69"/>
      <c r="B477" s="69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9"/>
      <c r="O477" s="69"/>
      <c r="P477" s="69"/>
      <c r="Q477" s="69"/>
      <c r="R477" s="69"/>
      <c r="S477" s="68"/>
      <c r="T477" s="68"/>
      <c r="U477" s="68"/>
      <c r="V477" s="69"/>
      <c r="W477" s="69"/>
      <c r="X477" s="68"/>
      <c r="Y477" s="70"/>
      <c r="Z477" s="70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>
      <c r="A478" s="69"/>
      <c r="B478" s="69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9"/>
      <c r="O478" s="69"/>
      <c r="P478" s="69"/>
      <c r="Q478" s="69"/>
      <c r="R478" s="69"/>
      <c r="S478" s="68"/>
      <c r="T478" s="68"/>
      <c r="U478" s="68"/>
      <c r="V478" s="69"/>
      <c r="W478" s="69"/>
      <c r="X478" s="68"/>
      <c r="Y478" s="70"/>
      <c r="Z478" s="70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>
      <c r="A479" s="69"/>
      <c r="B479" s="69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9"/>
      <c r="O479" s="69"/>
      <c r="P479" s="69"/>
      <c r="Q479" s="69"/>
      <c r="R479" s="69"/>
      <c r="S479" s="68"/>
      <c r="T479" s="68"/>
      <c r="U479" s="68"/>
      <c r="V479" s="69"/>
      <c r="W479" s="69"/>
      <c r="X479" s="68"/>
      <c r="Y479" s="70"/>
      <c r="Z479" s="70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>
      <c r="A480" s="69"/>
      <c r="B480" s="69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9"/>
      <c r="O480" s="69"/>
      <c r="P480" s="69"/>
      <c r="Q480" s="69"/>
      <c r="R480" s="69"/>
      <c r="S480" s="68"/>
      <c r="T480" s="68"/>
      <c r="U480" s="68"/>
      <c r="V480" s="69"/>
      <c r="W480" s="69"/>
      <c r="X480" s="68"/>
      <c r="Y480" s="70"/>
      <c r="Z480" s="70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>
      <c r="A481" s="69"/>
      <c r="B481" s="69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9"/>
      <c r="O481" s="69"/>
      <c r="P481" s="69"/>
      <c r="Q481" s="69"/>
      <c r="R481" s="69"/>
      <c r="S481" s="68"/>
      <c r="T481" s="68"/>
      <c r="U481" s="68"/>
      <c r="V481" s="69"/>
      <c r="W481" s="69"/>
      <c r="X481" s="68"/>
      <c r="Y481" s="70"/>
      <c r="Z481" s="70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>
      <c r="A482" s="69"/>
      <c r="B482" s="69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9"/>
      <c r="O482" s="69"/>
      <c r="P482" s="69"/>
      <c r="Q482" s="69"/>
      <c r="R482" s="69"/>
      <c r="S482" s="68"/>
      <c r="T482" s="68"/>
      <c r="U482" s="68"/>
      <c r="V482" s="69"/>
      <c r="W482" s="69"/>
      <c r="X482" s="68"/>
      <c r="Y482" s="70"/>
      <c r="Z482" s="70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>
      <c r="A483" s="69"/>
      <c r="B483" s="69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9"/>
      <c r="O483" s="69"/>
      <c r="P483" s="69"/>
      <c r="Q483" s="69"/>
      <c r="R483" s="69"/>
      <c r="S483" s="68"/>
      <c r="T483" s="68"/>
      <c r="U483" s="68"/>
      <c r="V483" s="69"/>
      <c r="W483" s="69"/>
      <c r="X483" s="68"/>
      <c r="Y483" s="70"/>
      <c r="Z483" s="70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>
      <c r="A484" s="69"/>
      <c r="B484" s="69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9"/>
      <c r="O484" s="69"/>
      <c r="P484" s="69"/>
      <c r="Q484" s="69"/>
      <c r="R484" s="69"/>
      <c r="S484" s="68"/>
      <c r="T484" s="68"/>
      <c r="U484" s="68"/>
      <c r="V484" s="69"/>
      <c r="W484" s="69"/>
      <c r="X484" s="68"/>
      <c r="Y484" s="70"/>
      <c r="Z484" s="70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>
      <c r="A485" s="69"/>
      <c r="B485" s="69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9"/>
      <c r="O485" s="69"/>
      <c r="P485" s="69"/>
      <c r="Q485" s="69"/>
      <c r="R485" s="69"/>
      <c r="S485" s="68"/>
      <c r="T485" s="68"/>
      <c r="U485" s="68"/>
      <c r="V485" s="69"/>
      <c r="W485" s="69"/>
      <c r="X485" s="68"/>
      <c r="Y485" s="70"/>
      <c r="Z485" s="70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>
      <c r="A486" s="69"/>
      <c r="B486" s="69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9"/>
      <c r="O486" s="69"/>
      <c r="P486" s="69"/>
      <c r="Q486" s="69"/>
      <c r="R486" s="69"/>
      <c r="S486" s="68"/>
      <c r="T486" s="68"/>
      <c r="U486" s="68"/>
      <c r="V486" s="69"/>
      <c r="W486" s="69"/>
      <c r="X486" s="68"/>
      <c r="Y486" s="70"/>
      <c r="Z486" s="70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>
      <c r="A487" s="69"/>
      <c r="B487" s="69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9"/>
      <c r="O487" s="69"/>
      <c r="P487" s="69"/>
      <c r="Q487" s="69"/>
      <c r="R487" s="69"/>
      <c r="S487" s="68"/>
      <c r="T487" s="68"/>
      <c r="U487" s="68"/>
      <c r="V487" s="69"/>
      <c r="W487" s="69"/>
      <c r="X487" s="68"/>
      <c r="Y487" s="70"/>
      <c r="Z487" s="70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>
      <c r="A488" s="69"/>
      <c r="B488" s="69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9"/>
      <c r="O488" s="69"/>
      <c r="P488" s="69"/>
      <c r="Q488" s="69"/>
      <c r="R488" s="69"/>
      <c r="S488" s="68"/>
      <c r="T488" s="68"/>
      <c r="U488" s="68"/>
      <c r="V488" s="69"/>
      <c r="W488" s="69"/>
      <c r="X488" s="68"/>
      <c r="Y488" s="70"/>
      <c r="Z488" s="70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>
      <c r="A489" s="69"/>
      <c r="B489" s="69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9"/>
      <c r="O489" s="69"/>
      <c r="P489" s="69"/>
      <c r="Q489" s="69"/>
      <c r="R489" s="69"/>
      <c r="S489" s="68"/>
      <c r="T489" s="68"/>
      <c r="U489" s="68"/>
      <c r="V489" s="69"/>
      <c r="W489" s="69"/>
      <c r="X489" s="68"/>
      <c r="Y489" s="70"/>
      <c r="Z489" s="70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>
      <c r="A490" s="69"/>
      <c r="B490" s="69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9"/>
      <c r="O490" s="69"/>
      <c r="P490" s="69"/>
      <c r="Q490" s="69"/>
      <c r="R490" s="69"/>
      <c r="S490" s="68"/>
      <c r="T490" s="68"/>
      <c r="U490" s="68"/>
      <c r="V490" s="69"/>
      <c r="W490" s="69"/>
      <c r="X490" s="68"/>
      <c r="Y490" s="70"/>
      <c r="Z490" s="70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>
      <c r="A491" s="69"/>
      <c r="B491" s="69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9"/>
      <c r="O491" s="69"/>
      <c r="P491" s="69"/>
      <c r="Q491" s="69"/>
      <c r="R491" s="69"/>
      <c r="S491" s="68"/>
      <c r="T491" s="68"/>
      <c r="U491" s="68"/>
      <c r="V491" s="69"/>
      <c r="W491" s="69"/>
      <c r="X491" s="68"/>
      <c r="Y491" s="70"/>
      <c r="Z491" s="70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>
      <c r="A492" s="69"/>
      <c r="B492" s="69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9"/>
      <c r="O492" s="69"/>
      <c r="P492" s="69"/>
      <c r="Q492" s="69"/>
      <c r="R492" s="69"/>
      <c r="S492" s="68"/>
      <c r="T492" s="68"/>
      <c r="U492" s="68"/>
      <c r="V492" s="69"/>
      <c r="W492" s="69"/>
      <c r="X492" s="68"/>
      <c r="Y492" s="70"/>
      <c r="Z492" s="70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>
      <c r="A493" s="69"/>
      <c r="B493" s="69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9"/>
      <c r="O493" s="69"/>
      <c r="P493" s="69"/>
      <c r="Q493" s="69"/>
      <c r="R493" s="69"/>
      <c r="S493" s="68"/>
      <c r="T493" s="68"/>
      <c r="U493" s="68"/>
      <c r="V493" s="69"/>
      <c r="W493" s="69"/>
      <c r="X493" s="68"/>
      <c r="Y493" s="70"/>
      <c r="Z493" s="70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>
      <c r="A494" s="69"/>
      <c r="B494" s="69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9"/>
      <c r="O494" s="69"/>
      <c r="P494" s="69"/>
      <c r="Q494" s="69"/>
      <c r="R494" s="69"/>
      <c r="S494" s="68"/>
      <c r="T494" s="68"/>
      <c r="U494" s="68"/>
      <c r="V494" s="69"/>
      <c r="W494" s="69"/>
      <c r="X494" s="68"/>
      <c r="Y494" s="70"/>
      <c r="Z494" s="70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>
      <c r="A495" s="69"/>
      <c r="B495" s="69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9"/>
      <c r="O495" s="69"/>
      <c r="P495" s="69"/>
      <c r="Q495" s="69"/>
      <c r="R495" s="69"/>
      <c r="S495" s="68"/>
      <c r="T495" s="68"/>
      <c r="U495" s="68"/>
      <c r="V495" s="69"/>
      <c r="W495" s="69"/>
      <c r="X495" s="68"/>
      <c r="Y495" s="70"/>
      <c r="Z495" s="70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>
      <c r="A496" s="69"/>
      <c r="B496" s="69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9"/>
      <c r="O496" s="69"/>
      <c r="P496" s="69"/>
      <c r="Q496" s="69"/>
      <c r="R496" s="69"/>
      <c r="S496" s="68"/>
      <c r="T496" s="68"/>
      <c r="U496" s="68"/>
      <c r="V496" s="69"/>
      <c r="W496" s="69"/>
      <c r="X496" s="68"/>
      <c r="Y496" s="70"/>
      <c r="Z496" s="70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>
      <c r="A497" s="69"/>
      <c r="B497" s="69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9"/>
      <c r="O497" s="69"/>
      <c r="P497" s="69"/>
      <c r="Q497" s="69"/>
      <c r="R497" s="69"/>
      <c r="S497" s="68"/>
      <c r="T497" s="68"/>
      <c r="U497" s="68"/>
      <c r="V497" s="69"/>
      <c r="W497" s="69"/>
      <c r="X497" s="68"/>
      <c r="Y497" s="70"/>
      <c r="Z497" s="70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>
      <c r="A498" s="69"/>
      <c r="B498" s="69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9"/>
      <c r="O498" s="69"/>
      <c r="P498" s="69"/>
      <c r="Q498" s="69"/>
      <c r="R498" s="69"/>
      <c r="S498" s="68"/>
      <c r="T498" s="68"/>
      <c r="U498" s="68"/>
      <c r="V498" s="69"/>
      <c r="W498" s="69"/>
      <c r="X498" s="68"/>
      <c r="Y498" s="70"/>
      <c r="Z498" s="70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>
      <c r="A499" s="69"/>
      <c r="B499" s="69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9"/>
      <c r="O499" s="69"/>
      <c r="P499" s="69"/>
      <c r="Q499" s="69"/>
      <c r="R499" s="69"/>
      <c r="S499" s="68"/>
      <c r="T499" s="68"/>
      <c r="U499" s="68"/>
      <c r="V499" s="69"/>
      <c r="W499" s="69"/>
      <c r="X499" s="68"/>
      <c r="Y499" s="70"/>
      <c r="Z499" s="70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>
      <c r="A500" s="69"/>
      <c r="B500" s="69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9"/>
      <c r="O500" s="69"/>
      <c r="P500" s="69"/>
      <c r="Q500" s="69"/>
      <c r="R500" s="69"/>
      <c r="S500" s="68"/>
      <c r="T500" s="68"/>
      <c r="U500" s="68"/>
      <c r="V500" s="69"/>
      <c r="W500" s="69"/>
      <c r="X500" s="68"/>
      <c r="Y500" s="70"/>
      <c r="Z500" s="70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>
      <c r="A501" s="69"/>
      <c r="B501" s="69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9"/>
      <c r="O501" s="69"/>
      <c r="P501" s="69"/>
      <c r="Q501" s="69"/>
      <c r="R501" s="69"/>
      <c r="S501" s="68"/>
      <c r="T501" s="68"/>
      <c r="U501" s="68"/>
      <c r="V501" s="69"/>
      <c r="W501" s="69"/>
      <c r="X501" s="68"/>
      <c r="Y501" s="70"/>
      <c r="Z501" s="70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>
      <c r="A502" s="69"/>
      <c r="B502" s="69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9"/>
      <c r="O502" s="69"/>
      <c r="P502" s="69"/>
      <c r="Q502" s="69"/>
      <c r="R502" s="69"/>
      <c r="S502" s="68"/>
      <c r="T502" s="68"/>
      <c r="U502" s="68"/>
      <c r="V502" s="69"/>
      <c r="W502" s="69"/>
      <c r="X502" s="68"/>
      <c r="Y502" s="70"/>
      <c r="Z502" s="70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>
      <c r="A503" s="69"/>
      <c r="B503" s="69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9"/>
      <c r="O503" s="69"/>
      <c r="P503" s="69"/>
      <c r="Q503" s="69"/>
      <c r="R503" s="69"/>
      <c r="S503" s="68"/>
      <c r="T503" s="68"/>
      <c r="U503" s="68"/>
      <c r="V503" s="69"/>
      <c r="W503" s="69"/>
      <c r="X503" s="68"/>
      <c r="Y503" s="70"/>
      <c r="Z503" s="70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>
      <c r="A504" s="69"/>
      <c r="B504" s="69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9"/>
      <c r="O504" s="69"/>
      <c r="P504" s="69"/>
      <c r="Q504" s="69"/>
      <c r="R504" s="69"/>
      <c r="S504" s="68"/>
      <c r="T504" s="68"/>
      <c r="U504" s="68"/>
      <c r="V504" s="69"/>
      <c r="W504" s="69"/>
      <c r="X504" s="68"/>
      <c r="Y504" s="70"/>
      <c r="Z504" s="70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>
      <c r="A505" s="69"/>
      <c r="B505" s="69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9"/>
      <c r="O505" s="69"/>
      <c r="P505" s="69"/>
      <c r="Q505" s="69"/>
      <c r="R505" s="69"/>
      <c r="S505" s="68"/>
      <c r="T505" s="68"/>
      <c r="U505" s="68"/>
      <c r="V505" s="69"/>
      <c r="W505" s="69"/>
      <c r="X505" s="68"/>
      <c r="Y505" s="70"/>
      <c r="Z505" s="70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>
      <c r="A506" s="69"/>
      <c r="B506" s="69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9"/>
      <c r="O506" s="69"/>
      <c r="P506" s="69"/>
      <c r="Q506" s="69"/>
      <c r="R506" s="69"/>
      <c r="S506" s="68"/>
      <c r="T506" s="68"/>
      <c r="U506" s="68"/>
      <c r="V506" s="69"/>
      <c r="W506" s="69"/>
      <c r="X506" s="68"/>
      <c r="Y506" s="70"/>
      <c r="Z506" s="70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>
      <c r="A507" s="69"/>
      <c r="B507" s="69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9"/>
      <c r="O507" s="69"/>
      <c r="P507" s="69"/>
      <c r="Q507" s="69"/>
      <c r="R507" s="69"/>
      <c r="S507" s="68"/>
      <c r="T507" s="68"/>
      <c r="U507" s="68"/>
      <c r="V507" s="69"/>
      <c r="W507" s="69"/>
      <c r="X507" s="68"/>
      <c r="Y507" s="70"/>
      <c r="Z507" s="70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>
      <c r="A508" s="69"/>
      <c r="B508" s="69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9"/>
      <c r="O508" s="69"/>
      <c r="P508" s="69"/>
      <c r="Q508" s="69"/>
      <c r="R508" s="69"/>
      <c r="S508" s="68"/>
      <c r="T508" s="68"/>
      <c r="U508" s="68"/>
      <c r="V508" s="69"/>
      <c r="W508" s="69"/>
      <c r="X508" s="68"/>
      <c r="Y508" s="70"/>
      <c r="Z508" s="70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>
      <c r="A509" s="69"/>
      <c r="B509" s="69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9"/>
      <c r="O509" s="69"/>
      <c r="P509" s="69"/>
      <c r="Q509" s="69"/>
      <c r="R509" s="69"/>
      <c r="S509" s="68"/>
      <c r="T509" s="68"/>
      <c r="U509" s="68"/>
      <c r="V509" s="69"/>
      <c r="W509" s="69"/>
      <c r="X509" s="68"/>
      <c r="Y509" s="70"/>
      <c r="Z509" s="70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>
      <c r="A510" s="69"/>
      <c r="B510" s="69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9"/>
      <c r="O510" s="69"/>
      <c r="P510" s="69"/>
      <c r="Q510" s="69"/>
      <c r="R510" s="69"/>
      <c r="S510" s="68"/>
      <c r="T510" s="68"/>
      <c r="U510" s="68"/>
      <c r="V510" s="69"/>
      <c r="W510" s="69"/>
      <c r="X510" s="68"/>
      <c r="Y510" s="70"/>
      <c r="Z510" s="70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>
      <c r="A511" s="69"/>
      <c r="B511" s="69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9"/>
      <c r="O511" s="69"/>
      <c r="P511" s="69"/>
      <c r="Q511" s="69"/>
      <c r="R511" s="69"/>
      <c r="S511" s="68"/>
      <c r="T511" s="68"/>
      <c r="U511" s="68"/>
      <c r="V511" s="69"/>
      <c r="W511" s="69"/>
      <c r="X511" s="68"/>
      <c r="Y511" s="70"/>
      <c r="Z511" s="70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>
      <c r="A512" s="69"/>
      <c r="B512" s="69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9"/>
      <c r="O512" s="69"/>
      <c r="P512" s="69"/>
      <c r="Q512" s="69"/>
      <c r="R512" s="69"/>
      <c r="S512" s="68"/>
      <c r="T512" s="68"/>
      <c r="U512" s="68"/>
      <c r="V512" s="69"/>
      <c r="W512" s="69"/>
      <c r="X512" s="68"/>
      <c r="Y512" s="70"/>
      <c r="Z512" s="70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>
      <c r="A513" s="69"/>
      <c r="B513" s="69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9"/>
      <c r="O513" s="69"/>
      <c r="P513" s="69"/>
      <c r="Q513" s="69"/>
      <c r="R513" s="69"/>
      <c r="S513" s="68"/>
      <c r="T513" s="68"/>
      <c r="U513" s="68"/>
      <c r="V513" s="69"/>
      <c r="W513" s="69"/>
      <c r="X513" s="68"/>
      <c r="Y513" s="70"/>
      <c r="Z513" s="70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>
      <c r="A514" s="69"/>
      <c r="B514" s="69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9"/>
      <c r="O514" s="69"/>
      <c r="P514" s="69"/>
      <c r="Q514" s="69"/>
      <c r="R514" s="69"/>
      <c r="S514" s="68"/>
      <c r="T514" s="68"/>
      <c r="U514" s="68"/>
      <c r="V514" s="69"/>
      <c r="W514" s="69"/>
      <c r="X514" s="68"/>
      <c r="Y514" s="70"/>
      <c r="Z514" s="70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>
      <c r="A515" s="69"/>
      <c r="B515" s="69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9"/>
      <c r="O515" s="69"/>
      <c r="P515" s="69"/>
      <c r="Q515" s="69"/>
      <c r="R515" s="69"/>
      <c r="S515" s="68"/>
      <c r="T515" s="68"/>
      <c r="U515" s="68"/>
      <c r="V515" s="69"/>
      <c r="W515" s="69"/>
      <c r="X515" s="68"/>
      <c r="Y515" s="70"/>
      <c r="Z515" s="70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>
      <c r="A516" s="69"/>
      <c r="B516" s="69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9"/>
      <c r="O516" s="69"/>
      <c r="P516" s="69"/>
      <c r="Q516" s="69"/>
      <c r="R516" s="69"/>
      <c r="S516" s="68"/>
      <c r="T516" s="68"/>
      <c r="U516" s="68"/>
      <c r="V516" s="69"/>
      <c r="W516" s="69"/>
      <c r="X516" s="68"/>
      <c r="Y516" s="70"/>
      <c r="Z516" s="70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>
      <c r="A517" s="69"/>
      <c r="B517" s="69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9"/>
      <c r="O517" s="69"/>
      <c r="P517" s="69"/>
      <c r="Q517" s="69"/>
      <c r="R517" s="69"/>
      <c r="S517" s="68"/>
      <c r="T517" s="68"/>
      <c r="U517" s="68"/>
      <c r="V517" s="69"/>
      <c r="W517" s="69"/>
      <c r="X517" s="68"/>
      <c r="Y517" s="70"/>
      <c r="Z517" s="70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>
      <c r="A518" s="69"/>
      <c r="B518" s="69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9"/>
      <c r="O518" s="69"/>
      <c r="P518" s="69"/>
      <c r="Q518" s="69"/>
      <c r="R518" s="69"/>
      <c r="S518" s="68"/>
      <c r="T518" s="68"/>
      <c r="U518" s="68"/>
      <c r="V518" s="69"/>
      <c r="W518" s="69"/>
      <c r="X518" s="68"/>
      <c r="Y518" s="70"/>
      <c r="Z518" s="70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>
      <c r="A519" s="69"/>
      <c r="B519" s="69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9"/>
      <c r="O519" s="69"/>
      <c r="P519" s="69"/>
      <c r="Q519" s="69"/>
      <c r="R519" s="69"/>
      <c r="S519" s="68"/>
      <c r="T519" s="68"/>
      <c r="U519" s="68"/>
      <c r="V519" s="69"/>
      <c r="W519" s="69"/>
      <c r="X519" s="68"/>
      <c r="Y519" s="70"/>
      <c r="Z519" s="70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>
      <c r="A520" s="69"/>
      <c r="B520" s="69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9"/>
      <c r="O520" s="69"/>
      <c r="P520" s="69"/>
      <c r="Q520" s="69"/>
      <c r="R520" s="69"/>
      <c r="S520" s="68"/>
      <c r="T520" s="68"/>
      <c r="U520" s="68"/>
      <c r="V520" s="69"/>
      <c r="W520" s="69"/>
      <c r="X520" s="68"/>
      <c r="Y520" s="70"/>
      <c r="Z520" s="70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>
      <c r="A521" s="69"/>
      <c r="B521" s="69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9"/>
      <c r="O521" s="69"/>
      <c r="P521" s="69"/>
      <c r="Q521" s="69"/>
      <c r="R521" s="69"/>
      <c r="S521" s="68"/>
      <c r="T521" s="68"/>
      <c r="U521" s="68"/>
      <c r="V521" s="69"/>
      <c r="W521" s="69"/>
      <c r="X521" s="68"/>
      <c r="Y521" s="70"/>
      <c r="Z521" s="70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>
      <c r="A522" s="69"/>
      <c r="B522" s="69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9"/>
      <c r="O522" s="69"/>
      <c r="P522" s="69"/>
      <c r="Q522" s="69"/>
      <c r="R522" s="69"/>
      <c r="S522" s="68"/>
      <c r="T522" s="68"/>
      <c r="U522" s="68"/>
      <c r="V522" s="69"/>
      <c r="W522" s="69"/>
      <c r="X522" s="68"/>
      <c r="Y522" s="70"/>
      <c r="Z522" s="70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>
      <c r="A523" s="69"/>
      <c r="B523" s="69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9"/>
      <c r="O523" s="69"/>
      <c r="P523" s="69"/>
      <c r="Q523" s="69"/>
      <c r="R523" s="69"/>
      <c r="S523" s="68"/>
      <c r="T523" s="68"/>
      <c r="U523" s="68"/>
      <c r="V523" s="69"/>
      <c r="W523" s="69"/>
      <c r="X523" s="68"/>
      <c r="Y523" s="70"/>
      <c r="Z523" s="70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>
      <c r="A524" s="69"/>
      <c r="B524" s="69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9"/>
      <c r="O524" s="69"/>
      <c r="P524" s="69"/>
      <c r="Q524" s="69"/>
      <c r="R524" s="69"/>
      <c r="S524" s="68"/>
      <c r="T524" s="68"/>
      <c r="U524" s="68"/>
      <c r="V524" s="69"/>
      <c r="W524" s="69"/>
      <c r="X524" s="68"/>
      <c r="Y524" s="70"/>
      <c r="Z524" s="70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>
      <c r="A525" s="69"/>
      <c r="B525" s="69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9"/>
      <c r="O525" s="69"/>
      <c r="P525" s="69"/>
      <c r="Q525" s="69"/>
      <c r="R525" s="69"/>
      <c r="S525" s="68"/>
      <c r="T525" s="68"/>
      <c r="U525" s="68"/>
      <c r="V525" s="69"/>
      <c r="W525" s="69"/>
      <c r="X525" s="68"/>
      <c r="Y525" s="70"/>
      <c r="Z525" s="70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>
      <c r="A526" s="69"/>
      <c r="B526" s="69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9"/>
      <c r="O526" s="69"/>
      <c r="P526" s="69"/>
      <c r="Q526" s="69"/>
      <c r="R526" s="69"/>
      <c r="S526" s="68"/>
      <c r="T526" s="68"/>
      <c r="U526" s="68"/>
      <c r="V526" s="69"/>
      <c r="W526" s="69"/>
      <c r="X526" s="68"/>
      <c r="Y526" s="70"/>
      <c r="Z526" s="70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>
      <c r="A527" s="69"/>
      <c r="B527" s="69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9"/>
      <c r="O527" s="69"/>
      <c r="P527" s="69"/>
      <c r="Q527" s="69"/>
      <c r="R527" s="69"/>
      <c r="S527" s="68"/>
      <c r="T527" s="68"/>
      <c r="U527" s="68"/>
      <c r="V527" s="69"/>
      <c r="W527" s="69"/>
      <c r="X527" s="68"/>
      <c r="Y527" s="70"/>
      <c r="Z527" s="70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>
      <c r="A528" s="69"/>
      <c r="B528" s="69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9"/>
      <c r="O528" s="69"/>
      <c r="P528" s="69"/>
      <c r="Q528" s="69"/>
      <c r="R528" s="69"/>
      <c r="S528" s="68"/>
      <c r="T528" s="68"/>
      <c r="U528" s="68"/>
      <c r="V528" s="69"/>
      <c r="W528" s="69"/>
      <c r="X528" s="68"/>
      <c r="Y528" s="70"/>
      <c r="Z528" s="70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>
      <c r="A529" s="69"/>
      <c r="B529" s="69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9"/>
      <c r="O529" s="69"/>
      <c r="P529" s="69"/>
      <c r="Q529" s="69"/>
      <c r="R529" s="69"/>
      <c r="S529" s="68"/>
      <c r="T529" s="68"/>
      <c r="U529" s="68"/>
      <c r="V529" s="69"/>
      <c r="W529" s="69"/>
      <c r="X529" s="68"/>
      <c r="Y529" s="70"/>
      <c r="Z529" s="70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>
      <c r="A530" s="69"/>
      <c r="B530" s="69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9"/>
      <c r="O530" s="69"/>
      <c r="P530" s="69"/>
      <c r="Q530" s="69"/>
      <c r="R530" s="69"/>
      <c r="S530" s="68"/>
      <c r="T530" s="68"/>
      <c r="U530" s="68"/>
      <c r="V530" s="69"/>
      <c r="W530" s="69"/>
      <c r="X530" s="68"/>
      <c r="Y530" s="70"/>
      <c r="Z530" s="70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>
      <c r="A531" s="69"/>
      <c r="B531" s="69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9"/>
      <c r="O531" s="69"/>
      <c r="P531" s="69"/>
      <c r="Q531" s="69"/>
      <c r="R531" s="69"/>
      <c r="S531" s="68"/>
      <c r="T531" s="68"/>
      <c r="U531" s="68"/>
      <c r="V531" s="69"/>
      <c r="W531" s="69"/>
      <c r="X531" s="68"/>
      <c r="Y531" s="70"/>
      <c r="Z531" s="70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>
      <c r="A532" s="69"/>
      <c r="B532" s="69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9"/>
      <c r="O532" s="69"/>
      <c r="P532" s="69"/>
      <c r="Q532" s="69"/>
      <c r="R532" s="69"/>
      <c r="S532" s="68"/>
      <c r="T532" s="68"/>
      <c r="U532" s="68"/>
      <c r="V532" s="69"/>
      <c r="W532" s="69"/>
      <c r="X532" s="68"/>
      <c r="Y532" s="70"/>
      <c r="Z532" s="70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>
      <c r="A533" s="69"/>
      <c r="B533" s="69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9"/>
      <c r="O533" s="69"/>
      <c r="P533" s="69"/>
      <c r="Q533" s="69"/>
      <c r="R533" s="69"/>
      <c r="S533" s="68"/>
      <c r="T533" s="68"/>
      <c r="U533" s="68"/>
      <c r="V533" s="69"/>
      <c r="W533" s="69"/>
      <c r="X533" s="68"/>
      <c r="Y533" s="70"/>
      <c r="Z533" s="70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>
      <c r="A534" s="69"/>
      <c r="B534" s="69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9"/>
      <c r="O534" s="69"/>
      <c r="P534" s="69"/>
      <c r="Q534" s="69"/>
      <c r="R534" s="69"/>
      <c r="S534" s="68"/>
      <c r="T534" s="68"/>
      <c r="U534" s="68"/>
      <c r="V534" s="69"/>
      <c r="W534" s="69"/>
      <c r="X534" s="68"/>
      <c r="Y534" s="70"/>
      <c r="Z534" s="70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>
      <c r="A535" s="69"/>
      <c r="B535" s="69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9"/>
      <c r="O535" s="69"/>
      <c r="P535" s="69"/>
      <c r="Q535" s="69"/>
      <c r="R535" s="69"/>
      <c r="S535" s="68"/>
      <c r="T535" s="68"/>
      <c r="U535" s="68"/>
      <c r="V535" s="69"/>
      <c r="W535" s="69"/>
      <c r="X535" s="68"/>
      <c r="Y535" s="70"/>
      <c r="Z535" s="70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>
      <c r="A536" s="69"/>
      <c r="B536" s="69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9"/>
      <c r="O536" s="69"/>
      <c r="P536" s="69"/>
      <c r="Q536" s="69"/>
      <c r="R536" s="69"/>
      <c r="S536" s="68"/>
      <c r="T536" s="68"/>
      <c r="U536" s="68"/>
      <c r="V536" s="69"/>
      <c r="W536" s="69"/>
      <c r="X536" s="68"/>
      <c r="Y536" s="70"/>
      <c r="Z536" s="70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>
      <c r="A537" s="69"/>
      <c r="B537" s="69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9"/>
      <c r="O537" s="69"/>
      <c r="P537" s="69"/>
      <c r="Q537" s="69"/>
      <c r="R537" s="69"/>
      <c r="S537" s="68"/>
      <c r="T537" s="68"/>
      <c r="U537" s="68"/>
      <c r="V537" s="69"/>
      <c r="W537" s="69"/>
      <c r="X537" s="68"/>
      <c r="Y537" s="70"/>
      <c r="Z537" s="70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>
      <c r="A538" s="69"/>
      <c r="B538" s="69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9"/>
      <c r="O538" s="69"/>
      <c r="P538" s="69"/>
      <c r="Q538" s="69"/>
      <c r="R538" s="69"/>
      <c r="S538" s="68"/>
      <c r="T538" s="68"/>
      <c r="U538" s="68"/>
      <c r="V538" s="69"/>
      <c r="W538" s="69"/>
      <c r="X538" s="68"/>
      <c r="Y538" s="70"/>
      <c r="Z538" s="70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>
      <c r="A539" s="69"/>
      <c r="B539" s="69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9"/>
      <c r="O539" s="69"/>
      <c r="P539" s="69"/>
      <c r="Q539" s="69"/>
      <c r="R539" s="69"/>
      <c r="S539" s="68"/>
      <c r="T539" s="68"/>
      <c r="U539" s="68"/>
      <c r="V539" s="69"/>
      <c r="W539" s="69"/>
      <c r="X539" s="68"/>
      <c r="Y539" s="70"/>
      <c r="Z539" s="70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>
      <c r="A540" s="69"/>
      <c r="B540" s="69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9"/>
      <c r="O540" s="69"/>
      <c r="P540" s="69"/>
      <c r="Q540" s="69"/>
      <c r="R540" s="69"/>
      <c r="S540" s="68"/>
      <c r="T540" s="68"/>
      <c r="U540" s="68"/>
      <c r="V540" s="69"/>
      <c r="W540" s="69"/>
      <c r="X540" s="68"/>
      <c r="Y540" s="70"/>
      <c r="Z540" s="70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>
      <c r="A541" s="69"/>
      <c r="B541" s="69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9"/>
      <c r="O541" s="69"/>
      <c r="P541" s="69"/>
      <c r="Q541" s="69"/>
      <c r="R541" s="69"/>
      <c r="S541" s="68"/>
      <c r="T541" s="68"/>
      <c r="U541" s="68"/>
      <c r="V541" s="69"/>
      <c r="W541" s="69"/>
      <c r="X541" s="68"/>
      <c r="Y541" s="70"/>
      <c r="Z541" s="70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>
      <c r="A542" s="69"/>
      <c r="B542" s="69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9"/>
      <c r="O542" s="69"/>
      <c r="P542" s="69"/>
      <c r="Q542" s="69"/>
      <c r="R542" s="69"/>
      <c r="S542" s="68"/>
      <c r="T542" s="68"/>
      <c r="U542" s="68"/>
      <c r="V542" s="69"/>
      <c r="W542" s="69"/>
      <c r="X542" s="68"/>
      <c r="Y542" s="70"/>
      <c r="Z542" s="70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>
      <c r="A543" s="69"/>
      <c r="B543" s="69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9"/>
      <c r="O543" s="69"/>
      <c r="P543" s="69"/>
      <c r="Q543" s="69"/>
      <c r="R543" s="69"/>
      <c r="S543" s="68"/>
      <c r="T543" s="68"/>
      <c r="U543" s="68"/>
      <c r="V543" s="69"/>
      <c r="W543" s="69"/>
      <c r="X543" s="68"/>
      <c r="Y543" s="70"/>
      <c r="Z543" s="70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>
      <c r="A544" s="69"/>
      <c r="B544" s="69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9"/>
      <c r="O544" s="69"/>
      <c r="P544" s="69"/>
      <c r="Q544" s="69"/>
      <c r="R544" s="69"/>
      <c r="S544" s="68"/>
      <c r="T544" s="68"/>
      <c r="U544" s="68"/>
      <c r="V544" s="69"/>
      <c r="W544" s="69"/>
      <c r="X544" s="68"/>
      <c r="Y544" s="70"/>
      <c r="Z544" s="70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>
      <c r="A545" s="69"/>
      <c r="B545" s="69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9"/>
      <c r="O545" s="69"/>
      <c r="P545" s="69"/>
      <c r="Q545" s="69"/>
      <c r="R545" s="69"/>
      <c r="S545" s="68"/>
      <c r="T545" s="68"/>
      <c r="U545" s="68"/>
      <c r="V545" s="69"/>
      <c r="W545" s="69"/>
      <c r="X545" s="68"/>
      <c r="Y545" s="70"/>
      <c r="Z545" s="70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>
      <c r="A546" s="69"/>
      <c r="B546" s="69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9"/>
      <c r="O546" s="69"/>
      <c r="P546" s="69"/>
      <c r="Q546" s="69"/>
      <c r="R546" s="69"/>
      <c r="S546" s="68"/>
      <c r="T546" s="68"/>
      <c r="U546" s="68"/>
      <c r="V546" s="69"/>
      <c r="W546" s="69"/>
      <c r="X546" s="68"/>
      <c r="Y546" s="70"/>
      <c r="Z546" s="70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>
      <c r="A547" s="69"/>
      <c r="B547" s="69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9"/>
      <c r="O547" s="69"/>
      <c r="P547" s="69"/>
      <c r="Q547" s="69"/>
      <c r="R547" s="69"/>
      <c r="S547" s="68"/>
      <c r="T547" s="68"/>
      <c r="U547" s="68"/>
      <c r="V547" s="69"/>
      <c r="W547" s="69"/>
      <c r="X547" s="68"/>
      <c r="Y547" s="70"/>
      <c r="Z547" s="70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>
      <c r="A548" s="69"/>
      <c r="B548" s="69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9"/>
      <c r="O548" s="69"/>
      <c r="P548" s="69"/>
      <c r="Q548" s="69"/>
      <c r="R548" s="69"/>
      <c r="S548" s="68"/>
      <c r="T548" s="68"/>
      <c r="U548" s="68"/>
      <c r="V548" s="69"/>
      <c r="W548" s="69"/>
      <c r="X548" s="68"/>
      <c r="Y548" s="70"/>
      <c r="Z548" s="70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>
      <c r="A549" s="69"/>
      <c r="B549" s="69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9"/>
      <c r="O549" s="69"/>
      <c r="P549" s="69"/>
      <c r="Q549" s="69"/>
      <c r="R549" s="69"/>
      <c r="S549" s="68"/>
      <c r="T549" s="68"/>
      <c r="U549" s="68"/>
      <c r="V549" s="69"/>
      <c r="W549" s="69"/>
      <c r="X549" s="68"/>
      <c r="Y549" s="70"/>
      <c r="Z549" s="70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>
      <c r="A550" s="69"/>
      <c r="B550" s="69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9"/>
      <c r="O550" s="69"/>
      <c r="P550" s="69"/>
      <c r="Q550" s="69"/>
      <c r="R550" s="69"/>
      <c r="S550" s="68"/>
      <c r="T550" s="68"/>
      <c r="U550" s="68"/>
      <c r="V550" s="69"/>
      <c r="W550" s="69"/>
      <c r="X550" s="68"/>
      <c r="Y550" s="70"/>
      <c r="Z550" s="70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>
      <c r="A551" s="69"/>
      <c r="B551" s="69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9"/>
      <c r="O551" s="69"/>
      <c r="P551" s="69"/>
      <c r="Q551" s="69"/>
      <c r="R551" s="69"/>
      <c r="S551" s="68"/>
      <c r="T551" s="68"/>
      <c r="U551" s="68"/>
      <c r="V551" s="69"/>
      <c r="W551" s="69"/>
      <c r="X551" s="68"/>
      <c r="Y551" s="70"/>
      <c r="Z551" s="70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>
      <c r="A552" s="69"/>
      <c r="B552" s="69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9"/>
      <c r="O552" s="69"/>
      <c r="P552" s="69"/>
      <c r="Q552" s="69"/>
      <c r="R552" s="69"/>
      <c r="S552" s="68"/>
      <c r="T552" s="68"/>
      <c r="U552" s="68"/>
      <c r="V552" s="69"/>
      <c r="W552" s="69"/>
      <c r="X552" s="68"/>
      <c r="Y552" s="70"/>
      <c r="Z552" s="70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>
      <c r="A553" s="69"/>
      <c r="B553" s="69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9"/>
      <c r="O553" s="69"/>
      <c r="P553" s="69"/>
      <c r="Q553" s="69"/>
      <c r="R553" s="69"/>
      <c r="S553" s="68"/>
      <c r="T553" s="68"/>
      <c r="U553" s="68"/>
      <c r="V553" s="69"/>
      <c r="W553" s="69"/>
      <c r="X553" s="68"/>
      <c r="Y553" s="70"/>
      <c r="Z553" s="70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>
      <c r="A554" s="69"/>
      <c r="B554" s="69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9"/>
      <c r="O554" s="69"/>
      <c r="P554" s="69"/>
      <c r="Q554" s="69"/>
      <c r="R554" s="69"/>
      <c r="S554" s="68"/>
      <c r="T554" s="68"/>
      <c r="U554" s="68"/>
      <c r="V554" s="69"/>
      <c r="W554" s="69"/>
      <c r="X554" s="68"/>
      <c r="Y554" s="70"/>
      <c r="Z554" s="70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>
      <c r="A555" s="69"/>
      <c r="B555" s="69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9"/>
      <c r="O555" s="69"/>
      <c r="P555" s="69"/>
      <c r="Q555" s="69"/>
      <c r="R555" s="69"/>
      <c r="S555" s="68"/>
      <c r="T555" s="68"/>
      <c r="U555" s="68"/>
      <c r="V555" s="69"/>
      <c r="W555" s="69"/>
      <c r="X555" s="68"/>
      <c r="Y555" s="70"/>
      <c r="Z555" s="70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>
      <c r="A556" s="69"/>
      <c r="B556" s="69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9"/>
      <c r="O556" s="69"/>
      <c r="P556" s="69"/>
      <c r="Q556" s="69"/>
      <c r="R556" s="69"/>
      <c r="S556" s="68"/>
      <c r="T556" s="68"/>
      <c r="U556" s="68"/>
      <c r="V556" s="69"/>
      <c r="W556" s="69"/>
      <c r="X556" s="68"/>
      <c r="Y556" s="70"/>
      <c r="Z556" s="70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>
      <c r="A557" s="69"/>
      <c r="B557" s="69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9"/>
      <c r="O557" s="69"/>
      <c r="P557" s="69"/>
      <c r="Q557" s="69"/>
      <c r="R557" s="69"/>
      <c r="S557" s="68"/>
      <c r="T557" s="68"/>
      <c r="U557" s="68"/>
      <c r="V557" s="69"/>
      <c r="W557" s="69"/>
      <c r="X557" s="68"/>
      <c r="Y557" s="70"/>
      <c r="Z557" s="70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>
      <c r="A558" s="69"/>
      <c r="B558" s="69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9"/>
      <c r="O558" s="69"/>
      <c r="P558" s="69"/>
      <c r="Q558" s="69"/>
      <c r="R558" s="69"/>
      <c r="S558" s="68"/>
      <c r="T558" s="68"/>
      <c r="U558" s="68"/>
      <c r="V558" s="69"/>
      <c r="W558" s="69"/>
      <c r="X558" s="68"/>
      <c r="Y558" s="70"/>
      <c r="Z558" s="70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>
      <c r="A559" s="69"/>
      <c r="B559" s="69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9"/>
      <c r="O559" s="69"/>
      <c r="P559" s="69"/>
      <c r="Q559" s="69"/>
      <c r="R559" s="69"/>
      <c r="S559" s="68"/>
      <c r="T559" s="68"/>
      <c r="U559" s="68"/>
      <c r="V559" s="69"/>
      <c r="W559" s="69"/>
      <c r="X559" s="68"/>
      <c r="Y559" s="70"/>
      <c r="Z559" s="70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>
      <c r="A560" s="69"/>
      <c r="B560" s="69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9"/>
      <c r="O560" s="69"/>
      <c r="P560" s="69"/>
      <c r="Q560" s="69"/>
      <c r="R560" s="69"/>
      <c r="S560" s="68"/>
      <c r="T560" s="68"/>
      <c r="U560" s="68"/>
      <c r="V560" s="69"/>
      <c r="W560" s="69"/>
      <c r="X560" s="68"/>
      <c r="Y560" s="70"/>
      <c r="Z560" s="70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>
      <c r="A561" s="69"/>
      <c r="B561" s="69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9"/>
      <c r="O561" s="69"/>
      <c r="P561" s="69"/>
      <c r="Q561" s="69"/>
      <c r="R561" s="69"/>
      <c r="S561" s="68"/>
      <c r="T561" s="68"/>
      <c r="U561" s="68"/>
      <c r="V561" s="69"/>
      <c r="W561" s="69"/>
      <c r="X561" s="68"/>
      <c r="Y561" s="70"/>
      <c r="Z561" s="70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>
      <c r="A562" s="69"/>
      <c r="B562" s="69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9"/>
      <c r="O562" s="69"/>
      <c r="P562" s="69"/>
      <c r="Q562" s="69"/>
      <c r="R562" s="69"/>
      <c r="S562" s="68"/>
      <c r="T562" s="68"/>
      <c r="U562" s="68"/>
      <c r="V562" s="69"/>
      <c r="W562" s="69"/>
      <c r="X562" s="68"/>
      <c r="Y562" s="70"/>
      <c r="Z562" s="70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>
      <c r="A563" s="69"/>
      <c r="B563" s="69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9"/>
      <c r="O563" s="69"/>
      <c r="P563" s="69"/>
      <c r="Q563" s="69"/>
      <c r="R563" s="69"/>
      <c r="S563" s="68"/>
      <c r="T563" s="68"/>
      <c r="U563" s="68"/>
      <c r="V563" s="69"/>
      <c r="W563" s="69"/>
      <c r="X563" s="68"/>
      <c r="Y563" s="70"/>
      <c r="Z563" s="70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>
      <c r="A564" s="69"/>
      <c r="B564" s="69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9"/>
      <c r="O564" s="69"/>
      <c r="P564" s="69"/>
      <c r="Q564" s="69"/>
      <c r="R564" s="69"/>
      <c r="S564" s="68"/>
      <c r="T564" s="68"/>
      <c r="U564" s="68"/>
      <c r="V564" s="69"/>
      <c r="W564" s="69"/>
      <c r="X564" s="68"/>
      <c r="Y564" s="70"/>
      <c r="Z564" s="70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>
      <c r="A565" s="69"/>
      <c r="B565" s="69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9"/>
      <c r="O565" s="69"/>
      <c r="P565" s="69"/>
      <c r="Q565" s="69"/>
      <c r="R565" s="69"/>
      <c r="S565" s="68"/>
      <c r="T565" s="68"/>
      <c r="U565" s="68"/>
      <c r="V565" s="69"/>
      <c r="W565" s="69"/>
      <c r="X565" s="68"/>
      <c r="Y565" s="70"/>
      <c r="Z565" s="70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>
      <c r="A566" s="69"/>
      <c r="B566" s="69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9"/>
      <c r="O566" s="69"/>
      <c r="P566" s="69"/>
      <c r="Q566" s="69"/>
      <c r="R566" s="69"/>
      <c r="S566" s="68"/>
      <c r="T566" s="68"/>
      <c r="U566" s="68"/>
      <c r="V566" s="69"/>
      <c r="W566" s="69"/>
      <c r="X566" s="68"/>
      <c r="Y566" s="70"/>
      <c r="Z566" s="70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>
      <c r="A567" s="69"/>
      <c r="B567" s="69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9"/>
      <c r="O567" s="69"/>
      <c r="P567" s="69"/>
      <c r="Q567" s="69"/>
      <c r="R567" s="69"/>
      <c r="S567" s="68"/>
      <c r="T567" s="68"/>
      <c r="U567" s="68"/>
      <c r="V567" s="69"/>
      <c r="W567" s="69"/>
      <c r="X567" s="68"/>
      <c r="Y567" s="70"/>
      <c r="Z567" s="70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>
      <c r="A568" s="69"/>
      <c r="B568" s="69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9"/>
      <c r="O568" s="69"/>
      <c r="P568" s="69"/>
      <c r="Q568" s="69"/>
      <c r="R568" s="69"/>
      <c r="S568" s="68"/>
      <c r="T568" s="68"/>
      <c r="U568" s="68"/>
      <c r="V568" s="69"/>
      <c r="W568" s="69"/>
      <c r="X568" s="68"/>
      <c r="Y568" s="70"/>
      <c r="Z568" s="70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>
      <c r="A569" s="69"/>
      <c r="B569" s="69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9"/>
      <c r="O569" s="69"/>
      <c r="P569" s="69"/>
      <c r="Q569" s="69"/>
      <c r="R569" s="69"/>
      <c r="S569" s="68"/>
      <c r="T569" s="68"/>
      <c r="U569" s="68"/>
      <c r="V569" s="69"/>
      <c r="W569" s="69"/>
      <c r="X569" s="68"/>
      <c r="Y569" s="70"/>
      <c r="Z569" s="70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>
      <c r="A570" s="69"/>
      <c r="B570" s="69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9"/>
      <c r="O570" s="69"/>
      <c r="P570" s="69"/>
      <c r="Q570" s="69"/>
      <c r="R570" s="69"/>
      <c r="S570" s="68"/>
      <c r="T570" s="68"/>
      <c r="U570" s="68"/>
      <c r="V570" s="69"/>
      <c r="W570" s="69"/>
      <c r="X570" s="68"/>
      <c r="Y570" s="70"/>
      <c r="Z570" s="70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>
      <c r="A571" s="69"/>
      <c r="B571" s="69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9"/>
      <c r="O571" s="69"/>
      <c r="P571" s="69"/>
      <c r="Q571" s="69"/>
      <c r="R571" s="69"/>
      <c r="S571" s="68"/>
      <c r="T571" s="68"/>
      <c r="U571" s="68"/>
      <c r="V571" s="69"/>
      <c r="W571" s="69"/>
      <c r="X571" s="68"/>
      <c r="Y571" s="70"/>
      <c r="Z571" s="70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>
      <c r="A572" s="69"/>
      <c r="B572" s="69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9"/>
      <c r="O572" s="69"/>
      <c r="P572" s="69"/>
      <c r="Q572" s="69"/>
      <c r="R572" s="69"/>
      <c r="S572" s="68"/>
      <c r="T572" s="68"/>
      <c r="U572" s="68"/>
      <c r="V572" s="69"/>
      <c r="W572" s="69"/>
      <c r="X572" s="68"/>
      <c r="Y572" s="70"/>
      <c r="Z572" s="70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>
      <c r="A573" s="69"/>
      <c r="B573" s="69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9"/>
      <c r="O573" s="69"/>
      <c r="P573" s="69"/>
      <c r="Q573" s="69"/>
      <c r="R573" s="69"/>
      <c r="S573" s="68"/>
      <c r="T573" s="68"/>
      <c r="U573" s="68"/>
      <c r="V573" s="69"/>
      <c r="W573" s="69"/>
      <c r="X573" s="68"/>
      <c r="Y573" s="70"/>
      <c r="Z573" s="70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>
      <c r="A574" s="69"/>
      <c r="B574" s="69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9"/>
      <c r="O574" s="69"/>
      <c r="P574" s="69"/>
      <c r="Q574" s="69"/>
      <c r="R574" s="69"/>
      <c r="S574" s="68"/>
      <c r="T574" s="68"/>
      <c r="U574" s="68"/>
      <c r="V574" s="69"/>
      <c r="W574" s="69"/>
      <c r="X574" s="68"/>
      <c r="Y574" s="70"/>
      <c r="Z574" s="70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>
      <c r="A575" s="69"/>
      <c r="B575" s="69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9"/>
      <c r="O575" s="69"/>
      <c r="P575" s="69"/>
      <c r="Q575" s="69"/>
      <c r="R575" s="69"/>
      <c r="S575" s="68"/>
      <c r="T575" s="68"/>
      <c r="U575" s="68"/>
      <c r="V575" s="69"/>
      <c r="W575" s="69"/>
      <c r="X575" s="68"/>
      <c r="Y575" s="70"/>
      <c r="Z575" s="70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>
      <c r="A576" s="69"/>
      <c r="B576" s="69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9"/>
      <c r="O576" s="69"/>
      <c r="P576" s="69"/>
      <c r="Q576" s="69"/>
      <c r="R576" s="69"/>
      <c r="S576" s="68"/>
      <c r="T576" s="68"/>
      <c r="U576" s="68"/>
      <c r="V576" s="69"/>
      <c r="W576" s="69"/>
      <c r="X576" s="68"/>
      <c r="Y576" s="70"/>
      <c r="Z576" s="70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>
      <c r="A577" s="69"/>
      <c r="B577" s="69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9"/>
      <c r="O577" s="69"/>
      <c r="P577" s="69"/>
      <c r="Q577" s="69"/>
      <c r="R577" s="69"/>
      <c r="S577" s="68"/>
      <c r="T577" s="68"/>
      <c r="U577" s="68"/>
      <c r="V577" s="69"/>
      <c r="W577" s="69"/>
      <c r="X577" s="68"/>
      <c r="Y577" s="70"/>
      <c r="Z577" s="70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>
      <c r="A578" s="69"/>
      <c r="B578" s="69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9"/>
      <c r="O578" s="69"/>
      <c r="P578" s="69"/>
      <c r="Q578" s="69"/>
      <c r="R578" s="69"/>
      <c r="S578" s="68"/>
      <c r="T578" s="68"/>
      <c r="U578" s="68"/>
      <c r="V578" s="69"/>
      <c r="W578" s="69"/>
      <c r="X578" s="68"/>
      <c r="Y578" s="70"/>
      <c r="Z578" s="70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>
      <c r="A579" s="69"/>
      <c r="B579" s="69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9"/>
      <c r="O579" s="69"/>
      <c r="P579" s="69"/>
      <c r="Q579" s="69"/>
      <c r="R579" s="69"/>
      <c r="S579" s="68"/>
      <c r="T579" s="68"/>
      <c r="U579" s="68"/>
      <c r="V579" s="69"/>
      <c r="W579" s="69"/>
      <c r="X579" s="68"/>
      <c r="Y579" s="70"/>
      <c r="Z579" s="70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>
      <c r="A580" s="69"/>
      <c r="B580" s="69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9"/>
      <c r="O580" s="69"/>
      <c r="P580" s="69"/>
      <c r="Q580" s="69"/>
      <c r="R580" s="69"/>
      <c r="S580" s="68"/>
      <c r="T580" s="68"/>
      <c r="U580" s="68"/>
      <c r="V580" s="69"/>
      <c r="W580" s="69"/>
      <c r="X580" s="68"/>
      <c r="Y580" s="70"/>
      <c r="Z580" s="70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>
      <c r="A581" s="69"/>
      <c r="B581" s="69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9"/>
      <c r="O581" s="69"/>
      <c r="P581" s="69"/>
      <c r="Q581" s="69"/>
      <c r="R581" s="69"/>
      <c r="S581" s="68"/>
      <c r="T581" s="68"/>
      <c r="U581" s="68"/>
      <c r="V581" s="69"/>
      <c r="W581" s="69"/>
      <c r="X581" s="68"/>
      <c r="Y581" s="70"/>
      <c r="Z581" s="70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>
      <c r="A582" s="69"/>
      <c r="B582" s="69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9"/>
      <c r="O582" s="69"/>
      <c r="P582" s="69"/>
      <c r="Q582" s="69"/>
      <c r="R582" s="69"/>
      <c r="S582" s="68"/>
      <c r="T582" s="68"/>
      <c r="U582" s="68"/>
      <c r="V582" s="69"/>
      <c r="W582" s="69"/>
      <c r="X582" s="68"/>
      <c r="Y582" s="70"/>
      <c r="Z582" s="70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>
      <c r="A583" s="69"/>
      <c r="B583" s="69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9"/>
      <c r="O583" s="69"/>
      <c r="P583" s="69"/>
      <c r="Q583" s="69"/>
      <c r="R583" s="69"/>
      <c r="S583" s="68"/>
      <c r="T583" s="68"/>
      <c r="U583" s="68"/>
      <c r="V583" s="69"/>
      <c r="W583" s="69"/>
      <c r="X583" s="68"/>
      <c r="Y583" s="70"/>
      <c r="Z583" s="70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>
      <c r="A584" s="69"/>
      <c r="B584" s="69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9"/>
      <c r="O584" s="69"/>
      <c r="P584" s="69"/>
      <c r="Q584" s="69"/>
      <c r="R584" s="69"/>
      <c r="S584" s="68"/>
      <c r="T584" s="68"/>
      <c r="U584" s="68"/>
      <c r="V584" s="69"/>
      <c r="W584" s="69"/>
      <c r="X584" s="68"/>
      <c r="Y584" s="70"/>
      <c r="Z584" s="70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>
      <c r="A585" s="69"/>
      <c r="B585" s="69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9"/>
      <c r="O585" s="69"/>
      <c r="P585" s="69"/>
      <c r="Q585" s="69"/>
      <c r="R585" s="69"/>
      <c r="S585" s="68"/>
      <c r="T585" s="68"/>
      <c r="U585" s="68"/>
      <c r="V585" s="69"/>
      <c r="W585" s="69"/>
      <c r="X585" s="68"/>
      <c r="Y585" s="70"/>
      <c r="Z585" s="70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>
      <c r="A586" s="69"/>
      <c r="B586" s="69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9"/>
      <c r="O586" s="69"/>
      <c r="P586" s="69"/>
      <c r="Q586" s="69"/>
      <c r="R586" s="69"/>
      <c r="S586" s="68"/>
      <c r="T586" s="68"/>
      <c r="U586" s="68"/>
      <c r="V586" s="69"/>
      <c r="W586" s="69"/>
      <c r="X586" s="68"/>
      <c r="Y586" s="70"/>
      <c r="Z586" s="70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>
      <c r="A587" s="69"/>
      <c r="B587" s="69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9"/>
      <c r="O587" s="69"/>
      <c r="P587" s="69"/>
      <c r="Q587" s="69"/>
      <c r="R587" s="69"/>
      <c r="S587" s="68"/>
      <c r="T587" s="68"/>
      <c r="U587" s="68"/>
      <c r="V587" s="69"/>
      <c r="W587" s="69"/>
      <c r="X587" s="68"/>
      <c r="Y587" s="70"/>
      <c r="Z587" s="70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>
      <c r="A588" s="69"/>
      <c r="B588" s="69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9"/>
      <c r="O588" s="69"/>
      <c r="P588" s="69"/>
      <c r="Q588" s="69"/>
      <c r="R588" s="69"/>
      <c r="S588" s="68"/>
      <c r="T588" s="68"/>
      <c r="U588" s="68"/>
      <c r="V588" s="69"/>
      <c r="W588" s="69"/>
      <c r="X588" s="68"/>
      <c r="Y588" s="70"/>
      <c r="Z588" s="70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>
      <c r="A589" s="69"/>
      <c r="B589" s="69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9"/>
      <c r="O589" s="69"/>
      <c r="P589" s="69"/>
      <c r="Q589" s="69"/>
      <c r="R589" s="69"/>
      <c r="S589" s="68"/>
      <c r="T589" s="68"/>
      <c r="U589" s="68"/>
      <c r="V589" s="69"/>
      <c r="W589" s="69"/>
      <c r="X589" s="68"/>
      <c r="Y589" s="70"/>
      <c r="Z589" s="70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>
      <c r="A590" s="69"/>
      <c r="B590" s="69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9"/>
      <c r="O590" s="69"/>
      <c r="P590" s="69"/>
      <c r="Q590" s="69"/>
      <c r="R590" s="69"/>
      <c r="S590" s="68"/>
      <c r="T590" s="68"/>
      <c r="U590" s="68"/>
      <c r="V590" s="69"/>
      <c r="W590" s="69"/>
      <c r="X590" s="68"/>
      <c r="Y590" s="70"/>
      <c r="Z590" s="70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>
      <c r="A591" s="69"/>
      <c r="B591" s="69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9"/>
      <c r="O591" s="69"/>
      <c r="P591" s="69"/>
      <c r="Q591" s="69"/>
      <c r="R591" s="69"/>
      <c r="S591" s="68"/>
      <c r="T591" s="68"/>
      <c r="U591" s="68"/>
      <c r="V591" s="69"/>
      <c r="W591" s="69"/>
      <c r="X591" s="68"/>
      <c r="Y591" s="70"/>
      <c r="Z591" s="70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>
      <c r="A592" s="69"/>
      <c r="B592" s="69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9"/>
      <c r="O592" s="69"/>
      <c r="P592" s="69"/>
      <c r="Q592" s="69"/>
      <c r="R592" s="69"/>
      <c r="S592" s="68"/>
      <c r="T592" s="68"/>
      <c r="U592" s="68"/>
      <c r="V592" s="69"/>
      <c r="W592" s="69"/>
      <c r="X592" s="68"/>
      <c r="Y592" s="70"/>
      <c r="Z592" s="70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>
      <c r="A593" s="69"/>
      <c r="B593" s="69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9"/>
      <c r="O593" s="69"/>
      <c r="P593" s="69"/>
      <c r="Q593" s="69"/>
      <c r="R593" s="69"/>
      <c r="S593" s="68"/>
      <c r="T593" s="68"/>
      <c r="U593" s="68"/>
      <c r="V593" s="69"/>
      <c r="W593" s="69"/>
      <c r="X593" s="68"/>
      <c r="Y593" s="70"/>
      <c r="Z593" s="70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>
      <c r="A594" s="69"/>
      <c r="B594" s="69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9"/>
      <c r="O594" s="69"/>
      <c r="P594" s="69"/>
      <c r="Q594" s="69"/>
      <c r="R594" s="69"/>
      <c r="S594" s="68"/>
      <c r="T594" s="68"/>
      <c r="U594" s="68"/>
      <c r="V594" s="69"/>
      <c r="W594" s="69"/>
      <c r="X594" s="68"/>
      <c r="Y594" s="70"/>
      <c r="Z594" s="70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>
      <c r="A595" s="69"/>
      <c r="B595" s="69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9"/>
      <c r="O595" s="69"/>
      <c r="P595" s="69"/>
      <c r="Q595" s="69"/>
      <c r="R595" s="69"/>
      <c r="S595" s="68"/>
      <c r="T595" s="68"/>
      <c r="U595" s="68"/>
      <c r="V595" s="69"/>
      <c r="W595" s="69"/>
      <c r="X595" s="68"/>
      <c r="Y595" s="70"/>
      <c r="Z595" s="70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>
      <c r="A596" s="69"/>
      <c r="B596" s="69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9"/>
      <c r="O596" s="69"/>
      <c r="P596" s="69"/>
      <c r="Q596" s="69"/>
      <c r="R596" s="69"/>
      <c r="S596" s="68"/>
      <c r="T596" s="68"/>
      <c r="U596" s="68"/>
      <c r="V596" s="69"/>
      <c r="W596" s="69"/>
      <c r="X596" s="68"/>
      <c r="Y596" s="70"/>
      <c r="Z596" s="70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>
      <c r="A597" s="69"/>
      <c r="B597" s="69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9"/>
      <c r="O597" s="69"/>
      <c r="P597" s="69"/>
      <c r="Q597" s="69"/>
      <c r="R597" s="69"/>
      <c r="S597" s="68"/>
      <c r="T597" s="68"/>
      <c r="U597" s="68"/>
      <c r="V597" s="69"/>
      <c r="W597" s="69"/>
      <c r="X597" s="68"/>
      <c r="Y597" s="70"/>
      <c r="Z597" s="70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>
      <c r="A598" s="69"/>
      <c r="B598" s="69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9"/>
      <c r="O598" s="69"/>
      <c r="P598" s="69"/>
      <c r="Q598" s="69"/>
      <c r="R598" s="69"/>
      <c r="S598" s="68"/>
      <c r="T598" s="68"/>
      <c r="U598" s="68"/>
      <c r="V598" s="69"/>
      <c r="W598" s="69"/>
      <c r="X598" s="68"/>
      <c r="Y598" s="70"/>
      <c r="Z598" s="70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>
      <c r="A599" s="69"/>
      <c r="B599" s="69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9"/>
      <c r="O599" s="69"/>
      <c r="P599" s="69"/>
      <c r="Q599" s="69"/>
      <c r="R599" s="69"/>
      <c r="S599" s="68"/>
      <c r="T599" s="68"/>
      <c r="U599" s="68"/>
      <c r="V599" s="69"/>
      <c r="W599" s="69"/>
      <c r="X599" s="68"/>
      <c r="Y599" s="70"/>
      <c r="Z599" s="70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>
      <c r="A600" s="69"/>
      <c r="B600" s="69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9"/>
      <c r="O600" s="69"/>
      <c r="P600" s="69"/>
      <c r="Q600" s="69"/>
      <c r="R600" s="69"/>
      <c r="S600" s="68"/>
      <c r="T600" s="68"/>
      <c r="U600" s="68"/>
      <c r="V600" s="69"/>
      <c r="W600" s="69"/>
      <c r="X600" s="68"/>
      <c r="Y600" s="70"/>
      <c r="Z600" s="70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>
      <c r="A601" s="69"/>
      <c r="B601" s="69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9"/>
      <c r="O601" s="69"/>
      <c r="P601" s="69"/>
      <c r="Q601" s="69"/>
      <c r="R601" s="69"/>
      <c r="S601" s="68"/>
      <c r="T601" s="68"/>
      <c r="U601" s="68"/>
      <c r="V601" s="69"/>
      <c r="W601" s="69"/>
      <c r="X601" s="68"/>
      <c r="Y601" s="70"/>
      <c r="Z601" s="70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>
      <c r="A602" s="69"/>
      <c r="B602" s="69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9"/>
      <c r="O602" s="69"/>
      <c r="P602" s="69"/>
      <c r="Q602" s="69"/>
      <c r="R602" s="69"/>
      <c r="S602" s="68"/>
      <c r="T602" s="68"/>
      <c r="U602" s="68"/>
      <c r="V602" s="69"/>
      <c r="W602" s="69"/>
      <c r="X602" s="68"/>
      <c r="Y602" s="70"/>
      <c r="Z602" s="70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>
      <c r="A603" s="69"/>
      <c r="B603" s="69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9"/>
      <c r="O603" s="69"/>
      <c r="P603" s="69"/>
      <c r="Q603" s="69"/>
      <c r="R603" s="69"/>
      <c r="S603" s="68"/>
      <c r="T603" s="68"/>
      <c r="U603" s="68"/>
      <c r="V603" s="69"/>
      <c r="W603" s="69"/>
      <c r="X603" s="68"/>
      <c r="Y603" s="70"/>
      <c r="Z603" s="70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>
      <c r="A604" s="69"/>
      <c r="B604" s="69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9"/>
      <c r="O604" s="69"/>
      <c r="P604" s="69"/>
      <c r="Q604" s="69"/>
      <c r="R604" s="69"/>
      <c r="S604" s="68"/>
      <c r="T604" s="68"/>
      <c r="U604" s="68"/>
      <c r="V604" s="69"/>
      <c r="W604" s="69"/>
      <c r="X604" s="68"/>
      <c r="Y604" s="70"/>
      <c r="Z604" s="70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>
      <c r="A605" s="69"/>
      <c r="B605" s="69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9"/>
      <c r="O605" s="69"/>
      <c r="P605" s="69"/>
      <c r="Q605" s="69"/>
      <c r="R605" s="69"/>
      <c r="S605" s="68"/>
      <c r="T605" s="68"/>
      <c r="U605" s="68"/>
      <c r="V605" s="69"/>
      <c r="W605" s="69"/>
      <c r="X605" s="68"/>
      <c r="Y605" s="70"/>
      <c r="Z605" s="70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>
      <c r="A606" s="69"/>
      <c r="B606" s="69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9"/>
      <c r="O606" s="69"/>
      <c r="P606" s="69"/>
      <c r="Q606" s="69"/>
      <c r="R606" s="69"/>
      <c r="S606" s="68"/>
      <c r="T606" s="68"/>
      <c r="U606" s="68"/>
      <c r="V606" s="69"/>
      <c r="W606" s="69"/>
      <c r="X606" s="68"/>
      <c r="Y606" s="70"/>
      <c r="Z606" s="70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>
      <c r="A607" s="69"/>
      <c r="B607" s="69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9"/>
      <c r="O607" s="69"/>
      <c r="P607" s="69"/>
      <c r="Q607" s="69"/>
      <c r="R607" s="69"/>
      <c r="S607" s="68"/>
      <c r="T607" s="68"/>
      <c r="U607" s="68"/>
      <c r="V607" s="69"/>
      <c r="W607" s="69"/>
      <c r="X607" s="68"/>
      <c r="Y607" s="70"/>
      <c r="Z607" s="70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>
      <c r="A608" s="69"/>
      <c r="B608" s="69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9"/>
      <c r="O608" s="69"/>
      <c r="P608" s="69"/>
      <c r="Q608" s="69"/>
      <c r="R608" s="69"/>
      <c r="S608" s="68"/>
      <c r="T608" s="68"/>
      <c r="U608" s="68"/>
      <c r="V608" s="69"/>
      <c r="W608" s="69"/>
      <c r="X608" s="68"/>
      <c r="Y608" s="70"/>
      <c r="Z608" s="70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>
      <c r="A609" s="69"/>
      <c r="B609" s="69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9"/>
      <c r="O609" s="69"/>
      <c r="P609" s="69"/>
      <c r="Q609" s="69"/>
      <c r="R609" s="69"/>
      <c r="S609" s="68"/>
      <c r="T609" s="68"/>
      <c r="U609" s="68"/>
      <c r="V609" s="69"/>
      <c r="W609" s="69"/>
      <c r="X609" s="68"/>
      <c r="Y609" s="70"/>
      <c r="Z609" s="70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>
      <c r="A610" s="69"/>
      <c r="B610" s="69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9"/>
      <c r="O610" s="69"/>
      <c r="P610" s="69"/>
      <c r="Q610" s="69"/>
      <c r="R610" s="69"/>
      <c r="S610" s="68"/>
      <c r="T610" s="68"/>
      <c r="U610" s="68"/>
      <c r="V610" s="69"/>
      <c r="W610" s="69"/>
      <c r="X610" s="68"/>
      <c r="Y610" s="70"/>
      <c r="Z610" s="70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>
      <c r="A611" s="69"/>
      <c r="B611" s="69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9"/>
      <c r="O611" s="69"/>
      <c r="P611" s="69"/>
      <c r="Q611" s="69"/>
      <c r="R611" s="69"/>
      <c r="S611" s="68"/>
      <c r="T611" s="68"/>
      <c r="U611" s="68"/>
      <c r="V611" s="69"/>
      <c r="W611" s="69"/>
      <c r="X611" s="68"/>
      <c r="Y611" s="70"/>
      <c r="Z611" s="70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>
      <c r="A612" s="69"/>
      <c r="B612" s="69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9"/>
      <c r="O612" s="69"/>
      <c r="P612" s="69"/>
      <c r="Q612" s="69"/>
      <c r="R612" s="69"/>
      <c r="S612" s="68"/>
      <c r="T612" s="68"/>
      <c r="U612" s="68"/>
      <c r="V612" s="69"/>
      <c r="W612" s="69"/>
      <c r="X612" s="68"/>
      <c r="Y612" s="70"/>
      <c r="Z612" s="70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>
      <c r="A613" s="69"/>
      <c r="B613" s="69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9"/>
      <c r="O613" s="69"/>
      <c r="P613" s="69"/>
      <c r="Q613" s="69"/>
      <c r="R613" s="69"/>
      <c r="S613" s="68"/>
      <c r="T613" s="68"/>
      <c r="U613" s="68"/>
      <c r="V613" s="69"/>
      <c r="W613" s="69"/>
      <c r="X613" s="68"/>
      <c r="Y613" s="70"/>
      <c r="Z613" s="70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>
      <c r="A614" s="69"/>
      <c r="B614" s="69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9"/>
      <c r="O614" s="69"/>
      <c r="P614" s="69"/>
      <c r="Q614" s="69"/>
      <c r="R614" s="69"/>
      <c r="S614" s="68"/>
      <c r="T614" s="68"/>
      <c r="U614" s="68"/>
      <c r="V614" s="69"/>
      <c r="W614" s="69"/>
      <c r="X614" s="68"/>
      <c r="Y614" s="70"/>
      <c r="Z614" s="70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>
      <c r="A615" s="69"/>
      <c r="B615" s="69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9"/>
      <c r="O615" s="69"/>
      <c r="P615" s="69"/>
      <c r="Q615" s="69"/>
      <c r="R615" s="69"/>
      <c r="S615" s="68"/>
      <c r="T615" s="68"/>
      <c r="U615" s="68"/>
      <c r="V615" s="69"/>
      <c r="W615" s="69"/>
      <c r="X615" s="68"/>
      <c r="Y615" s="70"/>
      <c r="Z615" s="70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>
      <c r="A616" s="69"/>
      <c r="B616" s="69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9"/>
      <c r="O616" s="69"/>
      <c r="P616" s="69"/>
      <c r="Q616" s="69"/>
      <c r="R616" s="69"/>
      <c r="S616" s="68"/>
      <c r="T616" s="68"/>
      <c r="U616" s="68"/>
      <c r="V616" s="69"/>
      <c r="W616" s="69"/>
      <c r="X616" s="68"/>
      <c r="Y616" s="70"/>
      <c r="Z616" s="70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>
      <c r="A617" s="69"/>
      <c r="B617" s="69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9"/>
      <c r="O617" s="69"/>
      <c r="P617" s="69"/>
      <c r="Q617" s="69"/>
      <c r="R617" s="69"/>
      <c r="S617" s="68"/>
      <c r="T617" s="68"/>
      <c r="U617" s="68"/>
      <c r="V617" s="69"/>
      <c r="W617" s="69"/>
      <c r="X617" s="68"/>
      <c r="Y617" s="70"/>
      <c r="Z617" s="70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>
      <c r="A618" s="69"/>
      <c r="B618" s="69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9"/>
      <c r="O618" s="69"/>
      <c r="P618" s="69"/>
      <c r="Q618" s="69"/>
      <c r="R618" s="69"/>
      <c r="S618" s="68"/>
      <c r="T618" s="68"/>
      <c r="U618" s="68"/>
      <c r="V618" s="69"/>
      <c r="W618" s="69"/>
      <c r="X618" s="68"/>
      <c r="Y618" s="70"/>
      <c r="Z618" s="70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>
      <c r="A619" s="69"/>
      <c r="B619" s="69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9"/>
      <c r="O619" s="69"/>
      <c r="P619" s="69"/>
      <c r="Q619" s="69"/>
      <c r="R619" s="69"/>
      <c r="S619" s="68"/>
      <c r="T619" s="68"/>
      <c r="U619" s="68"/>
      <c r="V619" s="69"/>
      <c r="W619" s="69"/>
      <c r="X619" s="68"/>
      <c r="Y619" s="70"/>
      <c r="Z619" s="70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>
      <c r="A620" s="69"/>
      <c r="B620" s="69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9"/>
      <c r="O620" s="69"/>
      <c r="P620" s="69"/>
      <c r="Q620" s="69"/>
      <c r="R620" s="69"/>
      <c r="S620" s="68"/>
      <c r="T620" s="68"/>
      <c r="U620" s="68"/>
      <c r="V620" s="69"/>
      <c r="W620" s="69"/>
      <c r="X620" s="68"/>
      <c r="Y620" s="70"/>
      <c r="Z620" s="70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>
      <c r="A621" s="69"/>
      <c r="B621" s="69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9"/>
      <c r="O621" s="69"/>
      <c r="P621" s="69"/>
      <c r="Q621" s="69"/>
      <c r="R621" s="69"/>
      <c r="S621" s="68"/>
      <c r="T621" s="68"/>
      <c r="U621" s="68"/>
      <c r="V621" s="69"/>
      <c r="W621" s="69"/>
      <c r="X621" s="68"/>
      <c r="Y621" s="70"/>
      <c r="Z621" s="70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>
      <c r="A622" s="69"/>
      <c r="B622" s="69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9"/>
      <c r="O622" s="69"/>
      <c r="P622" s="69"/>
      <c r="Q622" s="69"/>
      <c r="R622" s="69"/>
      <c r="S622" s="68"/>
      <c r="T622" s="68"/>
      <c r="U622" s="68"/>
      <c r="V622" s="69"/>
      <c r="W622" s="69"/>
      <c r="X622" s="68"/>
      <c r="Y622" s="70"/>
      <c r="Z622" s="70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>
      <c r="A623" s="69"/>
      <c r="B623" s="69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9"/>
      <c r="O623" s="69"/>
      <c r="P623" s="69"/>
      <c r="Q623" s="69"/>
      <c r="R623" s="69"/>
      <c r="S623" s="68"/>
      <c r="T623" s="68"/>
      <c r="U623" s="68"/>
      <c r="V623" s="69"/>
      <c r="W623" s="69"/>
      <c r="X623" s="68"/>
      <c r="Y623" s="70"/>
      <c r="Z623" s="70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>
      <c r="A624" s="69"/>
      <c r="B624" s="69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9"/>
      <c r="O624" s="69"/>
      <c r="P624" s="69"/>
      <c r="Q624" s="69"/>
      <c r="R624" s="69"/>
      <c r="S624" s="68"/>
      <c r="T624" s="68"/>
      <c r="U624" s="68"/>
      <c r="V624" s="69"/>
      <c r="W624" s="69"/>
      <c r="X624" s="68"/>
      <c r="Y624" s="70"/>
      <c r="Z624" s="70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>
      <c r="A625" s="69"/>
      <c r="B625" s="69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9"/>
      <c r="O625" s="69"/>
      <c r="P625" s="69"/>
      <c r="Q625" s="69"/>
      <c r="R625" s="69"/>
      <c r="S625" s="68"/>
      <c r="T625" s="68"/>
      <c r="U625" s="68"/>
      <c r="V625" s="69"/>
      <c r="W625" s="69"/>
      <c r="X625" s="68"/>
      <c r="Y625" s="70"/>
      <c r="Z625" s="70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>
      <c r="A626" s="69"/>
      <c r="B626" s="69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9"/>
      <c r="O626" s="69"/>
      <c r="P626" s="69"/>
      <c r="Q626" s="69"/>
      <c r="R626" s="69"/>
      <c r="S626" s="68"/>
      <c r="T626" s="68"/>
      <c r="U626" s="68"/>
      <c r="V626" s="69"/>
      <c r="W626" s="69"/>
      <c r="X626" s="68"/>
      <c r="Y626" s="70"/>
      <c r="Z626" s="70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>
      <c r="A627" s="69"/>
      <c r="B627" s="69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9"/>
      <c r="O627" s="69"/>
      <c r="P627" s="69"/>
      <c r="Q627" s="69"/>
      <c r="R627" s="69"/>
      <c r="S627" s="68"/>
      <c r="T627" s="68"/>
      <c r="U627" s="68"/>
      <c r="V627" s="69"/>
      <c r="W627" s="69"/>
      <c r="X627" s="68"/>
      <c r="Y627" s="70"/>
      <c r="Z627" s="70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>
      <c r="A628" s="69"/>
      <c r="B628" s="69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9"/>
      <c r="O628" s="69"/>
      <c r="P628" s="69"/>
      <c r="Q628" s="69"/>
      <c r="R628" s="69"/>
      <c r="S628" s="68"/>
      <c r="T628" s="68"/>
      <c r="U628" s="68"/>
      <c r="V628" s="69"/>
      <c r="W628" s="69"/>
      <c r="X628" s="68"/>
      <c r="Y628" s="70"/>
      <c r="Z628" s="70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>
      <c r="A629" s="69"/>
      <c r="B629" s="69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9"/>
      <c r="O629" s="69"/>
      <c r="P629" s="69"/>
      <c r="Q629" s="69"/>
      <c r="R629" s="69"/>
      <c r="S629" s="68"/>
      <c r="T629" s="68"/>
      <c r="U629" s="68"/>
      <c r="V629" s="69"/>
      <c r="W629" s="69"/>
      <c r="X629" s="68"/>
      <c r="Y629" s="70"/>
      <c r="Z629" s="70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>
      <c r="A630" s="69"/>
      <c r="B630" s="69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9"/>
      <c r="O630" s="69"/>
      <c r="P630" s="69"/>
      <c r="Q630" s="69"/>
      <c r="R630" s="69"/>
      <c r="S630" s="68"/>
      <c r="T630" s="68"/>
      <c r="U630" s="68"/>
      <c r="V630" s="69"/>
      <c r="W630" s="69"/>
      <c r="X630" s="68"/>
      <c r="Y630" s="70"/>
      <c r="Z630" s="70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>
      <c r="A631" s="69"/>
      <c r="B631" s="69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9"/>
      <c r="O631" s="69"/>
      <c r="P631" s="69"/>
      <c r="Q631" s="69"/>
      <c r="R631" s="69"/>
      <c r="S631" s="68"/>
      <c r="T631" s="68"/>
      <c r="U631" s="68"/>
      <c r="V631" s="69"/>
      <c r="W631" s="69"/>
      <c r="X631" s="68"/>
      <c r="Y631" s="70"/>
      <c r="Z631" s="70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>
      <c r="A632" s="69"/>
      <c r="B632" s="69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9"/>
      <c r="O632" s="69"/>
      <c r="P632" s="69"/>
      <c r="Q632" s="69"/>
      <c r="R632" s="69"/>
      <c r="S632" s="68"/>
      <c r="T632" s="68"/>
      <c r="U632" s="68"/>
      <c r="V632" s="69"/>
      <c r="W632" s="69"/>
      <c r="X632" s="68"/>
      <c r="Y632" s="70"/>
      <c r="Z632" s="70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>
      <c r="A633" s="69"/>
      <c r="B633" s="69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9"/>
      <c r="O633" s="69"/>
      <c r="P633" s="69"/>
      <c r="Q633" s="69"/>
      <c r="R633" s="69"/>
      <c r="S633" s="68"/>
      <c r="T633" s="68"/>
      <c r="U633" s="68"/>
      <c r="V633" s="69"/>
      <c r="W633" s="69"/>
      <c r="X633" s="68"/>
      <c r="Y633" s="70"/>
      <c r="Z633" s="70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>
      <c r="A634" s="69"/>
      <c r="B634" s="69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9"/>
      <c r="O634" s="69"/>
      <c r="P634" s="69"/>
      <c r="Q634" s="69"/>
      <c r="R634" s="69"/>
      <c r="S634" s="68"/>
      <c r="T634" s="68"/>
      <c r="U634" s="68"/>
      <c r="V634" s="69"/>
      <c r="W634" s="69"/>
      <c r="X634" s="68"/>
      <c r="Y634" s="70"/>
      <c r="Z634" s="70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>
      <c r="A635" s="69"/>
      <c r="B635" s="69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9"/>
      <c r="O635" s="69"/>
      <c r="P635" s="69"/>
      <c r="Q635" s="69"/>
      <c r="R635" s="69"/>
      <c r="S635" s="68"/>
      <c r="T635" s="68"/>
      <c r="U635" s="68"/>
      <c r="V635" s="69"/>
      <c r="W635" s="69"/>
      <c r="X635" s="68"/>
      <c r="Y635" s="70"/>
      <c r="Z635" s="70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>
      <c r="A636" s="69"/>
      <c r="B636" s="69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9"/>
      <c r="O636" s="69"/>
      <c r="P636" s="69"/>
      <c r="Q636" s="69"/>
      <c r="R636" s="69"/>
      <c r="S636" s="68"/>
      <c r="T636" s="68"/>
      <c r="U636" s="68"/>
      <c r="V636" s="69"/>
      <c r="W636" s="69"/>
      <c r="X636" s="68"/>
      <c r="Y636" s="70"/>
      <c r="Z636" s="70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>
      <c r="A637" s="69"/>
      <c r="B637" s="69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9"/>
      <c r="O637" s="69"/>
      <c r="P637" s="69"/>
      <c r="Q637" s="69"/>
      <c r="R637" s="69"/>
      <c r="S637" s="68"/>
      <c r="T637" s="68"/>
      <c r="U637" s="68"/>
      <c r="V637" s="69"/>
      <c r="W637" s="69"/>
      <c r="X637" s="68"/>
      <c r="Y637" s="70"/>
      <c r="Z637" s="70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>
      <c r="A638" s="69"/>
      <c r="B638" s="69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9"/>
      <c r="O638" s="69"/>
      <c r="P638" s="69"/>
      <c r="Q638" s="69"/>
      <c r="R638" s="69"/>
      <c r="S638" s="68"/>
      <c r="T638" s="68"/>
      <c r="U638" s="68"/>
      <c r="V638" s="69"/>
      <c r="W638" s="69"/>
      <c r="X638" s="68"/>
      <c r="Y638" s="70"/>
      <c r="Z638" s="70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>
      <c r="A639" s="69"/>
      <c r="B639" s="69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9"/>
      <c r="O639" s="69"/>
      <c r="P639" s="69"/>
      <c r="Q639" s="69"/>
      <c r="R639" s="69"/>
      <c r="S639" s="68"/>
      <c r="T639" s="68"/>
      <c r="U639" s="68"/>
      <c r="V639" s="69"/>
      <c r="W639" s="69"/>
      <c r="X639" s="68"/>
      <c r="Y639" s="70"/>
      <c r="Z639" s="70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>
      <c r="A640" s="69"/>
      <c r="B640" s="69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9"/>
      <c r="O640" s="69"/>
      <c r="P640" s="69"/>
      <c r="Q640" s="69"/>
      <c r="R640" s="69"/>
      <c r="S640" s="68"/>
      <c r="T640" s="68"/>
      <c r="U640" s="68"/>
      <c r="V640" s="69"/>
      <c r="W640" s="69"/>
      <c r="X640" s="68"/>
      <c r="Y640" s="70"/>
      <c r="Z640" s="70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>
      <c r="A641" s="69"/>
      <c r="B641" s="69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9"/>
      <c r="O641" s="69"/>
      <c r="P641" s="69"/>
      <c r="Q641" s="69"/>
      <c r="R641" s="69"/>
      <c r="S641" s="68"/>
      <c r="T641" s="68"/>
      <c r="U641" s="68"/>
      <c r="V641" s="69"/>
      <c r="W641" s="69"/>
      <c r="X641" s="68"/>
      <c r="Y641" s="70"/>
      <c r="Z641" s="70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>
      <c r="A642" s="69"/>
      <c r="B642" s="69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9"/>
      <c r="O642" s="69"/>
      <c r="P642" s="69"/>
      <c r="Q642" s="69"/>
      <c r="R642" s="69"/>
      <c r="S642" s="68"/>
      <c r="T642" s="68"/>
      <c r="U642" s="68"/>
      <c r="V642" s="69"/>
      <c r="W642" s="69"/>
      <c r="X642" s="68"/>
      <c r="Y642" s="70"/>
      <c r="Z642" s="70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>
      <c r="A643" s="69"/>
      <c r="B643" s="69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9"/>
      <c r="O643" s="69"/>
      <c r="P643" s="69"/>
      <c r="Q643" s="69"/>
      <c r="R643" s="69"/>
      <c r="S643" s="68"/>
      <c r="T643" s="68"/>
      <c r="U643" s="68"/>
      <c r="V643" s="69"/>
      <c r="W643" s="69"/>
      <c r="X643" s="68"/>
      <c r="Y643" s="70"/>
      <c r="Z643" s="70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>
      <c r="A644" s="69"/>
      <c r="B644" s="69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9"/>
      <c r="O644" s="69"/>
      <c r="P644" s="69"/>
      <c r="Q644" s="69"/>
      <c r="R644" s="69"/>
      <c r="S644" s="68"/>
      <c r="T644" s="68"/>
      <c r="U644" s="68"/>
      <c r="V644" s="69"/>
      <c r="W644" s="69"/>
      <c r="X644" s="68"/>
      <c r="Y644" s="70"/>
      <c r="Z644" s="70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>
      <c r="A645" s="69"/>
      <c r="B645" s="69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9"/>
      <c r="O645" s="69"/>
      <c r="P645" s="69"/>
      <c r="Q645" s="69"/>
      <c r="R645" s="69"/>
      <c r="S645" s="68"/>
      <c r="T645" s="68"/>
      <c r="U645" s="68"/>
      <c r="V645" s="69"/>
      <c r="W645" s="69"/>
      <c r="X645" s="68"/>
      <c r="Y645" s="70"/>
      <c r="Z645" s="70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>
      <c r="A646" s="69"/>
      <c r="B646" s="69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9"/>
      <c r="O646" s="69"/>
      <c r="P646" s="69"/>
      <c r="Q646" s="69"/>
      <c r="R646" s="69"/>
      <c r="S646" s="68"/>
      <c r="T646" s="68"/>
      <c r="U646" s="68"/>
      <c r="V646" s="69"/>
      <c r="W646" s="69"/>
      <c r="X646" s="68"/>
      <c r="Y646" s="70"/>
      <c r="Z646" s="70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>
      <c r="A647" s="69"/>
      <c r="B647" s="69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9"/>
      <c r="O647" s="69"/>
      <c r="P647" s="69"/>
      <c r="Q647" s="69"/>
      <c r="R647" s="69"/>
      <c r="S647" s="68"/>
      <c r="T647" s="68"/>
      <c r="U647" s="68"/>
      <c r="V647" s="69"/>
      <c r="W647" s="69"/>
      <c r="X647" s="68"/>
      <c r="Y647" s="70"/>
      <c r="Z647" s="70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>
      <c r="A648" s="69"/>
      <c r="B648" s="69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9"/>
      <c r="O648" s="69"/>
      <c r="P648" s="69"/>
      <c r="Q648" s="69"/>
      <c r="R648" s="69"/>
      <c r="S648" s="68"/>
      <c r="T648" s="68"/>
      <c r="U648" s="68"/>
      <c r="V648" s="69"/>
      <c r="W648" s="69"/>
      <c r="X648" s="68"/>
      <c r="Y648" s="70"/>
      <c r="Z648" s="70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>
      <c r="A649" s="69"/>
      <c r="B649" s="69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9"/>
      <c r="O649" s="69"/>
      <c r="P649" s="69"/>
      <c r="Q649" s="69"/>
      <c r="R649" s="69"/>
      <c r="S649" s="68"/>
      <c r="T649" s="68"/>
      <c r="U649" s="68"/>
      <c r="V649" s="69"/>
      <c r="W649" s="69"/>
      <c r="X649" s="68"/>
      <c r="Y649" s="70"/>
      <c r="Z649" s="70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>
      <c r="A650" s="69"/>
      <c r="B650" s="69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9"/>
      <c r="O650" s="69"/>
      <c r="P650" s="69"/>
      <c r="Q650" s="69"/>
      <c r="R650" s="69"/>
      <c r="S650" s="68"/>
      <c r="T650" s="68"/>
      <c r="U650" s="68"/>
      <c r="V650" s="69"/>
      <c r="W650" s="69"/>
      <c r="X650" s="68"/>
      <c r="Y650" s="70"/>
      <c r="Z650" s="70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>
      <c r="A651" s="69"/>
      <c r="B651" s="69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9"/>
      <c r="O651" s="69"/>
      <c r="P651" s="69"/>
      <c r="Q651" s="69"/>
      <c r="R651" s="69"/>
      <c r="S651" s="68"/>
      <c r="T651" s="68"/>
      <c r="U651" s="68"/>
      <c r="V651" s="69"/>
      <c r="W651" s="69"/>
      <c r="X651" s="68"/>
      <c r="Y651" s="70"/>
      <c r="Z651" s="70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>
      <c r="A652" s="69"/>
      <c r="B652" s="69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9"/>
      <c r="O652" s="69"/>
      <c r="P652" s="69"/>
      <c r="Q652" s="69"/>
      <c r="R652" s="69"/>
      <c r="S652" s="68"/>
      <c r="T652" s="68"/>
      <c r="U652" s="68"/>
      <c r="V652" s="69"/>
      <c r="W652" s="69"/>
      <c r="X652" s="68"/>
      <c r="Y652" s="70"/>
      <c r="Z652" s="70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>
      <c r="A653" s="69"/>
      <c r="B653" s="69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9"/>
      <c r="O653" s="69"/>
      <c r="P653" s="69"/>
      <c r="Q653" s="69"/>
      <c r="R653" s="69"/>
      <c r="S653" s="68"/>
      <c r="T653" s="68"/>
      <c r="U653" s="68"/>
      <c r="V653" s="69"/>
      <c r="W653" s="69"/>
      <c r="X653" s="68"/>
      <c r="Y653" s="70"/>
      <c r="Z653" s="70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>
      <c r="A654" s="69"/>
      <c r="B654" s="69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9"/>
      <c r="O654" s="69"/>
      <c r="P654" s="69"/>
      <c r="Q654" s="69"/>
      <c r="R654" s="69"/>
      <c r="S654" s="68"/>
      <c r="T654" s="68"/>
      <c r="U654" s="68"/>
      <c r="V654" s="69"/>
      <c r="W654" s="69"/>
      <c r="X654" s="68"/>
      <c r="Y654" s="70"/>
      <c r="Z654" s="70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>
      <c r="A655" s="69"/>
      <c r="B655" s="69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9"/>
      <c r="O655" s="69"/>
      <c r="P655" s="69"/>
      <c r="Q655" s="69"/>
      <c r="R655" s="69"/>
      <c r="S655" s="68"/>
      <c r="T655" s="68"/>
      <c r="U655" s="68"/>
      <c r="V655" s="69"/>
      <c r="W655" s="69"/>
      <c r="X655" s="68"/>
      <c r="Y655" s="70"/>
      <c r="Z655" s="70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>
      <c r="A656" s="69"/>
      <c r="B656" s="69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9"/>
      <c r="O656" s="69"/>
      <c r="P656" s="69"/>
      <c r="Q656" s="69"/>
      <c r="R656" s="69"/>
      <c r="S656" s="68"/>
      <c r="T656" s="68"/>
      <c r="U656" s="68"/>
      <c r="V656" s="69"/>
      <c r="W656" s="69"/>
      <c r="X656" s="68"/>
      <c r="Y656" s="70"/>
      <c r="Z656" s="70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>
      <c r="A657" s="69"/>
      <c r="B657" s="69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9"/>
      <c r="O657" s="69"/>
      <c r="P657" s="69"/>
      <c r="Q657" s="69"/>
      <c r="R657" s="69"/>
      <c r="S657" s="68"/>
      <c r="T657" s="68"/>
      <c r="U657" s="68"/>
      <c r="V657" s="69"/>
      <c r="W657" s="69"/>
      <c r="X657" s="68"/>
      <c r="Y657" s="70"/>
      <c r="Z657" s="70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>
      <c r="A658" s="69"/>
      <c r="B658" s="69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9"/>
      <c r="O658" s="69"/>
      <c r="P658" s="69"/>
      <c r="Q658" s="69"/>
      <c r="R658" s="69"/>
      <c r="S658" s="68"/>
      <c r="T658" s="68"/>
      <c r="U658" s="68"/>
      <c r="V658" s="69"/>
      <c r="W658" s="69"/>
      <c r="X658" s="68"/>
      <c r="Y658" s="70"/>
      <c r="Z658" s="70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>
      <c r="A659" s="69"/>
      <c r="B659" s="69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9"/>
      <c r="O659" s="69"/>
      <c r="P659" s="69"/>
      <c r="Q659" s="69"/>
      <c r="R659" s="69"/>
      <c r="S659" s="68"/>
      <c r="T659" s="68"/>
      <c r="U659" s="68"/>
      <c r="V659" s="69"/>
      <c r="W659" s="69"/>
      <c r="X659" s="68"/>
      <c r="Y659" s="70"/>
      <c r="Z659" s="70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>
      <c r="A660" s="69"/>
      <c r="B660" s="69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9"/>
      <c r="O660" s="69"/>
      <c r="P660" s="69"/>
      <c r="Q660" s="69"/>
      <c r="R660" s="69"/>
      <c r="S660" s="68"/>
      <c r="T660" s="68"/>
      <c r="U660" s="68"/>
      <c r="V660" s="69"/>
      <c r="W660" s="69"/>
      <c r="X660" s="68"/>
      <c r="Y660" s="70"/>
      <c r="Z660" s="70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>
      <c r="A661" s="69"/>
      <c r="B661" s="69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9"/>
      <c r="O661" s="69"/>
      <c r="P661" s="69"/>
      <c r="Q661" s="69"/>
      <c r="R661" s="69"/>
      <c r="S661" s="68"/>
      <c r="T661" s="68"/>
      <c r="U661" s="68"/>
      <c r="V661" s="69"/>
      <c r="W661" s="69"/>
      <c r="X661" s="68"/>
      <c r="Y661" s="70"/>
      <c r="Z661" s="70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>
      <c r="A662" s="69"/>
      <c r="B662" s="69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9"/>
      <c r="O662" s="69"/>
      <c r="P662" s="69"/>
      <c r="Q662" s="69"/>
      <c r="R662" s="69"/>
      <c r="S662" s="68"/>
      <c r="T662" s="68"/>
      <c r="U662" s="68"/>
      <c r="V662" s="69"/>
      <c r="W662" s="69"/>
      <c r="X662" s="68"/>
      <c r="Y662" s="70"/>
      <c r="Z662" s="70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>
      <c r="A663" s="69"/>
      <c r="B663" s="69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9"/>
      <c r="O663" s="69"/>
      <c r="P663" s="69"/>
      <c r="Q663" s="69"/>
      <c r="R663" s="69"/>
      <c r="S663" s="68"/>
      <c r="T663" s="68"/>
      <c r="U663" s="68"/>
      <c r="V663" s="69"/>
      <c r="W663" s="69"/>
      <c r="X663" s="68"/>
      <c r="Y663" s="70"/>
      <c r="Z663" s="70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>
      <c r="A664" s="69"/>
      <c r="B664" s="69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9"/>
      <c r="O664" s="69"/>
      <c r="P664" s="69"/>
      <c r="Q664" s="69"/>
      <c r="R664" s="69"/>
      <c r="S664" s="68"/>
      <c r="T664" s="68"/>
      <c r="U664" s="68"/>
      <c r="V664" s="69"/>
      <c r="W664" s="69"/>
      <c r="X664" s="68"/>
      <c r="Y664" s="70"/>
      <c r="Z664" s="70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>
      <c r="A665" s="69"/>
      <c r="B665" s="69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9"/>
      <c r="O665" s="69"/>
      <c r="P665" s="69"/>
      <c r="Q665" s="69"/>
      <c r="R665" s="69"/>
      <c r="S665" s="68"/>
      <c r="T665" s="68"/>
      <c r="U665" s="68"/>
      <c r="V665" s="69"/>
      <c r="W665" s="69"/>
      <c r="X665" s="68"/>
      <c r="Y665" s="70"/>
      <c r="Z665" s="70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>
      <c r="A666" s="69"/>
      <c r="B666" s="69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9"/>
      <c r="O666" s="69"/>
      <c r="P666" s="69"/>
      <c r="Q666" s="69"/>
      <c r="R666" s="69"/>
      <c r="S666" s="68"/>
      <c r="T666" s="68"/>
      <c r="U666" s="68"/>
      <c r="V666" s="69"/>
      <c r="W666" s="69"/>
      <c r="X666" s="68"/>
      <c r="Y666" s="70"/>
      <c r="Z666" s="70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>
      <c r="A667" s="69"/>
      <c r="B667" s="69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9"/>
      <c r="O667" s="69"/>
      <c r="P667" s="69"/>
      <c r="Q667" s="69"/>
      <c r="R667" s="69"/>
      <c r="S667" s="68"/>
      <c r="T667" s="68"/>
      <c r="U667" s="68"/>
      <c r="V667" s="69"/>
      <c r="W667" s="69"/>
      <c r="X667" s="68"/>
      <c r="Y667" s="70"/>
      <c r="Z667" s="70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>
      <c r="A668" s="69"/>
      <c r="B668" s="69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9"/>
      <c r="O668" s="69"/>
      <c r="P668" s="69"/>
      <c r="Q668" s="69"/>
      <c r="R668" s="69"/>
      <c r="S668" s="68"/>
      <c r="T668" s="68"/>
      <c r="U668" s="68"/>
      <c r="V668" s="69"/>
      <c r="W668" s="69"/>
      <c r="X668" s="68"/>
      <c r="Y668" s="70"/>
      <c r="Z668" s="70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>
      <c r="A669" s="69"/>
      <c r="B669" s="69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9"/>
      <c r="O669" s="69"/>
      <c r="P669" s="69"/>
      <c r="Q669" s="69"/>
      <c r="R669" s="69"/>
      <c r="S669" s="68"/>
      <c r="T669" s="68"/>
      <c r="U669" s="68"/>
      <c r="V669" s="69"/>
      <c r="W669" s="69"/>
      <c r="X669" s="68"/>
      <c r="Y669" s="70"/>
      <c r="Z669" s="70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>
      <c r="A670" s="69"/>
      <c r="B670" s="69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9"/>
      <c r="O670" s="69"/>
      <c r="P670" s="69"/>
      <c r="Q670" s="69"/>
      <c r="R670" s="69"/>
      <c r="S670" s="68"/>
      <c r="T670" s="68"/>
      <c r="U670" s="68"/>
      <c r="V670" s="69"/>
      <c r="W670" s="69"/>
      <c r="X670" s="68"/>
      <c r="Y670" s="70"/>
      <c r="Z670" s="70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>
      <c r="A671" s="69"/>
      <c r="B671" s="69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9"/>
      <c r="O671" s="69"/>
      <c r="P671" s="69"/>
      <c r="Q671" s="69"/>
      <c r="R671" s="69"/>
      <c r="S671" s="68"/>
      <c r="T671" s="68"/>
      <c r="U671" s="68"/>
      <c r="V671" s="69"/>
      <c r="W671" s="69"/>
      <c r="X671" s="68"/>
      <c r="Y671" s="70"/>
      <c r="Z671" s="70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>
      <c r="A672" s="69"/>
      <c r="B672" s="69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9"/>
      <c r="O672" s="69"/>
      <c r="P672" s="69"/>
      <c r="Q672" s="69"/>
      <c r="R672" s="69"/>
      <c r="S672" s="68"/>
      <c r="T672" s="68"/>
      <c r="U672" s="68"/>
      <c r="V672" s="69"/>
      <c r="W672" s="69"/>
      <c r="X672" s="68"/>
      <c r="Y672" s="70"/>
      <c r="Z672" s="70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>
      <c r="A673" s="69"/>
      <c r="B673" s="69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9"/>
      <c r="O673" s="69"/>
      <c r="P673" s="69"/>
      <c r="Q673" s="69"/>
      <c r="R673" s="69"/>
      <c r="S673" s="68"/>
      <c r="T673" s="68"/>
      <c r="U673" s="68"/>
      <c r="V673" s="69"/>
      <c r="W673" s="69"/>
      <c r="X673" s="68"/>
      <c r="Y673" s="70"/>
      <c r="Z673" s="70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>
      <c r="A674" s="69"/>
      <c r="B674" s="69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9"/>
      <c r="O674" s="69"/>
      <c r="P674" s="69"/>
      <c r="Q674" s="69"/>
      <c r="R674" s="69"/>
      <c r="S674" s="68"/>
      <c r="T674" s="68"/>
      <c r="U674" s="68"/>
      <c r="V674" s="69"/>
      <c r="W674" s="69"/>
      <c r="X674" s="68"/>
      <c r="Y674" s="70"/>
      <c r="Z674" s="70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>
      <c r="A675" s="69"/>
      <c r="B675" s="69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9"/>
      <c r="O675" s="69"/>
      <c r="P675" s="69"/>
      <c r="Q675" s="69"/>
      <c r="R675" s="69"/>
      <c r="S675" s="68"/>
      <c r="T675" s="68"/>
      <c r="U675" s="68"/>
      <c r="V675" s="69"/>
      <c r="W675" s="69"/>
      <c r="X675" s="68"/>
      <c r="Y675" s="70"/>
      <c r="Z675" s="70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>
      <c r="A676" s="69"/>
      <c r="B676" s="69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9"/>
      <c r="O676" s="69"/>
      <c r="P676" s="69"/>
      <c r="Q676" s="69"/>
      <c r="R676" s="69"/>
      <c r="S676" s="68"/>
      <c r="T676" s="68"/>
      <c r="U676" s="68"/>
      <c r="V676" s="69"/>
      <c r="W676" s="69"/>
      <c r="X676" s="68"/>
      <c r="Y676" s="70"/>
      <c r="Z676" s="70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>
      <c r="A677" s="69"/>
      <c r="B677" s="69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9"/>
      <c r="O677" s="69"/>
      <c r="P677" s="69"/>
      <c r="Q677" s="69"/>
      <c r="R677" s="69"/>
      <c r="S677" s="68"/>
      <c r="T677" s="68"/>
      <c r="U677" s="68"/>
      <c r="V677" s="69"/>
      <c r="W677" s="69"/>
      <c r="X677" s="68"/>
      <c r="Y677" s="70"/>
      <c r="Z677" s="70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>
      <c r="A678" s="69"/>
      <c r="B678" s="69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9"/>
      <c r="O678" s="69"/>
      <c r="P678" s="69"/>
      <c r="Q678" s="69"/>
      <c r="R678" s="69"/>
      <c r="S678" s="68"/>
      <c r="T678" s="68"/>
      <c r="U678" s="68"/>
      <c r="V678" s="69"/>
      <c r="W678" s="69"/>
      <c r="X678" s="68"/>
      <c r="Y678" s="70"/>
      <c r="Z678" s="70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>
      <c r="A679" s="69"/>
      <c r="B679" s="69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9"/>
      <c r="O679" s="69"/>
      <c r="P679" s="69"/>
      <c r="Q679" s="69"/>
      <c r="R679" s="69"/>
      <c r="S679" s="68"/>
      <c r="T679" s="68"/>
      <c r="U679" s="68"/>
      <c r="V679" s="69"/>
      <c r="W679" s="69"/>
      <c r="X679" s="68"/>
      <c r="Y679" s="70"/>
      <c r="Z679" s="70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>
      <c r="A680" s="69"/>
      <c r="B680" s="69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9"/>
      <c r="O680" s="69"/>
      <c r="P680" s="69"/>
      <c r="Q680" s="69"/>
      <c r="R680" s="69"/>
      <c r="S680" s="68"/>
      <c r="T680" s="68"/>
      <c r="U680" s="68"/>
      <c r="V680" s="69"/>
      <c r="W680" s="69"/>
      <c r="X680" s="68"/>
      <c r="Y680" s="70"/>
      <c r="Z680" s="70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>
      <c r="A681" s="69"/>
      <c r="B681" s="69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9"/>
      <c r="O681" s="69"/>
      <c r="P681" s="69"/>
      <c r="Q681" s="69"/>
      <c r="R681" s="69"/>
      <c r="S681" s="68"/>
      <c r="T681" s="68"/>
      <c r="U681" s="68"/>
      <c r="V681" s="69"/>
      <c r="W681" s="69"/>
      <c r="X681" s="68"/>
      <c r="Y681" s="70"/>
      <c r="Z681" s="70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>
      <c r="A682" s="69"/>
      <c r="B682" s="69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9"/>
      <c r="O682" s="69"/>
      <c r="P682" s="69"/>
      <c r="Q682" s="69"/>
      <c r="R682" s="69"/>
      <c r="S682" s="68"/>
      <c r="T682" s="68"/>
      <c r="U682" s="68"/>
      <c r="V682" s="69"/>
      <c r="W682" s="69"/>
      <c r="X682" s="68"/>
      <c r="Y682" s="70"/>
      <c r="Z682" s="70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>
      <c r="A683" s="69"/>
      <c r="B683" s="69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9"/>
      <c r="O683" s="69"/>
      <c r="P683" s="69"/>
      <c r="Q683" s="69"/>
      <c r="R683" s="69"/>
      <c r="S683" s="68"/>
      <c r="T683" s="68"/>
      <c r="U683" s="68"/>
      <c r="V683" s="69"/>
      <c r="W683" s="69"/>
      <c r="X683" s="68"/>
      <c r="Y683" s="70"/>
      <c r="Z683" s="70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>
      <c r="A684" s="69"/>
      <c r="B684" s="69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9"/>
      <c r="O684" s="69"/>
      <c r="P684" s="69"/>
      <c r="Q684" s="69"/>
      <c r="R684" s="69"/>
      <c r="S684" s="68"/>
      <c r="T684" s="68"/>
      <c r="U684" s="68"/>
      <c r="V684" s="69"/>
      <c r="W684" s="69"/>
      <c r="X684" s="68"/>
      <c r="Y684" s="70"/>
      <c r="Z684" s="70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>
      <c r="A685" s="69"/>
      <c r="B685" s="69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9"/>
      <c r="O685" s="69"/>
      <c r="P685" s="69"/>
      <c r="Q685" s="69"/>
      <c r="R685" s="69"/>
      <c r="S685" s="68"/>
      <c r="T685" s="68"/>
      <c r="U685" s="68"/>
      <c r="V685" s="69"/>
      <c r="W685" s="69"/>
      <c r="X685" s="68"/>
      <c r="Y685" s="70"/>
      <c r="Z685" s="70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>
      <c r="A686" s="69"/>
      <c r="B686" s="69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9"/>
      <c r="O686" s="69"/>
      <c r="P686" s="69"/>
      <c r="Q686" s="69"/>
      <c r="R686" s="69"/>
      <c r="S686" s="68"/>
      <c r="T686" s="68"/>
      <c r="U686" s="68"/>
      <c r="V686" s="69"/>
      <c r="W686" s="69"/>
      <c r="X686" s="68"/>
      <c r="Y686" s="70"/>
      <c r="Z686" s="70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>
      <c r="A687" s="69"/>
      <c r="B687" s="69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9"/>
      <c r="O687" s="69"/>
      <c r="P687" s="69"/>
      <c r="Q687" s="69"/>
      <c r="R687" s="69"/>
      <c r="S687" s="68"/>
      <c r="T687" s="68"/>
      <c r="U687" s="68"/>
      <c r="V687" s="69"/>
      <c r="W687" s="69"/>
      <c r="X687" s="68"/>
      <c r="Y687" s="70"/>
      <c r="Z687" s="70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>
      <c r="A688" s="69"/>
      <c r="B688" s="69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9"/>
      <c r="O688" s="69"/>
      <c r="P688" s="69"/>
      <c r="Q688" s="69"/>
      <c r="R688" s="69"/>
      <c r="S688" s="68"/>
      <c r="T688" s="68"/>
      <c r="U688" s="68"/>
      <c r="V688" s="69"/>
      <c r="W688" s="69"/>
      <c r="X688" s="68"/>
      <c r="Y688" s="70"/>
      <c r="Z688" s="70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>
      <c r="A689" s="69"/>
      <c r="B689" s="69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9"/>
      <c r="O689" s="69"/>
      <c r="P689" s="69"/>
      <c r="Q689" s="69"/>
      <c r="R689" s="69"/>
      <c r="S689" s="68"/>
      <c r="T689" s="68"/>
      <c r="U689" s="68"/>
      <c r="V689" s="69"/>
      <c r="W689" s="69"/>
      <c r="X689" s="68"/>
      <c r="Y689" s="70"/>
      <c r="Z689" s="70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>
      <c r="A690" s="69"/>
      <c r="B690" s="69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9"/>
      <c r="O690" s="69"/>
      <c r="P690" s="69"/>
      <c r="Q690" s="69"/>
      <c r="R690" s="69"/>
      <c r="S690" s="68"/>
      <c r="T690" s="68"/>
      <c r="U690" s="68"/>
      <c r="V690" s="69"/>
      <c r="W690" s="69"/>
      <c r="X690" s="68"/>
      <c r="Y690" s="70"/>
      <c r="Z690" s="70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>
      <c r="A691" s="69"/>
      <c r="B691" s="69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9"/>
      <c r="O691" s="69"/>
      <c r="P691" s="69"/>
      <c r="Q691" s="69"/>
      <c r="R691" s="69"/>
      <c r="S691" s="68"/>
      <c r="T691" s="68"/>
      <c r="U691" s="68"/>
      <c r="V691" s="69"/>
      <c r="W691" s="69"/>
      <c r="X691" s="68"/>
      <c r="Y691" s="70"/>
      <c r="Z691" s="70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>
      <c r="A692" s="69"/>
      <c r="B692" s="69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9"/>
      <c r="O692" s="69"/>
      <c r="P692" s="69"/>
      <c r="Q692" s="69"/>
      <c r="R692" s="69"/>
      <c r="S692" s="68"/>
      <c r="T692" s="68"/>
      <c r="U692" s="68"/>
      <c r="V692" s="69"/>
      <c r="W692" s="69"/>
      <c r="X692" s="68"/>
      <c r="Y692" s="70"/>
      <c r="Z692" s="70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>
      <c r="A693" s="69"/>
      <c r="B693" s="69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9"/>
      <c r="O693" s="69"/>
      <c r="P693" s="69"/>
      <c r="Q693" s="69"/>
      <c r="R693" s="69"/>
      <c r="S693" s="68"/>
      <c r="T693" s="68"/>
      <c r="U693" s="68"/>
      <c r="V693" s="69"/>
      <c r="W693" s="69"/>
      <c r="X693" s="68"/>
      <c r="Y693" s="70"/>
      <c r="Z693" s="70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>
      <c r="A694" s="69"/>
      <c r="B694" s="69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9"/>
      <c r="O694" s="69"/>
      <c r="P694" s="69"/>
      <c r="Q694" s="69"/>
      <c r="R694" s="69"/>
      <c r="S694" s="68"/>
      <c r="T694" s="68"/>
      <c r="U694" s="68"/>
      <c r="V694" s="69"/>
      <c r="W694" s="69"/>
      <c r="X694" s="68"/>
      <c r="Y694" s="70"/>
      <c r="Z694" s="70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>
      <c r="A695" s="69"/>
      <c r="B695" s="69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9"/>
      <c r="O695" s="69"/>
      <c r="P695" s="69"/>
      <c r="Q695" s="69"/>
      <c r="R695" s="69"/>
      <c r="S695" s="68"/>
      <c r="T695" s="68"/>
      <c r="U695" s="68"/>
      <c r="V695" s="69"/>
      <c r="W695" s="69"/>
      <c r="X695" s="68"/>
      <c r="Y695" s="70"/>
      <c r="Z695" s="70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>
      <c r="A696" s="69"/>
      <c r="B696" s="69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9"/>
      <c r="O696" s="69"/>
      <c r="P696" s="69"/>
      <c r="Q696" s="69"/>
      <c r="R696" s="69"/>
      <c r="S696" s="68"/>
      <c r="T696" s="68"/>
      <c r="U696" s="68"/>
      <c r="V696" s="69"/>
      <c r="W696" s="69"/>
      <c r="X696" s="68"/>
      <c r="Y696" s="70"/>
      <c r="Z696" s="70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>
      <c r="A697" s="69"/>
      <c r="B697" s="69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9"/>
      <c r="O697" s="69"/>
      <c r="P697" s="69"/>
      <c r="Q697" s="69"/>
      <c r="R697" s="69"/>
      <c r="S697" s="68"/>
      <c r="T697" s="68"/>
      <c r="U697" s="68"/>
      <c r="V697" s="69"/>
      <c r="W697" s="69"/>
      <c r="X697" s="68"/>
      <c r="Y697" s="70"/>
      <c r="Z697" s="70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>
      <c r="A698" s="69"/>
      <c r="B698" s="69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9"/>
      <c r="O698" s="69"/>
      <c r="P698" s="69"/>
      <c r="Q698" s="69"/>
      <c r="R698" s="69"/>
      <c r="S698" s="68"/>
      <c r="T698" s="68"/>
      <c r="U698" s="68"/>
      <c r="V698" s="69"/>
      <c r="W698" s="69"/>
      <c r="X698" s="68"/>
      <c r="Y698" s="70"/>
      <c r="Z698" s="70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>
      <c r="A699" s="69"/>
      <c r="B699" s="69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9"/>
      <c r="O699" s="69"/>
      <c r="P699" s="69"/>
      <c r="Q699" s="69"/>
      <c r="R699" s="69"/>
      <c r="S699" s="68"/>
      <c r="T699" s="68"/>
      <c r="U699" s="68"/>
      <c r="V699" s="69"/>
      <c r="W699" s="69"/>
      <c r="X699" s="68"/>
      <c r="Y699" s="70"/>
      <c r="Z699" s="70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>
      <c r="A700" s="69"/>
      <c r="B700" s="69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9"/>
      <c r="O700" s="69"/>
      <c r="P700" s="69"/>
      <c r="Q700" s="69"/>
      <c r="R700" s="69"/>
      <c r="S700" s="68"/>
      <c r="T700" s="68"/>
      <c r="U700" s="68"/>
      <c r="V700" s="69"/>
      <c r="W700" s="69"/>
      <c r="X700" s="68"/>
      <c r="Y700" s="70"/>
      <c r="Z700" s="70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>
      <c r="A701" s="69"/>
      <c r="B701" s="69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9"/>
      <c r="O701" s="69"/>
      <c r="P701" s="69"/>
      <c r="Q701" s="69"/>
      <c r="R701" s="69"/>
      <c r="S701" s="68"/>
      <c r="T701" s="68"/>
      <c r="U701" s="68"/>
      <c r="V701" s="69"/>
      <c r="W701" s="69"/>
      <c r="X701" s="68"/>
      <c r="Y701" s="70"/>
      <c r="Z701" s="70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>
      <c r="A702" s="69"/>
      <c r="B702" s="69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9"/>
      <c r="O702" s="69"/>
      <c r="P702" s="69"/>
      <c r="Q702" s="69"/>
      <c r="R702" s="69"/>
      <c r="S702" s="68"/>
      <c r="T702" s="68"/>
      <c r="U702" s="68"/>
      <c r="V702" s="69"/>
      <c r="W702" s="69"/>
      <c r="X702" s="68"/>
      <c r="Y702" s="70"/>
      <c r="Z702" s="70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>
      <c r="A703" s="69"/>
      <c r="B703" s="69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9"/>
      <c r="O703" s="69"/>
      <c r="P703" s="69"/>
      <c r="Q703" s="69"/>
      <c r="R703" s="69"/>
      <c r="S703" s="68"/>
      <c r="T703" s="68"/>
      <c r="U703" s="68"/>
      <c r="V703" s="69"/>
      <c r="W703" s="69"/>
      <c r="X703" s="68"/>
      <c r="Y703" s="70"/>
      <c r="Z703" s="70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>
      <c r="A704" s="69"/>
      <c r="B704" s="69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9"/>
      <c r="O704" s="69"/>
      <c r="P704" s="69"/>
      <c r="Q704" s="69"/>
      <c r="R704" s="69"/>
      <c r="S704" s="68"/>
      <c r="T704" s="68"/>
      <c r="U704" s="68"/>
      <c r="V704" s="69"/>
      <c r="W704" s="69"/>
      <c r="X704" s="68"/>
      <c r="Y704" s="70"/>
      <c r="Z704" s="70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>
      <c r="A705" s="69"/>
      <c r="B705" s="69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9"/>
      <c r="O705" s="69"/>
      <c r="P705" s="69"/>
      <c r="Q705" s="69"/>
      <c r="R705" s="69"/>
      <c r="S705" s="68"/>
      <c r="T705" s="68"/>
      <c r="U705" s="68"/>
      <c r="V705" s="69"/>
      <c r="W705" s="69"/>
      <c r="X705" s="68"/>
      <c r="Y705" s="70"/>
      <c r="Z705" s="70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>
      <c r="A706" s="69"/>
      <c r="B706" s="69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9"/>
      <c r="O706" s="69"/>
      <c r="P706" s="69"/>
      <c r="Q706" s="69"/>
      <c r="R706" s="69"/>
      <c r="S706" s="68"/>
      <c r="T706" s="68"/>
      <c r="U706" s="68"/>
      <c r="V706" s="69"/>
      <c r="W706" s="69"/>
      <c r="X706" s="68"/>
      <c r="Y706" s="70"/>
      <c r="Z706" s="70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>
      <c r="A707" s="69"/>
      <c r="B707" s="69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9"/>
      <c r="O707" s="69"/>
      <c r="P707" s="69"/>
      <c r="Q707" s="69"/>
      <c r="R707" s="69"/>
      <c r="S707" s="68"/>
      <c r="T707" s="68"/>
      <c r="U707" s="68"/>
      <c r="V707" s="69"/>
      <c r="W707" s="69"/>
      <c r="X707" s="68"/>
      <c r="Y707" s="70"/>
      <c r="Z707" s="70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>
      <c r="A708" s="69"/>
      <c r="B708" s="69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9"/>
      <c r="O708" s="69"/>
      <c r="P708" s="69"/>
      <c r="Q708" s="69"/>
      <c r="R708" s="69"/>
      <c r="S708" s="68"/>
      <c r="T708" s="68"/>
      <c r="U708" s="68"/>
      <c r="V708" s="69"/>
      <c r="W708" s="69"/>
      <c r="X708" s="68"/>
      <c r="Y708" s="70"/>
      <c r="Z708" s="70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>
      <c r="A709" s="69"/>
      <c r="B709" s="69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9"/>
      <c r="O709" s="69"/>
      <c r="P709" s="69"/>
      <c r="Q709" s="69"/>
      <c r="R709" s="69"/>
      <c r="S709" s="68"/>
      <c r="T709" s="68"/>
      <c r="U709" s="68"/>
      <c r="V709" s="69"/>
      <c r="W709" s="69"/>
      <c r="X709" s="68"/>
      <c r="Y709" s="70"/>
      <c r="Z709" s="70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>
      <c r="A710" s="69"/>
      <c r="B710" s="69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9"/>
      <c r="O710" s="69"/>
      <c r="P710" s="69"/>
      <c r="Q710" s="69"/>
      <c r="R710" s="69"/>
      <c r="S710" s="68"/>
      <c r="T710" s="68"/>
      <c r="U710" s="68"/>
      <c r="V710" s="69"/>
      <c r="W710" s="69"/>
      <c r="X710" s="68"/>
      <c r="Y710" s="70"/>
      <c r="Z710" s="70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>
      <c r="A711" s="69"/>
      <c r="B711" s="69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9"/>
      <c r="O711" s="69"/>
      <c r="P711" s="69"/>
      <c r="Q711" s="69"/>
      <c r="R711" s="69"/>
      <c r="S711" s="68"/>
      <c r="T711" s="68"/>
      <c r="U711" s="68"/>
      <c r="V711" s="69"/>
      <c r="W711" s="69"/>
      <c r="X711" s="68"/>
      <c r="Y711" s="70"/>
      <c r="Z711" s="70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>
      <c r="A712" s="69"/>
      <c r="B712" s="69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9"/>
      <c r="O712" s="69"/>
      <c r="P712" s="69"/>
      <c r="Q712" s="69"/>
      <c r="R712" s="69"/>
      <c r="S712" s="68"/>
      <c r="T712" s="68"/>
      <c r="U712" s="68"/>
      <c r="V712" s="69"/>
      <c r="W712" s="69"/>
      <c r="X712" s="68"/>
      <c r="Y712" s="70"/>
      <c r="Z712" s="70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>
      <c r="A713" s="69"/>
      <c r="B713" s="69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9"/>
      <c r="O713" s="69"/>
      <c r="P713" s="69"/>
      <c r="Q713" s="69"/>
      <c r="R713" s="69"/>
      <c r="S713" s="68"/>
      <c r="T713" s="68"/>
      <c r="U713" s="68"/>
      <c r="V713" s="69"/>
      <c r="W713" s="69"/>
      <c r="X713" s="68"/>
      <c r="Y713" s="70"/>
      <c r="Z713" s="70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>
      <c r="A714" s="69"/>
      <c r="B714" s="69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9"/>
      <c r="O714" s="69"/>
      <c r="P714" s="69"/>
      <c r="Q714" s="69"/>
      <c r="R714" s="69"/>
      <c r="S714" s="68"/>
      <c r="T714" s="68"/>
      <c r="U714" s="68"/>
      <c r="V714" s="69"/>
      <c r="W714" s="69"/>
      <c r="X714" s="68"/>
      <c r="Y714" s="70"/>
      <c r="Z714" s="70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>
      <c r="A715" s="69"/>
      <c r="B715" s="69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9"/>
      <c r="O715" s="69"/>
      <c r="P715" s="69"/>
      <c r="Q715" s="69"/>
      <c r="R715" s="69"/>
      <c r="S715" s="68"/>
      <c r="T715" s="68"/>
      <c r="U715" s="68"/>
      <c r="V715" s="69"/>
      <c r="W715" s="69"/>
      <c r="X715" s="68"/>
      <c r="Y715" s="70"/>
      <c r="Z715" s="70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>
      <c r="A716" s="69"/>
      <c r="B716" s="69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9"/>
      <c r="O716" s="69"/>
      <c r="P716" s="69"/>
      <c r="Q716" s="69"/>
      <c r="R716" s="69"/>
      <c r="S716" s="68"/>
      <c r="T716" s="68"/>
      <c r="U716" s="68"/>
      <c r="V716" s="69"/>
      <c r="W716" s="69"/>
      <c r="X716" s="68"/>
      <c r="Y716" s="70"/>
      <c r="Z716" s="70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>
      <c r="A717" s="69"/>
      <c r="B717" s="69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9"/>
      <c r="O717" s="69"/>
      <c r="P717" s="69"/>
      <c r="Q717" s="69"/>
      <c r="R717" s="69"/>
      <c r="S717" s="68"/>
      <c r="T717" s="68"/>
      <c r="U717" s="68"/>
      <c r="V717" s="69"/>
      <c r="W717" s="69"/>
      <c r="X717" s="68"/>
      <c r="Y717" s="70"/>
      <c r="Z717" s="70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>
      <c r="A718" s="69"/>
      <c r="B718" s="69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9"/>
      <c r="O718" s="69"/>
      <c r="P718" s="69"/>
      <c r="Q718" s="69"/>
      <c r="R718" s="69"/>
      <c r="S718" s="68"/>
      <c r="T718" s="68"/>
      <c r="U718" s="68"/>
      <c r="V718" s="69"/>
      <c r="W718" s="69"/>
      <c r="X718" s="68"/>
      <c r="Y718" s="70"/>
      <c r="Z718" s="70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>
      <c r="A719" s="69"/>
      <c r="B719" s="69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9"/>
      <c r="O719" s="69"/>
      <c r="P719" s="69"/>
      <c r="Q719" s="69"/>
      <c r="R719" s="69"/>
      <c r="S719" s="68"/>
      <c r="T719" s="68"/>
      <c r="U719" s="68"/>
      <c r="V719" s="69"/>
      <c r="W719" s="69"/>
      <c r="X719" s="68"/>
      <c r="Y719" s="70"/>
      <c r="Z719" s="70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>
      <c r="A720" s="69"/>
      <c r="B720" s="69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9"/>
      <c r="O720" s="69"/>
      <c r="P720" s="69"/>
      <c r="Q720" s="69"/>
      <c r="R720" s="69"/>
      <c r="S720" s="68"/>
      <c r="T720" s="68"/>
      <c r="U720" s="68"/>
      <c r="V720" s="69"/>
      <c r="W720" s="69"/>
      <c r="X720" s="68"/>
      <c r="Y720" s="70"/>
      <c r="Z720" s="70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>
      <c r="A721" s="69"/>
      <c r="B721" s="69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9"/>
      <c r="O721" s="69"/>
      <c r="P721" s="69"/>
      <c r="Q721" s="69"/>
      <c r="R721" s="69"/>
      <c r="S721" s="68"/>
      <c r="T721" s="68"/>
      <c r="U721" s="68"/>
      <c r="V721" s="69"/>
      <c r="W721" s="69"/>
      <c r="X721" s="68"/>
      <c r="Y721" s="70"/>
      <c r="Z721" s="70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>
      <c r="A722" s="69"/>
      <c r="B722" s="69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9"/>
      <c r="O722" s="69"/>
      <c r="P722" s="69"/>
      <c r="Q722" s="69"/>
      <c r="R722" s="69"/>
      <c r="S722" s="68"/>
      <c r="T722" s="68"/>
      <c r="U722" s="68"/>
      <c r="V722" s="69"/>
      <c r="W722" s="69"/>
      <c r="X722" s="68"/>
      <c r="Y722" s="70"/>
      <c r="Z722" s="70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>
      <c r="A723" s="69"/>
      <c r="B723" s="69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9"/>
      <c r="O723" s="69"/>
      <c r="P723" s="69"/>
      <c r="Q723" s="69"/>
      <c r="R723" s="69"/>
      <c r="S723" s="68"/>
      <c r="T723" s="68"/>
      <c r="U723" s="68"/>
      <c r="V723" s="69"/>
      <c r="W723" s="69"/>
      <c r="X723" s="68"/>
      <c r="Y723" s="70"/>
      <c r="Z723" s="70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>
      <c r="A724" s="69"/>
      <c r="B724" s="69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9"/>
      <c r="O724" s="69"/>
      <c r="P724" s="69"/>
      <c r="Q724" s="69"/>
      <c r="R724" s="69"/>
      <c r="S724" s="68"/>
      <c r="T724" s="68"/>
      <c r="U724" s="68"/>
      <c r="V724" s="69"/>
      <c r="W724" s="69"/>
      <c r="X724" s="68"/>
      <c r="Y724" s="70"/>
      <c r="Z724" s="70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>
      <c r="A725" s="69"/>
      <c r="B725" s="69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9"/>
      <c r="O725" s="69"/>
      <c r="P725" s="69"/>
      <c r="Q725" s="69"/>
      <c r="R725" s="69"/>
      <c r="S725" s="68"/>
      <c r="T725" s="68"/>
      <c r="U725" s="68"/>
      <c r="V725" s="69"/>
      <c r="W725" s="69"/>
      <c r="X725" s="68"/>
      <c r="Y725" s="70"/>
      <c r="Z725" s="70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>
      <c r="A726" s="69"/>
      <c r="B726" s="69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9"/>
      <c r="O726" s="69"/>
      <c r="P726" s="69"/>
      <c r="Q726" s="69"/>
      <c r="R726" s="69"/>
      <c r="S726" s="68"/>
      <c r="T726" s="68"/>
      <c r="U726" s="68"/>
      <c r="V726" s="69"/>
      <c r="W726" s="69"/>
      <c r="X726" s="68"/>
      <c r="Y726" s="70"/>
      <c r="Z726" s="70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>
      <c r="A727" s="69"/>
      <c r="B727" s="69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9"/>
      <c r="O727" s="69"/>
      <c r="P727" s="69"/>
      <c r="Q727" s="69"/>
      <c r="R727" s="69"/>
      <c r="S727" s="68"/>
      <c r="T727" s="68"/>
      <c r="U727" s="68"/>
      <c r="V727" s="69"/>
      <c r="W727" s="69"/>
      <c r="X727" s="68"/>
      <c r="Y727" s="70"/>
      <c r="Z727" s="70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>
      <c r="A728" s="69"/>
      <c r="B728" s="69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9"/>
      <c r="O728" s="69"/>
      <c r="P728" s="69"/>
      <c r="Q728" s="69"/>
      <c r="R728" s="69"/>
      <c r="S728" s="68"/>
      <c r="T728" s="68"/>
      <c r="U728" s="68"/>
      <c r="V728" s="69"/>
      <c r="W728" s="69"/>
      <c r="X728" s="68"/>
      <c r="Y728" s="70"/>
      <c r="Z728" s="70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>
      <c r="A729" s="69"/>
      <c r="B729" s="69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9"/>
      <c r="O729" s="69"/>
      <c r="P729" s="69"/>
      <c r="Q729" s="69"/>
      <c r="R729" s="69"/>
      <c r="S729" s="68"/>
      <c r="T729" s="68"/>
      <c r="U729" s="68"/>
      <c r="V729" s="69"/>
      <c r="W729" s="69"/>
      <c r="X729" s="68"/>
      <c r="Y729" s="70"/>
      <c r="Z729" s="70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>
      <c r="A730" s="69"/>
      <c r="B730" s="69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9"/>
      <c r="O730" s="69"/>
      <c r="P730" s="69"/>
      <c r="Q730" s="69"/>
      <c r="R730" s="69"/>
      <c r="S730" s="68"/>
      <c r="T730" s="68"/>
      <c r="U730" s="68"/>
      <c r="V730" s="69"/>
      <c r="W730" s="69"/>
      <c r="X730" s="68"/>
      <c r="Y730" s="70"/>
      <c r="Z730" s="70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>
      <c r="A731" s="69"/>
      <c r="B731" s="69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9"/>
      <c r="O731" s="69"/>
      <c r="P731" s="69"/>
      <c r="Q731" s="69"/>
      <c r="R731" s="69"/>
      <c r="S731" s="68"/>
      <c r="T731" s="68"/>
      <c r="U731" s="68"/>
      <c r="V731" s="69"/>
      <c r="W731" s="69"/>
      <c r="X731" s="68"/>
      <c r="Y731" s="70"/>
      <c r="Z731" s="70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>
      <c r="A732" s="69"/>
      <c r="B732" s="69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9"/>
      <c r="O732" s="69"/>
      <c r="P732" s="69"/>
      <c r="Q732" s="69"/>
      <c r="R732" s="69"/>
      <c r="S732" s="68"/>
      <c r="T732" s="68"/>
      <c r="U732" s="68"/>
      <c r="V732" s="69"/>
      <c r="W732" s="69"/>
      <c r="X732" s="68"/>
      <c r="Y732" s="70"/>
      <c r="Z732" s="70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>
      <c r="A733" s="69"/>
      <c r="B733" s="69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9"/>
      <c r="O733" s="69"/>
      <c r="P733" s="69"/>
      <c r="Q733" s="69"/>
      <c r="R733" s="69"/>
      <c r="S733" s="68"/>
      <c r="T733" s="68"/>
      <c r="U733" s="68"/>
      <c r="V733" s="69"/>
      <c r="W733" s="69"/>
      <c r="X733" s="68"/>
      <c r="Y733" s="70"/>
      <c r="Z733" s="70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>
      <c r="A734" s="69"/>
      <c r="B734" s="69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9"/>
      <c r="O734" s="69"/>
      <c r="P734" s="69"/>
      <c r="Q734" s="69"/>
      <c r="R734" s="69"/>
      <c r="S734" s="68"/>
      <c r="T734" s="68"/>
      <c r="U734" s="68"/>
      <c r="V734" s="69"/>
      <c r="W734" s="69"/>
      <c r="X734" s="68"/>
      <c r="Y734" s="70"/>
      <c r="Z734" s="70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>
      <c r="A735" s="69"/>
      <c r="B735" s="69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9"/>
      <c r="O735" s="69"/>
      <c r="P735" s="69"/>
      <c r="Q735" s="69"/>
      <c r="R735" s="69"/>
      <c r="S735" s="68"/>
      <c r="T735" s="68"/>
      <c r="U735" s="68"/>
      <c r="V735" s="69"/>
      <c r="W735" s="69"/>
      <c r="X735" s="68"/>
      <c r="Y735" s="70"/>
      <c r="Z735" s="70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>
      <c r="A736" s="69"/>
      <c r="B736" s="69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9"/>
      <c r="O736" s="69"/>
      <c r="P736" s="69"/>
      <c r="Q736" s="69"/>
      <c r="R736" s="69"/>
      <c r="S736" s="68"/>
      <c r="T736" s="68"/>
      <c r="U736" s="68"/>
      <c r="V736" s="69"/>
      <c r="W736" s="69"/>
      <c r="X736" s="68"/>
      <c r="Y736" s="70"/>
      <c r="Z736" s="70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>
      <c r="A737" s="69"/>
      <c r="B737" s="69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9"/>
      <c r="O737" s="69"/>
      <c r="P737" s="69"/>
      <c r="Q737" s="69"/>
      <c r="R737" s="69"/>
      <c r="S737" s="68"/>
      <c r="T737" s="68"/>
      <c r="U737" s="68"/>
      <c r="V737" s="69"/>
      <c r="W737" s="69"/>
      <c r="X737" s="68"/>
      <c r="Y737" s="70"/>
      <c r="Z737" s="70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>
      <c r="A738" s="69"/>
      <c r="B738" s="69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9"/>
      <c r="O738" s="69"/>
      <c r="P738" s="69"/>
      <c r="Q738" s="69"/>
      <c r="R738" s="69"/>
      <c r="S738" s="68"/>
      <c r="T738" s="68"/>
      <c r="U738" s="68"/>
      <c r="V738" s="69"/>
      <c r="W738" s="69"/>
      <c r="X738" s="68"/>
      <c r="Y738" s="70"/>
      <c r="Z738" s="70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>
      <c r="A739" s="69"/>
      <c r="B739" s="69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9"/>
      <c r="O739" s="69"/>
      <c r="P739" s="69"/>
      <c r="Q739" s="69"/>
      <c r="R739" s="69"/>
      <c r="S739" s="68"/>
      <c r="T739" s="68"/>
      <c r="U739" s="68"/>
      <c r="V739" s="69"/>
      <c r="W739" s="69"/>
      <c r="X739" s="68"/>
      <c r="Y739" s="70"/>
      <c r="Z739" s="70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>
      <c r="A740" s="69"/>
      <c r="B740" s="69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9"/>
      <c r="O740" s="69"/>
      <c r="P740" s="69"/>
      <c r="Q740" s="69"/>
      <c r="R740" s="69"/>
      <c r="S740" s="68"/>
      <c r="T740" s="68"/>
      <c r="U740" s="68"/>
      <c r="V740" s="69"/>
      <c r="W740" s="69"/>
      <c r="X740" s="68"/>
      <c r="Y740" s="70"/>
      <c r="Z740" s="70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>
      <c r="A741" s="69"/>
      <c r="B741" s="69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9"/>
      <c r="O741" s="69"/>
      <c r="P741" s="69"/>
      <c r="Q741" s="69"/>
      <c r="R741" s="69"/>
      <c r="S741" s="68"/>
      <c r="T741" s="68"/>
      <c r="U741" s="68"/>
      <c r="V741" s="69"/>
      <c r="W741" s="69"/>
      <c r="X741" s="68"/>
      <c r="Y741" s="70"/>
      <c r="Z741" s="70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>
      <c r="A742" s="69"/>
      <c r="B742" s="69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9"/>
      <c r="O742" s="69"/>
      <c r="P742" s="69"/>
      <c r="Q742" s="69"/>
      <c r="R742" s="69"/>
      <c r="S742" s="68"/>
      <c r="T742" s="68"/>
      <c r="U742" s="68"/>
      <c r="V742" s="69"/>
      <c r="W742" s="69"/>
      <c r="X742" s="68"/>
      <c r="Y742" s="70"/>
      <c r="Z742" s="70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>
      <c r="A743" s="69"/>
      <c r="B743" s="69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9"/>
      <c r="O743" s="69"/>
      <c r="P743" s="69"/>
      <c r="Q743" s="69"/>
      <c r="R743" s="69"/>
      <c r="S743" s="68"/>
      <c r="T743" s="68"/>
      <c r="U743" s="68"/>
      <c r="V743" s="69"/>
      <c r="W743" s="69"/>
      <c r="X743" s="68"/>
      <c r="Y743" s="70"/>
      <c r="Z743" s="70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>
      <c r="A744" s="69"/>
      <c r="B744" s="69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9"/>
      <c r="O744" s="69"/>
      <c r="P744" s="69"/>
      <c r="Q744" s="69"/>
      <c r="R744" s="69"/>
      <c r="S744" s="68"/>
      <c r="T744" s="68"/>
      <c r="U744" s="68"/>
      <c r="V744" s="69"/>
      <c r="W744" s="69"/>
      <c r="X744" s="68"/>
      <c r="Y744" s="70"/>
      <c r="Z744" s="70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>
      <c r="A745" s="69"/>
      <c r="B745" s="69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9"/>
      <c r="O745" s="69"/>
      <c r="P745" s="69"/>
      <c r="Q745" s="69"/>
      <c r="R745" s="69"/>
      <c r="S745" s="68"/>
      <c r="T745" s="68"/>
      <c r="U745" s="68"/>
      <c r="V745" s="69"/>
      <c r="W745" s="69"/>
      <c r="X745" s="68"/>
      <c r="Y745" s="70"/>
      <c r="Z745" s="70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>
      <c r="A746" s="69"/>
      <c r="B746" s="69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9"/>
      <c r="O746" s="69"/>
      <c r="P746" s="69"/>
      <c r="Q746" s="69"/>
      <c r="R746" s="69"/>
      <c r="S746" s="68"/>
      <c r="T746" s="68"/>
      <c r="U746" s="68"/>
      <c r="V746" s="69"/>
      <c r="W746" s="69"/>
      <c r="X746" s="68"/>
      <c r="Y746" s="70"/>
      <c r="Z746" s="70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>
      <c r="A747" s="69"/>
      <c r="B747" s="69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9"/>
      <c r="O747" s="69"/>
      <c r="P747" s="69"/>
      <c r="Q747" s="69"/>
      <c r="R747" s="69"/>
      <c r="S747" s="68"/>
      <c r="T747" s="68"/>
      <c r="U747" s="68"/>
      <c r="V747" s="69"/>
      <c r="W747" s="69"/>
      <c r="X747" s="68"/>
      <c r="Y747" s="70"/>
      <c r="Z747" s="70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>
      <c r="A748" s="69"/>
      <c r="B748" s="69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9"/>
      <c r="O748" s="69"/>
      <c r="P748" s="69"/>
      <c r="Q748" s="69"/>
      <c r="R748" s="69"/>
      <c r="S748" s="68"/>
      <c r="T748" s="68"/>
      <c r="U748" s="68"/>
      <c r="V748" s="69"/>
      <c r="W748" s="69"/>
      <c r="X748" s="68"/>
      <c r="Y748" s="70"/>
      <c r="Z748" s="70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>
      <c r="A749" s="69"/>
      <c r="B749" s="69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9"/>
      <c r="O749" s="69"/>
      <c r="P749" s="69"/>
      <c r="Q749" s="69"/>
      <c r="R749" s="69"/>
      <c r="S749" s="68"/>
      <c r="T749" s="68"/>
      <c r="U749" s="68"/>
      <c r="V749" s="69"/>
      <c r="W749" s="69"/>
      <c r="X749" s="68"/>
      <c r="Y749" s="70"/>
      <c r="Z749" s="70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>
      <c r="A750" s="69"/>
      <c r="B750" s="69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9"/>
      <c r="O750" s="69"/>
      <c r="P750" s="69"/>
      <c r="Q750" s="69"/>
      <c r="R750" s="69"/>
      <c r="S750" s="68"/>
      <c r="T750" s="68"/>
      <c r="U750" s="68"/>
      <c r="V750" s="69"/>
      <c r="W750" s="69"/>
      <c r="X750" s="68"/>
      <c r="Y750" s="70"/>
      <c r="Z750" s="70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>
      <c r="A751" s="69"/>
      <c r="B751" s="69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9"/>
      <c r="O751" s="69"/>
      <c r="P751" s="69"/>
      <c r="Q751" s="69"/>
      <c r="R751" s="69"/>
      <c r="S751" s="68"/>
      <c r="T751" s="68"/>
      <c r="U751" s="68"/>
      <c r="V751" s="69"/>
      <c r="W751" s="69"/>
      <c r="X751" s="68"/>
      <c r="Y751" s="70"/>
      <c r="Z751" s="70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>
      <c r="A752" s="69"/>
      <c r="B752" s="69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9"/>
      <c r="O752" s="69"/>
      <c r="P752" s="69"/>
      <c r="Q752" s="69"/>
      <c r="R752" s="69"/>
      <c r="S752" s="68"/>
      <c r="T752" s="68"/>
      <c r="U752" s="68"/>
      <c r="V752" s="69"/>
      <c r="W752" s="69"/>
      <c r="X752" s="68"/>
      <c r="Y752" s="70"/>
      <c r="Z752" s="70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>
      <c r="A753" s="69"/>
      <c r="B753" s="69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9"/>
      <c r="O753" s="69"/>
      <c r="P753" s="69"/>
      <c r="Q753" s="69"/>
      <c r="R753" s="69"/>
      <c r="S753" s="68"/>
      <c r="T753" s="68"/>
      <c r="U753" s="68"/>
      <c r="V753" s="69"/>
      <c r="W753" s="69"/>
      <c r="X753" s="68"/>
      <c r="Y753" s="70"/>
      <c r="Z753" s="70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>
      <c r="A754" s="69"/>
      <c r="B754" s="69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9"/>
      <c r="O754" s="69"/>
      <c r="P754" s="69"/>
      <c r="Q754" s="69"/>
      <c r="R754" s="69"/>
      <c r="S754" s="68"/>
      <c r="T754" s="68"/>
      <c r="U754" s="68"/>
      <c r="V754" s="69"/>
      <c r="W754" s="69"/>
      <c r="X754" s="68"/>
      <c r="Y754" s="70"/>
      <c r="Z754" s="70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>
      <c r="A755" s="69"/>
      <c r="B755" s="69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9"/>
      <c r="O755" s="69"/>
      <c r="P755" s="69"/>
      <c r="Q755" s="69"/>
      <c r="R755" s="69"/>
      <c r="S755" s="68"/>
      <c r="T755" s="68"/>
      <c r="U755" s="68"/>
      <c r="V755" s="69"/>
      <c r="W755" s="69"/>
      <c r="X755" s="68"/>
      <c r="Y755" s="70"/>
      <c r="Z755" s="70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>
      <c r="A756" s="69"/>
      <c r="B756" s="69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9"/>
      <c r="O756" s="69"/>
      <c r="P756" s="69"/>
      <c r="Q756" s="69"/>
      <c r="R756" s="69"/>
      <c r="S756" s="68"/>
      <c r="T756" s="68"/>
      <c r="U756" s="68"/>
      <c r="V756" s="69"/>
      <c r="W756" s="69"/>
      <c r="X756" s="68"/>
      <c r="Y756" s="70"/>
      <c r="Z756" s="70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>
      <c r="A757" s="69"/>
      <c r="B757" s="69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9"/>
      <c r="O757" s="69"/>
      <c r="P757" s="69"/>
      <c r="Q757" s="69"/>
      <c r="R757" s="69"/>
      <c r="S757" s="68"/>
      <c r="T757" s="68"/>
      <c r="U757" s="68"/>
      <c r="V757" s="69"/>
      <c r="W757" s="69"/>
      <c r="X757" s="68"/>
      <c r="Y757" s="70"/>
      <c r="Z757" s="70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>
      <c r="A758" s="69"/>
      <c r="B758" s="69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9"/>
      <c r="O758" s="69"/>
      <c r="P758" s="69"/>
      <c r="Q758" s="69"/>
      <c r="R758" s="69"/>
      <c r="S758" s="68"/>
      <c r="T758" s="68"/>
      <c r="U758" s="68"/>
      <c r="V758" s="69"/>
      <c r="W758" s="69"/>
      <c r="X758" s="68"/>
      <c r="Y758" s="70"/>
      <c r="Z758" s="70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>
      <c r="A759" s="69"/>
      <c r="B759" s="69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9"/>
      <c r="O759" s="69"/>
      <c r="P759" s="69"/>
      <c r="Q759" s="69"/>
      <c r="R759" s="69"/>
      <c r="S759" s="68"/>
      <c r="T759" s="68"/>
      <c r="U759" s="68"/>
      <c r="V759" s="69"/>
      <c r="W759" s="69"/>
      <c r="X759" s="68"/>
      <c r="Y759" s="70"/>
      <c r="Z759" s="70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>
      <c r="A760" s="69"/>
      <c r="B760" s="69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9"/>
      <c r="O760" s="69"/>
      <c r="P760" s="69"/>
      <c r="Q760" s="69"/>
      <c r="R760" s="69"/>
      <c r="S760" s="68"/>
      <c r="T760" s="68"/>
      <c r="U760" s="68"/>
      <c r="V760" s="69"/>
      <c r="W760" s="69"/>
      <c r="X760" s="68"/>
      <c r="Y760" s="70"/>
      <c r="Z760" s="70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>
      <c r="A761" s="69"/>
      <c r="B761" s="69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9"/>
      <c r="O761" s="69"/>
      <c r="P761" s="69"/>
      <c r="Q761" s="69"/>
      <c r="R761" s="69"/>
      <c r="S761" s="68"/>
      <c r="T761" s="68"/>
      <c r="U761" s="68"/>
      <c r="V761" s="69"/>
      <c r="W761" s="69"/>
      <c r="X761" s="68"/>
      <c r="Y761" s="70"/>
      <c r="Z761" s="70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>
      <c r="A762" s="69"/>
      <c r="B762" s="69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9"/>
      <c r="O762" s="69"/>
      <c r="P762" s="69"/>
      <c r="Q762" s="69"/>
      <c r="R762" s="69"/>
      <c r="S762" s="68"/>
      <c r="T762" s="68"/>
      <c r="U762" s="68"/>
      <c r="V762" s="69"/>
      <c r="W762" s="69"/>
      <c r="X762" s="68"/>
      <c r="Y762" s="70"/>
      <c r="Z762" s="70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>
      <c r="A763" s="69"/>
      <c r="B763" s="69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9"/>
      <c r="O763" s="69"/>
      <c r="P763" s="69"/>
      <c r="Q763" s="69"/>
      <c r="R763" s="69"/>
      <c r="S763" s="68"/>
      <c r="T763" s="68"/>
      <c r="U763" s="68"/>
      <c r="V763" s="69"/>
      <c r="W763" s="69"/>
      <c r="X763" s="68"/>
      <c r="Y763" s="70"/>
      <c r="Z763" s="70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>
      <c r="A764" s="69"/>
      <c r="B764" s="69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9"/>
      <c r="O764" s="69"/>
      <c r="P764" s="69"/>
      <c r="Q764" s="69"/>
      <c r="R764" s="69"/>
      <c r="S764" s="68"/>
      <c r="T764" s="68"/>
      <c r="U764" s="68"/>
      <c r="V764" s="69"/>
      <c r="W764" s="69"/>
      <c r="X764" s="68"/>
      <c r="Y764" s="70"/>
      <c r="Z764" s="70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>
      <c r="A765" s="69"/>
      <c r="B765" s="69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9"/>
      <c r="O765" s="69"/>
      <c r="P765" s="69"/>
      <c r="Q765" s="69"/>
      <c r="R765" s="69"/>
      <c r="S765" s="68"/>
      <c r="T765" s="68"/>
      <c r="U765" s="68"/>
      <c r="V765" s="69"/>
      <c r="W765" s="69"/>
      <c r="X765" s="68"/>
      <c r="Y765" s="70"/>
      <c r="Z765" s="70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>
      <c r="A766" s="69"/>
      <c r="B766" s="69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9"/>
      <c r="O766" s="69"/>
      <c r="P766" s="69"/>
      <c r="Q766" s="69"/>
      <c r="R766" s="69"/>
      <c r="S766" s="68"/>
      <c r="T766" s="68"/>
      <c r="U766" s="68"/>
      <c r="V766" s="69"/>
      <c r="W766" s="69"/>
      <c r="X766" s="68"/>
      <c r="Y766" s="70"/>
      <c r="Z766" s="70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>
      <c r="A767" s="69"/>
      <c r="B767" s="69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9"/>
      <c r="O767" s="69"/>
      <c r="P767" s="69"/>
      <c r="Q767" s="69"/>
      <c r="R767" s="69"/>
      <c r="S767" s="68"/>
      <c r="T767" s="68"/>
      <c r="U767" s="68"/>
      <c r="V767" s="69"/>
      <c r="W767" s="69"/>
      <c r="X767" s="68"/>
      <c r="Y767" s="70"/>
      <c r="Z767" s="70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>
      <c r="A768" s="69"/>
      <c r="B768" s="69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9"/>
      <c r="O768" s="69"/>
      <c r="P768" s="69"/>
      <c r="Q768" s="69"/>
      <c r="R768" s="69"/>
      <c r="S768" s="68"/>
      <c r="T768" s="68"/>
      <c r="U768" s="68"/>
      <c r="V768" s="69"/>
      <c r="W768" s="69"/>
      <c r="X768" s="68"/>
      <c r="Y768" s="70"/>
      <c r="Z768" s="70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>
      <c r="A769" s="69"/>
      <c r="B769" s="69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9"/>
      <c r="O769" s="69"/>
      <c r="P769" s="69"/>
      <c r="Q769" s="69"/>
      <c r="R769" s="69"/>
      <c r="S769" s="68"/>
      <c r="T769" s="68"/>
      <c r="U769" s="68"/>
      <c r="V769" s="69"/>
      <c r="W769" s="69"/>
      <c r="X769" s="68"/>
      <c r="Y769" s="70"/>
      <c r="Z769" s="70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>
      <c r="A770" s="69"/>
      <c r="B770" s="69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9"/>
      <c r="O770" s="69"/>
      <c r="P770" s="69"/>
      <c r="Q770" s="69"/>
      <c r="R770" s="69"/>
      <c r="S770" s="68"/>
      <c r="T770" s="68"/>
      <c r="U770" s="68"/>
      <c r="V770" s="69"/>
      <c r="W770" s="69"/>
      <c r="X770" s="68"/>
      <c r="Y770" s="70"/>
      <c r="Z770" s="70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>
      <c r="A771" s="69"/>
      <c r="B771" s="69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9"/>
      <c r="O771" s="69"/>
      <c r="P771" s="69"/>
      <c r="Q771" s="69"/>
      <c r="R771" s="69"/>
      <c r="S771" s="68"/>
      <c r="T771" s="68"/>
      <c r="U771" s="68"/>
      <c r="V771" s="69"/>
      <c r="W771" s="69"/>
      <c r="X771" s="68"/>
      <c r="Y771" s="70"/>
      <c r="Z771" s="70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>
      <c r="A772" s="69"/>
      <c r="B772" s="69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9"/>
      <c r="O772" s="69"/>
      <c r="P772" s="69"/>
      <c r="Q772" s="69"/>
      <c r="R772" s="69"/>
      <c r="S772" s="68"/>
      <c r="T772" s="68"/>
      <c r="U772" s="68"/>
      <c r="V772" s="69"/>
      <c r="W772" s="69"/>
      <c r="X772" s="68"/>
      <c r="Y772" s="70"/>
      <c r="Z772" s="70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>
      <c r="A773" s="69"/>
      <c r="B773" s="69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9"/>
      <c r="O773" s="69"/>
      <c r="P773" s="69"/>
      <c r="Q773" s="69"/>
      <c r="R773" s="69"/>
      <c r="S773" s="68"/>
      <c r="T773" s="68"/>
      <c r="U773" s="68"/>
      <c r="V773" s="69"/>
      <c r="W773" s="69"/>
      <c r="X773" s="68"/>
      <c r="Y773" s="70"/>
      <c r="Z773" s="70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>
      <c r="A774" s="69"/>
      <c r="B774" s="69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9"/>
      <c r="O774" s="69"/>
      <c r="P774" s="69"/>
      <c r="Q774" s="69"/>
      <c r="R774" s="69"/>
      <c r="S774" s="68"/>
      <c r="T774" s="68"/>
      <c r="U774" s="68"/>
      <c r="V774" s="69"/>
      <c r="W774" s="69"/>
      <c r="X774" s="68"/>
      <c r="Y774" s="70"/>
      <c r="Z774" s="70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>
      <c r="A775" s="69"/>
      <c r="B775" s="69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9"/>
      <c r="O775" s="69"/>
      <c r="P775" s="69"/>
      <c r="Q775" s="69"/>
      <c r="R775" s="69"/>
      <c r="S775" s="68"/>
      <c r="T775" s="68"/>
      <c r="U775" s="68"/>
      <c r="V775" s="69"/>
      <c r="W775" s="69"/>
      <c r="X775" s="68"/>
      <c r="Y775" s="70"/>
      <c r="Z775" s="70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>
      <c r="A776" s="69"/>
      <c r="B776" s="69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9"/>
      <c r="O776" s="69"/>
      <c r="P776" s="69"/>
      <c r="Q776" s="69"/>
      <c r="R776" s="69"/>
      <c r="S776" s="68"/>
      <c r="T776" s="68"/>
      <c r="U776" s="68"/>
      <c r="V776" s="69"/>
      <c r="W776" s="69"/>
      <c r="X776" s="68"/>
      <c r="Y776" s="70"/>
      <c r="Z776" s="70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>
      <c r="A777" s="69"/>
      <c r="B777" s="69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9"/>
      <c r="O777" s="69"/>
      <c r="P777" s="69"/>
      <c r="Q777" s="69"/>
      <c r="R777" s="69"/>
      <c r="S777" s="68"/>
      <c r="T777" s="68"/>
      <c r="U777" s="68"/>
      <c r="V777" s="69"/>
      <c r="W777" s="69"/>
      <c r="X777" s="68"/>
      <c r="Y777" s="70"/>
      <c r="Z777" s="70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>
      <c r="A778" s="69"/>
      <c r="B778" s="69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9"/>
      <c r="O778" s="69"/>
      <c r="P778" s="69"/>
      <c r="Q778" s="69"/>
      <c r="R778" s="69"/>
      <c r="S778" s="68"/>
      <c r="T778" s="68"/>
      <c r="U778" s="68"/>
      <c r="V778" s="69"/>
      <c r="W778" s="69"/>
      <c r="X778" s="68"/>
      <c r="Y778" s="70"/>
      <c r="Z778" s="70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>
      <c r="A779" s="69"/>
      <c r="B779" s="69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9"/>
      <c r="O779" s="69"/>
      <c r="P779" s="69"/>
      <c r="Q779" s="69"/>
      <c r="R779" s="69"/>
      <c r="S779" s="68"/>
      <c r="T779" s="68"/>
      <c r="U779" s="68"/>
      <c r="V779" s="69"/>
      <c r="W779" s="69"/>
      <c r="X779" s="68"/>
      <c r="Y779" s="70"/>
      <c r="Z779" s="70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>
      <c r="A780" s="69"/>
      <c r="B780" s="69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9"/>
      <c r="O780" s="69"/>
      <c r="P780" s="69"/>
      <c r="Q780" s="69"/>
      <c r="R780" s="69"/>
      <c r="S780" s="68"/>
      <c r="T780" s="68"/>
      <c r="U780" s="68"/>
      <c r="V780" s="69"/>
      <c r="W780" s="69"/>
      <c r="X780" s="68"/>
      <c r="Y780" s="70"/>
      <c r="Z780" s="70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>
      <c r="A781" s="69"/>
      <c r="B781" s="69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9"/>
      <c r="O781" s="69"/>
      <c r="P781" s="69"/>
      <c r="Q781" s="69"/>
      <c r="R781" s="69"/>
      <c r="S781" s="68"/>
      <c r="T781" s="68"/>
      <c r="U781" s="68"/>
      <c r="V781" s="69"/>
      <c r="W781" s="69"/>
      <c r="X781" s="68"/>
      <c r="Y781" s="70"/>
      <c r="Z781" s="70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>
      <c r="A782" s="69"/>
      <c r="B782" s="69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9"/>
      <c r="O782" s="69"/>
      <c r="P782" s="69"/>
      <c r="Q782" s="69"/>
      <c r="R782" s="69"/>
      <c r="S782" s="68"/>
      <c r="T782" s="68"/>
      <c r="U782" s="68"/>
      <c r="V782" s="69"/>
      <c r="W782" s="69"/>
      <c r="X782" s="68"/>
      <c r="Y782" s="70"/>
      <c r="Z782" s="70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>
      <c r="A783" s="69"/>
      <c r="B783" s="69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9"/>
      <c r="O783" s="69"/>
      <c r="P783" s="69"/>
      <c r="Q783" s="69"/>
      <c r="R783" s="69"/>
      <c r="S783" s="68"/>
      <c r="T783" s="68"/>
      <c r="U783" s="68"/>
      <c r="V783" s="69"/>
      <c r="W783" s="69"/>
      <c r="X783" s="68"/>
      <c r="Y783" s="70"/>
      <c r="Z783" s="70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>
      <c r="A784" s="69"/>
      <c r="B784" s="69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9"/>
      <c r="O784" s="69"/>
      <c r="P784" s="69"/>
      <c r="Q784" s="69"/>
      <c r="R784" s="69"/>
      <c r="S784" s="68"/>
      <c r="T784" s="68"/>
      <c r="U784" s="68"/>
      <c r="V784" s="69"/>
      <c r="W784" s="69"/>
      <c r="X784" s="68"/>
      <c r="Y784" s="70"/>
      <c r="Z784" s="70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>
      <c r="A785" s="69"/>
      <c r="B785" s="69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9"/>
      <c r="O785" s="69"/>
      <c r="P785" s="69"/>
      <c r="Q785" s="69"/>
      <c r="R785" s="69"/>
      <c r="S785" s="68"/>
      <c r="T785" s="68"/>
      <c r="U785" s="68"/>
      <c r="V785" s="69"/>
      <c r="W785" s="69"/>
      <c r="X785" s="68"/>
      <c r="Y785" s="70"/>
      <c r="Z785" s="70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>
      <c r="A786" s="69"/>
      <c r="B786" s="69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9"/>
      <c r="O786" s="69"/>
      <c r="P786" s="69"/>
      <c r="Q786" s="69"/>
      <c r="R786" s="69"/>
      <c r="S786" s="68"/>
      <c r="T786" s="68"/>
      <c r="U786" s="68"/>
      <c r="V786" s="69"/>
      <c r="W786" s="69"/>
      <c r="X786" s="68"/>
      <c r="Y786" s="70"/>
      <c r="Z786" s="70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>
      <c r="A787" s="69"/>
      <c r="B787" s="69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9"/>
      <c r="O787" s="69"/>
      <c r="P787" s="69"/>
      <c r="Q787" s="69"/>
      <c r="R787" s="69"/>
      <c r="S787" s="68"/>
      <c r="T787" s="68"/>
      <c r="U787" s="68"/>
      <c r="V787" s="69"/>
      <c r="W787" s="69"/>
      <c r="X787" s="68"/>
      <c r="Y787" s="70"/>
      <c r="Z787" s="70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>
      <c r="A788" s="69"/>
      <c r="B788" s="69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9"/>
      <c r="O788" s="69"/>
      <c r="P788" s="69"/>
      <c r="Q788" s="69"/>
      <c r="R788" s="69"/>
      <c r="S788" s="68"/>
      <c r="T788" s="68"/>
      <c r="U788" s="68"/>
      <c r="V788" s="69"/>
      <c r="W788" s="69"/>
      <c r="X788" s="68"/>
      <c r="Y788" s="70"/>
      <c r="Z788" s="70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>
      <c r="A789" s="69"/>
      <c r="B789" s="69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9"/>
      <c r="O789" s="69"/>
      <c r="P789" s="69"/>
      <c r="Q789" s="69"/>
      <c r="R789" s="69"/>
      <c r="S789" s="68"/>
      <c r="T789" s="68"/>
      <c r="U789" s="68"/>
      <c r="V789" s="69"/>
      <c r="W789" s="69"/>
      <c r="X789" s="68"/>
      <c r="Y789" s="70"/>
      <c r="Z789" s="70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>
      <c r="A790" s="69"/>
      <c r="B790" s="69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9"/>
      <c r="O790" s="69"/>
      <c r="P790" s="69"/>
      <c r="Q790" s="69"/>
      <c r="R790" s="69"/>
      <c r="S790" s="68"/>
      <c r="T790" s="68"/>
      <c r="U790" s="68"/>
      <c r="V790" s="69"/>
      <c r="W790" s="69"/>
      <c r="X790" s="68"/>
      <c r="Y790" s="70"/>
      <c r="Z790" s="70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>
      <c r="A791" s="69"/>
      <c r="B791" s="69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9"/>
      <c r="O791" s="69"/>
      <c r="P791" s="69"/>
      <c r="Q791" s="69"/>
      <c r="R791" s="69"/>
      <c r="S791" s="68"/>
      <c r="T791" s="68"/>
      <c r="U791" s="68"/>
      <c r="V791" s="69"/>
      <c r="W791" s="69"/>
      <c r="X791" s="68"/>
      <c r="Y791" s="70"/>
      <c r="Z791" s="70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>
      <c r="A792" s="69"/>
      <c r="B792" s="69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9"/>
      <c r="O792" s="69"/>
      <c r="P792" s="69"/>
      <c r="Q792" s="69"/>
      <c r="R792" s="69"/>
      <c r="S792" s="68"/>
      <c r="T792" s="68"/>
      <c r="U792" s="68"/>
      <c r="V792" s="69"/>
      <c r="W792" s="69"/>
      <c r="X792" s="68"/>
      <c r="Y792" s="70"/>
      <c r="Z792" s="70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>
      <c r="A793" s="69"/>
      <c r="B793" s="69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9"/>
      <c r="O793" s="69"/>
      <c r="P793" s="69"/>
      <c r="Q793" s="69"/>
      <c r="R793" s="69"/>
      <c r="S793" s="68"/>
      <c r="T793" s="68"/>
      <c r="U793" s="68"/>
      <c r="V793" s="69"/>
      <c r="W793" s="69"/>
      <c r="X793" s="68"/>
      <c r="Y793" s="70"/>
      <c r="Z793" s="70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>
      <c r="A794" s="69"/>
      <c r="B794" s="69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9"/>
      <c r="O794" s="69"/>
      <c r="P794" s="69"/>
      <c r="Q794" s="69"/>
      <c r="R794" s="69"/>
      <c r="S794" s="68"/>
      <c r="T794" s="68"/>
      <c r="U794" s="68"/>
      <c r="V794" s="69"/>
      <c r="W794" s="69"/>
      <c r="X794" s="68"/>
      <c r="Y794" s="70"/>
      <c r="Z794" s="70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>
      <c r="A795" s="69"/>
      <c r="B795" s="69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9"/>
      <c r="O795" s="69"/>
      <c r="P795" s="69"/>
      <c r="Q795" s="69"/>
      <c r="R795" s="69"/>
      <c r="S795" s="68"/>
      <c r="T795" s="68"/>
      <c r="U795" s="68"/>
      <c r="V795" s="69"/>
      <c r="W795" s="69"/>
      <c r="X795" s="68"/>
      <c r="Y795" s="70"/>
      <c r="Z795" s="70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>
      <c r="A796" s="69"/>
      <c r="B796" s="69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9"/>
      <c r="O796" s="69"/>
      <c r="P796" s="69"/>
      <c r="Q796" s="69"/>
      <c r="R796" s="69"/>
      <c r="S796" s="68"/>
      <c r="T796" s="68"/>
      <c r="U796" s="68"/>
      <c r="V796" s="69"/>
      <c r="W796" s="69"/>
      <c r="X796" s="68"/>
      <c r="Y796" s="70"/>
      <c r="Z796" s="70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>
      <c r="A797" s="69"/>
      <c r="B797" s="69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9"/>
      <c r="O797" s="69"/>
      <c r="P797" s="69"/>
      <c r="Q797" s="69"/>
      <c r="R797" s="69"/>
      <c r="S797" s="68"/>
      <c r="T797" s="68"/>
      <c r="U797" s="68"/>
      <c r="V797" s="69"/>
      <c r="W797" s="69"/>
      <c r="X797" s="68"/>
      <c r="Y797" s="70"/>
      <c r="Z797" s="70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>
      <c r="A798" s="69"/>
      <c r="B798" s="69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9"/>
      <c r="O798" s="69"/>
      <c r="P798" s="69"/>
      <c r="Q798" s="69"/>
      <c r="R798" s="69"/>
      <c r="S798" s="68"/>
      <c r="T798" s="68"/>
      <c r="U798" s="68"/>
      <c r="V798" s="69"/>
      <c r="W798" s="69"/>
      <c r="X798" s="68"/>
      <c r="Y798" s="70"/>
      <c r="Z798" s="70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>
      <c r="A799" s="69"/>
      <c r="B799" s="69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9"/>
      <c r="O799" s="69"/>
      <c r="P799" s="69"/>
      <c r="Q799" s="69"/>
      <c r="R799" s="69"/>
      <c r="S799" s="68"/>
      <c r="T799" s="68"/>
      <c r="U799" s="68"/>
      <c r="V799" s="69"/>
      <c r="W799" s="69"/>
      <c r="X799" s="68"/>
      <c r="Y799" s="70"/>
      <c r="Z799" s="70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>
      <c r="A800" s="69"/>
      <c r="B800" s="69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9"/>
      <c r="O800" s="69"/>
      <c r="P800" s="69"/>
      <c r="Q800" s="69"/>
      <c r="R800" s="69"/>
      <c r="S800" s="68"/>
      <c r="T800" s="68"/>
      <c r="U800" s="68"/>
      <c r="V800" s="69"/>
      <c r="W800" s="69"/>
      <c r="X800" s="68"/>
      <c r="Y800" s="70"/>
      <c r="Z800" s="70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>
      <c r="A801" s="69"/>
      <c r="B801" s="69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9"/>
      <c r="O801" s="69"/>
      <c r="P801" s="69"/>
      <c r="Q801" s="69"/>
      <c r="R801" s="69"/>
      <c r="S801" s="68"/>
      <c r="T801" s="68"/>
      <c r="U801" s="68"/>
      <c r="V801" s="69"/>
      <c r="W801" s="69"/>
      <c r="X801" s="68"/>
      <c r="Y801" s="70"/>
      <c r="Z801" s="70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>
      <c r="A802" s="69"/>
      <c r="B802" s="69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9"/>
      <c r="O802" s="69"/>
      <c r="P802" s="69"/>
      <c r="Q802" s="69"/>
      <c r="R802" s="69"/>
      <c r="S802" s="68"/>
      <c r="T802" s="68"/>
      <c r="U802" s="68"/>
      <c r="V802" s="69"/>
      <c r="W802" s="69"/>
      <c r="X802" s="68"/>
      <c r="Y802" s="70"/>
      <c r="Z802" s="70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>
      <c r="A803" s="69"/>
      <c r="B803" s="69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9"/>
      <c r="O803" s="69"/>
      <c r="P803" s="69"/>
      <c r="Q803" s="69"/>
      <c r="R803" s="69"/>
      <c r="S803" s="68"/>
      <c r="T803" s="68"/>
      <c r="U803" s="68"/>
      <c r="V803" s="69"/>
      <c r="W803" s="69"/>
      <c r="X803" s="68"/>
      <c r="Y803" s="70"/>
      <c r="Z803" s="70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>
      <c r="A804" s="69"/>
      <c r="B804" s="69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9"/>
      <c r="O804" s="69"/>
      <c r="P804" s="69"/>
      <c r="Q804" s="69"/>
      <c r="R804" s="69"/>
      <c r="S804" s="68"/>
      <c r="T804" s="68"/>
      <c r="U804" s="68"/>
      <c r="V804" s="69"/>
      <c r="W804" s="69"/>
      <c r="X804" s="68"/>
      <c r="Y804" s="70"/>
      <c r="Z804" s="70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>
      <c r="A805" s="69"/>
      <c r="B805" s="69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9"/>
      <c r="O805" s="69"/>
      <c r="P805" s="69"/>
      <c r="Q805" s="69"/>
      <c r="R805" s="69"/>
      <c r="S805" s="68"/>
      <c r="T805" s="68"/>
      <c r="U805" s="68"/>
      <c r="V805" s="69"/>
      <c r="W805" s="69"/>
      <c r="X805" s="68"/>
      <c r="Y805" s="70"/>
      <c r="Z805" s="70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>
      <c r="A806" s="69"/>
      <c r="B806" s="69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9"/>
      <c r="O806" s="69"/>
      <c r="P806" s="69"/>
      <c r="Q806" s="69"/>
      <c r="R806" s="69"/>
      <c r="S806" s="68"/>
      <c r="T806" s="68"/>
      <c r="U806" s="68"/>
      <c r="V806" s="69"/>
      <c r="W806" s="69"/>
      <c r="X806" s="68"/>
      <c r="Y806" s="70"/>
      <c r="Z806" s="70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>
      <c r="A807" s="69"/>
      <c r="B807" s="69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9"/>
      <c r="O807" s="69"/>
      <c r="P807" s="69"/>
      <c r="Q807" s="69"/>
      <c r="R807" s="69"/>
      <c r="S807" s="68"/>
      <c r="T807" s="68"/>
      <c r="U807" s="68"/>
      <c r="V807" s="69"/>
      <c r="W807" s="69"/>
      <c r="X807" s="68"/>
      <c r="Y807" s="70"/>
      <c r="Z807" s="70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>
      <c r="A808" s="69"/>
      <c r="B808" s="69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9"/>
      <c r="O808" s="69"/>
      <c r="P808" s="69"/>
      <c r="Q808" s="69"/>
      <c r="R808" s="69"/>
      <c r="S808" s="68"/>
      <c r="T808" s="68"/>
      <c r="U808" s="68"/>
      <c r="V808" s="69"/>
      <c r="W808" s="69"/>
      <c r="X808" s="68"/>
      <c r="Y808" s="70"/>
      <c r="Z808" s="70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>
      <c r="A809" s="69"/>
      <c r="B809" s="69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9"/>
      <c r="O809" s="69"/>
      <c r="P809" s="69"/>
      <c r="Q809" s="69"/>
      <c r="R809" s="69"/>
      <c r="S809" s="68"/>
      <c r="T809" s="68"/>
      <c r="U809" s="68"/>
      <c r="V809" s="69"/>
      <c r="W809" s="69"/>
      <c r="X809" s="68"/>
      <c r="Y809" s="70"/>
      <c r="Z809" s="70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>
      <c r="A810" s="69"/>
      <c r="B810" s="69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9"/>
      <c r="O810" s="69"/>
      <c r="P810" s="69"/>
      <c r="Q810" s="69"/>
      <c r="R810" s="69"/>
      <c r="S810" s="68"/>
      <c r="T810" s="68"/>
      <c r="U810" s="68"/>
      <c r="V810" s="69"/>
      <c r="W810" s="69"/>
      <c r="X810" s="68"/>
      <c r="Y810" s="70"/>
      <c r="Z810" s="70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>
      <c r="A811" s="69"/>
      <c r="B811" s="69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9"/>
      <c r="O811" s="69"/>
      <c r="P811" s="69"/>
      <c r="Q811" s="69"/>
      <c r="R811" s="69"/>
      <c r="S811" s="68"/>
      <c r="T811" s="68"/>
      <c r="U811" s="68"/>
      <c r="V811" s="69"/>
      <c r="W811" s="69"/>
      <c r="X811" s="68"/>
      <c r="Y811" s="70"/>
      <c r="Z811" s="70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>
      <c r="A812" s="69"/>
      <c r="B812" s="69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9"/>
      <c r="O812" s="69"/>
      <c r="P812" s="69"/>
      <c r="Q812" s="69"/>
      <c r="R812" s="69"/>
      <c r="S812" s="68"/>
      <c r="T812" s="68"/>
      <c r="U812" s="68"/>
      <c r="V812" s="69"/>
      <c r="W812" s="69"/>
      <c r="X812" s="68"/>
      <c r="Y812" s="70"/>
      <c r="Z812" s="70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>
      <c r="A813" s="69"/>
      <c r="B813" s="69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9"/>
      <c r="O813" s="69"/>
      <c r="P813" s="69"/>
      <c r="Q813" s="69"/>
      <c r="R813" s="69"/>
      <c r="S813" s="68"/>
      <c r="T813" s="68"/>
      <c r="U813" s="68"/>
      <c r="V813" s="69"/>
      <c r="W813" s="69"/>
      <c r="X813" s="68"/>
      <c r="Y813" s="70"/>
      <c r="Z813" s="70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>
      <c r="A814" s="69"/>
      <c r="B814" s="69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9"/>
      <c r="O814" s="69"/>
      <c r="P814" s="69"/>
      <c r="Q814" s="69"/>
      <c r="R814" s="69"/>
      <c r="S814" s="68"/>
      <c r="T814" s="68"/>
      <c r="U814" s="68"/>
      <c r="V814" s="69"/>
      <c r="W814" s="69"/>
      <c r="X814" s="68"/>
      <c r="Y814" s="70"/>
      <c r="Z814" s="70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>
      <c r="A815" s="69"/>
      <c r="B815" s="69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9"/>
      <c r="O815" s="69"/>
      <c r="P815" s="69"/>
      <c r="Q815" s="69"/>
      <c r="R815" s="69"/>
      <c r="S815" s="68"/>
      <c r="T815" s="68"/>
      <c r="U815" s="68"/>
      <c r="V815" s="69"/>
      <c r="W815" s="69"/>
      <c r="X815" s="68"/>
      <c r="Y815" s="70"/>
      <c r="Z815" s="70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>
      <c r="A816" s="69"/>
      <c r="B816" s="69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9"/>
      <c r="O816" s="69"/>
      <c r="P816" s="69"/>
      <c r="Q816" s="69"/>
      <c r="R816" s="69"/>
      <c r="S816" s="68"/>
      <c r="T816" s="68"/>
      <c r="U816" s="68"/>
      <c r="V816" s="69"/>
      <c r="W816" s="69"/>
      <c r="X816" s="68"/>
      <c r="Y816" s="70"/>
      <c r="Z816" s="70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>
      <c r="A817" s="69"/>
      <c r="B817" s="69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9"/>
      <c r="O817" s="69"/>
      <c r="P817" s="69"/>
      <c r="Q817" s="69"/>
      <c r="R817" s="69"/>
      <c r="S817" s="68"/>
      <c r="T817" s="68"/>
      <c r="U817" s="68"/>
      <c r="V817" s="69"/>
      <c r="W817" s="69"/>
      <c r="X817" s="68"/>
      <c r="Y817" s="70"/>
      <c r="Z817" s="70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>
      <c r="A818" s="69"/>
      <c r="B818" s="69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9"/>
      <c r="O818" s="69"/>
      <c r="P818" s="69"/>
      <c r="Q818" s="69"/>
      <c r="R818" s="69"/>
      <c r="S818" s="68"/>
      <c r="T818" s="68"/>
      <c r="U818" s="68"/>
      <c r="V818" s="69"/>
      <c r="W818" s="69"/>
      <c r="X818" s="68"/>
      <c r="Y818" s="70"/>
      <c r="Z818" s="70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>
      <c r="A819" s="69"/>
      <c r="B819" s="69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9"/>
      <c r="O819" s="69"/>
      <c r="P819" s="69"/>
      <c r="Q819" s="69"/>
      <c r="R819" s="69"/>
      <c r="S819" s="68"/>
      <c r="T819" s="68"/>
      <c r="U819" s="68"/>
      <c r="V819" s="69"/>
      <c r="W819" s="69"/>
      <c r="X819" s="68"/>
      <c r="Y819" s="70"/>
      <c r="Z819" s="70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>
      <c r="A820" s="69"/>
      <c r="B820" s="69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9"/>
      <c r="O820" s="69"/>
      <c r="P820" s="69"/>
      <c r="Q820" s="69"/>
      <c r="R820" s="69"/>
      <c r="S820" s="68"/>
      <c r="T820" s="68"/>
      <c r="U820" s="68"/>
      <c r="V820" s="69"/>
      <c r="W820" s="69"/>
      <c r="X820" s="68"/>
      <c r="Y820" s="70"/>
      <c r="Z820" s="70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>
      <c r="A821" s="69"/>
      <c r="B821" s="69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9"/>
      <c r="O821" s="69"/>
      <c r="P821" s="69"/>
      <c r="Q821" s="69"/>
      <c r="R821" s="69"/>
      <c r="S821" s="68"/>
      <c r="T821" s="68"/>
      <c r="U821" s="68"/>
      <c r="V821" s="69"/>
      <c r="W821" s="69"/>
      <c r="X821" s="68"/>
      <c r="Y821" s="70"/>
      <c r="Z821" s="70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>
      <c r="A822" s="69"/>
      <c r="B822" s="69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9"/>
      <c r="O822" s="69"/>
      <c r="P822" s="69"/>
      <c r="Q822" s="69"/>
      <c r="R822" s="69"/>
      <c r="S822" s="68"/>
      <c r="T822" s="68"/>
      <c r="U822" s="68"/>
      <c r="V822" s="69"/>
      <c r="W822" s="69"/>
      <c r="X822" s="68"/>
      <c r="Y822" s="70"/>
      <c r="Z822" s="70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>
      <c r="A823" s="69"/>
      <c r="B823" s="69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9"/>
      <c r="O823" s="69"/>
      <c r="P823" s="69"/>
      <c r="Q823" s="69"/>
      <c r="R823" s="69"/>
      <c r="S823" s="68"/>
      <c r="T823" s="68"/>
      <c r="U823" s="68"/>
      <c r="V823" s="69"/>
      <c r="W823" s="69"/>
      <c r="X823" s="68"/>
      <c r="Y823" s="70"/>
      <c r="Z823" s="70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>
      <c r="A824" s="69"/>
      <c r="B824" s="69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9"/>
      <c r="O824" s="69"/>
      <c r="P824" s="69"/>
      <c r="Q824" s="69"/>
      <c r="R824" s="69"/>
      <c r="S824" s="68"/>
      <c r="T824" s="68"/>
      <c r="U824" s="68"/>
      <c r="V824" s="69"/>
      <c r="W824" s="69"/>
      <c r="X824" s="68"/>
      <c r="Y824" s="70"/>
      <c r="Z824" s="70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>
      <c r="A825" s="69"/>
      <c r="B825" s="69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9"/>
      <c r="O825" s="69"/>
      <c r="P825" s="69"/>
      <c r="Q825" s="69"/>
      <c r="R825" s="69"/>
      <c r="S825" s="68"/>
      <c r="T825" s="68"/>
      <c r="U825" s="68"/>
      <c r="V825" s="69"/>
      <c r="W825" s="69"/>
      <c r="X825" s="68"/>
      <c r="Y825" s="70"/>
      <c r="Z825" s="70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>
      <c r="A826" s="69"/>
      <c r="B826" s="69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9"/>
      <c r="O826" s="69"/>
      <c r="P826" s="69"/>
      <c r="Q826" s="69"/>
      <c r="R826" s="69"/>
      <c r="S826" s="68"/>
      <c r="T826" s="68"/>
      <c r="U826" s="68"/>
      <c r="V826" s="69"/>
      <c r="W826" s="69"/>
      <c r="X826" s="68"/>
      <c r="Y826" s="70"/>
      <c r="Z826" s="70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>
      <c r="A827" s="69"/>
      <c r="B827" s="69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9"/>
      <c r="O827" s="69"/>
      <c r="P827" s="69"/>
      <c r="Q827" s="69"/>
      <c r="R827" s="69"/>
      <c r="S827" s="68"/>
      <c r="T827" s="68"/>
      <c r="U827" s="68"/>
      <c r="V827" s="69"/>
      <c r="W827" s="69"/>
      <c r="X827" s="68"/>
      <c r="Y827" s="70"/>
      <c r="Z827" s="70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>
      <c r="A828" s="69"/>
      <c r="B828" s="69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9"/>
      <c r="O828" s="69"/>
      <c r="P828" s="69"/>
      <c r="Q828" s="69"/>
      <c r="R828" s="69"/>
      <c r="S828" s="68"/>
      <c r="T828" s="68"/>
      <c r="U828" s="68"/>
      <c r="V828" s="69"/>
      <c r="W828" s="69"/>
      <c r="X828" s="68"/>
      <c r="Y828" s="70"/>
      <c r="Z828" s="70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>
      <c r="A829" s="69"/>
      <c r="B829" s="69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9"/>
      <c r="O829" s="69"/>
      <c r="P829" s="69"/>
      <c r="Q829" s="69"/>
      <c r="R829" s="69"/>
      <c r="S829" s="68"/>
      <c r="T829" s="68"/>
      <c r="U829" s="68"/>
      <c r="V829" s="69"/>
      <c r="W829" s="69"/>
      <c r="X829" s="68"/>
      <c r="Y829" s="70"/>
      <c r="Z829" s="70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>
      <c r="A830" s="69"/>
      <c r="B830" s="69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9"/>
      <c r="O830" s="69"/>
      <c r="P830" s="69"/>
      <c r="Q830" s="69"/>
      <c r="R830" s="69"/>
      <c r="S830" s="68"/>
      <c r="T830" s="68"/>
      <c r="U830" s="68"/>
      <c r="V830" s="69"/>
      <c r="W830" s="69"/>
      <c r="X830" s="68"/>
      <c r="Y830" s="70"/>
      <c r="Z830" s="70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>
      <c r="A831" s="69"/>
      <c r="B831" s="69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9"/>
      <c r="O831" s="69"/>
      <c r="P831" s="69"/>
      <c r="Q831" s="69"/>
      <c r="R831" s="69"/>
      <c r="S831" s="68"/>
      <c r="T831" s="68"/>
      <c r="U831" s="68"/>
      <c r="V831" s="69"/>
      <c r="W831" s="69"/>
      <c r="X831" s="68"/>
      <c r="Y831" s="70"/>
      <c r="Z831" s="70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>
      <c r="A832" s="69"/>
      <c r="B832" s="69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9"/>
      <c r="O832" s="69"/>
      <c r="P832" s="69"/>
      <c r="Q832" s="69"/>
      <c r="R832" s="69"/>
      <c r="S832" s="68"/>
      <c r="T832" s="68"/>
      <c r="U832" s="68"/>
      <c r="V832" s="69"/>
      <c r="W832" s="69"/>
      <c r="X832" s="68"/>
      <c r="Y832" s="70"/>
      <c r="Z832" s="70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>
      <c r="A833" s="69"/>
      <c r="B833" s="69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9"/>
      <c r="O833" s="69"/>
      <c r="P833" s="69"/>
      <c r="Q833" s="69"/>
      <c r="R833" s="69"/>
      <c r="S833" s="68"/>
      <c r="T833" s="68"/>
      <c r="U833" s="68"/>
      <c r="V833" s="69"/>
      <c r="W833" s="69"/>
      <c r="X833" s="68"/>
      <c r="Y833" s="70"/>
      <c r="Z833" s="70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>
      <c r="A834" s="69"/>
      <c r="B834" s="69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9"/>
      <c r="O834" s="69"/>
      <c r="P834" s="69"/>
      <c r="Q834" s="69"/>
      <c r="R834" s="69"/>
      <c r="S834" s="68"/>
      <c r="T834" s="68"/>
      <c r="U834" s="68"/>
      <c r="V834" s="69"/>
      <c r="W834" s="69"/>
      <c r="X834" s="68"/>
      <c r="Y834" s="70"/>
      <c r="Z834" s="70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>
      <c r="A835" s="69"/>
      <c r="B835" s="69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9"/>
      <c r="O835" s="69"/>
      <c r="P835" s="69"/>
      <c r="Q835" s="69"/>
      <c r="R835" s="69"/>
      <c r="S835" s="68"/>
      <c r="T835" s="68"/>
      <c r="U835" s="68"/>
      <c r="V835" s="69"/>
      <c r="W835" s="69"/>
      <c r="X835" s="68"/>
      <c r="Y835" s="70"/>
      <c r="Z835" s="70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>
      <c r="A836" s="69"/>
      <c r="B836" s="69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9"/>
      <c r="O836" s="69"/>
      <c r="P836" s="69"/>
      <c r="Q836" s="69"/>
      <c r="R836" s="69"/>
      <c r="S836" s="68"/>
      <c r="T836" s="68"/>
      <c r="U836" s="68"/>
      <c r="V836" s="69"/>
      <c r="W836" s="69"/>
      <c r="X836" s="68"/>
      <c r="Y836" s="70"/>
      <c r="Z836" s="70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>
      <c r="A837" s="69"/>
      <c r="B837" s="69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9"/>
      <c r="O837" s="69"/>
      <c r="P837" s="69"/>
      <c r="Q837" s="69"/>
      <c r="R837" s="69"/>
      <c r="S837" s="68"/>
      <c r="T837" s="68"/>
      <c r="U837" s="68"/>
      <c r="V837" s="69"/>
      <c r="W837" s="69"/>
      <c r="X837" s="68"/>
      <c r="Y837" s="70"/>
      <c r="Z837" s="70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>
      <c r="A838" s="69"/>
      <c r="B838" s="69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9"/>
      <c r="O838" s="69"/>
      <c r="P838" s="69"/>
      <c r="Q838" s="69"/>
      <c r="R838" s="69"/>
      <c r="S838" s="68"/>
      <c r="T838" s="68"/>
      <c r="U838" s="68"/>
      <c r="V838" s="69"/>
      <c r="W838" s="69"/>
      <c r="X838" s="68"/>
      <c r="Y838" s="70"/>
      <c r="Z838" s="70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>
      <c r="A839" s="69"/>
      <c r="B839" s="69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9"/>
      <c r="O839" s="69"/>
      <c r="P839" s="69"/>
      <c r="Q839" s="69"/>
      <c r="R839" s="69"/>
      <c r="S839" s="68"/>
      <c r="T839" s="68"/>
      <c r="U839" s="68"/>
      <c r="V839" s="69"/>
      <c r="W839" s="69"/>
      <c r="X839" s="68"/>
      <c r="Y839" s="70"/>
      <c r="Z839" s="70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>
      <c r="A840" s="69"/>
      <c r="B840" s="69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9"/>
      <c r="O840" s="69"/>
      <c r="P840" s="69"/>
      <c r="Q840" s="69"/>
      <c r="R840" s="69"/>
      <c r="S840" s="68"/>
      <c r="T840" s="68"/>
      <c r="U840" s="68"/>
      <c r="V840" s="69"/>
      <c r="W840" s="69"/>
      <c r="X840" s="68"/>
      <c r="Y840" s="70"/>
      <c r="Z840" s="70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>
      <c r="A841" s="69"/>
      <c r="B841" s="69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9"/>
      <c r="O841" s="69"/>
      <c r="P841" s="69"/>
      <c r="Q841" s="69"/>
      <c r="R841" s="69"/>
      <c r="S841" s="68"/>
      <c r="T841" s="68"/>
      <c r="U841" s="68"/>
      <c r="V841" s="69"/>
      <c r="W841" s="69"/>
      <c r="X841" s="68"/>
      <c r="Y841" s="70"/>
      <c r="Z841" s="70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>
      <c r="A842" s="69"/>
      <c r="B842" s="69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9"/>
      <c r="O842" s="69"/>
      <c r="P842" s="69"/>
      <c r="Q842" s="69"/>
      <c r="R842" s="69"/>
      <c r="S842" s="68"/>
      <c r="T842" s="68"/>
      <c r="U842" s="68"/>
      <c r="V842" s="69"/>
      <c r="W842" s="69"/>
      <c r="X842" s="68"/>
      <c r="Y842" s="70"/>
      <c r="Z842" s="70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>
      <c r="A843" s="69"/>
      <c r="B843" s="69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9"/>
      <c r="O843" s="69"/>
      <c r="P843" s="69"/>
      <c r="Q843" s="69"/>
      <c r="R843" s="69"/>
      <c r="S843" s="68"/>
      <c r="T843" s="68"/>
      <c r="U843" s="68"/>
      <c r="V843" s="69"/>
      <c r="W843" s="69"/>
      <c r="X843" s="68"/>
      <c r="Y843" s="70"/>
      <c r="Z843" s="70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>
      <c r="A844" s="69"/>
      <c r="B844" s="69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9"/>
      <c r="O844" s="69"/>
      <c r="P844" s="69"/>
      <c r="Q844" s="69"/>
      <c r="R844" s="69"/>
      <c r="S844" s="68"/>
      <c r="T844" s="68"/>
      <c r="U844" s="68"/>
      <c r="V844" s="69"/>
      <c r="W844" s="69"/>
      <c r="X844" s="68"/>
      <c r="Y844" s="70"/>
      <c r="Z844" s="70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>
      <c r="A845" s="69"/>
      <c r="B845" s="69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9"/>
      <c r="O845" s="69"/>
      <c r="P845" s="69"/>
      <c r="Q845" s="69"/>
      <c r="R845" s="69"/>
      <c r="S845" s="68"/>
      <c r="T845" s="68"/>
      <c r="U845" s="68"/>
      <c r="V845" s="69"/>
      <c r="W845" s="69"/>
      <c r="X845" s="68"/>
      <c r="Y845" s="70"/>
      <c r="Z845" s="70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>
      <c r="A846" s="69"/>
      <c r="B846" s="69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9"/>
      <c r="O846" s="69"/>
      <c r="P846" s="69"/>
      <c r="Q846" s="69"/>
      <c r="R846" s="69"/>
      <c r="S846" s="68"/>
      <c r="T846" s="68"/>
      <c r="U846" s="68"/>
      <c r="V846" s="69"/>
      <c r="W846" s="69"/>
      <c r="X846" s="68"/>
      <c r="Y846" s="70"/>
      <c r="Z846" s="70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>
      <c r="A847" s="69"/>
      <c r="B847" s="69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9"/>
      <c r="O847" s="69"/>
      <c r="P847" s="69"/>
      <c r="Q847" s="69"/>
      <c r="R847" s="69"/>
      <c r="S847" s="68"/>
      <c r="T847" s="68"/>
      <c r="U847" s="68"/>
      <c r="V847" s="69"/>
      <c r="W847" s="69"/>
      <c r="X847" s="68"/>
      <c r="Y847" s="70"/>
      <c r="Z847" s="70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>
      <c r="A848" s="69"/>
      <c r="B848" s="69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9"/>
      <c r="O848" s="69"/>
      <c r="P848" s="69"/>
      <c r="Q848" s="69"/>
      <c r="R848" s="69"/>
      <c r="S848" s="68"/>
      <c r="T848" s="68"/>
      <c r="U848" s="68"/>
      <c r="V848" s="69"/>
      <c r="W848" s="69"/>
      <c r="X848" s="68"/>
      <c r="Y848" s="70"/>
      <c r="Z848" s="70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>
      <c r="A849" s="69"/>
      <c r="B849" s="69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9"/>
      <c r="O849" s="69"/>
      <c r="P849" s="69"/>
      <c r="Q849" s="69"/>
      <c r="R849" s="69"/>
      <c r="S849" s="68"/>
      <c r="T849" s="68"/>
      <c r="U849" s="68"/>
      <c r="V849" s="69"/>
      <c r="W849" s="69"/>
      <c r="X849" s="68"/>
      <c r="Y849" s="70"/>
      <c r="Z849" s="70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>
      <c r="A850" s="69"/>
      <c r="B850" s="69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9"/>
      <c r="O850" s="69"/>
      <c r="P850" s="69"/>
      <c r="Q850" s="69"/>
      <c r="R850" s="69"/>
      <c r="S850" s="68"/>
      <c r="T850" s="68"/>
      <c r="U850" s="68"/>
      <c r="V850" s="69"/>
      <c r="W850" s="69"/>
      <c r="X850" s="68"/>
      <c r="Y850" s="70"/>
      <c r="Z850" s="70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>
      <c r="A851" s="69"/>
      <c r="B851" s="69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9"/>
      <c r="O851" s="69"/>
      <c r="P851" s="69"/>
      <c r="Q851" s="69"/>
      <c r="R851" s="69"/>
      <c r="S851" s="68"/>
      <c r="T851" s="68"/>
      <c r="U851" s="68"/>
      <c r="V851" s="69"/>
      <c r="W851" s="69"/>
      <c r="X851" s="68"/>
      <c r="Y851" s="70"/>
      <c r="Z851" s="70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>
      <c r="A852" s="69"/>
      <c r="B852" s="69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9"/>
      <c r="O852" s="69"/>
      <c r="P852" s="69"/>
      <c r="Q852" s="69"/>
      <c r="R852" s="69"/>
      <c r="S852" s="68"/>
      <c r="T852" s="68"/>
      <c r="U852" s="68"/>
      <c r="V852" s="69"/>
      <c r="W852" s="69"/>
      <c r="X852" s="68"/>
      <c r="Y852" s="70"/>
      <c r="Z852" s="70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>
      <c r="A853" s="69"/>
      <c r="B853" s="69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9"/>
      <c r="O853" s="69"/>
      <c r="P853" s="69"/>
      <c r="Q853" s="69"/>
      <c r="R853" s="69"/>
      <c r="S853" s="68"/>
      <c r="T853" s="68"/>
      <c r="U853" s="68"/>
      <c r="V853" s="69"/>
      <c r="W853" s="69"/>
      <c r="X853" s="68"/>
      <c r="Y853" s="70"/>
      <c r="Z853" s="70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>
      <c r="A854" s="69"/>
      <c r="B854" s="69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9"/>
      <c r="O854" s="69"/>
      <c r="P854" s="69"/>
      <c r="Q854" s="69"/>
      <c r="R854" s="69"/>
      <c r="S854" s="68"/>
      <c r="T854" s="68"/>
      <c r="U854" s="68"/>
      <c r="V854" s="69"/>
      <c r="W854" s="69"/>
      <c r="X854" s="68"/>
      <c r="Y854" s="70"/>
      <c r="Z854" s="70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>
      <c r="A855" s="69"/>
      <c r="B855" s="69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9"/>
      <c r="O855" s="69"/>
      <c r="P855" s="69"/>
      <c r="Q855" s="69"/>
      <c r="R855" s="69"/>
      <c r="S855" s="68"/>
      <c r="T855" s="68"/>
      <c r="U855" s="68"/>
      <c r="V855" s="69"/>
      <c r="W855" s="69"/>
      <c r="X855" s="68"/>
      <c r="Y855" s="70"/>
      <c r="Z855" s="70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>
      <c r="A856" s="69"/>
      <c r="B856" s="69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9"/>
      <c r="O856" s="69"/>
      <c r="P856" s="69"/>
      <c r="Q856" s="69"/>
      <c r="R856" s="69"/>
      <c r="S856" s="68"/>
      <c r="T856" s="68"/>
      <c r="U856" s="68"/>
      <c r="V856" s="69"/>
      <c r="W856" s="69"/>
      <c r="X856" s="68"/>
      <c r="Y856" s="70"/>
      <c r="Z856" s="70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>
      <c r="A857" s="69"/>
      <c r="B857" s="69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9"/>
      <c r="O857" s="69"/>
      <c r="P857" s="69"/>
      <c r="Q857" s="69"/>
      <c r="R857" s="69"/>
      <c r="S857" s="68"/>
      <c r="T857" s="68"/>
      <c r="U857" s="68"/>
      <c r="V857" s="69"/>
      <c r="W857" s="69"/>
      <c r="X857" s="68"/>
      <c r="Y857" s="70"/>
      <c r="Z857" s="70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>
      <c r="A858" s="69"/>
      <c r="B858" s="69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9"/>
      <c r="O858" s="69"/>
      <c r="P858" s="69"/>
      <c r="Q858" s="69"/>
      <c r="R858" s="69"/>
      <c r="S858" s="68"/>
      <c r="T858" s="68"/>
      <c r="U858" s="68"/>
      <c r="V858" s="69"/>
      <c r="W858" s="69"/>
      <c r="X858" s="68"/>
      <c r="Y858" s="70"/>
      <c r="Z858" s="70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>
      <c r="A859" s="69"/>
      <c r="B859" s="69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9"/>
      <c r="O859" s="69"/>
      <c r="P859" s="69"/>
      <c r="Q859" s="69"/>
      <c r="R859" s="69"/>
      <c r="S859" s="68"/>
      <c r="T859" s="68"/>
      <c r="U859" s="68"/>
      <c r="V859" s="69"/>
      <c r="W859" s="69"/>
      <c r="X859" s="68"/>
      <c r="Y859" s="70"/>
      <c r="Z859" s="70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>
      <c r="A860" s="69"/>
      <c r="B860" s="69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9"/>
      <c r="O860" s="69"/>
      <c r="P860" s="69"/>
      <c r="Q860" s="69"/>
      <c r="R860" s="69"/>
      <c r="S860" s="68"/>
      <c r="T860" s="68"/>
      <c r="U860" s="68"/>
      <c r="V860" s="69"/>
      <c r="W860" s="69"/>
      <c r="X860" s="68"/>
      <c r="Y860" s="70"/>
      <c r="Z860" s="70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>
      <c r="A861" s="69"/>
      <c r="B861" s="69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9"/>
      <c r="O861" s="69"/>
      <c r="P861" s="69"/>
      <c r="Q861" s="69"/>
      <c r="R861" s="69"/>
      <c r="S861" s="68"/>
      <c r="T861" s="68"/>
      <c r="U861" s="68"/>
      <c r="V861" s="69"/>
      <c r="W861" s="69"/>
      <c r="X861" s="68"/>
      <c r="Y861" s="70"/>
      <c r="Z861" s="70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>
      <c r="A862" s="69"/>
      <c r="B862" s="69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9"/>
      <c r="O862" s="69"/>
      <c r="P862" s="69"/>
      <c r="Q862" s="69"/>
      <c r="R862" s="69"/>
      <c r="S862" s="68"/>
      <c r="T862" s="68"/>
      <c r="U862" s="68"/>
      <c r="V862" s="69"/>
      <c r="W862" s="69"/>
      <c r="X862" s="68"/>
      <c r="Y862" s="70"/>
      <c r="Z862" s="70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>
      <c r="A863" s="69"/>
      <c r="B863" s="69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9"/>
      <c r="O863" s="69"/>
      <c r="P863" s="69"/>
      <c r="Q863" s="69"/>
      <c r="R863" s="69"/>
      <c r="S863" s="68"/>
      <c r="T863" s="68"/>
      <c r="U863" s="68"/>
      <c r="V863" s="69"/>
      <c r="W863" s="69"/>
      <c r="X863" s="68"/>
      <c r="Y863" s="70"/>
      <c r="Z863" s="70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>
      <c r="A864" s="69"/>
      <c r="B864" s="69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9"/>
      <c r="O864" s="69"/>
      <c r="P864" s="69"/>
      <c r="Q864" s="69"/>
      <c r="R864" s="69"/>
      <c r="S864" s="68"/>
      <c r="T864" s="68"/>
      <c r="U864" s="68"/>
      <c r="V864" s="69"/>
      <c r="W864" s="69"/>
      <c r="X864" s="68"/>
      <c r="Y864" s="70"/>
      <c r="Z864" s="70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>
      <c r="A865" s="69"/>
      <c r="B865" s="69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9"/>
      <c r="O865" s="69"/>
      <c r="P865" s="69"/>
      <c r="Q865" s="69"/>
      <c r="R865" s="69"/>
      <c r="S865" s="68"/>
      <c r="T865" s="68"/>
      <c r="U865" s="68"/>
      <c r="V865" s="69"/>
      <c r="W865" s="69"/>
      <c r="X865" s="68"/>
      <c r="Y865" s="70"/>
      <c r="Z865" s="70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>
      <c r="A866" s="69"/>
      <c r="B866" s="69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9"/>
      <c r="O866" s="69"/>
      <c r="P866" s="69"/>
      <c r="Q866" s="69"/>
      <c r="R866" s="69"/>
      <c r="S866" s="68"/>
      <c r="T866" s="68"/>
      <c r="U866" s="68"/>
      <c r="V866" s="69"/>
      <c r="W866" s="69"/>
      <c r="X866" s="68"/>
      <c r="Y866" s="70"/>
      <c r="Z866" s="70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>
      <c r="A867" s="69"/>
      <c r="B867" s="69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9"/>
      <c r="O867" s="69"/>
      <c r="P867" s="69"/>
      <c r="Q867" s="69"/>
      <c r="R867" s="69"/>
      <c r="S867" s="68"/>
      <c r="T867" s="68"/>
      <c r="U867" s="68"/>
      <c r="V867" s="69"/>
      <c r="W867" s="69"/>
      <c r="X867" s="68"/>
      <c r="Y867" s="70"/>
      <c r="Z867" s="70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>
      <c r="A868" s="69"/>
      <c r="B868" s="69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9"/>
      <c r="O868" s="69"/>
      <c r="P868" s="69"/>
      <c r="Q868" s="69"/>
      <c r="R868" s="69"/>
      <c r="S868" s="68"/>
      <c r="T868" s="68"/>
      <c r="U868" s="68"/>
      <c r="V868" s="69"/>
      <c r="W868" s="69"/>
      <c r="X868" s="68"/>
      <c r="Y868" s="70"/>
      <c r="Z868" s="70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>
      <c r="A869" s="69"/>
      <c r="B869" s="69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9"/>
      <c r="O869" s="69"/>
      <c r="P869" s="69"/>
      <c r="Q869" s="69"/>
      <c r="R869" s="69"/>
      <c r="S869" s="68"/>
      <c r="T869" s="68"/>
      <c r="U869" s="68"/>
      <c r="V869" s="69"/>
      <c r="W869" s="69"/>
      <c r="X869" s="68"/>
      <c r="Y869" s="70"/>
      <c r="Z869" s="70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>
      <c r="A870" s="69"/>
      <c r="B870" s="69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9"/>
      <c r="O870" s="69"/>
      <c r="P870" s="69"/>
      <c r="Q870" s="69"/>
      <c r="R870" s="69"/>
      <c r="S870" s="68"/>
      <c r="T870" s="68"/>
      <c r="U870" s="68"/>
      <c r="V870" s="69"/>
      <c r="W870" s="69"/>
      <c r="X870" s="68"/>
      <c r="Y870" s="70"/>
      <c r="Z870" s="70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>
      <c r="A871" s="69"/>
      <c r="B871" s="69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9"/>
      <c r="O871" s="69"/>
      <c r="P871" s="69"/>
      <c r="Q871" s="69"/>
      <c r="R871" s="69"/>
      <c r="S871" s="68"/>
      <c r="T871" s="68"/>
      <c r="U871" s="68"/>
      <c r="V871" s="69"/>
      <c r="W871" s="69"/>
      <c r="X871" s="68"/>
      <c r="Y871" s="70"/>
      <c r="Z871" s="70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>
      <c r="A872" s="69"/>
      <c r="B872" s="69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9"/>
      <c r="O872" s="69"/>
      <c r="P872" s="69"/>
      <c r="Q872" s="69"/>
      <c r="R872" s="69"/>
      <c r="S872" s="68"/>
      <c r="T872" s="68"/>
      <c r="U872" s="68"/>
      <c r="V872" s="69"/>
      <c r="W872" s="69"/>
      <c r="X872" s="68"/>
      <c r="Y872" s="70"/>
      <c r="Z872" s="70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>
      <c r="A873" s="69"/>
      <c r="B873" s="69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9"/>
      <c r="O873" s="69"/>
      <c r="P873" s="69"/>
      <c r="Q873" s="69"/>
      <c r="R873" s="69"/>
      <c r="S873" s="68"/>
      <c r="T873" s="68"/>
      <c r="U873" s="68"/>
      <c r="V873" s="69"/>
      <c r="W873" s="69"/>
      <c r="X873" s="68"/>
      <c r="Y873" s="70"/>
      <c r="Z873" s="70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>
      <c r="A874" s="69"/>
      <c r="B874" s="69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9"/>
      <c r="O874" s="69"/>
      <c r="P874" s="69"/>
      <c r="Q874" s="69"/>
      <c r="R874" s="69"/>
      <c r="S874" s="68"/>
      <c r="T874" s="68"/>
      <c r="U874" s="68"/>
      <c r="V874" s="69"/>
      <c r="W874" s="69"/>
      <c r="X874" s="68"/>
      <c r="Y874" s="70"/>
      <c r="Z874" s="70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>
      <c r="A875" s="69"/>
      <c r="B875" s="69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9"/>
      <c r="O875" s="69"/>
      <c r="P875" s="69"/>
      <c r="Q875" s="69"/>
      <c r="R875" s="69"/>
      <c r="S875" s="68"/>
      <c r="T875" s="68"/>
      <c r="U875" s="68"/>
      <c r="V875" s="69"/>
      <c r="W875" s="69"/>
      <c r="X875" s="68"/>
      <c r="Y875" s="70"/>
      <c r="Z875" s="70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>
      <c r="A876" s="69"/>
      <c r="B876" s="69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9"/>
      <c r="O876" s="69"/>
      <c r="P876" s="69"/>
      <c r="Q876" s="69"/>
      <c r="R876" s="69"/>
      <c r="S876" s="68"/>
      <c r="T876" s="68"/>
      <c r="U876" s="68"/>
      <c r="V876" s="69"/>
      <c r="W876" s="69"/>
      <c r="X876" s="68"/>
      <c r="Y876" s="70"/>
      <c r="Z876" s="70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>
      <c r="A877" s="69"/>
      <c r="B877" s="69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9"/>
      <c r="O877" s="69"/>
      <c r="P877" s="69"/>
      <c r="Q877" s="69"/>
      <c r="R877" s="69"/>
      <c r="S877" s="68"/>
      <c r="T877" s="68"/>
      <c r="U877" s="68"/>
      <c r="V877" s="69"/>
      <c r="W877" s="69"/>
      <c r="X877" s="68"/>
      <c r="Y877" s="70"/>
      <c r="Z877" s="70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>
      <c r="A878" s="69"/>
      <c r="B878" s="69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9"/>
      <c r="O878" s="69"/>
      <c r="P878" s="69"/>
      <c r="Q878" s="69"/>
      <c r="R878" s="69"/>
      <c r="S878" s="68"/>
      <c r="T878" s="68"/>
      <c r="U878" s="68"/>
      <c r="V878" s="69"/>
      <c r="W878" s="69"/>
      <c r="X878" s="68"/>
      <c r="Y878" s="70"/>
      <c r="Z878" s="70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>
      <c r="A879" s="69"/>
      <c r="B879" s="69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9"/>
      <c r="O879" s="69"/>
      <c r="P879" s="69"/>
      <c r="Q879" s="69"/>
      <c r="R879" s="69"/>
      <c r="S879" s="68"/>
      <c r="T879" s="68"/>
      <c r="U879" s="68"/>
      <c r="V879" s="69"/>
      <c r="W879" s="69"/>
      <c r="X879" s="68"/>
      <c r="Y879" s="70"/>
      <c r="Z879" s="70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>
      <c r="A880" s="69"/>
      <c r="B880" s="69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9"/>
      <c r="O880" s="69"/>
      <c r="P880" s="69"/>
      <c r="Q880" s="69"/>
      <c r="R880" s="69"/>
      <c r="S880" s="68"/>
      <c r="T880" s="68"/>
      <c r="U880" s="68"/>
      <c r="V880" s="69"/>
      <c r="W880" s="69"/>
      <c r="X880" s="68"/>
      <c r="Y880" s="70"/>
      <c r="Z880" s="70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>
      <c r="A881" s="69"/>
      <c r="B881" s="69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9"/>
      <c r="O881" s="69"/>
      <c r="P881" s="69"/>
      <c r="Q881" s="69"/>
      <c r="R881" s="69"/>
      <c r="S881" s="68"/>
      <c r="T881" s="68"/>
      <c r="U881" s="68"/>
      <c r="V881" s="69"/>
      <c r="W881" s="69"/>
      <c r="X881" s="68"/>
      <c r="Y881" s="70"/>
      <c r="Z881" s="70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>
      <c r="A882" s="69"/>
      <c r="B882" s="69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9"/>
      <c r="O882" s="69"/>
      <c r="P882" s="69"/>
      <c r="Q882" s="69"/>
      <c r="R882" s="69"/>
      <c r="S882" s="68"/>
      <c r="T882" s="68"/>
      <c r="U882" s="68"/>
      <c r="V882" s="69"/>
      <c r="W882" s="69"/>
      <c r="X882" s="68"/>
      <c r="Y882" s="70"/>
      <c r="Z882" s="70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>
      <c r="A883" s="69"/>
      <c r="B883" s="69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9"/>
      <c r="O883" s="69"/>
      <c r="P883" s="69"/>
      <c r="Q883" s="69"/>
      <c r="R883" s="69"/>
      <c r="S883" s="68"/>
      <c r="T883" s="68"/>
      <c r="U883" s="68"/>
      <c r="V883" s="69"/>
      <c r="W883" s="69"/>
      <c r="X883" s="68"/>
      <c r="Y883" s="70"/>
      <c r="Z883" s="70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>
      <c r="A884" s="69"/>
      <c r="B884" s="69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9"/>
      <c r="O884" s="69"/>
      <c r="P884" s="69"/>
      <c r="Q884" s="69"/>
      <c r="R884" s="69"/>
      <c r="S884" s="68"/>
      <c r="T884" s="68"/>
      <c r="U884" s="68"/>
      <c r="V884" s="69"/>
      <c r="W884" s="69"/>
      <c r="X884" s="68"/>
      <c r="Y884" s="70"/>
      <c r="Z884" s="70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>
      <c r="A885" s="69"/>
      <c r="B885" s="69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9"/>
      <c r="O885" s="69"/>
      <c r="P885" s="69"/>
      <c r="Q885" s="69"/>
      <c r="R885" s="69"/>
      <c r="S885" s="68"/>
      <c r="T885" s="68"/>
      <c r="U885" s="68"/>
      <c r="V885" s="69"/>
      <c r="W885" s="69"/>
      <c r="X885" s="68"/>
      <c r="Y885" s="70"/>
      <c r="Z885" s="70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>
      <c r="A886" s="69"/>
      <c r="B886" s="69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9"/>
      <c r="O886" s="69"/>
      <c r="P886" s="69"/>
      <c r="Q886" s="69"/>
      <c r="R886" s="69"/>
      <c r="S886" s="68"/>
      <c r="T886" s="68"/>
      <c r="U886" s="68"/>
      <c r="V886" s="69"/>
      <c r="W886" s="69"/>
      <c r="X886" s="68"/>
      <c r="Y886" s="70"/>
      <c r="Z886" s="70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>
      <c r="A887" s="69"/>
      <c r="B887" s="69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9"/>
      <c r="O887" s="69"/>
      <c r="P887" s="69"/>
      <c r="Q887" s="69"/>
      <c r="R887" s="69"/>
      <c r="S887" s="68"/>
      <c r="T887" s="68"/>
      <c r="U887" s="68"/>
      <c r="V887" s="69"/>
      <c r="W887" s="69"/>
      <c r="X887" s="68"/>
      <c r="Y887" s="70"/>
      <c r="Z887" s="70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>
      <c r="A888" s="69"/>
      <c r="B888" s="69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9"/>
      <c r="O888" s="69"/>
      <c r="P888" s="69"/>
      <c r="Q888" s="69"/>
      <c r="R888" s="69"/>
      <c r="S888" s="68"/>
      <c r="T888" s="68"/>
      <c r="U888" s="68"/>
      <c r="V888" s="69"/>
      <c r="W888" s="69"/>
      <c r="X888" s="68"/>
      <c r="Y888" s="70"/>
      <c r="Z888" s="70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>
      <c r="A889" s="69"/>
      <c r="B889" s="69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9"/>
      <c r="O889" s="69"/>
      <c r="P889" s="69"/>
      <c r="Q889" s="69"/>
      <c r="R889" s="69"/>
      <c r="S889" s="68"/>
      <c r="T889" s="68"/>
      <c r="U889" s="68"/>
      <c r="V889" s="69"/>
      <c r="W889" s="69"/>
      <c r="X889" s="68"/>
      <c r="Y889" s="70"/>
      <c r="Z889" s="70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>
      <c r="A890" s="69"/>
      <c r="B890" s="69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9"/>
      <c r="O890" s="69"/>
      <c r="P890" s="69"/>
      <c r="Q890" s="69"/>
      <c r="R890" s="69"/>
      <c r="S890" s="68"/>
      <c r="T890" s="68"/>
      <c r="U890" s="68"/>
      <c r="V890" s="69"/>
      <c r="W890" s="69"/>
      <c r="X890" s="68"/>
      <c r="Y890" s="70"/>
      <c r="Z890" s="70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>
      <c r="A891" s="69"/>
      <c r="B891" s="69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9"/>
      <c r="O891" s="69"/>
      <c r="P891" s="69"/>
      <c r="Q891" s="69"/>
      <c r="R891" s="69"/>
      <c r="S891" s="68"/>
      <c r="T891" s="68"/>
      <c r="U891" s="68"/>
      <c r="V891" s="69"/>
      <c r="W891" s="69"/>
      <c r="X891" s="68"/>
      <c r="Y891" s="70"/>
      <c r="Z891" s="70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>
      <c r="A892" s="69"/>
      <c r="B892" s="69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9"/>
      <c r="O892" s="69"/>
      <c r="P892" s="69"/>
      <c r="Q892" s="69"/>
      <c r="R892" s="69"/>
      <c r="S892" s="68"/>
      <c r="T892" s="68"/>
      <c r="U892" s="68"/>
      <c r="V892" s="69"/>
      <c r="W892" s="69"/>
      <c r="X892" s="68"/>
      <c r="Y892" s="70"/>
      <c r="Z892" s="70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>
      <c r="A893" s="69"/>
      <c r="B893" s="69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9"/>
      <c r="O893" s="69"/>
      <c r="P893" s="69"/>
      <c r="Q893" s="69"/>
      <c r="R893" s="69"/>
      <c r="S893" s="68"/>
      <c r="T893" s="68"/>
      <c r="U893" s="68"/>
      <c r="V893" s="69"/>
      <c r="W893" s="69"/>
      <c r="X893" s="68"/>
      <c r="Y893" s="70"/>
      <c r="Z893" s="70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>
      <c r="A894" s="69"/>
      <c r="B894" s="69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9"/>
      <c r="O894" s="69"/>
      <c r="P894" s="69"/>
      <c r="Q894" s="69"/>
      <c r="R894" s="69"/>
      <c r="S894" s="68"/>
      <c r="T894" s="68"/>
      <c r="U894" s="68"/>
      <c r="V894" s="69"/>
      <c r="W894" s="69"/>
      <c r="X894" s="68"/>
      <c r="Y894" s="70"/>
      <c r="Z894" s="70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>
      <c r="A895" s="69"/>
      <c r="B895" s="69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9"/>
      <c r="O895" s="69"/>
      <c r="P895" s="69"/>
      <c r="Q895" s="69"/>
      <c r="R895" s="69"/>
      <c r="S895" s="68"/>
      <c r="T895" s="68"/>
      <c r="U895" s="68"/>
      <c r="V895" s="69"/>
      <c r="W895" s="69"/>
      <c r="X895" s="68"/>
      <c r="Y895" s="70"/>
      <c r="Z895" s="70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>
      <c r="A896" s="69"/>
      <c r="B896" s="69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9"/>
      <c r="O896" s="69"/>
      <c r="P896" s="69"/>
      <c r="Q896" s="69"/>
      <c r="R896" s="69"/>
      <c r="S896" s="68"/>
      <c r="T896" s="68"/>
      <c r="U896" s="68"/>
      <c r="V896" s="69"/>
      <c r="W896" s="69"/>
      <c r="X896" s="68"/>
      <c r="Y896" s="70"/>
      <c r="Z896" s="70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>
      <c r="A897" s="69"/>
      <c r="B897" s="69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9"/>
      <c r="O897" s="69"/>
      <c r="P897" s="69"/>
      <c r="Q897" s="69"/>
      <c r="R897" s="69"/>
      <c r="S897" s="68"/>
      <c r="T897" s="68"/>
      <c r="U897" s="68"/>
      <c r="V897" s="69"/>
      <c r="W897" s="69"/>
      <c r="X897" s="68"/>
      <c r="Y897" s="70"/>
      <c r="Z897" s="70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>
      <c r="A898" s="69"/>
      <c r="B898" s="69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9"/>
      <c r="O898" s="69"/>
      <c r="P898" s="69"/>
      <c r="Q898" s="69"/>
      <c r="R898" s="69"/>
      <c r="S898" s="68"/>
      <c r="T898" s="68"/>
      <c r="U898" s="68"/>
      <c r="V898" s="69"/>
      <c r="W898" s="69"/>
      <c r="X898" s="68"/>
      <c r="Y898" s="70"/>
      <c r="Z898" s="70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>
      <c r="A899" s="69"/>
      <c r="B899" s="69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9"/>
      <c r="O899" s="69"/>
      <c r="P899" s="69"/>
      <c r="Q899" s="69"/>
      <c r="R899" s="69"/>
      <c r="S899" s="68"/>
      <c r="T899" s="68"/>
      <c r="U899" s="68"/>
      <c r="V899" s="69"/>
      <c r="W899" s="69"/>
      <c r="X899" s="68"/>
      <c r="Y899" s="70"/>
      <c r="Z899" s="70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>
      <c r="A900" s="69"/>
      <c r="B900" s="69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9"/>
      <c r="O900" s="69"/>
      <c r="P900" s="69"/>
      <c r="Q900" s="69"/>
      <c r="R900" s="69"/>
      <c r="S900" s="68"/>
      <c r="T900" s="68"/>
      <c r="U900" s="68"/>
      <c r="V900" s="69"/>
      <c r="W900" s="69"/>
      <c r="X900" s="68"/>
      <c r="Y900" s="70"/>
      <c r="Z900" s="70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>
      <c r="A901" s="69"/>
      <c r="B901" s="69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9"/>
      <c r="O901" s="69"/>
      <c r="P901" s="69"/>
      <c r="Q901" s="69"/>
      <c r="R901" s="69"/>
      <c r="S901" s="68"/>
      <c r="T901" s="68"/>
      <c r="U901" s="68"/>
      <c r="V901" s="69"/>
      <c r="W901" s="69"/>
      <c r="X901" s="68"/>
      <c r="Y901" s="70"/>
      <c r="Z901" s="70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>
      <c r="A902" s="69"/>
      <c r="B902" s="69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9"/>
      <c r="O902" s="69"/>
      <c r="P902" s="69"/>
      <c r="Q902" s="69"/>
      <c r="R902" s="69"/>
      <c r="S902" s="68"/>
      <c r="T902" s="68"/>
      <c r="U902" s="68"/>
      <c r="V902" s="69"/>
      <c r="W902" s="69"/>
      <c r="X902" s="68"/>
      <c r="Y902" s="70"/>
      <c r="Z902" s="70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>
      <c r="A903" s="69"/>
      <c r="B903" s="69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9"/>
      <c r="O903" s="69"/>
      <c r="P903" s="69"/>
      <c r="Q903" s="69"/>
      <c r="R903" s="69"/>
      <c r="S903" s="68"/>
      <c r="T903" s="68"/>
      <c r="U903" s="68"/>
      <c r="V903" s="69"/>
      <c r="W903" s="69"/>
      <c r="X903" s="68"/>
      <c r="Y903" s="70"/>
      <c r="Z903" s="70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>
      <c r="A904" s="69"/>
      <c r="B904" s="69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9"/>
      <c r="O904" s="69"/>
      <c r="P904" s="69"/>
      <c r="Q904" s="69"/>
      <c r="R904" s="69"/>
      <c r="S904" s="68"/>
      <c r="T904" s="68"/>
      <c r="U904" s="68"/>
      <c r="V904" s="69"/>
      <c r="W904" s="69"/>
      <c r="X904" s="68"/>
      <c r="Y904" s="70"/>
      <c r="Z904" s="70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>
      <c r="A905" s="69"/>
      <c r="B905" s="69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9"/>
      <c r="O905" s="69"/>
      <c r="P905" s="69"/>
      <c r="Q905" s="69"/>
      <c r="R905" s="69"/>
      <c r="S905" s="68"/>
      <c r="T905" s="68"/>
      <c r="U905" s="68"/>
      <c r="V905" s="69"/>
      <c r="W905" s="69"/>
      <c r="X905" s="68"/>
      <c r="Y905" s="70"/>
      <c r="Z905" s="70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>
      <c r="A906" s="69"/>
      <c r="B906" s="69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9"/>
      <c r="O906" s="69"/>
      <c r="P906" s="69"/>
      <c r="Q906" s="69"/>
      <c r="R906" s="69"/>
      <c r="S906" s="68"/>
      <c r="T906" s="68"/>
      <c r="U906" s="68"/>
      <c r="V906" s="69"/>
      <c r="W906" s="69"/>
      <c r="X906" s="68"/>
      <c r="Y906" s="70"/>
      <c r="Z906" s="70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>
      <c r="A907" s="69"/>
      <c r="B907" s="69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9"/>
      <c r="O907" s="69"/>
      <c r="P907" s="69"/>
      <c r="Q907" s="69"/>
      <c r="R907" s="69"/>
      <c r="S907" s="68"/>
      <c r="T907" s="68"/>
      <c r="U907" s="68"/>
      <c r="V907" s="69"/>
      <c r="W907" s="69"/>
      <c r="X907" s="68"/>
      <c r="Y907" s="70"/>
      <c r="Z907" s="70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>
      <c r="A908" s="69"/>
      <c r="B908" s="69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9"/>
      <c r="O908" s="69"/>
      <c r="P908" s="69"/>
      <c r="Q908" s="69"/>
      <c r="R908" s="69"/>
      <c r="S908" s="68"/>
      <c r="T908" s="68"/>
      <c r="U908" s="68"/>
      <c r="V908" s="69"/>
      <c r="W908" s="69"/>
      <c r="X908" s="68"/>
      <c r="Y908" s="70"/>
      <c r="Z908" s="70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>
      <c r="A909" s="69"/>
      <c r="B909" s="69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9"/>
      <c r="O909" s="69"/>
      <c r="P909" s="69"/>
      <c r="Q909" s="69"/>
      <c r="R909" s="69"/>
      <c r="S909" s="68"/>
      <c r="T909" s="68"/>
      <c r="U909" s="68"/>
      <c r="V909" s="69"/>
      <c r="W909" s="69"/>
      <c r="X909" s="68"/>
      <c r="Y909" s="70"/>
      <c r="Z909" s="70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>
      <c r="A910" s="69"/>
      <c r="B910" s="69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9"/>
      <c r="O910" s="69"/>
      <c r="P910" s="69"/>
      <c r="Q910" s="69"/>
      <c r="R910" s="69"/>
      <c r="S910" s="68"/>
      <c r="T910" s="68"/>
      <c r="U910" s="68"/>
      <c r="V910" s="69"/>
      <c r="W910" s="69"/>
      <c r="X910" s="68"/>
      <c r="Y910" s="70"/>
      <c r="Z910" s="70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>
      <c r="A911" s="69"/>
      <c r="B911" s="69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9"/>
      <c r="O911" s="69"/>
      <c r="P911" s="69"/>
      <c r="Q911" s="69"/>
      <c r="R911" s="69"/>
      <c r="S911" s="68"/>
      <c r="T911" s="68"/>
      <c r="U911" s="68"/>
      <c r="V911" s="69"/>
      <c r="W911" s="69"/>
      <c r="X911" s="68"/>
      <c r="Y911" s="70"/>
      <c r="Z911" s="70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>
      <c r="A912" s="69"/>
      <c r="B912" s="69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9"/>
      <c r="O912" s="69"/>
      <c r="P912" s="69"/>
      <c r="Q912" s="69"/>
      <c r="R912" s="69"/>
      <c r="S912" s="68"/>
      <c r="T912" s="68"/>
      <c r="U912" s="68"/>
      <c r="V912" s="69"/>
      <c r="W912" s="69"/>
      <c r="X912" s="68"/>
      <c r="Y912" s="70"/>
      <c r="Z912" s="70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>
      <c r="A913" s="69"/>
      <c r="B913" s="69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9"/>
      <c r="O913" s="69"/>
      <c r="P913" s="69"/>
      <c r="Q913" s="69"/>
      <c r="R913" s="69"/>
      <c r="S913" s="68"/>
      <c r="T913" s="68"/>
      <c r="U913" s="68"/>
      <c r="V913" s="69"/>
      <c r="W913" s="69"/>
      <c r="X913" s="68"/>
      <c r="Y913" s="70"/>
      <c r="Z913" s="70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>
      <c r="A914" s="69"/>
      <c r="B914" s="69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9"/>
      <c r="O914" s="69"/>
      <c r="P914" s="69"/>
      <c r="Q914" s="69"/>
      <c r="R914" s="69"/>
      <c r="S914" s="68"/>
      <c r="T914" s="68"/>
      <c r="U914" s="68"/>
      <c r="V914" s="69"/>
      <c r="W914" s="69"/>
      <c r="X914" s="68"/>
      <c r="Y914" s="70"/>
      <c r="Z914" s="70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>
      <c r="A915" s="69"/>
      <c r="B915" s="69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9"/>
      <c r="O915" s="69"/>
      <c r="P915" s="69"/>
      <c r="Q915" s="69"/>
      <c r="R915" s="69"/>
      <c r="S915" s="68"/>
      <c r="T915" s="68"/>
      <c r="U915" s="68"/>
      <c r="V915" s="69"/>
      <c r="W915" s="69"/>
      <c r="X915" s="68"/>
      <c r="Y915" s="70"/>
      <c r="Z915" s="70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>
      <c r="A916" s="69"/>
      <c r="B916" s="69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9"/>
      <c r="O916" s="69"/>
      <c r="P916" s="69"/>
      <c r="Q916" s="69"/>
      <c r="R916" s="69"/>
      <c r="S916" s="68"/>
      <c r="T916" s="68"/>
      <c r="U916" s="68"/>
      <c r="V916" s="69"/>
      <c r="W916" s="69"/>
      <c r="X916" s="68"/>
      <c r="Y916" s="70"/>
      <c r="Z916" s="70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>
      <c r="A917" s="69"/>
      <c r="B917" s="69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9"/>
      <c r="O917" s="69"/>
      <c r="P917" s="69"/>
      <c r="Q917" s="69"/>
      <c r="R917" s="69"/>
      <c r="S917" s="68"/>
      <c r="T917" s="68"/>
      <c r="U917" s="68"/>
      <c r="V917" s="69"/>
      <c r="W917" s="69"/>
      <c r="X917" s="68"/>
      <c r="Y917" s="70"/>
      <c r="Z917" s="70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>
      <c r="A918" s="69"/>
      <c r="B918" s="69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9"/>
      <c r="O918" s="69"/>
      <c r="P918" s="69"/>
      <c r="Q918" s="69"/>
      <c r="R918" s="69"/>
      <c r="S918" s="68"/>
      <c r="T918" s="68"/>
      <c r="U918" s="68"/>
      <c r="V918" s="69"/>
      <c r="W918" s="69"/>
      <c r="X918" s="68"/>
      <c r="Y918" s="70"/>
      <c r="Z918" s="70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>
      <c r="A919" s="69"/>
      <c r="B919" s="69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9"/>
      <c r="O919" s="69"/>
      <c r="P919" s="69"/>
      <c r="Q919" s="69"/>
      <c r="R919" s="69"/>
      <c r="S919" s="68"/>
      <c r="T919" s="68"/>
      <c r="U919" s="68"/>
      <c r="V919" s="69"/>
      <c r="W919" s="69"/>
      <c r="X919" s="68"/>
      <c r="Y919" s="70"/>
      <c r="Z919" s="70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>
      <c r="A920" s="69"/>
      <c r="B920" s="69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9"/>
      <c r="O920" s="69"/>
      <c r="P920" s="69"/>
      <c r="Q920" s="69"/>
      <c r="R920" s="69"/>
      <c r="S920" s="68"/>
      <c r="T920" s="68"/>
      <c r="U920" s="68"/>
      <c r="V920" s="69"/>
      <c r="W920" s="69"/>
      <c r="X920" s="68"/>
      <c r="Y920" s="70"/>
      <c r="Z920" s="70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>
      <c r="A921" s="69"/>
      <c r="B921" s="69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9"/>
      <c r="O921" s="69"/>
      <c r="P921" s="69"/>
      <c r="Q921" s="69"/>
      <c r="R921" s="69"/>
      <c r="S921" s="68"/>
      <c r="T921" s="68"/>
      <c r="U921" s="68"/>
      <c r="V921" s="69"/>
      <c r="W921" s="69"/>
      <c r="X921" s="68"/>
      <c r="Y921" s="70"/>
      <c r="Z921" s="70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>
      <c r="A922" s="69"/>
      <c r="B922" s="69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9"/>
      <c r="O922" s="69"/>
      <c r="P922" s="69"/>
      <c r="Q922" s="69"/>
      <c r="R922" s="69"/>
      <c r="S922" s="68"/>
      <c r="T922" s="68"/>
      <c r="U922" s="68"/>
      <c r="V922" s="69"/>
      <c r="W922" s="69"/>
      <c r="X922" s="68"/>
      <c r="Y922" s="70"/>
      <c r="Z922" s="70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>
      <c r="A923" s="69"/>
      <c r="B923" s="69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9"/>
      <c r="O923" s="69"/>
      <c r="P923" s="69"/>
      <c r="Q923" s="69"/>
      <c r="R923" s="69"/>
      <c r="S923" s="68"/>
      <c r="T923" s="68"/>
      <c r="U923" s="68"/>
      <c r="V923" s="69"/>
      <c r="W923" s="69"/>
      <c r="X923" s="68"/>
      <c r="Y923" s="70"/>
      <c r="Z923" s="70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>
      <c r="A924" s="69"/>
      <c r="B924" s="69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9"/>
      <c r="O924" s="69"/>
      <c r="P924" s="69"/>
      <c r="Q924" s="69"/>
      <c r="R924" s="69"/>
      <c r="S924" s="68"/>
      <c r="T924" s="68"/>
      <c r="U924" s="68"/>
      <c r="V924" s="69"/>
      <c r="W924" s="69"/>
      <c r="X924" s="68"/>
      <c r="Y924" s="70"/>
      <c r="Z924" s="70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>
      <c r="A925" s="69"/>
      <c r="B925" s="69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9"/>
      <c r="O925" s="69"/>
      <c r="P925" s="69"/>
      <c r="Q925" s="69"/>
      <c r="R925" s="69"/>
      <c r="S925" s="68"/>
      <c r="T925" s="68"/>
      <c r="U925" s="68"/>
      <c r="V925" s="69"/>
      <c r="W925" s="69"/>
      <c r="X925" s="68"/>
      <c r="Y925" s="70"/>
      <c r="Z925" s="70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>
      <c r="A926" s="69"/>
      <c r="B926" s="69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9"/>
      <c r="O926" s="69"/>
      <c r="P926" s="69"/>
      <c r="Q926" s="69"/>
      <c r="R926" s="69"/>
      <c r="S926" s="68"/>
      <c r="T926" s="68"/>
      <c r="U926" s="68"/>
      <c r="V926" s="69"/>
      <c r="W926" s="69"/>
      <c r="X926" s="68"/>
      <c r="Y926" s="70"/>
      <c r="Z926" s="70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>
      <c r="A927" s="69"/>
      <c r="B927" s="69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9"/>
      <c r="O927" s="69"/>
      <c r="P927" s="69"/>
      <c r="Q927" s="69"/>
      <c r="R927" s="69"/>
      <c r="S927" s="68"/>
      <c r="T927" s="68"/>
      <c r="U927" s="68"/>
      <c r="V927" s="69"/>
      <c r="W927" s="69"/>
      <c r="X927" s="68"/>
      <c r="Y927" s="70"/>
      <c r="Z927" s="70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>
      <c r="A928" s="69"/>
      <c r="B928" s="69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9"/>
      <c r="O928" s="69"/>
      <c r="P928" s="69"/>
      <c r="Q928" s="69"/>
      <c r="R928" s="69"/>
      <c r="S928" s="68"/>
      <c r="T928" s="68"/>
      <c r="U928" s="68"/>
      <c r="V928" s="69"/>
      <c r="W928" s="69"/>
      <c r="X928" s="68"/>
      <c r="Y928" s="70"/>
      <c r="Z928" s="70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>
      <c r="A929" s="69"/>
      <c r="B929" s="69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9"/>
      <c r="O929" s="69"/>
      <c r="P929" s="69"/>
      <c r="Q929" s="69"/>
      <c r="R929" s="69"/>
      <c r="S929" s="68"/>
      <c r="T929" s="68"/>
      <c r="U929" s="68"/>
      <c r="V929" s="69"/>
      <c r="W929" s="69"/>
      <c r="X929" s="68"/>
      <c r="Y929" s="70"/>
      <c r="Z929" s="70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>
      <c r="A930" s="69"/>
      <c r="B930" s="69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9"/>
      <c r="O930" s="69"/>
      <c r="P930" s="69"/>
      <c r="Q930" s="69"/>
      <c r="R930" s="69"/>
      <c r="S930" s="68"/>
      <c r="T930" s="68"/>
      <c r="U930" s="68"/>
      <c r="V930" s="69"/>
      <c r="W930" s="69"/>
      <c r="X930" s="68"/>
      <c r="Y930" s="70"/>
      <c r="Z930" s="70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>
      <c r="A931" s="69"/>
      <c r="B931" s="69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9"/>
      <c r="O931" s="69"/>
      <c r="P931" s="69"/>
      <c r="Q931" s="69"/>
      <c r="R931" s="69"/>
      <c r="S931" s="68"/>
      <c r="T931" s="68"/>
      <c r="U931" s="68"/>
      <c r="V931" s="69"/>
      <c r="W931" s="69"/>
      <c r="X931" s="68"/>
      <c r="Y931" s="70"/>
      <c r="Z931" s="70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>
      <c r="A932" s="69"/>
      <c r="B932" s="69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9"/>
      <c r="O932" s="69"/>
      <c r="P932" s="69"/>
      <c r="Q932" s="69"/>
      <c r="R932" s="69"/>
      <c r="S932" s="68"/>
      <c r="T932" s="68"/>
      <c r="U932" s="68"/>
      <c r="V932" s="69"/>
      <c r="W932" s="69"/>
      <c r="X932" s="68"/>
      <c r="Y932" s="70"/>
      <c r="Z932" s="70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>
      <c r="A933" s="69"/>
      <c r="B933" s="69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9"/>
      <c r="O933" s="69"/>
      <c r="P933" s="69"/>
      <c r="Q933" s="69"/>
      <c r="R933" s="69"/>
      <c r="S933" s="68"/>
      <c r="T933" s="68"/>
      <c r="U933" s="68"/>
      <c r="V933" s="69"/>
      <c r="W933" s="69"/>
      <c r="X933" s="68"/>
      <c r="Y933" s="70"/>
      <c r="Z933" s="70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>
      <c r="A934" s="69"/>
      <c r="B934" s="69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9"/>
      <c r="O934" s="69"/>
      <c r="P934" s="69"/>
      <c r="Q934" s="69"/>
      <c r="R934" s="69"/>
      <c r="S934" s="68"/>
      <c r="T934" s="68"/>
      <c r="U934" s="68"/>
      <c r="V934" s="69"/>
      <c r="W934" s="69"/>
      <c r="X934" s="68"/>
      <c r="Y934" s="70"/>
      <c r="Z934" s="70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>
      <c r="A935" s="69"/>
      <c r="B935" s="69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9"/>
      <c r="O935" s="69"/>
      <c r="P935" s="69"/>
      <c r="Q935" s="69"/>
      <c r="R935" s="69"/>
      <c r="S935" s="68"/>
      <c r="T935" s="68"/>
      <c r="U935" s="68"/>
      <c r="V935" s="69"/>
      <c r="W935" s="69"/>
      <c r="X935" s="68"/>
      <c r="Y935" s="70"/>
      <c r="Z935" s="70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>
      <c r="A936" s="69"/>
      <c r="B936" s="69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9"/>
      <c r="O936" s="69"/>
      <c r="P936" s="69"/>
      <c r="Q936" s="69"/>
      <c r="R936" s="69"/>
      <c r="S936" s="68"/>
      <c r="T936" s="68"/>
      <c r="U936" s="68"/>
      <c r="V936" s="69"/>
      <c r="W936" s="69"/>
      <c r="X936" s="68"/>
      <c r="Y936" s="70"/>
      <c r="Z936" s="70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>
      <c r="A937" s="69"/>
      <c r="B937" s="69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9"/>
      <c r="O937" s="69"/>
      <c r="P937" s="69"/>
      <c r="Q937" s="69"/>
      <c r="R937" s="69"/>
      <c r="S937" s="68"/>
      <c r="T937" s="68"/>
      <c r="U937" s="68"/>
      <c r="V937" s="69"/>
      <c r="W937" s="69"/>
      <c r="X937" s="68"/>
      <c r="Y937" s="70"/>
      <c r="Z937" s="70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>
      <c r="A938" s="69"/>
      <c r="B938" s="69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9"/>
      <c r="O938" s="69"/>
      <c r="P938" s="69"/>
      <c r="Q938" s="69"/>
      <c r="R938" s="69"/>
      <c r="S938" s="68"/>
      <c r="T938" s="68"/>
      <c r="U938" s="68"/>
      <c r="V938" s="69"/>
      <c r="W938" s="69"/>
      <c r="X938" s="68"/>
      <c r="Y938" s="70"/>
      <c r="Z938" s="70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>
      <c r="A939" s="69"/>
      <c r="B939" s="69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9"/>
      <c r="O939" s="69"/>
      <c r="P939" s="69"/>
      <c r="Q939" s="69"/>
      <c r="R939" s="69"/>
      <c r="S939" s="68"/>
      <c r="T939" s="68"/>
      <c r="U939" s="68"/>
      <c r="V939" s="69"/>
      <c r="W939" s="69"/>
      <c r="X939" s="68"/>
      <c r="Y939" s="70"/>
      <c r="Z939" s="70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>
      <c r="A940" s="69"/>
      <c r="B940" s="69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9"/>
      <c r="O940" s="69"/>
      <c r="P940" s="69"/>
      <c r="Q940" s="69"/>
      <c r="R940" s="69"/>
      <c r="S940" s="68"/>
      <c r="T940" s="68"/>
      <c r="U940" s="68"/>
      <c r="V940" s="69"/>
      <c r="W940" s="69"/>
      <c r="X940" s="68"/>
      <c r="Y940" s="70"/>
      <c r="Z940" s="70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>
      <c r="A941" s="69"/>
      <c r="B941" s="69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9"/>
      <c r="O941" s="69"/>
      <c r="P941" s="69"/>
      <c r="Q941" s="69"/>
      <c r="R941" s="69"/>
      <c r="S941" s="68"/>
      <c r="T941" s="68"/>
      <c r="U941" s="68"/>
      <c r="V941" s="69"/>
      <c r="W941" s="69"/>
      <c r="X941" s="68"/>
      <c r="Y941" s="70"/>
      <c r="Z941" s="70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>
      <c r="A942" s="69"/>
      <c r="B942" s="69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9"/>
      <c r="O942" s="69"/>
      <c r="P942" s="69"/>
      <c r="Q942" s="69"/>
      <c r="R942" s="69"/>
      <c r="S942" s="68"/>
      <c r="T942" s="68"/>
      <c r="U942" s="68"/>
      <c r="V942" s="69"/>
      <c r="W942" s="69"/>
      <c r="X942" s="68"/>
      <c r="Y942" s="70"/>
      <c r="Z942" s="70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>
      <c r="A943" s="69"/>
      <c r="B943" s="69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9"/>
      <c r="O943" s="69"/>
      <c r="P943" s="69"/>
      <c r="Q943" s="69"/>
      <c r="R943" s="69"/>
      <c r="S943" s="68"/>
      <c r="T943" s="68"/>
      <c r="U943" s="68"/>
      <c r="V943" s="69"/>
      <c r="W943" s="69"/>
      <c r="X943" s="68"/>
      <c r="Y943" s="70"/>
      <c r="Z943" s="70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>
      <c r="A944" s="69"/>
      <c r="B944" s="69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9"/>
      <c r="O944" s="69"/>
      <c r="P944" s="69"/>
      <c r="Q944" s="69"/>
      <c r="R944" s="69"/>
      <c r="S944" s="68"/>
      <c r="T944" s="68"/>
      <c r="U944" s="68"/>
      <c r="V944" s="69"/>
      <c r="W944" s="69"/>
      <c r="X944" s="68"/>
      <c r="Y944" s="70"/>
      <c r="Z944" s="70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>
      <c r="A945" s="69"/>
      <c r="B945" s="69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9"/>
      <c r="O945" s="69"/>
      <c r="P945" s="69"/>
      <c r="Q945" s="69"/>
      <c r="R945" s="69"/>
      <c r="S945" s="68"/>
      <c r="T945" s="68"/>
      <c r="U945" s="68"/>
      <c r="V945" s="69"/>
      <c r="W945" s="69"/>
      <c r="X945" s="68"/>
      <c r="Y945" s="70"/>
      <c r="Z945" s="70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>
      <c r="A946" s="69"/>
      <c r="B946" s="69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9"/>
      <c r="O946" s="69"/>
      <c r="P946" s="69"/>
      <c r="Q946" s="69"/>
      <c r="R946" s="69"/>
      <c r="S946" s="68"/>
      <c r="T946" s="68"/>
      <c r="U946" s="68"/>
      <c r="V946" s="69"/>
      <c r="W946" s="69"/>
      <c r="X946" s="68"/>
      <c r="Y946" s="70"/>
      <c r="Z946" s="70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>
      <c r="A947" s="69"/>
      <c r="B947" s="69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9"/>
      <c r="O947" s="69"/>
      <c r="P947" s="69"/>
      <c r="Q947" s="69"/>
      <c r="R947" s="69"/>
      <c r="S947" s="68"/>
      <c r="T947" s="68"/>
      <c r="U947" s="68"/>
      <c r="V947" s="69"/>
      <c r="W947" s="69"/>
      <c r="X947" s="68"/>
      <c r="Y947" s="70"/>
      <c r="Z947" s="70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>
      <c r="A948" s="69"/>
      <c r="B948" s="69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9"/>
      <c r="O948" s="69"/>
      <c r="P948" s="69"/>
      <c r="Q948" s="69"/>
      <c r="R948" s="69"/>
      <c r="S948" s="68"/>
      <c r="T948" s="68"/>
      <c r="U948" s="68"/>
      <c r="V948" s="69"/>
      <c r="W948" s="69"/>
      <c r="X948" s="68"/>
      <c r="Y948" s="70"/>
      <c r="Z948" s="70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>
      <c r="A949" s="69"/>
      <c r="B949" s="69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9"/>
      <c r="O949" s="69"/>
      <c r="P949" s="69"/>
      <c r="Q949" s="69"/>
      <c r="R949" s="69"/>
      <c r="S949" s="68"/>
      <c r="T949" s="68"/>
      <c r="U949" s="68"/>
      <c r="V949" s="69"/>
      <c r="W949" s="69"/>
      <c r="X949" s="68"/>
      <c r="Y949" s="70"/>
      <c r="Z949" s="70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>
      <c r="A950" s="69"/>
      <c r="B950" s="69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9"/>
      <c r="O950" s="69"/>
      <c r="P950" s="69"/>
      <c r="Q950" s="69"/>
      <c r="R950" s="69"/>
      <c r="S950" s="68"/>
      <c r="T950" s="68"/>
      <c r="U950" s="68"/>
      <c r="V950" s="69"/>
      <c r="W950" s="69"/>
      <c r="X950" s="68"/>
      <c r="Y950" s="70"/>
      <c r="Z950" s="70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>
      <c r="A951" s="69"/>
      <c r="B951" s="69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9"/>
      <c r="O951" s="69"/>
      <c r="P951" s="69"/>
      <c r="Q951" s="69"/>
      <c r="R951" s="69"/>
      <c r="S951" s="68"/>
      <c r="T951" s="68"/>
      <c r="U951" s="68"/>
      <c r="V951" s="69"/>
      <c r="W951" s="69"/>
      <c r="X951" s="68"/>
      <c r="Y951" s="70"/>
      <c r="Z951" s="70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>
      <c r="A952" s="69"/>
      <c r="B952" s="69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9"/>
      <c r="O952" s="69"/>
      <c r="P952" s="69"/>
      <c r="Q952" s="69"/>
      <c r="R952" s="69"/>
      <c r="S952" s="68"/>
      <c r="T952" s="68"/>
      <c r="U952" s="68"/>
      <c r="V952" s="69"/>
      <c r="W952" s="69"/>
      <c r="X952" s="68"/>
      <c r="Y952" s="70"/>
      <c r="Z952" s="70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>
      <c r="A953" s="69"/>
      <c r="B953" s="69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9"/>
      <c r="O953" s="69"/>
      <c r="P953" s="69"/>
      <c r="Q953" s="69"/>
      <c r="R953" s="69"/>
      <c r="S953" s="68"/>
      <c r="T953" s="68"/>
      <c r="U953" s="68"/>
      <c r="V953" s="69"/>
      <c r="W953" s="69"/>
      <c r="X953" s="68"/>
      <c r="Y953" s="70"/>
      <c r="Z953" s="70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>
      <c r="A954" s="69"/>
      <c r="B954" s="69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9"/>
      <c r="O954" s="69"/>
      <c r="P954" s="69"/>
      <c r="Q954" s="69"/>
      <c r="R954" s="69"/>
      <c r="S954" s="68"/>
      <c r="T954" s="68"/>
      <c r="U954" s="68"/>
      <c r="V954" s="69"/>
      <c r="W954" s="69"/>
      <c r="X954" s="68"/>
      <c r="Y954" s="70"/>
      <c r="Z954" s="70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>
      <c r="A955" s="69"/>
      <c r="B955" s="69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9"/>
      <c r="O955" s="69"/>
      <c r="P955" s="69"/>
      <c r="Q955" s="69"/>
      <c r="R955" s="69"/>
      <c r="S955" s="68"/>
      <c r="T955" s="68"/>
      <c r="U955" s="68"/>
      <c r="V955" s="69"/>
      <c r="W955" s="69"/>
      <c r="X955" s="68"/>
      <c r="Y955" s="70"/>
      <c r="Z955" s="70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>
      <c r="A956" s="69"/>
      <c r="B956" s="69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9"/>
      <c r="O956" s="69"/>
      <c r="P956" s="69"/>
      <c r="Q956" s="69"/>
      <c r="R956" s="69"/>
      <c r="S956" s="68"/>
      <c r="T956" s="68"/>
      <c r="U956" s="68"/>
      <c r="V956" s="69"/>
      <c r="W956" s="69"/>
      <c r="X956" s="68"/>
      <c r="Y956" s="70"/>
      <c r="Z956" s="70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>
      <c r="A957" s="69"/>
      <c r="B957" s="69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9"/>
      <c r="O957" s="69"/>
      <c r="P957" s="69"/>
      <c r="Q957" s="69"/>
      <c r="R957" s="69"/>
      <c r="S957" s="68"/>
      <c r="T957" s="68"/>
      <c r="U957" s="68"/>
      <c r="V957" s="69"/>
      <c r="W957" s="69"/>
      <c r="X957" s="68"/>
      <c r="Y957" s="70"/>
      <c r="Z957" s="70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>
      <c r="A958" s="69"/>
      <c r="B958" s="69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9"/>
      <c r="O958" s="69"/>
      <c r="P958" s="69"/>
      <c r="Q958" s="69"/>
      <c r="R958" s="69"/>
      <c r="S958" s="68"/>
      <c r="T958" s="68"/>
      <c r="U958" s="68"/>
      <c r="V958" s="69"/>
      <c r="W958" s="69"/>
      <c r="X958" s="68"/>
      <c r="Y958" s="70"/>
      <c r="Z958" s="70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>
      <c r="A959" s="69"/>
      <c r="B959" s="69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9"/>
      <c r="O959" s="69"/>
      <c r="P959" s="69"/>
      <c r="Q959" s="69"/>
      <c r="R959" s="69"/>
      <c r="S959" s="68"/>
      <c r="T959" s="68"/>
      <c r="U959" s="68"/>
      <c r="V959" s="69"/>
      <c r="W959" s="69"/>
      <c r="X959" s="68"/>
      <c r="Y959" s="70"/>
      <c r="Z959" s="70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>
      <c r="A960" s="69"/>
      <c r="B960" s="69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9"/>
      <c r="O960" s="69"/>
      <c r="P960" s="69"/>
      <c r="Q960" s="69"/>
      <c r="R960" s="69"/>
      <c r="S960" s="68"/>
      <c r="T960" s="68"/>
      <c r="U960" s="68"/>
      <c r="V960" s="69"/>
      <c r="W960" s="69"/>
      <c r="X960" s="68"/>
      <c r="Y960" s="70"/>
      <c r="Z960" s="70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>
      <c r="A961" s="69"/>
      <c r="B961" s="69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9"/>
      <c r="O961" s="69"/>
      <c r="P961" s="69"/>
      <c r="Q961" s="69"/>
      <c r="R961" s="69"/>
      <c r="S961" s="68"/>
      <c r="T961" s="68"/>
      <c r="U961" s="68"/>
      <c r="V961" s="69"/>
      <c r="W961" s="69"/>
      <c r="X961" s="68"/>
      <c r="Y961" s="70"/>
      <c r="Z961" s="70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>
      <c r="A962" s="69"/>
      <c r="B962" s="69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9"/>
      <c r="O962" s="69"/>
      <c r="P962" s="69"/>
      <c r="Q962" s="69"/>
      <c r="R962" s="69"/>
      <c r="S962" s="68"/>
      <c r="T962" s="68"/>
      <c r="U962" s="68"/>
      <c r="V962" s="69"/>
      <c r="W962" s="69"/>
      <c r="X962" s="68"/>
      <c r="Y962" s="70"/>
      <c r="Z962" s="70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>
      <c r="A963" s="69"/>
      <c r="B963" s="69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9"/>
      <c r="O963" s="69"/>
      <c r="P963" s="69"/>
      <c r="Q963" s="69"/>
      <c r="R963" s="69"/>
      <c r="S963" s="68"/>
      <c r="T963" s="68"/>
      <c r="U963" s="68"/>
      <c r="V963" s="69"/>
      <c r="W963" s="69"/>
      <c r="X963" s="68"/>
      <c r="Y963" s="70"/>
      <c r="Z963" s="70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>
      <c r="A964" s="69"/>
      <c r="B964" s="69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9"/>
      <c r="O964" s="69"/>
      <c r="P964" s="69"/>
      <c r="Q964" s="69"/>
      <c r="R964" s="69"/>
      <c r="S964" s="68"/>
      <c r="T964" s="68"/>
      <c r="U964" s="68"/>
      <c r="V964" s="69"/>
      <c r="W964" s="69"/>
      <c r="X964" s="68"/>
      <c r="Y964" s="70"/>
      <c r="Z964" s="70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>
      <c r="A965" s="69"/>
      <c r="B965" s="69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9"/>
      <c r="O965" s="69"/>
      <c r="P965" s="69"/>
      <c r="Q965" s="69"/>
      <c r="R965" s="69"/>
      <c r="S965" s="68"/>
      <c r="T965" s="68"/>
      <c r="U965" s="68"/>
      <c r="V965" s="69"/>
      <c r="W965" s="69"/>
      <c r="X965" s="68"/>
      <c r="Y965" s="70"/>
      <c r="Z965" s="70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>
      <c r="A966" s="69"/>
      <c r="B966" s="69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9"/>
      <c r="O966" s="69"/>
      <c r="P966" s="69"/>
      <c r="Q966" s="69"/>
      <c r="R966" s="69"/>
      <c r="S966" s="68"/>
      <c r="T966" s="68"/>
      <c r="U966" s="68"/>
      <c r="V966" s="69"/>
      <c r="W966" s="69"/>
      <c r="X966" s="68"/>
      <c r="Y966" s="70"/>
      <c r="Z966" s="70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>
      <c r="A967" s="69"/>
      <c r="B967" s="69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9"/>
      <c r="O967" s="69"/>
      <c r="P967" s="69"/>
      <c r="Q967" s="69"/>
      <c r="R967" s="69"/>
      <c r="S967" s="68"/>
      <c r="T967" s="68"/>
      <c r="U967" s="68"/>
      <c r="V967" s="69"/>
      <c r="W967" s="69"/>
      <c r="X967" s="68"/>
      <c r="Y967" s="70"/>
      <c r="Z967" s="70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>
      <c r="A968" s="69"/>
      <c r="B968" s="69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9"/>
      <c r="O968" s="69"/>
      <c r="P968" s="69"/>
      <c r="Q968" s="69"/>
      <c r="R968" s="69"/>
      <c r="S968" s="68"/>
      <c r="T968" s="68"/>
      <c r="U968" s="68"/>
      <c r="V968" s="69"/>
      <c r="W968" s="69"/>
      <c r="X968" s="68"/>
      <c r="Y968" s="70"/>
      <c r="Z968" s="70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>
      <c r="A969" s="69"/>
      <c r="B969" s="69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9"/>
      <c r="O969" s="69"/>
      <c r="P969" s="69"/>
      <c r="Q969" s="69"/>
      <c r="R969" s="69"/>
      <c r="S969" s="68"/>
      <c r="T969" s="68"/>
      <c r="U969" s="68"/>
      <c r="V969" s="69"/>
      <c r="W969" s="69"/>
      <c r="X969" s="68"/>
      <c r="Y969" s="70"/>
      <c r="Z969" s="70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>
      <c r="A970" s="69"/>
      <c r="B970" s="69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9"/>
      <c r="O970" s="69"/>
      <c r="P970" s="69"/>
      <c r="Q970" s="69"/>
      <c r="R970" s="69"/>
      <c r="S970" s="68"/>
      <c r="T970" s="68"/>
      <c r="U970" s="68"/>
      <c r="V970" s="69"/>
      <c r="W970" s="69"/>
      <c r="X970" s="68"/>
      <c r="Y970" s="70"/>
      <c r="Z970" s="70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>
      <c r="A971" s="69"/>
      <c r="B971" s="69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9"/>
      <c r="O971" s="69"/>
      <c r="P971" s="69"/>
      <c r="Q971" s="69"/>
      <c r="R971" s="69"/>
      <c r="S971" s="68"/>
      <c r="T971" s="68"/>
      <c r="U971" s="68"/>
      <c r="V971" s="69"/>
      <c r="W971" s="69"/>
      <c r="X971" s="68"/>
      <c r="Y971" s="70"/>
      <c r="Z971" s="70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>
      <c r="A972" s="69"/>
      <c r="B972" s="69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9"/>
      <c r="O972" s="69"/>
      <c r="P972" s="69"/>
      <c r="Q972" s="69"/>
      <c r="R972" s="69"/>
      <c r="S972" s="68"/>
      <c r="T972" s="68"/>
      <c r="U972" s="68"/>
      <c r="V972" s="69"/>
      <c r="W972" s="69"/>
      <c r="X972" s="68"/>
      <c r="Y972" s="70"/>
      <c r="Z972" s="70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>
      <c r="A973" s="69"/>
      <c r="B973" s="69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9"/>
      <c r="O973" s="69"/>
      <c r="P973" s="69"/>
      <c r="Q973" s="69"/>
      <c r="R973" s="69"/>
      <c r="S973" s="68"/>
      <c r="T973" s="68"/>
      <c r="U973" s="68"/>
      <c r="V973" s="69"/>
      <c r="W973" s="69"/>
      <c r="X973" s="68"/>
      <c r="Y973" s="70"/>
      <c r="Z973" s="70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>
      <c r="A974" s="69"/>
      <c r="B974" s="69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9"/>
      <c r="O974" s="69"/>
      <c r="P974" s="69"/>
      <c r="Q974" s="69"/>
      <c r="R974" s="69"/>
      <c r="S974" s="68"/>
      <c r="T974" s="68"/>
      <c r="U974" s="68"/>
      <c r="V974" s="69"/>
      <c r="W974" s="69"/>
      <c r="X974" s="68"/>
      <c r="Y974" s="70"/>
      <c r="Z974" s="70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>
      <c r="A975" s="69"/>
      <c r="B975" s="69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9"/>
      <c r="O975" s="69"/>
      <c r="P975" s="69"/>
      <c r="Q975" s="69"/>
      <c r="R975" s="69"/>
      <c r="S975" s="68"/>
      <c r="T975" s="68"/>
      <c r="U975" s="68"/>
      <c r="V975" s="69"/>
      <c r="W975" s="69"/>
      <c r="X975" s="68"/>
      <c r="Y975" s="70"/>
      <c r="Z975" s="70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>
      <c r="A976" s="69"/>
      <c r="B976" s="69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9"/>
      <c r="O976" s="69"/>
      <c r="P976" s="69"/>
      <c r="Q976" s="69"/>
      <c r="R976" s="69"/>
      <c r="S976" s="68"/>
      <c r="T976" s="68"/>
      <c r="U976" s="68"/>
      <c r="V976" s="69"/>
      <c r="W976" s="69"/>
      <c r="X976" s="68"/>
      <c r="Y976" s="70"/>
      <c r="Z976" s="70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>
      <c r="A977" s="69"/>
      <c r="B977" s="69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9"/>
      <c r="O977" s="69"/>
      <c r="P977" s="69"/>
      <c r="Q977" s="69"/>
      <c r="R977" s="69"/>
      <c r="S977" s="68"/>
      <c r="T977" s="68"/>
      <c r="U977" s="68"/>
      <c r="V977" s="69"/>
      <c r="W977" s="69"/>
      <c r="X977" s="68"/>
      <c r="Y977" s="70"/>
      <c r="Z977" s="70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>
      <c r="A978" s="69"/>
      <c r="B978" s="69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9"/>
      <c r="O978" s="69"/>
      <c r="P978" s="69"/>
      <c r="Q978" s="69"/>
      <c r="R978" s="69"/>
      <c r="S978" s="68"/>
      <c r="T978" s="68"/>
      <c r="U978" s="68"/>
      <c r="V978" s="69"/>
      <c r="W978" s="69"/>
      <c r="X978" s="68"/>
      <c r="Y978" s="70"/>
      <c r="Z978" s="70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>
      <c r="A979" s="69"/>
      <c r="B979" s="69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9"/>
      <c r="O979" s="69"/>
      <c r="P979" s="69"/>
      <c r="Q979" s="69"/>
      <c r="R979" s="69"/>
      <c r="S979" s="68"/>
      <c r="T979" s="68"/>
      <c r="U979" s="68"/>
      <c r="V979" s="69"/>
      <c r="W979" s="69"/>
      <c r="X979" s="68"/>
      <c r="Y979" s="70"/>
      <c r="Z979" s="70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>
      <c r="A980" s="69"/>
      <c r="B980" s="69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9"/>
      <c r="O980" s="69"/>
      <c r="P980" s="69"/>
      <c r="Q980" s="69"/>
      <c r="R980" s="69"/>
      <c r="S980" s="68"/>
      <c r="T980" s="68"/>
      <c r="U980" s="68"/>
      <c r="V980" s="69"/>
      <c r="W980" s="69"/>
      <c r="X980" s="68"/>
      <c r="Y980" s="70"/>
      <c r="Z980" s="70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>
      <c r="A981" s="69"/>
      <c r="B981" s="69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9"/>
      <c r="O981" s="69"/>
      <c r="P981" s="69"/>
      <c r="Q981" s="69"/>
      <c r="R981" s="69"/>
      <c r="S981" s="68"/>
      <c r="T981" s="68"/>
      <c r="U981" s="68"/>
      <c r="V981" s="69"/>
      <c r="W981" s="69"/>
      <c r="X981" s="68"/>
      <c r="Y981" s="70"/>
      <c r="Z981" s="70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>
      <c r="A982" s="69"/>
      <c r="B982" s="69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9"/>
      <c r="O982" s="69"/>
      <c r="P982" s="69"/>
      <c r="Q982" s="69"/>
      <c r="R982" s="69"/>
      <c r="S982" s="68"/>
      <c r="T982" s="68"/>
      <c r="U982" s="68"/>
      <c r="V982" s="69"/>
      <c r="W982" s="69"/>
      <c r="X982" s="68"/>
      <c r="Y982" s="70"/>
      <c r="Z982" s="70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>
      <c r="A983" s="69"/>
      <c r="B983" s="69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9"/>
      <c r="O983" s="69"/>
      <c r="P983" s="69"/>
      <c r="Q983" s="69"/>
      <c r="R983" s="69"/>
      <c r="S983" s="68"/>
      <c r="T983" s="68"/>
      <c r="U983" s="68"/>
      <c r="V983" s="69"/>
      <c r="W983" s="69"/>
      <c r="X983" s="68"/>
      <c r="Y983" s="70"/>
      <c r="Z983" s="70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>
      <c r="A984" s="69"/>
      <c r="B984" s="69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9"/>
      <c r="O984" s="69"/>
      <c r="P984" s="69"/>
      <c r="Q984" s="69"/>
      <c r="R984" s="69"/>
      <c r="S984" s="68"/>
      <c r="T984" s="68"/>
      <c r="U984" s="68"/>
      <c r="V984" s="69"/>
      <c r="W984" s="69"/>
      <c r="X984" s="68"/>
      <c r="Y984" s="70"/>
      <c r="Z984" s="70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>
      <c r="A985" s="69"/>
      <c r="B985" s="69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9"/>
      <c r="O985" s="69"/>
      <c r="P985" s="69"/>
      <c r="Q985" s="69"/>
      <c r="R985" s="69"/>
      <c r="S985" s="68"/>
      <c r="T985" s="68"/>
      <c r="U985" s="68"/>
      <c r="V985" s="69"/>
      <c r="W985" s="69"/>
      <c r="X985" s="68"/>
      <c r="Y985" s="70"/>
      <c r="Z985" s="70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>
      <c r="A986" s="69"/>
      <c r="B986" s="69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9"/>
      <c r="O986" s="69"/>
      <c r="P986" s="69"/>
      <c r="Q986" s="69"/>
      <c r="R986" s="69"/>
      <c r="S986" s="68"/>
      <c r="T986" s="68"/>
      <c r="U986" s="68"/>
      <c r="V986" s="69"/>
      <c r="W986" s="69"/>
      <c r="X986" s="68"/>
      <c r="Y986" s="70"/>
      <c r="Z986" s="70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>
      <c r="A987" s="69"/>
      <c r="B987" s="69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9"/>
      <c r="O987" s="69"/>
      <c r="P987" s="69"/>
      <c r="Q987" s="69"/>
      <c r="R987" s="69"/>
      <c r="S987" s="68"/>
      <c r="T987" s="68"/>
      <c r="U987" s="68"/>
      <c r="V987" s="69"/>
      <c r="W987" s="69"/>
      <c r="X987" s="68"/>
      <c r="Y987" s="70"/>
      <c r="Z987" s="70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>
      <c r="A988" s="69"/>
      <c r="B988" s="69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9"/>
      <c r="O988" s="69"/>
      <c r="P988" s="69"/>
      <c r="Q988" s="69"/>
      <c r="R988" s="69"/>
      <c r="S988" s="68"/>
      <c r="T988" s="68"/>
      <c r="U988" s="68"/>
      <c r="V988" s="69"/>
      <c r="W988" s="69"/>
      <c r="X988" s="68"/>
      <c r="Y988" s="70"/>
      <c r="Z988" s="70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>
      <c r="A989" s="69"/>
      <c r="B989" s="69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9"/>
      <c r="O989" s="69"/>
      <c r="P989" s="69"/>
      <c r="Q989" s="69"/>
      <c r="R989" s="69"/>
      <c r="S989" s="68"/>
      <c r="T989" s="68"/>
      <c r="U989" s="68"/>
      <c r="V989" s="69"/>
      <c r="W989" s="69"/>
      <c r="X989" s="68"/>
      <c r="Y989" s="70"/>
      <c r="Z989" s="70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>
      <c r="A990" s="69"/>
      <c r="B990" s="69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9"/>
      <c r="O990" s="69"/>
      <c r="P990" s="69"/>
      <c r="Q990" s="69"/>
      <c r="R990" s="69"/>
      <c r="S990" s="68"/>
      <c r="T990" s="68"/>
      <c r="U990" s="68"/>
      <c r="V990" s="69"/>
      <c r="W990" s="69"/>
      <c r="X990" s="68"/>
      <c r="Y990" s="70"/>
      <c r="Z990" s="70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>
      <c r="A991" s="69"/>
      <c r="B991" s="69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9"/>
      <c r="O991" s="69"/>
      <c r="P991" s="69"/>
      <c r="Q991" s="69"/>
      <c r="R991" s="69"/>
      <c r="S991" s="68"/>
      <c r="T991" s="68"/>
      <c r="U991" s="68"/>
      <c r="V991" s="69"/>
      <c r="W991" s="69"/>
      <c r="X991" s="68"/>
      <c r="Y991" s="70"/>
      <c r="Z991" s="70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>
      <c r="A992" s="69"/>
      <c r="B992" s="69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9"/>
      <c r="O992" s="69"/>
      <c r="P992" s="69"/>
      <c r="Q992" s="69"/>
      <c r="R992" s="69"/>
      <c r="S992" s="68"/>
      <c r="T992" s="68"/>
      <c r="U992" s="68"/>
      <c r="V992" s="69"/>
      <c r="W992" s="69"/>
      <c r="X992" s="68"/>
      <c r="Y992" s="70"/>
      <c r="Z992" s="70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>
      <c r="A993" s="69"/>
      <c r="B993" s="69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9"/>
      <c r="O993" s="69"/>
      <c r="P993" s="69"/>
      <c r="Q993" s="69"/>
      <c r="R993" s="69"/>
      <c r="S993" s="68"/>
      <c r="T993" s="68"/>
      <c r="U993" s="68"/>
      <c r="V993" s="69"/>
      <c r="W993" s="69"/>
      <c r="X993" s="68"/>
      <c r="Y993" s="70"/>
      <c r="Z993" s="70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>
      <c r="A994" s="69"/>
      <c r="B994" s="69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9"/>
      <c r="O994" s="69"/>
      <c r="P994" s="69"/>
      <c r="Q994" s="69"/>
      <c r="R994" s="69"/>
      <c r="S994" s="68"/>
      <c r="T994" s="68"/>
      <c r="U994" s="68"/>
      <c r="V994" s="69"/>
      <c r="W994" s="69"/>
      <c r="X994" s="68"/>
      <c r="Y994" s="70"/>
      <c r="Z994" s="70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>
      <c r="A995" s="69"/>
      <c r="B995" s="69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9"/>
      <c r="O995" s="69"/>
      <c r="P995" s="69"/>
      <c r="Q995" s="69"/>
      <c r="R995" s="69"/>
      <c r="S995" s="68"/>
      <c r="T995" s="68"/>
      <c r="U995" s="68"/>
      <c r="V995" s="69"/>
      <c r="W995" s="69"/>
      <c r="X995" s="68"/>
      <c r="Y995" s="70"/>
      <c r="Z995" s="70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>
      <c r="A996" s="69"/>
      <c r="B996" s="69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9"/>
      <c r="O996" s="69"/>
      <c r="P996" s="69"/>
      <c r="Q996" s="69"/>
      <c r="R996" s="69"/>
      <c r="S996" s="68"/>
      <c r="T996" s="68"/>
      <c r="U996" s="68"/>
      <c r="V996" s="69"/>
      <c r="W996" s="69"/>
      <c r="X996" s="68"/>
      <c r="Y996" s="70"/>
      <c r="Z996" s="70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>
      <c r="A997" s="69"/>
      <c r="B997" s="69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9"/>
      <c r="O997" s="69"/>
      <c r="P997" s="69"/>
      <c r="Q997" s="69"/>
      <c r="R997" s="69"/>
      <c r="S997" s="68"/>
      <c r="T997" s="68"/>
      <c r="U997" s="68"/>
      <c r="V997" s="69"/>
      <c r="W997" s="69"/>
      <c r="X997" s="68"/>
      <c r="Y997" s="70"/>
      <c r="Z997" s="70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>
      <c r="A998" s="69"/>
      <c r="B998" s="69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9"/>
      <c r="O998" s="69"/>
      <c r="P998" s="69"/>
      <c r="Q998" s="69"/>
      <c r="R998" s="69"/>
      <c r="S998" s="68"/>
      <c r="T998" s="68"/>
      <c r="U998" s="68"/>
      <c r="V998" s="69"/>
      <c r="W998" s="69"/>
      <c r="X998" s="68"/>
      <c r="Y998" s="70"/>
      <c r="Z998" s="70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>
      <c r="A999" s="69"/>
      <c r="B999" s="69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9"/>
      <c r="O999" s="69"/>
      <c r="P999" s="69"/>
      <c r="Q999" s="69"/>
      <c r="R999" s="69"/>
      <c r="S999" s="68"/>
      <c r="T999" s="68"/>
      <c r="U999" s="68"/>
      <c r="V999" s="69"/>
      <c r="W999" s="69"/>
      <c r="X999" s="68"/>
      <c r="Y999" s="70"/>
      <c r="Z999" s="70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>
      <c r="A1000" s="69"/>
      <c r="B1000" s="69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9"/>
      <c r="O1000" s="69"/>
      <c r="P1000" s="69"/>
      <c r="Q1000" s="69"/>
      <c r="R1000" s="69"/>
      <c r="S1000" s="68"/>
      <c r="T1000" s="68"/>
      <c r="U1000" s="68"/>
      <c r="V1000" s="69"/>
      <c r="W1000" s="69"/>
      <c r="X1000" s="68"/>
      <c r="Y1000" s="70"/>
      <c r="Z1000" s="70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>
      <c r="A1001" s="69"/>
      <c r="B1001" s="69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9"/>
      <c r="O1001" s="69"/>
      <c r="P1001" s="69"/>
      <c r="Q1001" s="69"/>
      <c r="R1001" s="69"/>
      <c r="S1001" s="68"/>
      <c r="T1001" s="68"/>
      <c r="U1001" s="68"/>
      <c r="V1001" s="69"/>
      <c r="W1001" s="69"/>
      <c r="X1001" s="68"/>
      <c r="Y1001" s="70"/>
      <c r="Z1001" s="70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>
      <c r="A1002" s="69"/>
      <c r="B1002" s="69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9"/>
      <c r="O1002" s="69"/>
      <c r="P1002" s="69"/>
      <c r="Q1002" s="69"/>
      <c r="R1002" s="69"/>
      <c r="S1002" s="68"/>
      <c r="T1002" s="68"/>
      <c r="U1002" s="68"/>
      <c r="V1002" s="69"/>
      <c r="W1002" s="69"/>
      <c r="X1002" s="68"/>
      <c r="Y1002" s="70"/>
      <c r="Z1002" s="70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>
      <c r="A1003" s="69"/>
      <c r="B1003" s="69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9"/>
      <c r="O1003" s="69"/>
      <c r="P1003" s="69"/>
      <c r="Q1003" s="69"/>
      <c r="R1003" s="69"/>
      <c r="S1003" s="68"/>
      <c r="T1003" s="68"/>
      <c r="U1003" s="68"/>
      <c r="V1003" s="69"/>
      <c r="W1003" s="69"/>
      <c r="X1003" s="68"/>
      <c r="Y1003" s="70"/>
      <c r="Z1003" s="70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>
      <c r="A1004" s="69"/>
      <c r="B1004" s="69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9"/>
      <c r="O1004" s="69"/>
      <c r="P1004" s="69"/>
      <c r="Q1004" s="69"/>
      <c r="R1004" s="69"/>
      <c r="S1004" s="68"/>
      <c r="T1004" s="68"/>
      <c r="U1004" s="68"/>
      <c r="V1004" s="69"/>
      <c r="W1004" s="69"/>
      <c r="X1004" s="68"/>
      <c r="Y1004" s="70"/>
      <c r="Z1004" s="70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>
      <c r="A1005" s="69"/>
      <c r="B1005" s="69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9"/>
      <c r="O1005" s="69"/>
      <c r="P1005" s="69"/>
      <c r="Q1005" s="69"/>
      <c r="R1005" s="69"/>
      <c r="S1005" s="68"/>
      <c r="T1005" s="68"/>
      <c r="U1005" s="68"/>
      <c r="V1005" s="69"/>
      <c r="W1005" s="69"/>
      <c r="X1005" s="68"/>
      <c r="Y1005" s="70"/>
      <c r="Z1005" s="70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>
      <c r="A1006" s="69"/>
      <c r="B1006" s="69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9"/>
      <c r="O1006" s="69"/>
      <c r="P1006" s="69"/>
      <c r="Q1006" s="69"/>
      <c r="R1006" s="69"/>
      <c r="S1006" s="68"/>
      <c r="T1006" s="68"/>
      <c r="U1006" s="68"/>
      <c r="V1006" s="69"/>
      <c r="W1006" s="69"/>
      <c r="X1006" s="68"/>
      <c r="Y1006" s="70"/>
      <c r="Z1006" s="70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>
      <c r="A1007" s="69"/>
      <c r="B1007" s="69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9"/>
      <c r="O1007" s="69"/>
      <c r="P1007" s="69"/>
      <c r="Q1007" s="69"/>
      <c r="R1007" s="69"/>
      <c r="S1007" s="68"/>
      <c r="T1007" s="68"/>
      <c r="U1007" s="68"/>
      <c r="V1007" s="69"/>
      <c r="W1007" s="69"/>
      <c r="X1007" s="68"/>
      <c r="Y1007" s="70"/>
      <c r="Z1007" s="70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>
      <c r="A1008" s="69"/>
      <c r="B1008" s="69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9"/>
      <c r="O1008" s="69"/>
      <c r="P1008" s="69"/>
      <c r="Q1008" s="69"/>
      <c r="R1008" s="69"/>
      <c r="S1008" s="68"/>
      <c r="T1008" s="68"/>
      <c r="U1008" s="68"/>
      <c r="V1008" s="69"/>
      <c r="W1008" s="69"/>
      <c r="X1008" s="68"/>
      <c r="Y1008" s="70"/>
      <c r="Z1008" s="70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>
      <c r="A1009" s="69"/>
      <c r="B1009" s="69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9"/>
      <c r="O1009" s="69"/>
      <c r="P1009" s="69"/>
      <c r="Q1009" s="69"/>
      <c r="R1009" s="69"/>
      <c r="S1009" s="68"/>
      <c r="T1009" s="68"/>
      <c r="U1009" s="68"/>
      <c r="V1009" s="69"/>
      <c r="W1009" s="69"/>
      <c r="X1009" s="68"/>
      <c r="Y1009" s="70"/>
      <c r="Z1009" s="70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>
      <c r="A1010" s="69"/>
      <c r="B1010" s="69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9"/>
      <c r="O1010" s="69"/>
      <c r="P1010" s="69"/>
      <c r="Q1010" s="69"/>
      <c r="R1010" s="69"/>
      <c r="S1010" s="68"/>
      <c r="T1010" s="68"/>
      <c r="U1010" s="68"/>
      <c r="V1010" s="69"/>
      <c r="W1010" s="69"/>
      <c r="X1010" s="68"/>
      <c r="Y1010" s="70"/>
      <c r="Z1010" s="70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>
      <c r="A1011" s="69"/>
      <c r="B1011" s="69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9"/>
      <c r="O1011" s="69"/>
      <c r="P1011" s="69"/>
      <c r="Q1011" s="69"/>
      <c r="R1011" s="69"/>
      <c r="S1011" s="68"/>
      <c r="T1011" s="68"/>
      <c r="U1011" s="68"/>
      <c r="V1011" s="69"/>
      <c r="W1011" s="69"/>
      <c r="X1011" s="68"/>
      <c r="Y1011" s="70"/>
      <c r="Z1011" s="70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>
      <c r="A1012" s="69"/>
      <c r="B1012" s="69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9"/>
      <c r="O1012" s="69"/>
      <c r="P1012" s="69"/>
      <c r="Q1012" s="69"/>
      <c r="R1012" s="69"/>
      <c r="S1012" s="68"/>
      <c r="T1012" s="68"/>
      <c r="U1012" s="68"/>
      <c r="V1012" s="69"/>
      <c r="W1012" s="69"/>
      <c r="X1012" s="68"/>
      <c r="Y1012" s="70"/>
      <c r="Z1012" s="70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>
      <c r="A1013" s="69"/>
      <c r="B1013" s="69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9"/>
      <c r="O1013" s="69"/>
      <c r="P1013" s="69"/>
      <c r="Q1013" s="69"/>
      <c r="R1013" s="69"/>
      <c r="S1013" s="68"/>
      <c r="T1013" s="68"/>
      <c r="U1013" s="68"/>
      <c r="V1013" s="69"/>
      <c r="W1013" s="69"/>
      <c r="X1013" s="68"/>
      <c r="Y1013" s="70"/>
      <c r="Z1013" s="70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>
      <c r="A1014" s="69"/>
      <c r="B1014" s="69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9"/>
      <c r="O1014" s="69"/>
      <c r="P1014" s="69"/>
      <c r="Q1014" s="69"/>
      <c r="R1014" s="69"/>
      <c r="S1014" s="68"/>
      <c r="T1014" s="68"/>
      <c r="U1014" s="68"/>
      <c r="V1014" s="69"/>
      <c r="W1014" s="69"/>
      <c r="X1014" s="68"/>
      <c r="Y1014" s="70"/>
      <c r="Z1014" s="70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>
      <c r="A1015" s="69"/>
      <c r="B1015" s="69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9"/>
      <c r="O1015" s="69"/>
      <c r="P1015" s="69"/>
      <c r="Q1015" s="69"/>
      <c r="R1015" s="69"/>
      <c r="S1015" s="68"/>
      <c r="T1015" s="68"/>
      <c r="U1015" s="68"/>
      <c r="V1015" s="69"/>
      <c r="W1015" s="69"/>
      <c r="X1015" s="68"/>
      <c r="Y1015" s="70"/>
      <c r="Z1015" s="70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>
      <c r="A1016" s="69"/>
      <c r="B1016" s="69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9"/>
      <c r="O1016" s="69"/>
      <c r="P1016" s="69"/>
      <c r="Q1016" s="69"/>
      <c r="R1016" s="69"/>
      <c r="S1016" s="68"/>
      <c r="T1016" s="68"/>
      <c r="U1016" s="68"/>
      <c r="V1016" s="69"/>
      <c r="W1016" s="69"/>
      <c r="X1016" s="68"/>
      <c r="Y1016" s="70"/>
      <c r="Z1016" s="70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>
      <c r="A1017" s="69"/>
      <c r="B1017" s="69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9"/>
      <c r="O1017" s="69"/>
      <c r="P1017" s="69"/>
      <c r="Q1017" s="69"/>
      <c r="R1017" s="69"/>
      <c r="S1017" s="68"/>
      <c r="T1017" s="68"/>
      <c r="U1017" s="68"/>
      <c r="V1017" s="69"/>
      <c r="W1017" s="69"/>
      <c r="X1017" s="68"/>
      <c r="Y1017" s="70"/>
      <c r="Z1017" s="70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>
      <c r="A1018" s="69"/>
      <c r="B1018" s="69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9"/>
      <c r="O1018" s="69"/>
      <c r="P1018" s="69"/>
      <c r="Q1018" s="69"/>
      <c r="R1018" s="69"/>
      <c r="S1018" s="68"/>
      <c r="T1018" s="68"/>
      <c r="U1018" s="68"/>
      <c r="V1018" s="69"/>
      <c r="W1018" s="69"/>
      <c r="X1018" s="68"/>
      <c r="Y1018" s="70"/>
      <c r="Z1018" s="70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>
      <c r="A1019" s="69"/>
      <c r="B1019" s="69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9"/>
      <c r="O1019" s="69"/>
      <c r="P1019" s="69"/>
      <c r="Q1019" s="69"/>
      <c r="R1019" s="69"/>
      <c r="S1019" s="68"/>
      <c r="T1019" s="68"/>
      <c r="U1019" s="68"/>
      <c r="V1019" s="69"/>
      <c r="W1019" s="69"/>
      <c r="X1019" s="68"/>
      <c r="Y1019" s="70"/>
      <c r="Z1019" s="70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>
      <c r="A1020" s="69"/>
      <c r="B1020" s="69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9"/>
      <c r="O1020" s="69"/>
      <c r="P1020" s="69"/>
      <c r="Q1020" s="69"/>
      <c r="R1020" s="69"/>
      <c r="S1020" s="68"/>
      <c r="T1020" s="68"/>
      <c r="U1020" s="68"/>
      <c r="V1020" s="69"/>
      <c r="W1020" s="69"/>
      <c r="X1020" s="68"/>
      <c r="Y1020" s="70"/>
      <c r="Z1020" s="70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>
      <c r="A1021" s="69"/>
      <c r="B1021" s="69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9"/>
      <c r="O1021" s="69"/>
      <c r="P1021" s="69"/>
      <c r="Q1021" s="69"/>
      <c r="R1021" s="69"/>
      <c r="S1021" s="68"/>
      <c r="T1021" s="68"/>
      <c r="U1021" s="68"/>
      <c r="V1021" s="69"/>
      <c r="W1021" s="69"/>
      <c r="X1021" s="68"/>
      <c r="Y1021" s="70"/>
      <c r="Z1021" s="70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>
      <c r="A1022" s="69"/>
      <c r="B1022" s="69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9"/>
      <c r="O1022" s="69"/>
      <c r="P1022" s="69"/>
      <c r="Q1022" s="69"/>
      <c r="R1022" s="69"/>
      <c r="S1022" s="68"/>
      <c r="T1022" s="68"/>
      <c r="U1022" s="68"/>
      <c r="V1022" s="69"/>
      <c r="W1022" s="69"/>
      <c r="X1022" s="68"/>
      <c r="Y1022" s="70"/>
      <c r="Z1022" s="70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>
      <c r="A1023" s="69"/>
      <c r="B1023" s="69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9"/>
      <c r="O1023" s="69"/>
      <c r="P1023" s="69"/>
      <c r="Q1023" s="69"/>
      <c r="R1023" s="69"/>
      <c r="S1023" s="68"/>
      <c r="T1023" s="68"/>
      <c r="U1023" s="68"/>
      <c r="V1023" s="69"/>
      <c r="W1023" s="69"/>
      <c r="X1023" s="68"/>
      <c r="Y1023" s="70"/>
      <c r="Z1023" s="70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  <row r="1024" spans="1:38">
      <c r="A1024" s="69"/>
      <c r="B1024" s="69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9"/>
      <c r="O1024" s="69"/>
      <c r="P1024" s="69"/>
      <c r="Q1024" s="69"/>
      <c r="R1024" s="69"/>
      <c r="S1024" s="68"/>
      <c r="T1024" s="68"/>
      <c r="U1024" s="68"/>
      <c r="V1024" s="69"/>
      <c r="W1024" s="69"/>
      <c r="X1024" s="68"/>
      <c r="Y1024" s="70"/>
      <c r="Z1024" s="70"/>
      <c r="AA1024" s="69"/>
      <c r="AB1024" s="69"/>
      <c r="AC1024" s="69"/>
      <c r="AD1024" s="69"/>
      <c r="AE1024" s="69"/>
      <c r="AF1024" s="69"/>
      <c r="AG1024" s="69"/>
      <c r="AH1024" s="69"/>
      <c r="AI1024" s="69"/>
      <c r="AJ1024" s="69"/>
      <c r="AK1024" s="69"/>
      <c r="AL1024" s="69"/>
    </row>
    <row r="1025" spans="1:38">
      <c r="A1025" s="69"/>
      <c r="B1025" s="69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9"/>
      <c r="O1025" s="69"/>
      <c r="P1025" s="69"/>
      <c r="Q1025" s="69"/>
      <c r="R1025" s="69"/>
      <c r="S1025" s="68"/>
      <c r="T1025" s="68"/>
      <c r="U1025" s="68"/>
      <c r="V1025" s="69"/>
      <c r="W1025" s="69"/>
      <c r="X1025" s="68"/>
      <c r="Y1025" s="70"/>
      <c r="Z1025" s="70"/>
      <c r="AA1025" s="69"/>
      <c r="AB1025" s="69"/>
      <c r="AC1025" s="69"/>
      <c r="AD1025" s="69"/>
      <c r="AE1025" s="69"/>
      <c r="AF1025" s="69"/>
      <c r="AG1025" s="69"/>
      <c r="AH1025" s="69"/>
      <c r="AI1025" s="69"/>
      <c r="AJ1025" s="69"/>
      <c r="AK1025" s="69"/>
      <c r="AL1025" s="69"/>
    </row>
    <row r="1026" spans="1:38">
      <c r="A1026" s="69"/>
      <c r="B1026" s="69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9"/>
      <c r="O1026" s="69"/>
      <c r="P1026" s="69"/>
      <c r="Q1026" s="69"/>
      <c r="R1026" s="69"/>
      <c r="S1026" s="68"/>
      <c r="T1026" s="68"/>
      <c r="U1026" s="68"/>
      <c r="V1026" s="69"/>
      <c r="W1026" s="69"/>
      <c r="X1026" s="68"/>
      <c r="Y1026" s="70"/>
      <c r="Z1026" s="70"/>
      <c r="AA1026" s="69"/>
      <c r="AB1026" s="69"/>
      <c r="AC1026" s="69"/>
      <c r="AD1026" s="69"/>
      <c r="AE1026" s="69"/>
      <c r="AF1026" s="69"/>
      <c r="AG1026" s="69"/>
      <c r="AH1026" s="69"/>
      <c r="AI1026" s="69"/>
      <c r="AJ1026" s="69"/>
      <c r="AK1026" s="69"/>
      <c r="AL1026" s="69"/>
    </row>
    <row r="1027" spans="1:38">
      <c r="A1027" s="69"/>
      <c r="B1027" s="69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9"/>
      <c r="O1027" s="69"/>
      <c r="P1027" s="69"/>
      <c r="Q1027" s="69"/>
      <c r="R1027" s="69"/>
      <c r="S1027" s="68"/>
      <c r="T1027" s="68"/>
      <c r="U1027" s="68"/>
      <c r="V1027" s="69"/>
      <c r="W1027" s="69"/>
      <c r="X1027" s="68"/>
      <c r="Y1027" s="70"/>
      <c r="Z1027" s="70"/>
      <c r="AA1027" s="69"/>
      <c r="AB1027" s="69"/>
      <c r="AC1027" s="69"/>
      <c r="AD1027" s="69"/>
      <c r="AE1027" s="69"/>
      <c r="AF1027" s="69"/>
      <c r="AG1027" s="69"/>
      <c r="AH1027" s="69"/>
      <c r="AI1027" s="69"/>
      <c r="AJ1027" s="69"/>
      <c r="AK1027" s="69"/>
      <c r="AL1027" s="69"/>
    </row>
    <row r="1028" spans="1:38">
      <c r="A1028" s="69"/>
      <c r="B1028" s="69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9"/>
      <c r="O1028" s="69"/>
      <c r="P1028" s="69"/>
      <c r="Q1028" s="69"/>
      <c r="R1028" s="69"/>
      <c r="S1028" s="68"/>
      <c r="T1028" s="68"/>
      <c r="U1028" s="68"/>
      <c r="V1028" s="69"/>
      <c r="W1028" s="69"/>
      <c r="X1028" s="68"/>
      <c r="Y1028" s="70"/>
      <c r="Z1028" s="70"/>
      <c r="AA1028" s="69"/>
      <c r="AB1028" s="69"/>
      <c r="AC1028" s="69"/>
      <c r="AD1028" s="69"/>
      <c r="AE1028" s="69"/>
      <c r="AF1028" s="69"/>
      <c r="AG1028" s="69"/>
      <c r="AH1028" s="69"/>
      <c r="AI1028" s="69"/>
      <c r="AJ1028" s="69"/>
      <c r="AK1028" s="69"/>
      <c r="AL1028" s="69"/>
    </row>
    <row r="1029" spans="1:38">
      <c r="A1029" s="69"/>
      <c r="B1029" s="69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9"/>
      <c r="O1029" s="69"/>
      <c r="P1029" s="69"/>
      <c r="Q1029" s="69"/>
      <c r="R1029" s="69"/>
      <c r="S1029" s="68"/>
      <c r="T1029" s="68"/>
      <c r="U1029" s="68"/>
      <c r="V1029" s="69"/>
      <c r="W1029" s="69"/>
      <c r="X1029" s="68"/>
      <c r="Y1029" s="70"/>
      <c r="Z1029" s="70"/>
      <c r="AA1029" s="69"/>
      <c r="AB1029" s="69"/>
      <c r="AC1029" s="69"/>
      <c r="AD1029" s="69"/>
      <c r="AE1029" s="69"/>
      <c r="AF1029" s="69"/>
      <c r="AG1029" s="69"/>
      <c r="AH1029" s="69"/>
      <c r="AI1029" s="69"/>
      <c r="AJ1029" s="69"/>
      <c r="AK1029" s="69"/>
      <c r="AL1029" s="69"/>
    </row>
    <row r="1030" spans="1:38">
      <c r="A1030" s="69"/>
      <c r="B1030" s="69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9"/>
      <c r="O1030" s="69"/>
      <c r="P1030" s="69"/>
      <c r="Q1030" s="69"/>
      <c r="R1030" s="69"/>
      <c r="S1030" s="68"/>
      <c r="T1030" s="68"/>
      <c r="U1030" s="68"/>
      <c r="V1030" s="69"/>
      <c r="W1030" s="69"/>
      <c r="X1030" s="68"/>
      <c r="Y1030" s="70"/>
      <c r="Z1030" s="70"/>
      <c r="AA1030" s="69"/>
      <c r="AB1030" s="69"/>
      <c r="AC1030" s="69"/>
      <c r="AD1030" s="69"/>
      <c r="AE1030" s="69"/>
      <c r="AF1030" s="69"/>
      <c r="AG1030" s="69"/>
      <c r="AH1030" s="69"/>
      <c r="AI1030" s="69"/>
      <c r="AJ1030" s="69"/>
      <c r="AK1030" s="69"/>
      <c r="AL1030" s="69"/>
    </row>
    <row r="1031" spans="1:38">
      <c r="A1031" s="69"/>
      <c r="B1031" s="69"/>
      <c r="C1031" s="68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9"/>
      <c r="O1031" s="69"/>
      <c r="P1031" s="69"/>
      <c r="Q1031" s="69"/>
      <c r="R1031" s="69"/>
      <c r="S1031" s="68"/>
      <c r="T1031" s="68"/>
      <c r="U1031" s="68"/>
      <c r="V1031" s="69"/>
      <c r="W1031" s="69"/>
      <c r="X1031" s="68"/>
      <c r="Y1031" s="70"/>
      <c r="Z1031" s="70"/>
      <c r="AA1031" s="69"/>
      <c r="AB1031" s="69"/>
      <c r="AC1031" s="69"/>
      <c r="AD1031" s="69"/>
      <c r="AE1031" s="69"/>
      <c r="AF1031" s="69"/>
      <c r="AG1031" s="69"/>
      <c r="AH1031" s="69"/>
      <c r="AI1031" s="69"/>
      <c r="AJ1031" s="69"/>
      <c r="AK1031" s="69"/>
      <c r="AL1031" s="69"/>
    </row>
    <row r="1032" spans="1:38">
      <c r="A1032" s="69"/>
      <c r="B1032" s="69"/>
      <c r="C1032" s="68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9"/>
      <c r="O1032" s="69"/>
      <c r="P1032" s="69"/>
      <c r="Q1032" s="69"/>
      <c r="R1032" s="69"/>
      <c r="S1032" s="68"/>
      <c r="T1032" s="68"/>
      <c r="U1032" s="68"/>
      <c r="V1032" s="69"/>
      <c r="W1032" s="69"/>
      <c r="X1032" s="68"/>
      <c r="Y1032" s="70"/>
      <c r="Z1032" s="70"/>
      <c r="AA1032" s="69"/>
      <c r="AB1032" s="69"/>
      <c r="AC1032" s="69"/>
      <c r="AD1032" s="69"/>
      <c r="AE1032" s="69"/>
      <c r="AF1032" s="69"/>
      <c r="AG1032" s="69"/>
      <c r="AH1032" s="69"/>
      <c r="AI1032" s="69"/>
      <c r="AJ1032" s="69"/>
      <c r="AK1032" s="69"/>
      <c r="AL1032" s="69"/>
    </row>
    <row r="1033" spans="1:38">
      <c r="A1033" s="69"/>
      <c r="B1033" s="69"/>
      <c r="C1033" s="68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9"/>
      <c r="O1033" s="69"/>
      <c r="P1033" s="69"/>
      <c r="Q1033" s="69"/>
      <c r="R1033" s="69"/>
      <c r="S1033" s="68"/>
      <c r="T1033" s="68"/>
      <c r="U1033" s="68"/>
      <c r="V1033" s="69"/>
      <c r="W1033" s="69"/>
      <c r="X1033" s="68"/>
      <c r="Y1033" s="70"/>
      <c r="Z1033" s="70"/>
      <c r="AA1033" s="69"/>
      <c r="AB1033" s="69"/>
      <c r="AC1033" s="69"/>
      <c r="AD1033" s="69"/>
      <c r="AE1033" s="69"/>
      <c r="AF1033" s="69"/>
      <c r="AG1033" s="69"/>
      <c r="AH1033" s="69"/>
      <c r="AI1033" s="69"/>
      <c r="AJ1033" s="69"/>
      <c r="AK1033" s="69"/>
      <c r="AL1033" s="69"/>
    </row>
    <row r="1034" spans="1:38">
      <c r="A1034" s="69"/>
      <c r="B1034" s="69"/>
      <c r="C1034" s="68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9"/>
      <c r="O1034" s="69"/>
      <c r="P1034" s="69"/>
      <c r="Q1034" s="69"/>
      <c r="R1034" s="69"/>
      <c r="S1034" s="68"/>
      <c r="T1034" s="68"/>
      <c r="U1034" s="68"/>
      <c r="V1034" s="69"/>
      <c r="W1034" s="69"/>
      <c r="X1034" s="68"/>
      <c r="Y1034" s="70"/>
      <c r="Z1034" s="70"/>
      <c r="AA1034" s="69"/>
      <c r="AB1034" s="69"/>
      <c r="AC1034" s="69"/>
      <c r="AD1034" s="69"/>
      <c r="AE1034" s="69"/>
      <c r="AF1034" s="69"/>
      <c r="AG1034" s="69"/>
      <c r="AH1034" s="69"/>
      <c r="AI1034" s="69"/>
      <c r="AJ1034" s="69"/>
      <c r="AK1034" s="69"/>
      <c r="AL1034" s="69"/>
    </row>
    <row r="1035" spans="1:38">
      <c r="A1035" s="69"/>
      <c r="B1035" s="69"/>
      <c r="C1035" s="68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9"/>
      <c r="O1035" s="69"/>
      <c r="P1035" s="69"/>
      <c r="Q1035" s="69"/>
      <c r="R1035" s="69"/>
      <c r="S1035" s="68"/>
      <c r="T1035" s="68"/>
      <c r="U1035" s="68"/>
      <c r="V1035" s="69"/>
      <c r="W1035" s="69"/>
      <c r="X1035" s="68"/>
      <c r="Y1035" s="70"/>
      <c r="Z1035" s="70"/>
      <c r="AA1035" s="69"/>
      <c r="AB1035" s="69"/>
      <c r="AC1035" s="69"/>
      <c r="AD1035" s="69"/>
      <c r="AE1035" s="69"/>
      <c r="AF1035" s="69"/>
      <c r="AG1035" s="69"/>
      <c r="AH1035" s="69"/>
      <c r="AI1035" s="69"/>
      <c r="AJ1035" s="69"/>
      <c r="AK1035" s="69"/>
      <c r="AL1035" s="69"/>
    </row>
    <row r="1036" spans="1:38">
      <c r="A1036" s="69"/>
      <c r="B1036" s="69"/>
      <c r="C1036" s="68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9"/>
      <c r="O1036" s="69"/>
      <c r="P1036" s="69"/>
      <c r="Q1036" s="69"/>
      <c r="R1036" s="69"/>
      <c r="S1036" s="68"/>
      <c r="T1036" s="68"/>
      <c r="U1036" s="68"/>
      <c r="V1036" s="69"/>
      <c r="W1036" s="69"/>
      <c r="X1036" s="68"/>
      <c r="Y1036" s="70"/>
      <c r="Z1036" s="70"/>
      <c r="AA1036" s="69"/>
      <c r="AB1036" s="69"/>
      <c r="AC1036" s="69"/>
      <c r="AD1036" s="69"/>
      <c r="AE1036" s="69"/>
      <c r="AF1036" s="69"/>
      <c r="AG1036" s="69"/>
      <c r="AH1036" s="69"/>
      <c r="AI1036" s="69"/>
      <c r="AJ1036" s="69"/>
      <c r="AK1036" s="69"/>
      <c r="AL1036" s="69"/>
    </row>
    <row r="1037" spans="1:38">
      <c r="A1037" s="69"/>
      <c r="B1037" s="69"/>
      <c r="C1037" s="68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9"/>
      <c r="O1037" s="69"/>
      <c r="P1037" s="69"/>
      <c r="Q1037" s="69"/>
      <c r="R1037" s="69"/>
      <c r="S1037" s="68"/>
      <c r="T1037" s="68"/>
      <c r="U1037" s="68"/>
      <c r="V1037" s="69"/>
      <c r="W1037" s="69"/>
      <c r="X1037" s="68"/>
      <c r="Y1037" s="70"/>
      <c r="Z1037" s="70"/>
      <c r="AA1037" s="69"/>
      <c r="AB1037" s="69"/>
      <c r="AC1037" s="69"/>
      <c r="AD1037" s="69"/>
      <c r="AE1037" s="69"/>
      <c r="AF1037" s="69"/>
      <c r="AG1037" s="69"/>
      <c r="AH1037" s="69"/>
      <c r="AI1037" s="69"/>
      <c r="AJ1037" s="69"/>
      <c r="AK1037" s="69"/>
      <c r="AL1037" s="69"/>
    </row>
    <row r="1038" spans="1:38">
      <c r="A1038" s="69"/>
      <c r="B1038" s="69"/>
      <c r="C1038" s="68"/>
      <c r="D1038" s="68"/>
      <c r="E1038" s="68"/>
      <c r="F1038" s="68"/>
      <c r="G1038" s="68"/>
      <c r="H1038" s="68"/>
      <c r="I1038" s="68"/>
      <c r="J1038" s="68"/>
      <c r="K1038" s="68"/>
      <c r="L1038" s="68"/>
      <c r="M1038" s="68"/>
      <c r="N1038" s="69"/>
      <c r="O1038" s="69"/>
      <c r="P1038" s="69"/>
      <c r="Q1038" s="69"/>
      <c r="R1038" s="69"/>
      <c r="S1038" s="68"/>
      <c r="T1038" s="68"/>
      <c r="U1038" s="68"/>
      <c r="V1038" s="69"/>
      <c r="W1038" s="69"/>
      <c r="X1038" s="68"/>
      <c r="Y1038" s="70"/>
      <c r="Z1038" s="70"/>
      <c r="AA1038" s="69"/>
      <c r="AB1038" s="69"/>
      <c r="AC1038" s="69"/>
      <c r="AD1038" s="69"/>
      <c r="AE1038" s="69"/>
      <c r="AF1038" s="69"/>
      <c r="AG1038" s="69"/>
      <c r="AH1038" s="69"/>
      <c r="AI1038" s="69"/>
      <c r="AJ1038" s="69"/>
      <c r="AK1038" s="69"/>
      <c r="AL1038" s="69"/>
    </row>
    <row r="1039" spans="1:38">
      <c r="A1039" s="69"/>
      <c r="B1039" s="69"/>
      <c r="C1039" s="68"/>
      <c r="D1039" s="68"/>
      <c r="E1039" s="68"/>
      <c r="F1039" s="68"/>
      <c r="G1039" s="68"/>
      <c r="H1039" s="68"/>
      <c r="I1039" s="68"/>
      <c r="J1039" s="68"/>
      <c r="K1039" s="68"/>
      <c r="L1039" s="68"/>
      <c r="M1039" s="68"/>
      <c r="N1039" s="69"/>
      <c r="O1039" s="69"/>
      <c r="P1039" s="69"/>
      <c r="Q1039" s="69"/>
      <c r="R1039" s="69"/>
      <c r="S1039" s="68"/>
      <c r="T1039" s="68"/>
      <c r="U1039" s="68"/>
      <c r="V1039" s="69"/>
      <c r="W1039" s="69"/>
      <c r="X1039" s="68"/>
      <c r="Y1039" s="70"/>
      <c r="Z1039" s="70"/>
      <c r="AA1039" s="69"/>
      <c r="AB1039" s="69"/>
      <c r="AC1039" s="69"/>
      <c r="AD1039" s="69"/>
      <c r="AE1039" s="69"/>
      <c r="AF1039" s="69"/>
      <c r="AG1039" s="69"/>
      <c r="AH1039" s="69"/>
      <c r="AI1039" s="69"/>
      <c r="AJ1039" s="69"/>
      <c r="AK1039" s="69"/>
      <c r="AL1039" s="69"/>
    </row>
    <row r="1040" spans="1:38">
      <c r="A1040" s="69"/>
      <c r="B1040" s="69"/>
      <c r="C1040" s="68"/>
      <c r="D1040" s="68"/>
      <c r="E1040" s="68"/>
      <c r="F1040" s="68"/>
      <c r="G1040" s="68"/>
      <c r="H1040" s="68"/>
      <c r="I1040" s="68"/>
      <c r="J1040" s="68"/>
      <c r="K1040" s="68"/>
      <c r="L1040" s="68"/>
      <c r="M1040" s="68"/>
      <c r="N1040" s="69"/>
      <c r="O1040" s="69"/>
      <c r="P1040" s="69"/>
      <c r="Q1040" s="69"/>
      <c r="R1040" s="69"/>
      <c r="S1040" s="68"/>
      <c r="T1040" s="68"/>
      <c r="U1040" s="68"/>
      <c r="V1040" s="69"/>
      <c r="W1040" s="69"/>
      <c r="X1040" s="68"/>
      <c r="Y1040" s="70"/>
      <c r="Z1040" s="70"/>
      <c r="AA1040" s="69"/>
      <c r="AB1040" s="69"/>
      <c r="AC1040" s="69"/>
      <c r="AD1040" s="69"/>
      <c r="AE1040" s="69"/>
      <c r="AF1040" s="69"/>
      <c r="AG1040" s="69"/>
      <c r="AH1040" s="69"/>
      <c r="AI1040" s="69"/>
      <c r="AJ1040" s="69"/>
      <c r="AK1040" s="69"/>
      <c r="AL1040" s="69"/>
    </row>
    <row r="1041" spans="1:38">
      <c r="A1041" s="69"/>
      <c r="B1041" s="69"/>
      <c r="C1041" s="68"/>
      <c r="D1041" s="68"/>
      <c r="E1041" s="68"/>
      <c r="F1041" s="68"/>
      <c r="G1041" s="68"/>
      <c r="H1041" s="68"/>
      <c r="I1041" s="68"/>
      <c r="J1041" s="68"/>
      <c r="K1041" s="68"/>
      <c r="L1041" s="68"/>
      <c r="M1041" s="68"/>
      <c r="N1041" s="69"/>
      <c r="O1041" s="69"/>
      <c r="P1041" s="69"/>
      <c r="Q1041" s="69"/>
      <c r="R1041" s="69"/>
      <c r="S1041" s="68"/>
      <c r="T1041" s="68"/>
      <c r="U1041" s="68"/>
      <c r="V1041" s="69"/>
      <c r="W1041" s="69"/>
      <c r="X1041" s="68"/>
      <c r="Y1041" s="70"/>
      <c r="Z1041" s="70"/>
      <c r="AA1041" s="69"/>
      <c r="AB1041" s="69"/>
      <c r="AC1041" s="69"/>
      <c r="AD1041" s="69"/>
      <c r="AE1041" s="69"/>
      <c r="AF1041" s="69"/>
      <c r="AG1041" s="69"/>
      <c r="AH1041" s="69"/>
      <c r="AI1041" s="69"/>
      <c r="AJ1041" s="69"/>
      <c r="AK1041" s="69"/>
      <c r="AL1041" s="69"/>
    </row>
    <row r="1042" spans="1:38">
      <c r="A1042" s="69"/>
      <c r="B1042" s="69"/>
      <c r="C1042" s="68"/>
      <c r="D1042" s="68"/>
      <c r="E1042" s="68"/>
      <c r="F1042" s="68"/>
      <c r="G1042" s="68"/>
      <c r="H1042" s="68"/>
      <c r="I1042" s="68"/>
      <c r="J1042" s="68"/>
      <c r="K1042" s="68"/>
      <c r="L1042" s="68"/>
      <c r="M1042" s="68"/>
      <c r="N1042" s="69"/>
      <c r="O1042" s="69"/>
      <c r="P1042" s="69"/>
      <c r="Q1042" s="69"/>
      <c r="R1042" s="69"/>
      <c r="S1042" s="68"/>
      <c r="T1042" s="68"/>
      <c r="U1042" s="68"/>
      <c r="V1042" s="69"/>
      <c r="W1042" s="69"/>
      <c r="X1042" s="68"/>
      <c r="Y1042" s="70"/>
      <c r="Z1042" s="70"/>
      <c r="AA1042" s="69"/>
      <c r="AB1042" s="69"/>
      <c r="AC1042" s="69"/>
      <c r="AD1042" s="69"/>
      <c r="AE1042" s="69"/>
      <c r="AF1042" s="69"/>
      <c r="AG1042" s="69"/>
      <c r="AH1042" s="69"/>
      <c r="AI1042" s="69"/>
      <c r="AJ1042" s="69"/>
      <c r="AK1042" s="69"/>
      <c r="AL1042" s="69"/>
    </row>
    <row r="1043" spans="1:38">
      <c r="A1043" s="69"/>
      <c r="B1043" s="69"/>
      <c r="C1043" s="68"/>
      <c r="D1043" s="68"/>
      <c r="E1043" s="68"/>
      <c r="F1043" s="68"/>
      <c r="G1043" s="68"/>
      <c r="H1043" s="68"/>
      <c r="I1043" s="68"/>
      <c r="J1043" s="68"/>
      <c r="K1043" s="68"/>
      <c r="L1043" s="68"/>
      <c r="M1043" s="68"/>
      <c r="N1043" s="69"/>
      <c r="O1043" s="69"/>
      <c r="P1043" s="69"/>
      <c r="Q1043" s="69"/>
      <c r="R1043" s="69"/>
      <c r="S1043" s="68"/>
      <c r="T1043" s="68"/>
      <c r="U1043" s="68"/>
      <c r="V1043" s="69"/>
      <c r="W1043" s="69"/>
      <c r="X1043" s="68"/>
      <c r="Y1043" s="70"/>
      <c r="Z1043" s="70"/>
      <c r="AA1043" s="69"/>
      <c r="AB1043" s="69"/>
      <c r="AC1043" s="69"/>
      <c r="AD1043" s="69"/>
      <c r="AE1043" s="69"/>
      <c r="AF1043" s="69"/>
      <c r="AG1043" s="69"/>
      <c r="AH1043" s="69"/>
      <c r="AI1043" s="69"/>
      <c r="AJ1043" s="69"/>
      <c r="AK1043" s="69"/>
      <c r="AL1043" s="69"/>
    </row>
    <row r="1044" spans="1:38">
      <c r="A1044" s="69"/>
      <c r="B1044" s="69"/>
      <c r="C1044" s="68"/>
      <c r="D1044" s="68"/>
      <c r="E1044" s="68"/>
      <c r="F1044" s="68"/>
      <c r="G1044" s="68"/>
      <c r="H1044" s="68"/>
      <c r="I1044" s="68"/>
      <c r="J1044" s="68"/>
      <c r="K1044" s="68"/>
      <c r="L1044" s="68"/>
      <c r="M1044" s="68"/>
      <c r="N1044" s="69"/>
      <c r="O1044" s="69"/>
      <c r="P1044" s="69"/>
      <c r="Q1044" s="69"/>
      <c r="R1044" s="69"/>
      <c r="S1044" s="68"/>
      <c r="T1044" s="68"/>
      <c r="U1044" s="68"/>
      <c r="V1044" s="69"/>
      <c r="W1044" s="69"/>
      <c r="X1044" s="68"/>
      <c r="Y1044" s="70"/>
      <c r="Z1044" s="70"/>
      <c r="AA1044" s="69"/>
      <c r="AB1044" s="69"/>
      <c r="AC1044" s="69"/>
      <c r="AD1044" s="69"/>
      <c r="AE1044" s="69"/>
      <c r="AF1044" s="69"/>
      <c r="AG1044" s="69"/>
      <c r="AH1044" s="69"/>
      <c r="AI1044" s="69"/>
      <c r="AJ1044" s="69"/>
      <c r="AK1044" s="69"/>
      <c r="AL1044" s="69"/>
    </row>
    <row r="1045" spans="1:38">
      <c r="A1045" s="69"/>
      <c r="B1045" s="69"/>
      <c r="C1045" s="68"/>
      <c r="D1045" s="68"/>
      <c r="E1045" s="68"/>
      <c r="F1045" s="68"/>
      <c r="G1045" s="68"/>
      <c r="H1045" s="68"/>
      <c r="I1045" s="68"/>
      <c r="J1045" s="68"/>
      <c r="K1045" s="68"/>
      <c r="L1045" s="68"/>
      <c r="M1045" s="68"/>
      <c r="N1045" s="69"/>
      <c r="O1045" s="69"/>
      <c r="P1045" s="69"/>
      <c r="Q1045" s="69"/>
      <c r="R1045" s="69"/>
      <c r="S1045" s="68"/>
      <c r="T1045" s="68"/>
      <c r="U1045" s="68"/>
      <c r="V1045" s="69"/>
      <c r="W1045" s="69"/>
      <c r="X1045" s="68"/>
      <c r="Y1045" s="70"/>
      <c r="Z1045" s="70"/>
      <c r="AA1045" s="69"/>
      <c r="AB1045" s="69"/>
      <c r="AC1045" s="69"/>
      <c r="AD1045" s="69"/>
      <c r="AE1045" s="69"/>
      <c r="AF1045" s="69"/>
      <c r="AG1045" s="69"/>
      <c r="AH1045" s="69"/>
      <c r="AI1045" s="69"/>
      <c r="AJ1045" s="69"/>
      <c r="AK1045" s="69"/>
      <c r="AL1045" s="69"/>
    </row>
    <row r="1046" spans="1:38">
      <c r="A1046" s="69"/>
      <c r="B1046" s="69"/>
      <c r="C1046" s="68"/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9"/>
      <c r="O1046" s="69"/>
      <c r="P1046" s="69"/>
      <c r="Q1046" s="69"/>
      <c r="R1046" s="69"/>
      <c r="S1046" s="68"/>
      <c r="T1046" s="68"/>
      <c r="U1046" s="68"/>
      <c r="V1046" s="69"/>
      <c r="W1046" s="69"/>
      <c r="X1046" s="68"/>
      <c r="Y1046" s="70"/>
      <c r="Z1046" s="70"/>
      <c r="AA1046" s="69"/>
      <c r="AB1046" s="69"/>
      <c r="AC1046" s="69"/>
      <c r="AD1046" s="69"/>
      <c r="AE1046" s="69"/>
      <c r="AF1046" s="69"/>
      <c r="AG1046" s="69"/>
      <c r="AH1046" s="69"/>
      <c r="AI1046" s="69"/>
      <c r="AJ1046" s="69"/>
      <c r="AK1046" s="69"/>
      <c r="AL1046" s="69"/>
    </row>
    <row r="1047" spans="1:38">
      <c r="A1047" s="69"/>
      <c r="B1047" s="69"/>
      <c r="C1047" s="68"/>
      <c r="D1047" s="68"/>
      <c r="E1047" s="68"/>
      <c r="F1047" s="68"/>
      <c r="G1047" s="68"/>
      <c r="H1047" s="68"/>
      <c r="I1047" s="68"/>
      <c r="J1047" s="68"/>
      <c r="K1047" s="68"/>
      <c r="L1047" s="68"/>
      <c r="M1047" s="68"/>
      <c r="N1047" s="69"/>
      <c r="O1047" s="69"/>
      <c r="P1047" s="69"/>
      <c r="Q1047" s="69"/>
      <c r="R1047" s="69"/>
      <c r="S1047" s="68"/>
      <c r="T1047" s="68"/>
      <c r="U1047" s="68"/>
      <c r="V1047" s="69"/>
      <c r="W1047" s="69"/>
      <c r="X1047" s="68"/>
      <c r="Y1047" s="70"/>
      <c r="Z1047" s="70"/>
      <c r="AA1047" s="69"/>
      <c r="AB1047" s="69"/>
      <c r="AC1047" s="69"/>
      <c r="AD1047" s="69"/>
      <c r="AE1047" s="69"/>
      <c r="AF1047" s="69"/>
      <c r="AG1047" s="69"/>
      <c r="AH1047" s="69"/>
      <c r="AI1047" s="69"/>
      <c r="AJ1047" s="69"/>
      <c r="AK1047" s="69"/>
      <c r="AL1047" s="69"/>
    </row>
    <row r="1048" spans="1:38">
      <c r="A1048" s="69"/>
      <c r="B1048" s="69"/>
      <c r="C1048" s="68"/>
      <c r="D1048" s="68"/>
      <c r="E1048" s="68"/>
      <c r="F1048" s="68"/>
      <c r="G1048" s="68"/>
      <c r="H1048" s="68"/>
      <c r="I1048" s="68"/>
      <c r="J1048" s="68"/>
      <c r="K1048" s="68"/>
      <c r="L1048" s="68"/>
      <c r="M1048" s="68"/>
      <c r="N1048" s="69"/>
      <c r="O1048" s="69"/>
      <c r="P1048" s="69"/>
      <c r="Q1048" s="69"/>
      <c r="R1048" s="69"/>
      <c r="S1048" s="68"/>
      <c r="T1048" s="68"/>
      <c r="U1048" s="68"/>
      <c r="V1048" s="69"/>
      <c r="W1048" s="69"/>
      <c r="X1048" s="68"/>
      <c r="Y1048" s="70"/>
      <c r="Z1048" s="70"/>
      <c r="AA1048" s="69"/>
      <c r="AB1048" s="69"/>
      <c r="AC1048" s="69"/>
      <c r="AD1048" s="69"/>
      <c r="AE1048" s="69"/>
      <c r="AF1048" s="69"/>
      <c r="AG1048" s="69"/>
      <c r="AH1048" s="69"/>
      <c r="AI1048" s="69"/>
      <c r="AJ1048" s="69"/>
      <c r="AK1048" s="69"/>
      <c r="AL1048" s="69"/>
    </row>
    <row r="1049" spans="1:38">
      <c r="A1049" s="69"/>
      <c r="B1049" s="69"/>
      <c r="C1049" s="68"/>
      <c r="D1049" s="68"/>
      <c r="E1049" s="68"/>
      <c r="F1049" s="68"/>
      <c r="G1049" s="68"/>
      <c r="H1049" s="68"/>
      <c r="I1049" s="68"/>
      <c r="J1049" s="68"/>
      <c r="K1049" s="68"/>
      <c r="L1049" s="68"/>
      <c r="M1049" s="68"/>
      <c r="N1049" s="69"/>
      <c r="O1049" s="69"/>
      <c r="P1049" s="69"/>
      <c r="Q1049" s="69"/>
      <c r="R1049" s="69"/>
      <c r="S1049" s="68"/>
      <c r="T1049" s="68"/>
      <c r="U1049" s="68"/>
      <c r="V1049" s="69"/>
      <c r="W1049" s="69"/>
      <c r="X1049" s="68"/>
      <c r="Y1049" s="70"/>
      <c r="Z1049" s="70"/>
      <c r="AA1049" s="69"/>
      <c r="AB1049" s="69"/>
      <c r="AC1049" s="69"/>
      <c r="AD1049" s="69"/>
      <c r="AE1049" s="69"/>
      <c r="AF1049" s="69"/>
      <c r="AG1049" s="69"/>
      <c r="AH1049" s="69"/>
      <c r="AI1049" s="69"/>
      <c r="AJ1049" s="69"/>
      <c r="AK1049" s="69"/>
      <c r="AL1049" s="69"/>
    </row>
    <row r="1050" spans="1:38">
      <c r="A1050" s="69"/>
      <c r="B1050" s="69"/>
      <c r="C1050" s="68"/>
      <c r="D1050" s="68"/>
      <c r="E1050" s="68"/>
      <c r="F1050" s="68"/>
      <c r="G1050" s="68"/>
      <c r="H1050" s="68"/>
      <c r="I1050" s="68"/>
      <c r="J1050" s="68"/>
      <c r="K1050" s="68"/>
      <c r="L1050" s="68"/>
      <c r="M1050" s="68"/>
      <c r="N1050" s="69"/>
      <c r="O1050" s="69"/>
      <c r="P1050" s="69"/>
      <c r="Q1050" s="69"/>
      <c r="R1050" s="69"/>
      <c r="S1050" s="68"/>
      <c r="T1050" s="68"/>
      <c r="U1050" s="68"/>
      <c r="V1050" s="69"/>
      <c r="W1050" s="69"/>
      <c r="X1050" s="68"/>
      <c r="Y1050" s="70"/>
      <c r="Z1050" s="70"/>
      <c r="AA1050" s="69"/>
      <c r="AB1050" s="69"/>
      <c r="AC1050" s="69"/>
      <c r="AD1050" s="69"/>
      <c r="AE1050" s="69"/>
      <c r="AF1050" s="69"/>
      <c r="AG1050" s="69"/>
      <c r="AH1050" s="69"/>
      <c r="AI1050" s="69"/>
      <c r="AJ1050" s="69"/>
      <c r="AK1050" s="69"/>
      <c r="AL1050" s="69"/>
    </row>
    <row r="1051" spans="1:38">
      <c r="A1051" s="69"/>
      <c r="B1051" s="69"/>
      <c r="C1051" s="68"/>
      <c r="D1051" s="68"/>
      <c r="E1051" s="68"/>
      <c r="F1051" s="68"/>
      <c r="G1051" s="68"/>
      <c r="H1051" s="68"/>
      <c r="I1051" s="68"/>
      <c r="J1051" s="68"/>
      <c r="K1051" s="68"/>
      <c r="L1051" s="68"/>
      <c r="M1051" s="68"/>
      <c r="N1051" s="69"/>
      <c r="O1051" s="69"/>
      <c r="P1051" s="69"/>
      <c r="Q1051" s="69"/>
      <c r="R1051" s="69"/>
      <c r="S1051" s="68"/>
      <c r="T1051" s="68"/>
      <c r="U1051" s="68"/>
      <c r="V1051" s="69"/>
      <c r="W1051" s="69"/>
      <c r="X1051" s="68"/>
      <c r="Y1051" s="70"/>
      <c r="Z1051" s="70"/>
      <c r="AA1051" s="69"/>
      <c r="AB1051" s="69"/>
      <c r="AC1051" s="69"/>
      <c r="AD1051" s="69"/>
      <c r="AE1051" s="69"/>
      <c r="AF1051" s="69"/>
      <c r="AG1051" s="69"/>
      <c r="AH1051" s="69"/>
      <c r="AI1051" s="69"/>
      <c r="AJ1051" s="69"/>
      <c r="AK1051" s="69"/>
      <c r="AL1051" s="69"/>
    </row>
    <row r="1052" spans="1:38">
      <c r="A1052" s="69"/>
      <c r="B1052" s="69"/>
      <c r="C1052" s="68"/>
      <c r="D1052" s="68"/>
      <c r="E1052" s="68"/>
      <c r="F1052" s="68"/>
      <c r="G1052" s="68"/>
      <c r="H1052" s="68"/>
      <c r="I1052" s="68"/>
      <c r="J1052" s="68"/>
      <c r="K1052" s="68"/>
      <c r="L1052" s="68"/>
      <c r="M1052" s="68"/>
      <c r="N1052" s="69"/>
      <c r="O1052" s="69"/>
      <c r="P1052" s="69"/>
      <c r="Q1052" s="69"/>
      <c r="R1052" s="69"/>
      <c r="S1052" s="68"/>
      <c r="T1052" s="68"/>
      <c r="U1052" s="68"/>
      <c r="V1052" s="69"/>
      <c r="W1052" s="69"/>
      <c r="X1052" s="68"/>
      <c r="Y1052" s="70"/>
      <c r="Z1052" s="70"/>
      <c r="AA1052" s="69"/>
      <c r="AB1052" s="69"/>
      <c r="AC1052" s="69"/>
      <c r="AD1052" s="69"/>
      <c r="AE1052" s="69"/>
      <c r="AF1052" s="69"/>
      <c r="AG1052" s="69"/>
      <c r="AH1052" s="69"/>
      <c r="AI1052" s="69"/>
      <c r="AJ1052" s="69"/>
      <c r="AK1052" s="69"/>
      <c r="AL1052" s="69"/>
    </row>
    <row r="1053" spans="1:38">
      <c r="A1053" s="69"/>
      <c r="B1053" s="69"/>
      <c r="C1053" s="68"/>
      <c r="D1053" s="68"/>
      <c r="E1053" s="68"/>
      <c r="F1053" s="68"/>
      <c r="G1053" s="68"/>
      <c r="H1053" s="68"/>
      <c r="I1053" s="68"/>
      <c r="J1053" s="68"/>
      <c r="K1053" s="68"/>
      <c r="L1053" s="68"/>
      <c r="M1053" s="68"/>
      <c r="N1053" s="69"/>
      <c r="O1053" s="69"/>
      <c r="P1053" s="69"/>
      <c r="Q1053" s="69"/>
      <c r="R1053" s="69"/>
      <c r="S1053" s="68"/>
      <c r="T1053" s="68"/>
      <c r="U1053" s="68"/>
      <c r="V1053" s="69"/>
      <c r="W1053" s="69"/>
      <c r="X1053" s="68"/>
      <c r="Y1053" s="70"/>
      <c r="Z1053" s="70"/>
      <c r="AA1053" s="69"/>
      <c r="AB1053" s="69"/>
      <c r="AC1053" s="69"/>
      <c r="AD1053" s="69"/>
      <c r="AE1053" s="69"/>
      <c r="AF1053" s="69"/>
      <c r="AG1053" s="69"/>
      <c r="AH1053" s="69"/>
      <c r="AI1053" s="69"/>
      <c r="AJ1053" s="69"/>
      <c r="AK1053" s="69"/>
      <c r="AL1053" s="69"/>
    </row>
    <row r="1054" spans="1:38">
      <c r="A1054" s="69"/>
      <c r="B1054" s="69"/>
      <c r="C1054" s="68"/>
      <c r="D1054" s="68"/>
      <c r="E1054" s="68"/>
      <c r="F1054" s="68"/>
      <c r="G1054" s="68"/>
      <c r="H1054" s="68"/>
      <c r="I1054" s="68"/>
      <c r="J1054" s="68"/>
      <c r="K1054" s="68"/>
      <c r="L1054" s="68"/>
      <c r="M1054" s="68"/>
      <c r="N1054" s="69"/>
      <c r="O1054" s="69"/>
      <c r="P1054" s="69"/>
      <c r="Q1054" s="69"/>
      <c r="R1054" s="69"/>
      <c r="S1054" s="68"/>
      <c r="T1054" s="68"/>
      <c r="U1054" s="68"/>
      <c r="V1054" s="69"/>
      <c r="W1054" s="69"/>
      <c r="X1054" s="68"/>
      <c r="Y1054" s="70"/>
      <c r="Z1054" s="70"/>
      <c r="AA1054" s="69"/>
      <c r="AB1054" s="69"/>
      <c r="AC1054" s="69"/>
      <c r="AD1054" s="69"/>
      <c r="AE1054" s="69"/>
      <c r="AF1054" s="69"/>
      <c r="AG1054" s="69"/>
      <c r="AH1054" s="69"/>
      <c r="AI1054" s="69"/>
      <c r="AJ1054" s="69"/>
      <c r="AK1054" s="69"/>
      <c r="AL1054" s="69"/>
    </row>
    <row r="1055" spans="1:38">
      <c r="A1055" s="69"/>
      <c r="B1055" s="69"/>
      <c r="C1055" s="68"/>
      <c r="D1055" s="68"/>
      <c r="E1055" s="68"/>
      <c r="F1055" s="68"/>
      <c r="G1055" s="68"/>
      <c r="H1055" s="68"/>
      <c r="I1055" s="68"/>
      <c r="J1055" s="68"/>
      <c r="K1055" s="68"/>
      <c r="L1055" s="68"/>
      <c r="M1055" s="68"/>
      <c r="N1055" s="69"/>
      <c r="O1055" s="69"/>
      <c r="P1055" s="69"/>
      <c r="Q1055" s="69"/>
      <c r="R1055" s="69"/>
      <c r="S1055" s="68"/>
      <c r="T1055" s="68"/>
      <c r="U1055" s="68"/>
      <c r="V1055" s="69"/>
      <c r="W1055" s="69"/>
      <c r="X1055" s="68"/>
      <c r="Y1055" s="70"/>
      <c r="Z1055" s="70"/>
      <c r="AA1055" s="69"/>
      <c r="AB1055" s="69"/>
      <c r="AC1055" s="69"/>
      <c r="AD1055" s="69"/>
      <c r="AE1055" s="69"/>
      <c r="AF1055" s="69"/>
      <c r="AG1055" s="69"/>
      <c r="AH1055" s="69"/>
      <c r="AI1055" s="69"/>
      <c r="AJ1055" s="69"/>
      <c r="AK1055" s="69"/>
      <c r="AL1055" s="69"/>
    </row>
    <row r="1056" spans="1:38">
      <c r="A1056" s="69"/>
      <c r="B1056" s="69"/>
      <c r="C1056" s="68"/>
      <c r="D1056" s="68"/>
      <c r="E1056" s="68"/>
      <c r="F1056" s="68"/>
      <c r="G1056" s="68"/>
      <c r="H1056" s="68"/>
      <c r="I1056" s="68"/>
      <c r="J1056" s="68"/>
      <c r="K1056" s="68"/>
      <c r="L1056" s="68"/>
      <c r="M1056" s="68"/>
      <c r="N1056" s="69"/>
      <c r="O1056" s="69"/>
      <c r="P1056" s="69"/>
      <c r="Q1056" s="69"/>
      <c r="R1056" s="69"/>
      <c r="S1056" s="68"/>
      <c r="T1056" s="68"/>
      <c r="U1056" s="68"/>
      <c r="V1056" s="69"/>
      <c r="W1056" s="69"/>
      <c r="X1056" s="68"/>
      <c r="Y1056" s="70"/>
      <c r="Z1056" s="70"/>
      <c r="AA1056" s="69"/>
      <c r="AB1056" s="69"/>
      <c r="AC1056" s="69"/>
      <c r="AD1056" s="69"/>
      <c r="AE1056" s="69"/>
      <c r="AF1056" s="69"/>
      <c r="AG1056" s="69"/>
      <c r="AH1056" s="69"/>
      <c r="AI1056" s="69"/>
      <c r="AJ1056" s="69"/>
      <c r="AK1056" s="69"/>
      <c r="AL1056" s="69"/>
    </row>
    <row r="1057" spans="1:38">
      <c r="A1057" s="69"/>
      <c r="B1057" s="69"/>
      <c r="C1057" s="68"/>
      <c r="D1057" s="68"/>
      <c r="E1057" s="68"/>
      <c r="F1057" s="68"/>
      <c r="G1057" s="68"/>
      <c r="H1057" s="68"/>
      <c r="I1057" s="68"/>
      <c r="J1057" s="68"/>
      <c r="K1057" s="68"/>
      <c r="L1057" s="68"/>
      <c r="M1057" s="68"/>
      <c r="N1057" s="69"/>
      <c r="O1057" s="69"/>
      <c r="P1057" s="69"/>
      <c r="Q1057" s="69"/>
      <c r="R1057" s="69"/>
      <c r="S1057" s="68"/>
      <c r="T1057" s="68"/>
      <c r="U1057" s="68"/>
      <c r="V1057" s="69"/>
      <c r="W1057" s="69"/>
      <c r="X1057" s="68"/>
      <c r="Y1057" s="70"/>
      <c r="Z1057" s="70"/>
      <c r="AA1057" s="69"/>
      <c r="AB1057" s="69"/>
      <c r="AC1057" s="69"/>
      <c r="AD1057" s="69"/>
      <c r="AE1057" s="69"/>
      <c r="AF1057" s="69"/>
      <c r="AG1057" s="69"/>
      <c r="AH1057" s="69"/>
      <c r="AI1057" s="69"/>
      <c r="AJ1057" s="69"/>
      <c r="AK1057" s="69"/>
      <c r="AL1057" s="69"/>
    </row>
    <row r="1058" spans="1:38">
      <c r="A1058" s="69"/>
      <c r="B1058" s="69"/>
      <c r="C1058" s="68"/>
      <c r="D1058" s="68"/>
      <c r="E1058" s="68"/>
      <c r="F1058" s="68"/>
      <c r="G1058" s="68"/>
      <c r="H1058" s="68"/>
      <c r="I1058" s="68"/>
      <c r="J1058" s="68"/>
      <c r="K1058" s="68"/>
      <c r="L1058" s="68"/>
      <c r="M1058" s="68"/>
      <c r="N1058" s="69"/>
      <c r="O1058" s="69"/>
      <c r="P1058" s="69"/>
      <c r="Q1058" s="69"/>
      <c r="R1058" s="69"/>
      <c r="S1058" s="68"/>
      <c r="T1058" s="68"/>
      <c r="U1058" s="68"/>
      <c r="V1058" s="69"/>
      <c r="W1058" s="69"/>
      <c r="X1058" s="68"/>
      <c r="Y1058" s="70"/>
      <c r="Z1058" s="70"/>
      <c r="AA1058" s="69"/>
      <c r="AB1058" s="69"/>
      <c r="AC1058" s="69"/>
      <c r="AD1058" s="69"/>
      <c r="AE1058" s="69"/>
      <c r="AF1058" s="69"/>
      <c r="AG1058" s="69"/>
      <c r="AH1058" s="69"/>
      <c r="AI1058" s="69"/>
      <c r="AJ1058" s="69"/>
      <c r="AK1058" s="69"/>
      <c r="AL1058" s="69"/>
    </row>
    <row r="1059" spans="1:38">
      <c r="A1059" s="69"/>
      <c r="B1059" s="69"/>
      <c r="C1059" s="68"/>
      <c r="D1059" s="68"/>
      <c r="E1059" s="68"/>
      <c r="F1059" s="68"/>
      <c r="G1059" s="68"/>
      <c r="H1059" s="68"/>
      <c r="I1059" s="68"/>
      <c r="J1059" s="68"/>
      <c r="K1059" s="68"/>
      <c r="L1059" s="68"/>
      <c r="M1059" s="68"/>
      <c r="N1059" s="69"/>
      <c r="O1059" s="69"/>
      <c r="P1059" s="69"/>
      <c r="Q1059" s="69"/>
      <c r="R1059" s="69"/>
      <c r="S1059" s="68"/>
      <c r="T1059" s="68"/>
      <c r="U1059" s="68"/>
      <c r="V1059" s="69"/>
      <c r="W1059" s="69"/>
      <c r="X1059" s="68"/>
      <c r="Y1059" s="70"/>
      <c r="Z1059" s="70"/>
      <c r="AA1059" s="69"/>
      <c r="AB1059" s="69"/>
      <c r="AC1059" s="69"/>
      <c r="AD1059" s="69"/>
      <c r="AE1059" s="69"/>
      <c r="AF1059" s="69"/>
      <c r="AG1059" s="69"/>
      <c r="AH1059" s="69"/>
      <c r="AI1059" s="69"/>
      <c r="AJ1059" s="69"/>
      <c r="AK1059" s="69"/>
      <c r="AL1059" s="69"/>
    </row>
    <row r="1060" spans="1:38">
      <c r="A1060" s="69"/>
      <c r="B1060" s="69"/>
      <c r="C1060" s="68"/>
      <c r="D1060" s="68"/>
      <c r="E1060" s="68"/>
      <c r="F1060" s="68"/>
      <c r="G1060" s="68"/>
      <c r="H1060" s="68"/>
      <c r="I1060" s="68"/>
      <c r="J1060" s="68"/>
      <c r="K1060" s="68"/>
      <c r="L1060" s="68"/>
      <c r="M1060" s="68"/>
      <c r="N1060" s="69"/>
      <c r="O1060" s="69"/>
      <c r="P1060" s="69"/>
      <c r="Q1060" s="69"/>
      <c r="R1060" s="69"/>
      <c r="S1060" s="68"/>
      <c r="T1060" s="68"/>
      <c r="U1060" s="68"/>
      <c r="V1060" s="69"/>
      <c r="W1060" s="69"/>
      <c r="X1060" s="68"/>
      <c r="Y1060" s="70"/>
      <c r="Z1060" s="70"/>
      <c r="AA1060" s="69"/>
      <c r="AB1060" s="69"/>
      <c r="AC1060" s="69"/>
      <c r="AD1060" s="69"/>
      <c r="AE1060" s="69"/>
      <c r="AF1060" s="69"/>
      <c r="AG1060" s="69"/>
      <c r="AH1060" s="69"/>
      <c r="AI1060" s="69"/>
      <c r="AJ1060" s="69"/>
      <c r="AK1060" s="69"/>
      <c r="AL1060" s="69"/>
    </row>
    <row r="1061" spans="1:38">
      <c r="A1061" s="69"/>
      <c r="B1061" s="69"/>
      <c r="C1061" s="68"/>
      <c r="D1061" s="68"/>
      <c r="E1061" s="68"/>
      <c r="F1061" s="68"/>
      <c r="G1061" s="68"/>
      <c r="H1061" s="68"/>
      <c r="I1061" s="68"/>
      <c r="J1061" s="68"/>
      <c r="K1061" s="68"/>
      <c r="L1061" s="68"/>
      <c r="M1061" s="68"/>
      <c r="N1061" s="69"/>
      <c r="O1061" s="69"/>
      <c r="P1061" s="69"/>
      <c r="Q1061" s="69"/>
      <c r="R1061" s="69"/>
      <c r="S1061" s="68"/>
      <c r="T1061" s="68"/>
      <c r="U1061" s="68"/>
      <c r="V1061" s="69"/>
      <c r="W1061" s="69"/>
      <c r="X1061" s="68"/>
      <c r="Y1061" s="70"/>
      <c r="Z1061" s="70"/>
      <c r="AA1061" s="69"/>
      <c r="AB1061" s="69"/>
      <c r="AC1061" s="69"/>
      <c r="AD1061" s="69"/>
      <c r="AE1061" s="69"/>
      <c r="AF1061" s="69"/>
      <c r="AG1061" s="69"/>
      <c r="AH1061" s="69"/>
      <c r="AI1061" s="69"/>
      <c r="AJ1061" s="69"/>
      <c r="AK1061" s="69"/>
      <c r="AL1061" s="69"/>
    </row>
    <row r="1062" spans="1:38">
      <c r="A1062" s="69"/>
      <c r="B1062" s="69"/>
      <c r="C1062" s="68"/>
      <c r="D1062" s="68"/>
      <c r="E1062" s="68"/>
      <c r="F1062" s="68"/>
      <c r="G1062" s="68"/>
      <c r="H1062" s="68"/>
      <c r="I1062" s="68"/>
      <c r="J1062" s="68"/>
      <c r="K1062" s="68"/>
      <c r="L1062" s="68"/>
      <c r="M1062" s="68"/>
      <c r="N1062" s="69"/>
      <c r="O1062" s="69"/>
      <c r="P1062" s="69"/>
      <c r="Q1062" s="69"/>
      <c r="R1062" s="69"/>
      <c r="S1062" s="68"/>
      <c r="T1062" s="68"/>
      <c r="U1062" s="68"/>
      <c r="V1062" s="69"/>
      <c r="W1062" s="69"/>
      <c r="X1062" s="68"/>
      <c r="Y1062" s="70"/>
      <c r="Z1062" s="70"/>
      <c r="AA1062" s="69"/>
      <c r="AB1062" s="69"/>
      <c r="AC1062" s="69"/>
      <c r="AD1062" s="69"/>
      <c r="AE1062" s="69"/>
      <c r="AF1062" s="69"/>
      <c r="AG1062" s="69"/>
      <c r="AH1062" s="69"/>
      <c r="AI1062" s="69"/>
      <c r="AJ1062" s="69"/>
      <c r="AK1062" s="69"/>
      <c r="AL1062" s="69"/>
    </row>
    <row r="1063" spans="1:38">
      <c r="A1063" s="69"/>
      <c r="B1063" s="69"/>
      <c r="C1063" s="68"/>
      <c r="D1063" s="68"/>
      <c r="E1063" s="68"/>
      <c r="F1063" s="68"/>
      <c r="G1063" s="68"/>
      <c r="H1063" s="68"/>
      <c r="I1063" s="68"/>
      <c r="J1063" s="68"/>
      <c r="K1063" s="68"/>
      <c r="L1063" s="68"/>
      <c r="M1063" s="68"/>
      <c r="N1063" s="69"/>
      <c r="O1063" s="69"/>
      <c r="P1063" s="69"/>
      <c r="Q1063" s="69"/>
      <c r="R1063" s="69"/>
      <c r="S1063" s="68"/>
      <c r="T1063" s="68"/>
      <c r="U1063" s="68"/>
      <c r="V1063" s="69"/>
      <c r="W1063" s="69"/>
      <c r="X1063" s="68"/>
      <c r="Y1063" s="70"/>
      <c r="Z1063" s="70"/>
      <c r="AA1063" s="69"/>
      <c r="AB1063" s="69"/>
      <c r="AC1063" s="69"/>
      <c r="AD1063" s="69"/>
      <c r="AE1063" s="69"/>
      <c r="AF1063" s="69"/>
      <c r="AG1063" s="69"/>
      <c r="AH1063" s="69"/>
      <c r="AI1063" s="69"/>
      <c r="AJ1063" s="69"/>
      <c r="AK1063" s="69"/>
      <c r="AL1063" s="69"/>
    </row>
    <row r="1064" spans="1:38">
      <c r="A1064" s="69"/>
      <c r="B1064" s="69"/>
      <c r="C1064" s="68"/>
      <c r="D1064" s="68"/>
      <c r="E1064" s="68"/>
      <c r="F1064" s="68"/>
      <c r="G1064" s="68"/>
      <c r="H1064" s="68"/>
      <c r="I1064" s="68"/>
      <c r="J1064" s="68"/>
      <c r="K1064" s="68"/>
      <c r="L1064" s="68"/>
      <c r="M1064" s="68"/>
      <c r="N1064" s="69"/>
      <c r="O1064" s="69"/>
      <c r="P1064" s="69"/>
      <c r="Q1064" s="69"/>
      <c r="R1064" s="69"/>
      <c r="S1064" s="68"/>
      <c r="T1064" s="68"/>
      <c r="U1064" s="68"/>
      <c r="V1064" s="69"/>
      <c r="W1064" s="69"/>
      <c r="X1064" s="68"/>
      <c r="Y1064" s="70"/>
      <c r="Z1064" s="70"/>
      <c r="AA1064" s="69"/>
      <c r="AB1064" s="69"/>
      <c r="AC1064" s="69"/>
      <c r="AD1064" s="69"/>
      <c r="AE1064" s="69"/>
      <c r="AF1064" s="69"/>
      <c r="AG1064" s="69"/>
      <c r="AH1064" s="69"/>
      <c r="AI1064" s="69"/>
      <c r="AJ1064" s="69"/>
      <c r="AK1064" s="69"/>
      <c r="AL1064" s="69"/>
    </row>
    <row r="1065" spans="1:38">
      <c r="A1065" s="69"/>
      <c r="B1065" s="69"/>
      <c r="C1065" s="68"/>
      <c r="D1065" s="68"/>
      <c r="E1065" s="68"/>
      <c r="F1065" s="68"/>
      <c r="G1065" s="68"/>
      <c r="H1065" s="68"/>
      <c r="I1065" s="68"/>
      <c r="J1065" s="68"/>
      <c r="K1065" s="68"/>
      <c r="L1065" s="68"/>
      <c r="M1065" s="68"/>
      <c r="N1065" s="69"/>
      <c r="O1065" s="69"/>
      <c r="P1065" s="69"/>
      <c r="Q1065" s="69"/>
      <c r="R1065" s="69"/>
      <c r="S1065" s="68"/>
      <c r="T1065" s="68"/>
      <c r="U1065" s="68"/>
      <c r="V1065" s="69"/>
      <c r="W1065" s="69"/>
      <c r="X1065" s="68"/>
      <c r="Y1065" s="70"/>
      <c r="Z1065" s="70"/>
      <c r="AA1065" s="69"/>
      <c r="AB1065" s="69"/>
      <c r="AC1065" s="69"/>
      <c r="AD1065" s="69"/>
      <c r="AE1065" s="69"/>
      <c r="AF1065" s="69"/>
      <c r="AG1065" s="69"/>
      <c r="AH1065" s="69"/>
      <c r="AI1065" s="69"/>
      <c r="AJ1065" s="69"/>
      <c r="AK1065" s="69"/>
      <c r="AL1065" s="69"/>
    </row>
    <row r="1066" spans="1:38">
      <c r="A1066" s="69"/>
      <c r="B1066" s="69"/>
      <c r="C1066" s="68"/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9"/>
      <c r="O1066" s="69"/>
      <c r="P1066" s="69"/>
      <c r="Q1066" s="69"/>
      <c r="R1066" s="69"/>
      <c r="S1066" s="68"/>
      <c r="T1066" s="68"/>
      <c r="U1066" s="68"/>
      <c r="V1066" s="69"/>
      <c r="W1066" s="69"/>
      <c r="X1066" s="68"/>
      <c r="Y1066" s="70"/>
      <c r="Z1066" s="70"/>
      <c r="AA1066" s="69"/>
      <c r="AB1066" s="69"/>
      <c r="AC1066" s="69"/>
      <c r="AD1066" s="69"/>
      <c r="AE1066" s="69"/>
      <c r="AF1066" s="69"/>
      <c r="AG1066" s="69"/>
      <c r="AH1066" s="69"/>
      <c r="AI1066" s="69"/>
      <c r="AJ1066" s="69"/>
      <c r="AK1066" s="69"/>
      <c r="AL1066" s="69"/>
    </row>
    <row r="1067" spans="1:38">
      <c r="A1067" s="69"/>
      <c r="B1067" s="69"/>
      <c r="C1067" s="68"/>
      <c r="D1067" s="68"/>
      <c r="E1067" s="68"/>
      <c r="F1067" s="68"/>
      <c r="G1067" s="68"/>
      <c r="H1067" s="68"/>
      <c r="I1067" s="68"/>
      <c r="J1067" s="68"/>
      <c r="K1067" s="68"/>
      <c r="L1067" s="68"/>
      <c r="M1067" s="68"/>
      <c r="N1067" s="69"/>
      <c r="O1067" s="69"/>
      <c r="P1067" s="69"/>
      <c r="Q1067" s="69"/>
      <c r="R1067" s="69"/>
      <c r="S1067" s="68"/>
      <c r="T1067" s="68"/>
      <c r="U1067" s="68"/>
      <c r="V1067" s="69"/>
      <c r="W1067" s="69"/>
      <c r="X1067" s="68"/>
      <c r="Y1067" s="70"/>
      <c r="Z1067" s="70"/>
      <c r="AA1067" s="69"/>
      <c r="AB1067" s="69"/>
      <c r="AC1067" s="69"/>
      <c r="AD1067" s="69"/>
      <c r="AE1067" s="69"/>
      <c r="AF1067" s="69"/>
      <c r="AG1067" s="69"/>
      <c r="AH1067" s="69"/>
      <c r="AI1067" s="69"/>
      <c r="AJ1067" s="69"/>
      <c r="AK1067" s="69"/>
      <c r="AL1067" s="69"/>
    </row>
    <row r="1068" spans="1:38">
      <c r="A1068" s="69"/>
      <c r="B1068" s="69"/>
      <c r="C1068" s="68"/>
      <c r="D1068" s="68"/>
      <c r="E1068" s="68"/>
      <c r="F1068" s="68"/>
      <c r="G1068" s="68"/>
      <c r="H1068" s="68"/>
      <c r="I1068" s="68"/>
      <c r="J1068" s="68"/>
      <c r="K1068" s="68"/>
      <c r="L1068" s="68"/>
      <c r="M1068" s="68"/>
      <c r="N1068" s="69"/>
      <c r="O1068" s="69"/>
      <c r="P1068" s="69"/>
      <c r="Q1068" s="69"/>
      <c r="R1068" s="69"/>
      <c r="S1068" s="68"/>
      <c r="T1068" s="68"/>
      <c r="U1068" s="68"/>
      <c r="V1068" s="69"/>
      <c r="W1068" s="69"/>
      <c r="X1068" s="68"/>
      <c r="Y1068" s="70"/>
      <c r="Z1068" s="70"/>
      <c r="AA1068" s="69"/>
      <c r="AB1068" s="69"/>
      <c r="AC1068" s="69"/>
      <c r="AD1068" s="69"/>
      <c r="AE1068" s="69"/>
      <c r="AF1068" s="69"/>
      <c r="AG1068" s="69"/>
      <c r="AH1068" s="69"/>
      <c r="AI1068" s="69"/>
      <c r="AJ1068" s="69"/>
      <c r="AK1068" s="69"/>
      <c r="AL1068" s="69"/>
    </row>
  </sheetData>
  <autoFilter ref="A9:AM85"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</autoFilter>
  <dataConsolidate/>
  <mergeCells count="43">
    <mergeCell ref="AJ10:AJ12"/>
    <mergeCell ref="AH10:AH12"/>
    <mergeCell ref="AG10:AG12"/>
    <mergeCell ref="I11:I12"/>
    <mergeCell ref="O9:O12"/>
    <mergeCell ref="P9:P12"/>
    <mergeCell ref="T11:T12"/>
    <mergeCell ref="H9:L9"/>
    <mergeCell ref="H11:H12"/>
    <mergeCell ref="H10:I10"/>
    <mergeCell ref="J10:L10"/>
    <mergeCell ref="J11:J12"/>
    <mergeCell ref="N9:N12"/>
    <mergeCell ref="L11:L12"/>
    <mergeCell ref="M9:M12"/>
    <mergeCell ref="K11:K12"/>
    <mergeCell ref="R10:R12"/>
    <mergeCell ref="S11:S12"/>
    <mergeCell ref="S10:X10"/>
    <mergeCell ref="A9:A12"/>
    <mergeCell ref="E9:G9"/>
    <mergeCell ref="G10:G12"/>
    <mergeCell ref="E10:E12"/>
    <mergeCell ref="D9:D12"/>
    <mergeCell ref="C9:C12"/>
    <mergeCell ref="B9:B12"/>
    <mergeCell ref="F10:F12"/>
    <mergeCell ref="AM10:AM12"/>
    <mergeCell ref="AI10:AI12"/>
    <mergeCell ref="Y10:Z10"/>
    <mergeCell ref="Q9:AF9"/>
    <mergeCell ref="AA11:AB11"/>
    <mergeCell ref="Q10:Q12"/>
    <mergeCell ref="Y11:Y12"/>
    <mergeCell ref="Z11:Z12"/>
    <mergeCell ref="AA10:AE10"/>
    <mergeCell ref="U11:U12"/>
    <mergeCell ref="V11:X11"/>
    <mergeCell ref="AF11:AF12"/>
    <mergeCell ref="AG9:AJ9"/>
    <mergeCell ref="AL10:AL12"/>
    <mergeCell ref="AK9:AM9"/>
    <mergeCell ref="AK10:AK12"/>
  </mergeCells>
  <dataValidations count="3">
    <dataValidation allowBlank="1" sqref="I13:I84"/>
    <dataValidation type="list" allowBlank="1" sqref="AH13:AI84">
      <formula1>$V$3:$V$53</formula1>
    </dataValidation>
    <dataValidation type="list" allowBlank="1" sqref="B81:B84">
      <formula1>$AC$3:$AC$41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>
          <x14:formula1>
            <xm:f>Listas!$B$3:$B$7</xm:f>
          </x14:formula1>
          <xm:sqref>M13:M84</xm:sqref>
        </x14:dataValidation>
        <x14:dataValidation type="list" allowBlank="1">
          <x14:formula1>
            <xm:f>Listas!$AE$3:$AE$5</xm:f>
          </x14:formula1>
          <xm:sqref>L13:L84</xm:sqref>
        </x14:dataValidation>
        <x14:dataValidation type="list" allowBlank="1">
          <x14:formula1>
            <xm:f>Listas!$J$3:$J$5</xm:f>
          </x14:formula1>
          <xm:sqref>Q13:Q80</xm:sqref>
        </x14:dataValidation>
        <x14:dataValidation type="list" allowBlank="1">
          <x14:formula1>
            <xm:f>Listas!$F$3:$F$18</xm:f>
          </x14:formula1>
          <xm:sqref>O13:O84</xm:sqref>
        </x14:dataValidation>
        <x14:dataValidation type="list" allowBlank="1">
          <x14:formula1>
            <xm:f>Listas!$D$2:$D$27</xm:f>
          </x14:formula1>
          <xm:sqref>N13:N84</xm:sqref>
        </x14:dataValidation>
        <x14:dataValidation type="list" allowBlank="1">
          <x14:formula1>
            <xm:f>Listas!$L$3:$L$5</xm:f>
          </x14:formula1>
          <xm:sqref>R13:R84</xm:sqref>
        </x14:dataValidation>
        <x14:dataValidation type="list" allowBlank="1" showInputMessage="1" showErrorMessage="1">
          <x14:formula1>
            <xm:f>Listas!$B$30:$B$38</xm:f>
          </x14:formula1>
          <xm:sqref>U13:U84</xm:sqref>
        </x14:dataValidation>
        <x14:dataValidation type="list" allowBlank="1">
          <x14:formula1>
            <xm:f>Listas!$H$3:$H$23</xm:f>
          </x14:formula1>
          <xm:sqref>P13:P84</xm:sqref>
        </x14:dataValidation>
        <x14:dataValidation type="list" allowBlank="1">
          <x14:formula1>
            <xm:f>Listas!$P$3:$P$4</xm:f>
          </x14:formula1>
          <xm:sqref>C13:C84</xm:sqref>
        </x14:dataValidation>
        <x14:dataValidation type="list" allowBlank="1">
          <x14:formula1>
            <xm:f>Listas!$AE$3:$AE$7</xm:f>
          </x14:formula1>
          <xm:sqref>G13:G84</xm:sqref>
        </x14:dataValidation>
        <x14:dataValidation type="list" allowBlank="1">
          <x14:formula1>
            <xm:f>Listas!$V$3:$V$52</xm:f>
          </x14:formula1>
          <xm:sqref>V13:V84</xm:sqref>
        </x14:dataValidation>
        <x14:dataValidation type="list" allowBlank="1" showInputMessage="1" showErrorMessage="1">
          <x14:formula1>
            <xm:f>Listas!$Z$4:$Z$11</xm:f>
          </x14:formula1>
          <xm:sqref>AK13:AK84</xm:sqref>
        </x14:dataValidation>
        <x14:dataValidation type="list" allowBlank="1">
          <x14:formula1>
            <xm:f>Listas!$AC$3:$AC$41</xm:f>
          </x14:formula1>
          <xm:sqref>A13:A84</xm:sqref>
        </x14:dataValidation>
        <x14:dataValidation type="list" allowBlank="1" showInputMessage="1" showErrorMessage="1">
          <x14:formula1>
            <xm:f>Listas!$J$8:$J$9</xm:f>
          </x14:formula1>
          <xm:sqref>AN13:AN16 AN20:AN21 AN23:AN24 AN27 AN29:AN30 AN32:AN34 AN36 AN38 AN40:AN43 AN45:AN47 AN50:AN51 AN54:AN55 AN64 AN67 AN74:AN76</xm:sqref>
        </x14:dataValidation>
        <x14:dataValidation type="list" allowBlank="1">
          <x14:formula1>
            <xm:f>Listas!$J$3:$J$7</xm:f>
          </x14:formula1>
          <xm:sqref>Q81:Q84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B1028"/>
  <sheetViews>
    <sheetView zoomScale="90" zoomScaleNormal="90" workbookViewId="0">
      <selection activeCell="L10" sqref="L10"/>
    </sheetView>
  </sheetViews>
  <sheetFormatPr baseColWidth="10" defaultColWidth="12.5703125" defaultRowHeight="15" customHeight="1"/>
  <cols>
    <col min="1" max="1" width="12.5703125" style="21"/>
    <col min="2" max="2" width="13.42578125" style="21" customWidth="1"/>
    <col min="3" max="3" width="12.42578125" style="21" customWidth="1"/>
    <col min="4" max="4" width="40.5703125" style="58" customWidth="1"/>
    <col min="5" max="5" width="18.140625" style="21" customWidth="1"/>
    <col min="6" max="6" width="32.28515625" style="21" customWidth="1"/>
    <col min="7" max="7" width="12.85546875" style="21" customWidth="1"/>
    <col min="8" max="8" width="14.85546875" style="21" customWidth="1"/>
    <col min="9" max="9" width="18.28515625" style="21" customWidth="1"/>
    <col min="10" max="10" width="15.28515625" style="21" customWidth="1"/>
    <col min="11" max="11" width="22.7109375" style="21" customWidth="1"/>
    <col min="12" max="12" width="21.85546875" style="21" customWidth="1"/>
    <col min="13" max="28" width="9.42578125" style="21" customWidth="1"/>
    <col min="29" max="16384" width="12.5703125" style="21"/>
  </cols>
  <sheetData>
    <row r="1" spans="2:28" ht="12.75" customHeight="1">
      <c r="B1" s="61"/>
      <c r="C1" s="61"/>
      <c r="D1" s="147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2:28" ht="21" customHeight="1">
      <c r="B2" s="62" t="s">
        <v>2</v>
      </c>
      <c r="C2" s="61"/>
      <c r="D2" s="147"/>
      <c r="E2" s="63"/>
      <c r="F2" s="63"/>
      <c r="G2" s="63"/>
      <c r="H2" s="63"/>
      <c r="I2" s="63"/>
      <c r="J2" s="63"/>
      <c r="K2" s="63"/>
      <c r="L2" s="63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2:28" ht="12.75" customHeight="1">
      <c r="B3" s="63"/>
      <c r="C3" s="61"/>
      <c r="D3" s="147"/>
      <c r="E3" s="63"/>
      <c r="F3" s="63"/>
      <c r="G3" s="63"/>
      <c r="H3" s="63"/>
      <c r="I3" s="63"/>
      <c r="J3" s="63"/>
      <c r="K3" s="63"/>
      <c r="L3" s="63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spans="2:28" ht="12.75" customHeight="1">
      <c r="B4" s="64" t="s">
        <v>323</v>
      </c>
      <c r="C4" s="61"/>
      <c r="D4" s="147"/>
      <c r="E4" s="64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spans="2:28" ht="12.75" customHeight="1">
      <c r="B5" s="64" t="s">
        <v>326</v>
      </c>
      <c r="C5" s="61"/>
      <c r="D5" s="147"/>
      <c r="E5" s="64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</row>
    <row r="6" spans="2:28" ht="12.75" customHeight="1">
      <c r="B6" s="64" t="s">
        <v>11</v>
      </c>
      <c r="C6" s="61"/>
      <c r="D6" s="147"/>
      <c r="E6" s="64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2:28" ht="12.75" customHeight="1">
      <c r="B7" s="63" t="s">
        <v>13</v>
      </c>
      <c r="C7" s="61"/>
      <c r="D7" s="147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</row>
    <row r="8" spans="2:28" ht="12.75" customHeight="1">
      <c r="B8" s="63"/>
      <c r="C8" s="61"/>
      <c r="D8" s="147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spans="2:28" ht="42.6" customHeight="1">
      <c r="B9" s="65" t="s">
        <v>17</v>
      </c>
      <c r="C9" s="109" t="s">
        <v>244</v>
      </c>
      <c r="D9" s="65" t="s">
        <v>7</v>
      </c>
      <c r="E9" s="65" t="s">
        <v>8</v>
      </c>
      <c r="F9" s="112" t="s">
        <v>31</v>
      </c>
      <c r="G9" s="65" t="s">
        <v>235</v>
      </c>
      <c r="H9" s="65" t="s">
        <v>33</v>
      </c>
      <c r="I9" s="65" t="s">
        <v>34</v>
      </c>
      <c r="J9" s="65" t="s">
        <v>35</v>
      </c>
      <c r="K9" s="65" t="s">
        <v>14</v>
      </c>
      <c r="L9" s="65" t="s">
        <v>36</v>
      </c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</row>
    <row r="10" spans="2:28">
      <c r="B10" s="114"/>
      <c r="C10" s="52"/>
      <c r="D10" s="148"/>
      <c r="E10" s="95"/>
      <c r="F10" s="94"/>
      <c r="G10" s="85"/>
      <c r="H10" s="94"/>
      <c r="I10" s="85"/>
      <c r="J10" s="86"/>
      <c r="K10" s="97"/>
      <c r="L10" s="87"/>
    </row>
    <row r="11" spans="2:28">
      <c r="B11" s="115"/>
      <c r="C11" s="52"/>
      <c r="D11" s="148"/>
      <c r="E11" s="95"/>
      <c r="F11" s="94"/>
      <c r="G11" s="85"/>
      <c r="H11" s="94"/>
      <c r="I11" s="85"/>
      <c r="J11" s="86"/>
      <c r="K11" s="97"/>
      <c r="L11" s="87"/>
    </row>
    <row r="12" spans="2:28">
      <c r="B12" s="115"/>
      <c r="C12" s="73"/>
      <c r="D12" s="148"/>
      <c r="E12" s="95"/>
      <c r="F12" s="94"/>
      <c r="G12" s="85"/>
      <c r="H12" s="94"/>
      <c r="I12" s="85"/>
      <c r="J12" s="86"/>
      <c r="K12" s="97"/>
      <c r="L12" s="200"/>
    </row>
    <row r="13" spans="2:28">
      <c r="B13" s="98"/>
      <c r="C13" s="73"/>
      <c r="D13" s="90"/>
      <c r="E13" s="95"/>
      <c r="F13" s="94"/>
      <c r="G13" s="85"/>
      <c r="H13" s="94"/>
      <c r="I13" s="159"/>
      <c r="K13" s="97"/>
      <c r="L13" s="201"/>
    </row>
    <row r="14" spans="2:28">
      <c r="B14" s="98"/>
      <c r="C14" s="73"/>
      <c r="D14" s="148"/>
      <c r="E14" s="95"/>
      <c r="F14" s="94"/>
      <c r="G14" s="85"/>
      <c r="H14" s="94"/>
      <c r="I14" s="85"/>
      <c r="J14" s="86"/>
      <c r="K14" s="97"/>
      <c r="L14" s="201"/>
    </row>
    <row r="15" spans="2:28">
      <c r="B15" s="105"/>
      <c r="C15" s="73"/>
      <c r="D15" s="90"/>
      <c r="E15" s="95"/>
      <c r="F15" s="94"/>
      <c r="G15" s="85"/>
      <c r="H15" s="94"/>
      <c r="I15" s="85"/>
      <c r="J15" s="86"/>
      <c r="K15" s="97"/>
      <c r="L15" s="201"/>
    </row>
    <row r="16" spans="2:28">
      <c r="B16" s="99"/>
      <c r="C16" s="73"/>
      <c r="D16" s="90"/>
      <c r="E16" s="95"/>
      <c r="F16" s="94"/>
      <c r="G16" s="85"/>
      <c r="H16" s="94"/>
      <c r="I16" s="85"/>
      <c r="J16" s="86"/>
      <c r="K16" s="97"/>
      <c r="L16" s="201"/>
    </row>
    <row r="17" spans="2:12">
      <c r="B17" s="99"/>
      <c r="C17" s="73"/>
      <c r="D17" s="90"/>
      <c r="E17" s="95"/>
      <c r="F17" s="94"/>
      <c r="G17" s="85"/>
      <c r="H17" s="94"/>
      <c r="I17" s="85"/>
      <c r="J17" s="86"/>
      <c r="K17" s="97"/>
      <c r="L17" s="201"/>
    </row>
    <row r="18" spans="2:12">
      <c r="B18" s="100"/>
      <c r="C18" s="73"/>
      <c r="D18" s="92"/>
      <c r="E18" s="95"/>
      <c r="F18" s="94"/>
      <c r="G18" s="85"/>
      <c r="H18" s="94"/>
      <c r="I18" s="85"/>
      <c r="J18" s="86"/>
      <c r="K18" s="97"/>
      <c r="L18" s="201"/>
    </row>
    <row r="19" spans="2:12">
      <c r="B19" s="100"/>
      <c r="C19" s="73"/>
      <c r="D19" s="92"/>
      <c r="E19" s="95"/>
      <c r="F19" s="94"/>
      <c r="G19" s="85"/>
      <c r="H19" s="94"/>
      <c r="I19" s="85"/>
      <c r="J19" s="86"/>
      <c r="K19" s="97"/>
      <c r="L19" s="201"/>
    </row>
    <row r="20" spans="2:12">
      <c r="B20" s="160"/>
      <c r="C20" s="73"/>
      <c r="D20" s="92"/>
      <c r="E20" s="95"/>
      <c r="F20" s="94"/>
      <c r="G20" s="85"/>
      <c r="H20" s="94"/>
      <c r="I20" s="85"/>
      <c r="J20" s="86"/>
      <c r="K20" s="97"/>
      <c r="L20" s="200"/>
    </row>
    <row r="21" spans="2:12">
      <c r="B21" s="100"/>
      <c r="C21" s="73"/>
      <c r="D21" s="92"/>
      <c r="E21" s="95"/>
      <c r="F21" s="94"/>
      <c r="G21" s="85"/>
      <c r="H21" s="94"/>
      <c r="I21" s="85"/>
      <c r="J21" s="86"/>
      <c r="K21" s="97"/>
      <c r="L21" s="200"/>
    </row>
    <row r="22" spans="2:12">
      <c r="B22" s="100"/>
      <c r="C22" s="73"/>
      <c r="D22" s="92"/>
      <c r="E22" s="95"/>
      <c r="F22" s="94"/>
      <c r="G22" s="85"/>
      <c r="H22" s="94"/>
      <c r="I22" s="85"/>
      <c r="J22" s="86"/>
      <c r="K22" s="97"/>
      <c r="L22" s="200"/>
    </row>
    <row r="23" spans="2:12">
      <c r="B23" s="100"/>
      <c r="C23" s="73"/>
      <c r="D23" s="121"/>
      <c r="E23" s="95"/>
      <c r="F23" s="94"/>
      <c r="G23" s="85"/>
      <c r="H23" s="94"/>
      <c r="I23" s="85"/>
      <c r="J23" s="86"/>
      <c r="K23" s="97"/>
      <c r="L23" s="202"/>
    </row>
    <row r="24" spans="2:12">
      <c r="B24" s="160"/>
      <c r="C24" s="73"/>
      <c r="D24" s="193"/>
      <c r="E24" s="95"/>
      <c r="F24" s="94"/>
      <c r="G24" s="85"/>
      <c r="H24" s="94"/>
      <c r="I24" s="85"/>
      <c r="J24" s="86"/>
      <c r="K24" s="97"/>
      <c r="L24" s="201"/>
    </row>
    <row r="25" spans="2:12">
      <c r="B25" s="100"/>
      <c r="C25" s="73"/>
      <c r="D25" s="193"/>
      <c r="E25" s="95"/>
      <c r="F25" s="94"/>
      <c r="G25" s="85"/>
      <c r="H25" s="94"/>
      <c r="I25" s="85"/>
      <c r="J25" s="159"/>
      <c r="K25" s="97"/>
      <c r="L25" s="202"/>
    </row>
    <row r="26" spans="2:12">
      <c r="B26" s="100"/>
      <c r="C26" s="73"/>
      <c r="D26" s="91"/>
      <c r="E26" s="116"/>
      <c r="F26" s="96"/>
      <c r="G26" s="117"/>
      <c r="H26" s="96"/>
      <c r="I26" s="117"/>
      <c r="J26" s="118"/>
      <c r="K26" s="119"/>
      <c r="L26" s="203"/>
    </row>
    <row r="27" spans="2:12">
      <c r="B27" s="150"/>
      <c r="C27" s="73"/>
      <c r="D27" s="93"/>
      <c r="E27" s="95"/>
      <c r="F27" s="94"/>
      <c r="G27" s="85"/>
      <c r="H27" s="94"/>
      <c r="I27" s="85"/>
      <c r="J27" s="86"/>
      <c r="K27" s="97"/>
      <c r="L27" s="200"/>
    </row>
    <row r="28" spans="2:12">
      <c r="B28" s="101"/>
      <c r="C28" s="73"/>
      <c r="D28" s="93"/>
      <c r="E28" s="95"/>
      <c r="F28" s="94"/>
      <c r="G28" s="85"/>
      <c r="H28" s="94"/>
      <c r="I28" s="85"/>
      <c r="J28" s="86"/>
      <c r="K28" s="97"/>
      <c r="L28" s="200"/>
    </row>
    <row r="29" spans="2:12">
      <c r="B29" s="101"/>
      <c r="C29" s="73"/>
      <c r="D29" s="93"/>
      <c r="E29" s="95"/>
      <c r="F29" s="94"/>
      <c r="G29" s="85"/>
      <c r="H29" s="94"/>
      <c r="I29" s="85"/>
      <c r="J29" s="86"/>
      <c r="K29" s="97"/>
      <c r="L29" s="200"/>
    </row>
    <row r="30" spans="2:12">
      <c r="B30" s="101"/>
      <c r="C30" s="73"/>
      <c r="D30" s="47"/>
      <c r="E30" s="95"/>
      <c r="F30" s="94"/>
      <c r="G30" s="85"/>
      <c r="H30" s="94"/>
      <c r="I30" s="85"/>
      <c r="J30" s="86"/>
      <c r="K30" s="97"/>
      <c r="L30" s="202"/>
    </row>
    <row r="31" spans="2:12">
      <c r="B31" s="105"/>
      <c r="C31" s="73"/>
      <c r="D31" s="47"/>
      <c r="E31" s="95"/>
      <c r="F31" s="94"/>
      <c r="G31" s="85"/>
      <c r="H31" s="94"/>
      <c r="I31" s="85"/>
      <c r="J31" s="86"/>
      <c r="K31" s="97"/>
      <c r="L31" s="202"/>
    </row>
    <row r="32" spans="2:12">
      <c r="B32" s="99"/>
      <c r="C32" s="73"/>
      <c r="D32" s="47"/>
      <c r="E32" s="95"/>
      <c r="F32" s="94"/>
      <c r="G32" s="85"/>
      <c r="H32" s="94"/>
      <c r="I32" s="85"/>
      <c r="J32" s="86"/>
      <c r="K32" s="97"/>
      <c r="L32" s="202"/>
    </row>
    <row r="33" spans="2:12">
      <c r="B33" s="105"/>
      <c r="C33" s="73"/>
      <c r="D33" s="47"/>
      <c r="E33" s="95"/>
      <c r="F33" s="94"/>
      <c r="G33" s="85"/>
      <c r="H33" s="94"/>
      <c r="I33" s="85"/>
      <c r="J33" s="86"/>
      <c r="K33" s="97"/>
      <c r="L33" s="202"/>
    </row>
    <row r="34" spans="2:12">
      <c r="B34" s="99"/>
      <c r="C34" s="73"/>
      <c r="D34" s="47"/>
      <c r="E34" s="95"/>
      <c r="F34" s="94"/>
      <c r="G34" s="85"/>
      <c r="H34" s="94"/>
      <c r="I34" s="85"/>
      <c r="J34" s="86"/>
      <c r="K34" s="97"/>
      <c r="L34" s="202"/>
    </row>
    <row r="35" spans="2:12">
      <c r="B35" s="99"/>
      <c r="C35" s="73"/>
      <c r="D35" s="47"/>
      <c r="E35" s="95"/>
      <c r="F35" s="94"/>
      <c r="G35" s="85"/>
      <c r="H35" s="94"/>
      <c r="I35" s="85"/>
      <c r="J35" s="86"/>
      <c r="K35" s="97"/>
      <c r="L35" s="202"/>
    </row>
    <row r="36" spans="2:12">
      <c r="B36" s="105"/>
      <c r="C36" s="73"/>
      <c r="D36" s="47"/>
      <c r="E36" s="95"/>
      <c r="F36" s="94"/>
      <c r="G36" s="85"/>
      <c r="H36" s="94"/>
      <c r="I36" s="85"/>
      <c r="J36" s="86"/>
      <c r="K36" s="97"/>
      <c r="L36" s="202"/>
    </row>
    <row r="37" spans="2:12">
      <c r="B37" s="99"/>
      <c r="C37" s="73"/>
      <c r="D37" s="47"/>
      <c r="E37" s="95"/>
      <c r="F37" s="94"/>
      <c r="G37" s="85"/>
      <c r="H37" s="94"/>
      <c r="I37" s="85"/>
      <c r="J37" s="86"/>
      <c r="K37" s="199"/>
      <c r="L37" s="202"/>
    </row>
    <row r="38" spans="2:12">
      <c r="B38" s="99"/>
      <c r="C38" s="73"/>
      <c r="D38" s="47"/>
      <c r="E38" s="95"/>
      <c r="F38" s="94"/>
      <c r="G38" s="85"/>
      <c r="H38" s="94"/>
      <c r="I38" s="85"/>
      <c r="J38" s="86"/>
      <c r="K38" s="97"/>
      <c r="L38" s="202"/>
    </row>
    <row r="39" spans="2:12">
      <c r="B39" s="99"/>
      <c r="C39" s="73"/>
      <c r="D39" s="47"/>
      <c r="E39" s="95"/>
      <c r="F39" s="94"/>
      <c r="G39" s="85"/>
      <c r="H39" s="94"/>
      <c r="I39" s="85"/>
      <c r="J39" s="86"/>
      <c r="K39" s="97"/>
      <c r="L39" s="202"/>
    </row>
    <row r="40" spans="2:12" ht="17.25" customHeight="1">
      <c r="B40" s="99"/>
      <c r="C40" s="73"/>
      <c r="D40" s="47"/>
      <c r="E40" s="95"/>
      <c r="F40" s="94"/>
      <c r="G40" s="85"/>
      <c r="H40" s="94"/>
      <c r="I40" s="85"/>
      <c r="J40" s="86"/>
      <c r="K40" s="97"/>
      <c r="L40" s="87"/>
    </row>
    <row r="41" spans="2:12" s="102" customFormat="1">
      <c r="L41" s="194"/>
    </row>
    <row r="42" spans="2:12" ht="15" customHeight="1">
      <c r="B42" s="69" t="s">
        <v>120</v>
      </c>
      <c r="C42" s="69"/>
      <c r="E42" s="69"/>
      <c r="F42" s="120"/>
      <c r="G42" s="69"/>
      <c r="H42" s="120"/>
      <c r="I42" s="69"/>
      <c r="J42" s="69"/>
      <c r="K42" s="69"/>
      <c r="L42" s="69"/>
    </row>
    <row r="43" spans="2:12" ht="12.75" customHeight="1">
      <c r="B43" s="69" t="s">
        <v>125</v>
      </c>
      <c r="C43" s="69"/>
      <c r="E43" s="69"/>
      <c r="F43" s="120"/>
      <c r="G43" s="69"/>
      <c r="H43" s="120"/>
      <c r="I43" s="69"/>
      <c r="J43" s="69"/>
      <c r="K43" s="69"/>
      <c r="L43" s="69"/>
    </row>
    <row r="44" spans="2:12">
      <c r="B44" s="69" t="s">
        <v>127</v>
      </c>
      <c r="C44" s="69"/>
      <c r="E44" s="69"/>
      <c r="F44" s="69"/>
      <c r="G44" s="69"/>
      <c r="H44" s="69"/>
      <c r="I44" s="69"/>
      <c r="J44" s="69"/>
      <c r="K44" s="69"/>
      <c r="L44" s="69"/>
    </row>
    <row r="45" spans="2:12">
      <c r="B45" s="120"/>
      <c r="C45" s="120"/>
      <c r="D45" s="149"/>
      <c r="E45" s="120"/>
      <c r="F45" s="69"/>
      <c r="G45" s="69"/>
      <c r="H45" s="69"/>
      <c r="I45" s="69"/>
      <c r="J45" s="69"/>
      <c r="K45" s="69"/>
      <c r="L45" s="69"/>
    </row>
    <row r="46" spans="2:12">
      <c r="B46" s="69"/>
      <c r="C46" s="69"/>
      <c r="E46" s="69"/>
      <c r="F46" s="69"/>
      <c r="G46" s="69"/>
      <c r="H46" s="69"/>
      <c r="I46" s="69"/>
      <c r="J46" s="69"/>
      <c r="K46" s="69"/>
      <c r="L46" s="69"/>
    </row>
    <row r="47" spans="2:12">
      <c r="B47" s="69"/>
      <c r="C47" s="69"/>
      <c r="E47" s="69"/>
      <c r="F47" s="69"/>
      <c r="G47" s="69"/>
      <c r="H47" s="69"/>
      <c r="I47" s="69"/>
      <c r="J47" s="69"/>
      <c r="K47" s="69"/>
      <c r="L47" s="69"/>
    </row>
    <row r="48" spans="2:12">
      <c r="B48" s="69"/>
      <c r="C48" s="69"/>
      <c r="E48" s="69"/>
      <c r="F48" s="69"/>
      <c r="G48" s="69"/>
      <c r="H48" s="69"/>
      <c r="I48" s="69"/>
      <c r="J48" s="69"/>
      <c r="K48" s="69"/>
      <c r="L48" s="69"/>
    </row>
    <row r="49" spans="2:12">
      <c r="B49" s="69"/>
      <c r="C49" s="69"/>
      <c r="E49" s="69"/>
      <c r="F49" s="69"/>
      <c r="G49" s="69"/>
      <c r="H49" s="69"/>
      <c r="I49" s="69"/>
      <c r="J49" s="69"/>
      <c r="K49" s="69"/>
      <c r="L49" s="69"/>
    </row>
    <row r="50" spans="2:12">
      <c r="B50" s="69"/>
      <c r="C50" s="69"/>
      <c r="E50" s="69"/>
      <c r="F50" s="69"/>
      <c r="G50" s="69"/>
      <c r="H50" s="69"/>
      <c r="I50" s="69"/>
      <c r="J50" s="69"/>
      <c r="K50" s="69"/>
      <c r="L50" s="69"/>
    </row>
    <row r="51" spans="2:12">
      <c r="B51" s="69"/>
      <c r="C51" s="69"/>
      <c r="E51" s="69"/>
      <c r="F51" s="69"/>
      <c r="G51" s="69"/>
      <c r="H51" s="69"/>
      <c r="I51" s="69"/>
      <c r="J51" s="69"/>
      <c r="K51" s="69"/>
      <c r="L51" s="69"/>
    </row>
    <row r="52" spans="2:12">
      <c r="B52" s="69"/>
      <c r="C52" s="69"/>
      <c r="E52" s="69"/>
      <c r="F52" s="69"/>
      <c r="G52" s="69"/>
      <c r="H52" s="69"/>
      <c r="I52" s="69"/>
      <c r="J52" s="69"/>
      <c r="K52" s="69"/>
      <c r="L52" s="69"/>
    </row>
    <row r="53" spans="2:12">
      <c r="B53" s="69"/>
      <c r="C53" s="69"/>
      <c r="E53" s="69"/>
      <c r="F53" s="69"/>
      <c r="G53" s="69"/>
      <c r="H53" s="69"/>
      <c r="I53" s="69"/>
      <c r="J53" s="69"/>
      <c r="K53" s="69"/>
      <c r="L53" s="69"/>
    </row>
    <row r="54" spans="2:12">
      <c r="B54" s="69"/>
      <c r="C54" s="69"/>
      <c r="E54" s="69"/>
      <c r="F54" s="69"/>
      <c r="G54" s="69"/>
      <c r="H54" s="69"/>
      <c r="I54" s="69"/>
      <c r="J54" s="69"/>
      <c r="K54" s="69"/>
      <c r="L54" s="69"/>
    </row>
    <row r="55" spans="2:12">
      <c r="B55" s="69"/>
      <c r="C55" s="69"/>
      <c r="E55" s="69"/>
      <c r="F55" s="69"/>
      <c r="G55" s="69"/>
      <c r="H55" s="69"/>
      <c r="I55" s="69"/>
      <c r="J55" s="69"/>
      <c r="K55" s="69"/>
      <c r="L55" s="69"/>
    </row>
    <row r="56" spans="2:12">
      <c r="B56" s="69"/>
      <c r="C56" s="69"/>
      <c r="E56" s="69"/>
      <c r="F56" s="69"/>
      <c r="G56" s="69"/>
      <c r="H56" s="69"/>
      <c r="I56" s="69"/>
      <c r="J56" s="69"/>
      <c r="K56" s="69"/>
      <c r="L56" s="69"/>
    </row>
    <row r="57" spans="2:12">
      <c r="B57" s="69"/>
      <c r="C57" s="69"/>
      <c r="E57" s="69"/>
      <c r="F57" s="69"/>
      <c r="G57" s="69"/>
      <c r="H57" s="69"/>
      <c r="I57" s="69"/>
      <c r="J57" s="69"/>
      <c r="K57" s="69"/>
      <c r="L57" s="69"/>
    </row>
    <row r="58" spans="2:12">
      <c r="B58" s="69"/>
      <c r="C58" s="69"/>
      <c r="E58" s="69"/>
      <c r="F58" s="69"/>
      <c r="G58" s="69"/>
      <c r="H58" s="69"/>
      <c r="I58" s="69"/>
      <c r="J58" s="69"/>
      <c r="K58" s="69"/>
      <c r="L58" s="69"/>
    </row>
    <row r="59" spans="2:12">
      <c r="B59" s="69"/>
      <c r="C59" s="69"/>
      <c r="E59" s="69"/>
      <c r="F59" s="69"/>
      <c r="G59" s="69"/>
      <c r="H59" s="69"/>
      <c r="I59" s="69"/>
      <c r="J59" s="69"/>
      <c r="K59" s="69"/>
      <c r="L59" s="69"/>
    </row>
    <row r="60" spans="2:12">
      <c r="B60" s="69"/>
      <c r="C60" s="69"/>
      <c r="E60" s="69"/>
      <c r="F60" s="69"/>
      <c r="G60" s="69"/>
      <c r="H60" s="69"/>
      <c r="I60" s="69"/>
      <c r="J60" s="69"/>
      <c r="K60" s="69"/>
      <c r="L60" s="69"/>
    </row>
    <row r="61" spans="2:12">
      <c r="B61" s="69"/>
      <c r="C61" s="69"/>
      <c r="E61" s="69"/>
      <c r="F61" s="69"/>
      <c r="G61" s="69"/>
      <c r="H61" s="69"/>
      <c r="I61" s="69"/>
      <c r="J61" s="69"/>
      <c r="K61" s="69"/>
      <c r="L61" s="69"/>
    </row>
    <row r="62" spans="2:12">
      <c r="B62" s="69"/>
      <c r="C62" s="69"/>
      <c r="E62" s="69"/>
      <c r="F62" s="69"/>
      <c r="G62" s="69"/>
      <c r="H62" s="69"/>
      <c r="I62" s="69"/>
      <c r="J62" s="69"/>
      <c r="K62" s="69"/>
      <c r="L62" s="69"/>
    </row>
    <row r="63" spans="2:12">
      <c r="B63" s="69"/>
      <c r="C63" s="69"/>
      <c r="E63" s="69"/>
      <c r="F63" s="69"/>
      <c r="G63" s="69"/>
      <c r="H63" s="69"/>
      <c r="I63" s="69"/>
      <c r="J63" s="69"/>
      <c r="K63" s="69"/>
      <c r="L63" s="69"/>
    </row>
    <row r="64" spans="2:12">
      <c r="B64" s="69"/>
      <c r="C64" s="69"/>
      <c r="E64" s="69"/>
      <c r="F64" s="69"/>
      <c r="G64" s="69"/>
      <c r="H64" s="69"/>
      <c r="I64" s="69"/>
      <c r="J64" s="69"/>
      <c r="K64" s="69"/>
      <c r="L64" s="69"/>
    </row>
    <row r="65" spans="2:12">
      <c r="B65" s="69"/>
      <c r="C65" s="69"/>
      <c r="E65" s="69"/>
      <c r="F65" s="69"/>
      <c r="G65" s="69"/>
      <c r="H65" s="69"/>
      <c r="I65" s="69"/>
      <c r="J65" s="69"/>
      <c r="K65" s="69"/>
      <c r="L65" s="69"/>
    </row>
    <row r="66" spans="2:12">
      <c r="B66" s="69"/>
      <c r="C66" s="69"/>
      <c r="E66" s="69"/>
      <c r="F66" s="69"/>
      <c r="G66" s="69"/>
      <c r="H66" s="69"/>
      <c r="I66" s="69"/>
      <c r="J66" s="69"/>
      <c r="K66" s="69"/>
      <c r="L66" s="69"/>
    </row>
    <row r="67" spans="2:12">
      <c r="B67" s="69"/>
      <c r="C67" s="69"/>
      <c r="E67" s="69"/>
      <c r="F67" s="69"/>
      <c r="G67" s="69"/>
      <c r="H67" s="69"/>
      <c r="I67" s="69"/>
      <c r="J67" s="69"/>
      <c r="K67" s="69"/>
      <c r="L67" s="69"/>
    </row>
    <row r="68" spans="2:12">
      <c r="B68" s="69"/>
      <c r="C68" s="69"/>
      <c r="E68" s="69"/>
      <c r="F68" s="69"/>
      <c r="G68" s="69"/>
      <c r="H68" s="69"/>
      <c r="I68" s="69"/>
      <c r="J68" s="69"/>
      <c r="K68" s="69"/>
      <c r="L68" s="69"/>
    </row>
    <row r="69" spans="2:12">
      <c r="B69" s="69"/>
      <c r="C69" s="69"/>
      <c r="E69" s="69"/>
      <c r="F69" s="69"/>
      <c r="G69" s="69"/>
      <c r="H69" s="69"/>
      <c r="I69" s="69"/>
      <c r="J69" s="69"/>
      <c r="K69" s="69"/>
      <c r="L69" s="69"/>
    </row>
    <row r="70" spans="2:12">
      <c r="B70" s="69"/>
      <c r="C70" s="69"/>
      <c r="E70" s="69"/>
      <c r="F70" s="69"/>
      <c r="G70" s="69"/>
      <c r="H70" s="69"/>
      <c r="I70" s="69"/>
      <c r="J70" s="69"/>
      <c r="K70" s="69"/>
      <c r="L70" s="69"/>
    </row>
    <row r="71" spans="2:12">
      <c r="B71" s="69"/>
      <c r="C71" s="69"/>
      <c r="E71" s="69"/>
      <c r="F71" s="69"/>
      <c r="G71" s="69"/>
      <c r="H71" s="69"/>
      <c r="I71" s="69"/>
      <c r="J71" s="69"/>
      <c r="K71" s="69"/>
      <c r="L71" s="69"/>
    </row>
    <row r="72" spans="2:12">
      <c r="B72" s="69"/>
      <c r="C72" s="69"/>
      <c r="E72" s="69"/>
      <c r="F72" s="69"/>
      <c r="G72" s="69"/>
      <c r="H72" s="69"/>
      <c r="I72" s="69"/>
      <c r="J72" s="69"/>
      <c r="K72" s="69"/>
      <c r="L72" s="69"/>
    </row>
    <row r="73" spans="2:12">
      <c r="B73" s="69"/>
      <c r="C73" s="69"/>
      <c r="E73" s="69"/>
      <c r="F73" s="69"/>
      <c r="G73" s="69"/>
      <c r="H73" s="69"/>
      <c r="I73" s="69"/>
      <c r="J73" s="69"/>
      <c r="K73" s="69"/>
      <c r="L73" s="69"/>
    </row>
    <row r="74" spans="2:12">
      <c r="B74" s="69"/>
      <c r="C74" s="69"/>
      <c r="E74" s="69"/>
      <c r="F74" s="69"/>
      <c r="G74" s="69"/>
      <c r="H74" s="69"/>
      <c r="I74" s="69"/>
      <c r="J74" s="69"/>
      <c r="K74" s="69"/>
      <c r="L74" s="69"/>
    </row>
    <row r="75" spans="2:12">
      <c r="B75" s="69"/>
      <c r="C75" s="69"/>
      <c r="E75" s="69"/>
      <c r="F75" s="69"/>
      <c r="G75" s="69"/>
      <c r="H75" s="69"/>
      <c r="I75" s="69"/>
      <c r="J75" s="69"/>
      <c r="K75" s="69"/>
      <c r="L75" s="69"/>
    </row>
    <row r="76" spans="2:12">
      <c r="B76" s="69"/>
      <c r="C76" s="69"/>
      <c r="E76" s="69"/>
      <c r="F76" s="69"/>
      <c r="G76" s="69"/>
      <c r="H76" s="69"/>
      <c r="I76" s="69"/>
      <c r="J76" s="69"/>
      <c r="K76" s="69"/>
      <c r="L76" s="69"/>
    </row>
    <row r="77" spans="2:12">
      <c r="B77" s="69"/>
      <c r="C77" s="69"/>
      <c r="E77" s="69"/>
      <c r="F77" s="69"/>
      <c r="G77" s="69"/>
      <c r="H77" s="69"/>
      <c r="I77" s="69"/>
      <c r="J77" s="69"/>
      <c r="K77" s="69"/>
      <c r="L77" s="69"/>
    </row>
    <row r="78" spans="2:12">
      <c r="B78" s="69"/>
      <c r="C78" s="69"/>
      <c r="E78" s="69"/>
      <c r="F78" s="69"/>
      <c r="G78" s="69"/>
      <c r="H78" s="69"/>
      <c r="I78" s="69"/>
      <c r="J78" s="69"/>
      <c r="K78" s="69"/>
      <c r="L78" s="69"/>
    </row>
    <row r="79" spans="2:12">
      <c r="B79" s="69"/>
      <c r="C79" s="69"/>
      <c r="E79" s="69"/>
      <c r="F79" s="69"/>
      <c r="G79" s="69"/>
      <c r="H79" s="69"/>
      <c r="I79" s="69"/>
      <c r="J79" s="69"/>
      <c r="K79" s="69"/>
      <c r="L79" s="69"/>
    </row>
    <row r="80" spans="2:12">
      <c r="B80" s="69"/>
      <c r="C80" s="69"/>
      <c r="E80" s="69"/>
      <c r="F80" s="69"/>
      <c r="G80" s="69"/>
      <c r="H80" s="69"/>
      <c r="I80" s="69"/>
      <c r="J80" s="69"/>
      <c r="K80" s="69"/>
      <c r="L80" s="69"/>
    </row>
    <row r="81" spans="2:12">
      <c r="B81" s="69"/>
      <c r="C81" s="69"/>
      <c r="E81" s="69"/>
      <c r="F81" s="69"/>
      <c r="G81" s="69"/>
      <c r="H81" s="69"/>
      <c r="I81" s="69"/>
      <c r="J81" s="69"/>
      <c r="K81" s="69"/>
      <c r="L81" s="69"/>
    </row>
    <row r="82" spans="2:12">
      <c r="B82" s="69"/>
      <c r="C82" s="69"/>
      <c r="E82" s="69"/>
      <c r="F82" s="69"/>
      <c r="G82" s="69"/>
      <c r="H82" s="69"/>
      <c r="I82" s="69"/>
      <c r="J82" s="69"/>
      <c r="K82" s="69"/>
      <c r="L82" s="69"/>
    </row>
    <row r="83" spans="2:12">
      <c r="B83" s="69"/>
      <c r="C83" s="69"/>
      <c r="E83" s="69"/>
      <c r="F83" s="69"/>
      <c r="G83" s="69"/>
      <c r="H83" s="69"/>
      <c r="I83" s="69"/>
      <c r="J83" s="69"/>
      <c r="K83" s="69"/>
      <c r="L83" s="69"/>
    </row>
    <row r="84" spans="2:12">
      <c r="B84" s="69"/>
      <c r="C84" s="69"/>
      <c r="E84" s="69"/>
      <c r="F84" s="69"/>
      <c r="G84" s="69"/>
      <c r="H84" s="69"/>
      <c r="I84" s="69"/>
      <c r="J84" s="69"/>
      <c r="K84" s="69"/>
      <c r="L84" s="69"/>
    </row>
    <row r="85" spans="2:12">
      <c r="B85" s="69"/>
      <c r="C85" s="69"/>
      <c r="E85" s="69"/>
      <c r="F85" s="69"/>
      <c r="G85" s="69"/>
      <c r="H85" s="69"/>
      <c r="I85" s="69"/>
      <c r="J85" s="69"/>
      <c r="K85" s="69"/>
      <c r="L85" s="69"/>
    </row>
    <row r="86" spans="2:12">
      <c r="B86" s="69"/>
      <c r="C86" s="69"/>
      <c r="E86" s="69"/>
      <c r="F86" s="69"/>
      <c r="G86" s="69"/>
      <c r="H86" s="69"/>
      <c r="I86" s="69"/>
      <c r="J86" s="69"/>
      <c r="K86" s="69"/>
      <c r="L86" s="69"/>
    </row>
    <row r="87" spans="2:12">
      <c r="B87" s="69"/>
      <c r="C87" s="69"/>
      <c r="E87" s="69"/>
      <c r="F87" s="69"/>
      <c r="G87" s="69"/>
      <c r="H87" s="69"/>
      <c r="I87" s="69"/>
      <c r="J87" s="69"/>
      <c r="K87" s="69"/>
      <c r="L87" s="69"/>
    </row>
    <row r="88" spans="2:12">
      <c r="B88" s="69"/>
      <c r="C88" s="69"/>
      <c r="E88" s="69"/>
      <c r="F88" s="69"/>
      <c r="G88" s="69"/>
      <c r="H88" s="69"/>
      <c r="I88" s="69"/>
      <c r="J88" s="69"/>
      <c r="K88" s="69"/>
      <c r="L88" s="69"/>
    </row>
    <row r="89" spans="2:12">
      <c r="B89" s="69"/>
      <c r="C89" s="69"/>
      <c r="E89" s="69"/>
      <c r="F89" s="69"/>
      <c r="G89" s="69"/>
      <c r="H89" s="69"/>
      <c r="I89" s="69"/>
      <c r="J89" s="69"/>
      <c r="K89" s="69"/>
      <c r="L89" s="69"/>
    </row>
    <row r="90" spans="2:12">
      <c r="B90" s="69"/>
      <c r="C90" s="69"/>
      <c r="E90" s="69"/>
      <c r="F90" s="69"/>
      <c r="G90" s="69"/>
      <c r="H90" s="69"/>
      <c r="I90" s="69"/>
      <c r="J90" s="69"/>
      <c r="K90" s="69"/>
      <c r="L90" s="69"/>
    </row>
    <row r="91" spans="2:12">
      <c r="B91" s="69"/>
      <c r="C91" s="69"/>
      <c r="E91" s="69"/>
      <c r="F91" s="69"/>
      <c r="G91" s="69"/>
      <c r="H91" s="69"/>
      <c r="I91" s="69"/>
      <c r="J91" s="69"/>
      <c r="K91" s="69"/>
      <c r="L91" s="69"/>
    </row>
    <row r="92" spans="2:12">
      <c r="B92" s="69"/>
      <c r="C92" s="69"/>
      <c r="E92" s="69"/>
      <c r="F92" s="69"/>
      <c r="G92" s="69"/>
      <c r="H92" s="69"/>
      <c r="I92" s="69"/>
      <c r="J92" s="69"/>
      <c r="K92" s="69"/>
      <c r="L92" s="69"/>
    </row>
    <row r="93" spans="2:12">
      <c r="B93" s="69"/>
      <c r="C93" s="69"/>
      <c r="E93" s="69"/>
      <c r="F93" s="69"/>
      <c r="G93" s="69"/>
      <c r="H93" s="69"/>
      <c r="I93" s="69"/>
      <c r="J93" s="69"/>
      <c r="K93" s="69"/>
      <c r="L93" s="69"/>
    </row>
    <row r="94" spans="2:12">
      <c r="B94" s="69"/>
      <c r="C94" s="69"/>
      <c r="E94" s="69"/>
      <c r="F94" s="69"/>
      <c r="G94" s="69"/>
      <c r="H94" s="69"/>
      <c r="I94" s="69"/>
      <c r="J94" s="69"/>
      <c r="K94" s="69"/>
      <c r="L94" s="69"/>
    </row>
    <row r="95" spans="2:12">
      <c r="B95" s="69"/>
      <c r="C95" s="69"/>
      <c r="E95" s="69"/>
      <c r="F95" s="69"/>
      <c r="G95" s="69"/>
      <c r="H95" s="69"/>
      <c r="I95" s="69"/>
      <c r="J95" s="69"/>
      <c r="K95" s="69"/>
      <c r="L95" s="69"/>
    </row>
    <row r="96" spans="2:12">
      <c r="B96" s="69"/>
      <c r="C96" s="69"/>
      <c r="E96" s="69"/>
      <c r="F96" s="69"/>
      <c r="G96" s="69"/>
      <c r="H96" s="69"/>
      <c r="I96" s="69"/>
      <c r="J96" s="69"/>
      <c r="K96" s="69"/>
      <c r="L96" s="69"/>
    </row>
    <row r="97" spans="2:12">
      <c r="B97" s="69"/>
      <c r="C97" s="69"/>
      <c r="E97" s="69"/>
      <c r="F97" s="69"/>
      <c r="G97" s="69"/>
      <c r="H97" s="69"/>
      <c r="I97" s="69"/>
      <c r="J97" s="69"/>
      <c r="K97" s="69"/>
      <c r="L97" s="69"/>
    </row>
    <row r="98" spans="2:12">
      <c r="B98" s="69"/>
      <c r="C98" s="69"/>
      <c r="E98" s="69"/>
      <c r="F98" s="69"/>
      <c r="G98" s="69"/>
      <c r="H98" s="69"/>
      <c r="I98" s="69"/>
      <c r="J98" s="69"/>
      <c r="K98" s="69"/>
      <c r="L98" s="69"/>
    </row>
    <row r="99" spans="2:12">
      <c r="B99" s="69"/>
      <c r="C99" s="69"/>
      <c r="E99" s="69"/>
      <c r="F99" s="69"/>
      <c r="G99" s="69"/>
      <c r="H99" s="69"/>
      <c r="I99" s="69"/>
      <c r="J99" s="69"/>
      <c r="K99" s="69"/>
      <c r="L99" s="69"/>
    </row>
    <row r="100" spans="2:12">
      <c r="B100" s="69"/>
      <c r="C100" s="69"/>
      <c r="E100" s="69"/>
      <c r="F100" s="69"/>
      <c r="G100" s="69"/>
      <c r="H100" s="69"/>
      <c r="I100" s="69"/>
      <c r="J100" s="69"/>
      <c r="K100" s="69"/>
      <c r="L100" s="69"/>
    </row>
    <row r="101" spans="2:12">
      <c r="B101" s="69"/>
      <c r="C101" s="69"/>
      <c r="E101" s="69"/>
      <c r="F101" s="69"/>
      <c r="G101" s="69"/>
      <c r="H101" s="69"/>
      <c r="I101" s="69"/>
      <c r="J101" s="69"/>
      <c r="K101" s="69"/>
      <c r="L101" s="69"/>
    </row>
    <row r="102" spans="2:12">
      <c r="B102" s="69"/>
      <c r="C102" s="69"/>
      <c r="E102" s="69"/>
      <c r="F102" s="69"/>
      <c r="G102" s="69"/>
      <c r="H102" s="69"/>
      <c r="I102" s="69"/>
      <c r="J102" s="69"/>
      <c r="K102" s="69"/>
      <c r="L102" s="69"/>
    </row>
    <row r="103" spans="2:12">
      <c r="B103" s="69"/>
      <c r="C103" s="69"/>
      <c r="E103" s="69"/>
      <c r="F103" s="69"/>
      <c r="G103" s="69"/>
      <c r="H103" s="69"/>
      <c r="I103" s="69"/>
      <c r="J103" s="69"/>
      <c r="K103" s="69"/>
      <c r="L103" s="69"/>
    </row>
    <row r="104" spans="2:12">
      <c r="B104" s="69"/>
      <c r="C104" s="69"/>
      <c r="E104" s="69"/>
      <c r="F104" s="69"/>
      <c r="G104" s="69"/>
      <c r="H104" s="69"/>
      <c r="I104" s="69"/>
      <c r="J104" s="69"/>
      <c r="K104" s="69"/>
      <c r="L104" s="69"/>
    </row>
    <row r="105" spans="2:12">
      <c r="B105" s="69"/>
      <c r="C105" s="69"/>
      <c r="E105" s="69"/>
      <c r="F105" s="69"/>
      <c r="G105" s="69"/>
      <c r="H105" s="69"/>
      <c r="I105" s="69"/>
      <c r="J105" s="69"/>
      <c r="K105" s="69"/>
      <c r="L105" s="69"/>
    </row>
    <row r="106" spans="2:12">
      <c r="B106" s="69"/>
      <c r="C106" s="69"/>
      <c r="E106" s="69"/>
      <c r="F106" s="69"/>
      <c r="G106" s="69"/>
      <c r="H106" s="69"/>
      <c r="I106" s="69"/>
      <c r="J106" s="69"/>
      <c r="K106" s="69"/>
      <c r="L106" s="69"/>
    </row>
    <row r="107" spans="2:12">
      <c r="B107" s="69"/>
      <c r="C107" s="69"/>
      <c r="E107" s="69"/>
      <c r="F107" s="69"/>
      <c r="G107" s="69"/>
      <c r="H107" s="69"/>
      <c r="I107" s="69"/>
      <c r="J107" s="69"/>
      <c r="K107" s="69"/>
      <c r="L107" s="69"/>
    </row>
    <row r="108" spans="2:12">
      <c r="B108" s="69"/>
      <c r="C108" s="69"/>
      <c r="E108" s="69"/>
      <c r="F108" s="69"/>
      <c r="G108" s="69"/>
      <c r="H108" s="69"/>
      <c r="I108" s="69"/>
      <c r="J108" s="69"/>
      <c r="K108" s="69"/>
      <c r="L108" s="69"/>
    </row>
    <row r="109" spans="2:12">
      <c r="B109" s="69"/>
      <c r="C109" s="69"/>
      <c r="E109" s="69"/>
      <c r="F109" s="69"/>
      <c r="G109" s="69"/>
      <c r="H109" s="69"/>
      <c r="I109" s="69"/>
      <c r="J109" s="69"/>
      <c r="K109" s="69"/>
      <c r="L109" s="69"/>
    </row>
    <row r="110" spans="2:12">
      <c r="B110" s="69"/>
      <c r="C110" s="69"/>
      <c r="E110" s="69"/>
      <c r="F110" s="69"/>
      <c r="G110" s="69"/>
      <c r="H110" s="69"/>
      <c r="I110" s="69"/>
      <c r="J110" s="69"/>
      <c r="K110" s="69"/>
      <c r="L110" s="69"/>
    </row>
    <row r="111" spans="2:12">
      <c r="B111" s="69"/>
      <c r="C111" s="69"/>
      <c r="E111" s="69"/>
      <c r="F111" s="69"/>
      <c r="G111" s="69"/>
      <c r="H111" s="69"/>
      <c r="I111" s="69"/>
      <c r="J111" s="69"/>
      <c r="K111" s="69"/>
      <c r="L111" s="69"/>
    </row>
    <row r="112" spans="2:12">
      <c r="B112" s="69"/>
      <c r="C112" s="69"/>
      <c r="E112" s="69"/>
      <c r="F112" s="69"/>
      <c r="G112" s="69"/>
      <c r="H112" s="69"/>
      <c r="I112" s="69"/>
      <c r="J112" s="69"/>
      <c r="K112" s="69"/>
      <c r="L112" s="69"/>
    </row>
    <row r="113" spans="2:12">
      <c r="B113" s="69"/>
      <c r="C113" s="69"/>
      <c r="E113" s="69"/>
      <c r="F113" s="69"/>
      <c r="G113" s="69"/>
      <c r="H113" s="69"/>
      <c r="I113" s="69"/>
      <c r="J113" s="69"/>
      <c r="K113" s="69"/>
      <c r="L113" s="69"/>
    </row>
    <row r="114" spans="2:12">
      <c r="B114" s="69"/>
      <c r="C114" s="69"/>
      <c r="E114" s="69"/>
      <c r="F114" s="69"/>
      <c r="G114" s="69"/>
      <c r="H114" s="69"/>
      <c r="I114" s="69"/>
      <c r="J114" s="69"/>
      <c r="K114" s="69"/>
      <c r="L114" s="69"/>
    </row>
    <row r="115" spans="2:12">
      <c r="B115" s="69"/>
      <c r="C115" s="69"/>
      <c r="E115" s="69"/>
      <c r="F115" s="69"/>
      <c r="G115" s="69"/>
      <c r="H115" s="69"/>
      <c r="I115" s="69"/>
      <c r="J115" s="69"/>
      <c r="K115" s="69"/>
      <c r="L115" s="69"/>
    </row>
    <row r="116" spans="2:12">
      <c r="B116" s="69"/>
      <c r="C116" s="69"/>
      <c r="E116" s="69"/>
      <c r="F116" s="69"/>
      <c r="G116" s="69"/>
      <c r="H116" s="69"/>
      <c r="I116" s="69"/>
      <c r="J116" s="69"/>
      <c r="K116" s="69"/>
      <c r="L116" s="69"/>
    </row>
    <row r="117" spans="2:12">
      <c r="B117" s="69"/>
      <c r="C117" s="69"/>
      <c r="E117" s="69"/>
      <c r="F117" s="69"/>
      <c r="G117" s="69"/>
      <c r="H117" s="69"/>
      <c r="I117" s="69"/>
      <c r="J117" s="69"/>
      <c r="K117" s="69"/>
      <c r="L117" s="69"/>
    </row>
    <row r="118" spans="2:12">
      <c r="B118" s="69"/>
      <c r="C118" s="69"/>
      <c r="E118" s="69"/>
      <c r="F118" s="69"/>
      <c r="G118" s="69"/>
      <c r="H118" s="69"/>
      <c r="I118" s="69"/>
      <c r="J118" s="69"/>
      <c r="K118" s="69"/>
      <c r="L118" s="69"/>
    </row>
    <row r="119" spans="2:12">
      <c r="B119" s="69"/>
      <c r="C119" s="69"/>
      <c r="E119" s="69"/>
      <c r="F119" s="69"/>
      <c r="G119" s="69"/>
      <c r="H119" s="69"/>
      <c r="I119" s="69"/>
      <c r="J119" s="69"/>
      <c r="K119" s="69"/>
      <c r="L119" s="69"/>
    </row>
    <row r="120" spans="2:12">
      <c r="B120" s="69"/>
      <c r="C120" s="69"/>
      <c r="E120" s="69"/>
      <c r="F120" s="69"/>
      <c r="G120" s="69"/>
      <c r="H120" s="69"/>
      <c r="I120" s="69"/>
      <c r="J120" s="69"/>
      <c r="K120" s="69"/>
      <c r="L120" s="69"/>
    </row>
    <row r="121" spans="2:12">
      <c r="B121" s="69"/>
      <c r="C121" s="69"/>
      <c r="E121" s="69"/>
      <c r="F121" s="69"/>
      <c r="G121" s="69"/>
      <c r="H121" s="69"/>
      <c r="I121" s="69"/>
      <c r="J121" s="69"/>
      <c r="K121" s="69"/>
      <c r="L121" s="69"/>
    </row>
    <row r="122" spans="2:12">
      <c r="B122" s="69"/>
      <c r="C122" s="69"/>
      <c r="E122" s="69"/>
      <c r="F122" s="69"/>
      <c r="G122" s="69"/>
      <c r="H122" s="69"/>
      <c r="I122" s="69"/>
      <c r="J122" s="69"/>
      <c r="K122" s="69"/>
      <c r="L122" s="69"/>
    </row>
    <row r="123" spans="2:12">
      <c r="B123" s="69"/>
      <c r="C123" s="69"/>
      <c r="E123" s="69"/>
      <c r="F123" s="69"/>
      <c r="G123" s="69"/>
      <c r="H123" s="69"/>
      <c r="I123" s="69"/>
      <c r="J123" s="69"/>
      <c r="K123" s="69"/>
      <c r="L123" s="69"/>
    </row>
    <row r="124" spans="2:12">
      <c r="B124" s="69"/>
      <c r="C124" s="69"/>
      <c r="E124" s="69"/>
      <c r="F124" s="69"/>
      <c r="G124" s="69"/>
      <c r="H124" s="69"/>
      <c r="I124" s="69"/>
      <c r="J124" s="69"/>
      <c r="K124" s="69"/>
      <c r="L124" s="69"/>
    </row>
    <row r="125" spans="2:12">
      <c r="B125" s="69"/>
      <c r="C125" s="69"/>
      <c r="E125" s="69"/>
      <c r="F125" s="69"/>
      <c r="G125" s="69"/>
      <c r="H125" s="69"/>
      <c r="I125" s="69"/>
      <c r="J125" s="69"/>
      <c r="K125" s="69"/>
      <c r="L125" s="69"/>
    </row>
    <row r="126" spans="2:12">
      <c r="B126" s="69"/>
      <c r="C126" s="69"/>
      <c r="E126" s="69"/>
      <c r="F126" s="69"/>
      <c r="G126" s="69"/>
      <c r="H126" s="69"/>
      <c r="I126" s="69"/>
      <c r="J126" s="69"/>
      <c r="K126" s="69"/>
      <c r="L126" s="69"/>
    </row>
    <row r="127" spans="2:12">
      <c r="B127" s="69"/>
      <c r="C127" s="69"/>
      <c r="E127" s="69"/>
      <c r="F127" s="69"/>
      <c r="G127" s="69"/>
      <c r="H127" s="69"/>
      <c r="I127" s="69"/>
      <c r="J127" s="69"/>
      <c r="K127" s="69"/>
      <c r="L127" s="69"/>
    </row>
    <row r="128" spans="2:12">
      <c r="B128" s="69"/>
      <c r="C128" s="69"/>
      <c r="E128" s="69"/>
      <c r="F128" s="69"/>
      <c r="G128" s="69"/>
      <c r="H128" s="69"/>
      <c r="I128" s="69"/>
      <c r="J128" s="69"/>
      <c r="K128" s="69"/>
      <c r="L128" s="69"/>
    </row>
    <row r="129" spans="2:12">
      <c r="B129" s="69"/>
      <c r="C129" s="69"/>
      <c r="E129" s="69"/>
      <c r="F129" s="69"/>
      <c r="G129" s="69"/>
      <c r="H129" s="69"/>
      <c r="I129" s="69"/>
      <c r="J129" s="69"/>
      <c r="K129" s="69"/>
      <c r="L129" s="69"/>
    </row>
    <row r="130" spans="2:12">
      <c r="B130" s="69"/>
      <c r="C130" s="69"/>
      <c r="E130" s="69"/>
      <c r="F130" s="69"/>
      <c r="G130" s="69"/>
      <c r="H130" s="69"/>
      <c r="I130" s="69"/>
      <c r="J130" s="69"/>
      <c r="K130" s="69"/>
      <c r="L130" s="69"/>
    </row>
    <row r="131" spans="2:12">
      <c r="B131" s="69"/>
      <c r="C131" s="69"/>
      <c r="E131" s="69"/>
      <c r="F131" s="69"/>
      <c r="G131" s="69"/>
      <c r="H131" s="69"/>
      <c r="I131" s="69"/>
      <c r="J131" s="69"/>
      <c r="K131" s="69"/>
      <c r="L131" s="69"/>
    </row>
    <row r="132" spans="2:12">
      <c r="B132" s="69"/>
      <c r="C132" s="69"/>
      <c r="E132" s="69"/>
      <c r="F132" s="69"/>
      <c r="G132" s="69"/>
      <c r="H132" s="69"/>
      <c r="I132" s="69"/>
      <c r="J132" s="69"/>
      <c r="K132" s="69"/>
      <c r="L132" s="69"/>
    </row>
    <row r="133" spans="2:12">
      <c r="B133" s="69"/>
      <c r="C133" s="69"/>
      <c r="E133" s="69"/>
      <c r="F133" s="69"/>
      <c r="G133" s="69"/>
      <c r="H133" s="69"/>
      <c r="I133" s="69"/>
      <c r="J133" s="69"/>
      <c r="K133" s="69"/>
      <c r="L133" s="69"/>
    </row>
    <row r="134" spans="2:12">
      <c r="B134" s="69"/>
      <c r="C134" s="69"/>
      <c r="E134" s="69"/>
      <c r="F134" s="69"/>
      <c r="G134" s="69"/>
      <c r="H134" s="69"/>
      <c r="I134" s="69"/>
      <c r="J134" s="69"/>
      <c r="K134" s="69"/>
      <c r="L134" s="69"/>
    </row>
    <row r="135" spans="2:12">
      <c r="B135" s="69"/>
      <c r="C135" s="69"/>
      <c r="E135" s="69"/>
      <c r="F135" s="69"/>
      <c r="G135" s="69"/>
      <c r="H135" s="69"/>
      <c r="I135" s="69"/>
      <c r="J135" s="69"/>
      <c r="K135" s="69"/>
      <c r="L135" s="69"/>
    </row>
    <row r="136" spans="2:12">
      <c r="B136" s="69"/>
      <c r="C136" s="69"/>
      <c r="E136" s="69"/>
      <c r="F136" s="69"/>
      <c r="G136" s="69"/>
      <c r="H136" s="69"/>
      <c r="I136" s="69"/>
      <c r="J136" s="69"/>
      <c r="K136" s="69"/>
      <c r="L136" s="69"/>
    </row>
    <row r="137" spans="2:12">
      <c r="B137" s="69"/>
      <c r="C137" s="69"/>
      <c r="E137" s="69"/>
      <c r="F137" s="69"/>
      <c r="G137" s="69"/>
      <c r="H137" s="69"/>
      <c r="I137" s="69"/>
      <c r="J137" s="69"/>
      <c r="K137" s="69"/>
      <c r="L137" s="69"/>
    </row>
    <row r="138" spans="2:12">
      <c r="B138" s="69"/>
      <c r="C138" s="69"/>
      <c r="E138" s="69"/>
      <c r="F138" s="69"/>
      <c r="G138" s="69"/>
      <c r="H138" s="69"/>
      <c r="I138" s="69"/>
      <c r="J138" s="69"/>
      <c r="K138" s="69"/>
      <c r="L138" s="69"/>
    </row>
    <row r="139" spans="2:12">
      <c r="B139" s="69"/>
      <c r="C139" s="69"/>
      <c r="E139" s="69"/>
      <c r="F139" s="69"/>
      <c r="G139" s="69"/>
      <c r="H139" s="69"/>
      <c r="I139" s="69"/>
      <c r="J139" s="69"/>
      <c r="K139" s="69"/>
      <c r="L139" s="69"/>
    </row>
    <row r="140" spans="2:12">
      <c r="B140" s="69"/>
      <c r="C140" s="69"/>
      <c r="E140" s="69"/>
      <c r="F140" s="69"/>
      <c r="G140" s="69"/>
      <c r="H140" s="69"/>
      <c r="I140" s="69"/>
      <c r="J140" s="69"/>
      <c r="K140" s="69"/>
      <c r="L140" s="69"/>
    </row>
    <row r="141" spans="2:12">
      <c r="B141" s="69"/>
      <c r="C141" s="69"/>
      <c r="E141" s="69"/>
      <c r="F141" s="69"/>
      <c r="G141" s="69"/>
      <c r="H141" s="69"/>
      <c r="I141" s="69"/>
      <c r="J141" s="69"/>
      <c r="K141" s="69"/>
      <c r="L141" s="69"/>
    </row>
    <row r="142" spans="2:12">
      <c r="B142" s="69"/>
      <c r="C142" s="69"/>
      <c r="E142" s="69"/>
      <c r="F142" s="69"/>
      <c r="G142" s="69"/>
      <c r="H142" s="69"/>
      <c r="I142" s="69"/>
      <c r="J142" s="69"/>
      <c r="K142" s="69"/>
      <c r="L142" s="69"/>
    </row>
    <row r="143" spans="2:12">
      <c r="B143" s="69"/>
      <c r="C143" s="69"/>
      <c r="E143" s="69"/>
      <c r="F143" s="69"/>
      <c r="G143" s="69"/>
      <c r="H143" s="69"/>
      <c r="I143" s="69"/>
      <c r="J143" s="69"/>
      <c r="K143" s="69"/>
      <c r="L143" s="69"/>
    </row>
    <row r="144" spans="2:12">
      <c r="B144" s="69"/>
      <c r="C144" s="69"/>
      <c r="E144" s="69"/>
      <c r="F144" s="69"/>
      <c r="G144" s="69"/>
      <c r="H144" s="69"/>
      <c r="I144" s="69"/>
      <c r="J144" s="69"/>
      <c r="K144" s="69"/>
      <c r="L144" s="69"/>
    </row>
    <row r="145" spans="2:12">
      <c r="B145" s="69"/>
      <c r="C145" s="69"/>
      <c r="E145" s="69"/>
      <c r="F145" s="69"/>
      <c r="G145" s="69"/>
      <c r="H145" s="69"/>
      <c r="I145" s="69"/>
      <c r="J145" s="69"/>
      <c r="K145" s="69"/>
      <c r="L145" s="69"/>
    </row>
    <row r="146" spans="2:12">
      <c r="B146" s="69"/>
      <c r="C146" s="69"/>
      <c r="E146" s="69"/>
      <c r="F146" s="69"/>
      <c r="G146" s="69"/>
      <c r="H146" s="69"/>
      <c r="I146" s="69"/>
      <c r="J146" s="69"/>
      <c r="K146" s="69"/>
      <c r="L146" s="69"/>
    </row>
    <row r="147" spans="2:12">
      <c r="B147" s="69"/>
      <c r="C147" s="69"/>
      <c r="E147" s="69"/>
      <c r="F147" s="69"/>
      <c r="G147" s="69"/>
      <c r="H147" s="69"/>
      <c r="I147" s="69"/>
      <c r="J147" s="69"/>
      <c r="K147" s="69"/>
      <c r="L147" s="69"/>
    </row>
    <row r="148" spans="2:12">
      <c r="B148" s="69"/>
      <c r="C148" s="69"/>
      <c r="E148" s="69"/>
      <c r="F148" s="69"/>
      <c r="G148" s="69"/>
      <c r="H148" s="69"/>
      <c r="I148" s="69"/>
      <c r="J148" s="69"/>
      <c r="K148" s="69"/>
      <c r="L148" s="69"/>
    </row>
    <row r="149" spans="2:12">
      <c r="B149" s="69"/>
      <c r="C149" s="69"/>
      <c r="E149" s="69"/>
      <c r="F149" s="69"/>
      <c r="G149" s="69"/>
      <c r="H149" s="69"/>
      <c r="I149" s="69"/>
      <c r="J149" s="69"/>
      <c r="K149" s="69"/>
      <c r="L149" s="69"/>
    </row>
    <row r="150" spans="2:12">
      <c r="B150" s="69"/>
      <c r="C150" s="69"/>
      <c r="E150" s="69"/>
      <c r="F150" s="69"/>
      <c r="G150" s="69"/>
      <c r="H150" s="69"/>
      <c r="I150" s="69"/>
      <c r="J150" s="69"/>
      <c r="K150" s="69"/>
      <c r="L150" s="69"/>
    </row>
    <row r="151" spans="2:12">
      <c r="B151" s="69"/>
      <c r="C151" s="69"/>
      <c r="E151" s="69"/>
      <c r="F151" s="69"/>
      <c r="G151" s="69"/>
      <c r="H151" s="69"/>
      <c r="I151" s="69"/>
      <c r="J151" s="69"/>
      <c r="K151" s="69"/>
      <c r="L151" s="69"/>
    </row>
    <row r="152" spans="2:12">
      <c r="B152" s="69"/>
      <c r="C152" s="69"/>
      <c r="E152" s="69"/>
      <c r="F152" s="69"/>
      <c r="G152" s="69"/>
      <c r="H152" s="69"/>
      <c r="I152" s="69"/>
      <c r="J152" s="69"/>
      <c r="K152" s="69"/>
      <c r="L152" s="69"/>
    </row>
    <row r="153" spans="2:12">
      <c r="B153" s="69"/>
      <c r="C153" s="69"/>
      <c r="E153" s="69"/>
      <c r="F153" s="69"/>
      <c r="G153" s="69"/>
      <c r="H153" s="69"/>
      <c r="I153" s="69"/>
      <c r="J153" s="69"/>
      <c r="K153" s="69"/>
      <c r="L153" s="69"/>
    </row>
    <row r="154" spans="2:12">
      <c r="B154" s="69"/>
      <c r="C154" s="69"/>
      <c r="E154" s="69"/>
      <c r="F154" s="69"/>
      <c r="G154" s="69"/>
      <c r="H154" s="69"/>
      <c r="I154" s="69"/>
      <c r="J154" s="69"/>
      <c r="K154" s="69"/>
      <c r="L154" s="69"/>
    </row>
    <row r="155" spans="2:12">
      <c r="B155" s="69"/>
      <c r="C155" s="69"/>
      <c r="E155" s="69"/>
      <c r="F155" s="69"/>
      <c r="G155" s="69"/>
      <c r="H155" s="69"/>
      <c r="I155" s="69"/>
      <c r="J155" s="69"/>
      <c r="K155" s="69"/>
      <c r="L155" s="69"/>
    </row>
    <row r="156" spans="2:12">
      <c r="B156" s="69"/>
      <c r="C156" s="69"/>
      <c r="E156" s="69"/>
      <c r="F156" s="69"/>
      <c r="G156" s="69"/>
      <c r="H156" s="69"/>
      <c r="I156" s="69"/>
      <c r="J156" s="69"/>
      <c r="K156" s="69"/>
      <c r="L156" s="69"/>
    </row>
    <row r="157" spans="2:12">
      <c r="B157" s="69"/>
      <c r="C157" s="69"/>
      <c r="E157" s="69"/>
      <c r="F157" s="69"/>
      <c r="G157" s="69"/>
      <c r="H157" s="69"/>
      <c r="I157" s="69"/>
      <c r="J157" s="69"/>
      <c r="K157" s="69"/>
      <c r="L157" s="69"/>
    </row>
    <row r="158" spans="2:12">
      <c r="B158" s="69"/>
      <c r="C158" s="69"/>
      <c r="E158" s="69"/>
      <c r="F158" s="69"/>
      <c r="G158" s="69"/>
      <c r="H158" s="69"/>
      <c r="I158" s="69"/>
      <c r="J158" s="69"/>
      <c r="K158" s="69"/>
      <c r="L158" s="69"/>
    </row>
    <row r="159" spans="2:12">
      <c r="B159" s="69"/>
      <c r="C159" s="69"/>
      <c r="E159" s="69"/>
      <c r="F159" s="69"/>
      <c r="G159" s="69"/>
      <c r="H159" s="69"/>
      <c r="I159" s="69"/>
      <c r="J159" s="69"/>
      <c r="K159" s="69"/>
      <c r="L159" s="69"/>
    </row>
    <row r="160" spans="2:12">
      <c r="B160" s="69"/>
      <c r="C160" s="69"/>
      <c r="E160" s="69"/>
      <c r="F160" s="69"/>
      <c r="G160" s="69"/>
      <c r="H160" s="69"/>
      <c r="I160" s="69"/>
      <c r="J160" s="69"/>
      <c r="K160" s="69"/>
      <c r="L160" s="69"/>
    </row>
    <row r="161" spans="2:12">
      <c r="B161" s="69"/>
      <c r="C161" s="69"/>
      <c r="E161" s="69"/>
      <c r="F161" s="69"/>
      <c r="G161" s="69"/>
      <c r="H161" s="69"/>
      <c r="I161" s="69"/>
      <c r="J161" s="69"/>
      <c r="K161" s="69"/>
      <c r="L161" s="69"/>
    </row>
    <row r="162" spans="2:12">
      <c r="B162" s="69"/>
      <c r="C162" s="69"/>
      <c r="E162" s="69"/>
      <c r="F162" s="69"/>
      <c r="G162" s="69"/>
      <c r="H162" s="69"/>
      <c r="I162" s="69"/>
      <c r="J162" s="69"/>
      <c r="K162" s="69"/>
      <c r="L162" s="69"/>
    </row>
    <row r="163" spans="2:12">
      <c r="B163" s="69"/>
      <c r="C163" s="69"/>
      <c r="E163" s="69"/>
      <c r="F163" s="69"/>
      <c r="G163" s="69"/>
      <c r="H163" s="69"/>
      <c r="I163" s="69"/>
      <c r="J163" s="69"/>
      <c r="K163" s="69"/>
      <c r="L163" s="69"/>
    </row>
    <row r="164" spans="2:12">
      <c r="B164" s="69"/>
      <c r="C164" s="69"/>
      <c r="E164" s="69"/>
      <c r="F164" s="69"/>
      <c r="G164" s="69"/>
      <c r="H164" s="69"/>
      <c r="I164" s="69"/>
      <c r="J164" s="69"/>
      <c r="K164" s="69"/>
      <c r="L164" s="69"/>
    </row>
    <row r="165" spans="2:12">
      <c r="B165" s="69"/>
      <c r="C165" s="69"/>
      <c r="E165" s="69"/>
      <c r="F165" s="69"/>
      <c r="G165" s="69"/>
      <c r="H165" s="69"/>
      <c r="I165" s="69"/>
      <c r="J165" s="69"/>
      <c r="K165" s="69"/>
      <c r="L165" s="69"/>
    </row>
    <row r="166" spans="2:12">
      <c r="B166" s="69"/>
      <c r="C166" s="69"/>
      <c r="E166" s="69"/>
      <c r="F166" s="69"/>
      <c r="G166" s="69"/>
      <c r="H166" s="69"/>
      <c r="I166" s="69"/>
      <c r="J166" s="69"/>
      <c r="K166" s="69"/>
      <c r="L166" s="69"/>
    </row>
    <row r="167" spans="2:12">
      <c r="B167" s="69"/>
      <c r="C167" s="69"/>
      <c r="E167" s="69"/>
      <c r="F167" s="69"/>
      <c r="G167" s="69"/>
      <c r="H167" s="69"/>
      <c r="I167" s="69"/>
      <c r="J167" s="69"/>
      <c r="K167" s="69"/>
      <c r="L167" s="69"/>
    </row>
    <row r="168" spans="2:12">
      <c r="B168" s="69"/>
      <c r="C168" s="69"/>
      <c r="E168" s="69"/>
      <c r="F168" s="69"/>
      <c r="G168" s="69"/>
      <c r="H168" s="69"/>
      <c r="I168" s="69"/>
      <c r="J168" s="69"/>
      <c r="K168" s="69"/>
      <c r="L168" s="69"/>
    </row>
    <row r="169" spans="2:12">
      <c r="B169" s="69"/>
      <c r="C169" s="69"/>
      <c r="E169" s="69"/>
      <c r="F169" s="69"/>
      <c r="G169" s="69"/>
      <c r="H169" s="69"/>
      <c r="I169" s="69"/>
      <c r="J169" s="69"/>
      <c r="K169" s="69"/>
      <c r="L169" s="69"/>
    </row>
    <row r="170" spans="2:12">
      <c r="B170" s="69"/>
      <c r="C170" s="69"/>
      <c r="E170" s="69"/>
      <c r="F170" s="69"/>
      <c r="G170" s="69"/>
      <c r="H170" s="69"/>
      <c r="I170" s="69"/>
      <c r="J170" s="69"/>
      <c r="K170" s="69"/>
      <c r="L170" s="69"/>
    </row>
    <row r="171" spans="2:12">
      <c r="B171" s="69"/>
      <c r="C171" s="69"/>
      <c r="E171" s="69"/>
      <c r="F171" s="69"/>
      <c r="G171" s="69"/>
      <c r="H171" s="69"/>
      <c r="I171" s="69"/>
      <c r="J171" s="69"/>
      <c r="K171" s="69"/>
      <c r="L171" s="69"/>
    </row>
    <row r="172" spans="2:12">
      <c r="B172" s="69"/>
      <c r="C172" s="69"/>
      <c r="E172" s="69"/>
      <c r="F172" s="69"/>
      <c r="G172" s="69"/>
      <c r="H172" s="69"/>
      <c r="I172" s="69"/>
      <c r="J172" s="69"/>
      <c r="K172" s="69"/>
      <c r="L172" s="69"/>
    </row>
    <row r="173" spans="2:12">
      <c r="B173" s="69"/>
      <c r="C173" s="69"/>
      <c r="E173" s="69"/>
      <c r="F173" s="69"/>
      <c r="G173" s="69"/>
      <c r="H173" s="69"/>
      <c r="I173" s="69"/>
      <c r="J173" s="69"/>
      <c r="K173" s="69"/>
      <c r="L173" s="69"/>
    </row>
    <row r="174" spans="2:12">
      <c r="B174" s="69"/>
      <c r="C174" s="69"/>
      <c r="E174" s="69"/>
      <c r="F174" s="69"/>
      <c r="G174" s="69"/>
      <c r="H174" s="69"/>
      <c r="I174" s="69"/>
      <c r="J174" s="69"/>
      <c r="K174" s="69"/>
      <c r="L174" s="69"/>
    </row>
    <row r="175" spans="2:12">
      <c r="B175" s="69"/>
      <c r="C175" s="69"/>
      <c r="E175" s="69"/>
      <c r="F175" s="69"/>
      <c r="G175" s="69"/>
      <c r="H175" s="69"/>
      <c r="I175" s="69"/>
      <c r="J175" s="69"/>
      <c r="K175" s="69"/>
      <c r="L175" s="69"/>
    </row>
    <row r="176" spans="2:12">
      <c r="B176" s="69"/>
      <c r="C176" s="69"/>
      <c r="E176" s="69"/>
      <c r="F176" s="69"/>
      <c r="G176" s="69"/>
      <c r="H176" s="69"/>
      <c r="I176" s="69"/>
      <c r="J176" s="69"/>
      <c r="K176" s="69"/>
      <c r="L176" s="69"/>
    </row>
    <row r="177" spans="2:12">
      <c r="B177" s="69"/>
      <c r="C177" s="69"/>
      <c r="E177" s="69"/>
      <c r="F177" s="69"/>
      <c r="G177" s="69"/>
      <c r="H177" s="69"/>
      <c r="I177" s="69"/>
      <c r="J177" s="69"/>
      <c r="K177" s="69"/>
      <c r="L177" s="69"/>
    </row>
    <row r="178" spans="2:12">
      <c r="B178" s="69"/>
      <c r="C178" s="69"/>
      <c r="E178" s="69"/>
      <c r="F178" s="69"/>
      <c r="G178" s="69"/>
      <c r="H178" s="69"/>
      <c r="I178" s="69"/>
      <c r="J178" s="69"/>
      <c r="K178" s="69"/>
      <c r="L178" s="69"/>
    </row>
    <row r="179" spans="2:12">
      <c r="B179" s="69"/>
      <c r="C179" s="69"/>
      <c r="E179" s="69"/>
      <c r="F179" s="69"/>
      <c r="G179" s="69"/>
      <c r="H179" s="69"/>
      <c r="I179" s="69"/>
      <c r="J179" s="69"/>
      <c r="K179" s="69"/>
      <c r="L179" s="69"/>
    </row>
    <row r="180" spans="2:12">
      <c r="B180" s="69"/>
      <c r="C180" s="69"/>
      <c r="E180" s="69"/>
      <c r="F180" s="69"/>
      <c r="G180" s="69"/>
      <c r="H180" s="69"/>
      <c r="I180" s="69"/>
      <c r="J180" s="69"/>
      <c r="K180" s="69"/>
      <c r="L180" s="69"/>
    </row>
    <row r="181" spans="2:12">
      <c r="B181" s="69"/>
      <c r="C181" s="69"/>
      <c r="E181" s="69"/>
      <c r="F181" s="69"/>
      <c r="G181" s="69"/>
      <c r="H181" s="69"/>
      <c r="I181" s="69"/>
      <c r="J181" s="69"/>
      <c r="K181" s="69"/>
      <c r="L181" s="69"/>
    </row>
    <row r="182" spans="2:12">
      <c r="B182" s="69"/>
      <c r="C182" s="69"/>
      <c r="E182" s="69"/>
      <c r="F182" s="69"/>
      <c r="G182" s="69"/>
      <c r="H182" s="69"/>
      <c r="I182" s="69"/>
      <c r="J182" s="69"/>
      <c r="K182" s="69"/>
      <c r="L182" s="69"/>
    </row>
    <row r="183" spans="2:12">
      <c r="B183" s="69"/>
      <c r="C183" s="69"/>
      <c r="E183" s="69"/>
      <c r="F183" s="69"/>
      <c r="G183" s="69"/>
      <c r="H183" s="69"/>
      <c r="I183" s="69"/>
      <c r="J183" s="69"/>
      <c r="K183" s="69"/>
      <c r="L183" s="69"/>
    </row>
    <row r="184" spans="2:12">
      <c r="B184" s="69"/>
      <c r="C184" s="69"/>
      <c r="E184" s="69"/>
      <c r="F184" s="69"/>
      <c r="G184" s="69"/>
      <c r="H184" s="69"/>
      <c r="I184" s="69"/>
      <c r="J184" s="69"/>
      <c r="K184" s="69"/>
      <c r="L184" s="69"/>
    </row>
    <row r="185" spans="2:12">
      <c r="B185" s="69"/>
      <c r="C185" s="69"/>
      <c r="E185" s="69"/>
      <c r="F185" s="69"/>
      <c r="G185" s="69"/>
      <c r="H185" s="69"/>
      <c r="I185" s="69"/>
      <c r="J185" s="69"/>
      <c r="K185" s="69"/>
      <c r="L185" s="69"/>
    </row>
    <row r="186" spans="2:12">
      <c r="B186" s="69"/>
      <c r="C186" s="69"/>
      <c r="E186" s="69"/>
      <c r="F186" s="69"/>
      <c r="G186" s="69"/>
      <c r="H186" s="69"/>
      <c r="I186" s="69"/>
      <c r="J186" s="69"/>
      <c r="K186" s="69"/>
      <c r="L186" s="69"/>
    </row>
    <row r="187" spans="2:12">
      <c r="B187" s="69"/>
      <c r="C187" s="69"/>
      <c r="E187" s="69"/>
      <c r="F187" s="69"/>
      <c r="G187" s="69"/>
      <c r="H187" s="69"/>
      <c r="I187" s="69"/>
      <c r="J187" s="69"/>
      <c r="K187" s="69"/>
      <c r="L187" s="69"/>
    </row>
    <row r="188" spans="2:12">
      <c r="B188" s="69"/>
      <c r="C188" s="69"/>
      <c r="E188" s="69"/>
      <c r="F188" s="69"/>
      <c r="G188" s="69"/>
      <c r="H188" s="69"/>
      <c r="I188" s="69"/>
      <c r="J188" s="69"/>
      <c r="K188" s="69"/>
      <c r="L188" s="69"/>
    </row>
    <row r="189" spans="2:12">
      <c r="B189" s="69"/>
      <c r="C189" s="69"/>
      <c r="E189" s="69"/>
      <c r="F189" s="69"/>
      <c r="G189" s="69"/>
      <c r="H189" s="69"/>
      <c r="I189" s="69"/>
      <c r="J189" s="69"/>
      <c r="K189" s="69"/>
      <c r="L189" s="69"/>
    </row>
    <row r="190" spans="2:12">
      <c r="B190" s="69"/>
      <c r="C190" s="69"/>
      <c r="E190" s="69"/>
      <c r="F190" s="69"/>
      <c r="G190" s="69"/>
      <c r="H190" s="69"/>
      <c r="I190" s="69"/>
      <c r="J190" s="69"/>
      <c r="K190" s="69"/>
      <c r="L190" s="69"/>
    </row>
    <row r="191" spans="2:12">
      <c r="B191" s="69"/>
      <c r="C191" s="69"/>
      <c r="E191" s="69"/>
      <c r="F191" s="69"/>
      <c r="G191" s="69"/>
      <c r="H191" s="69"/>
      <c r="I191" s="69"/>
      <c r="J191" s="69"/>
      <c r="K191" s="69"/>
      <c r="L191" s="69"/>
    </row>
    <row r="192" spans="2:12">
      <c r="B192" s="69"/>
      <c r="C192" s="69"/>
      <c r="E192" s="69"/>
      <c r="F192" s="69"/>
      <c r="G192" s="69"/>
      <c r="H192" s="69"/>
      <c r="I192" s="69"/>
      <c r="J192" s="69"/>
      <c r="K192" s="69"/>
      <c r="L192" s="69"/>
    </row>
    <row r="193" spans="2:12">
      <c r="B193" s="69"/>
      <c r="C193" s="69"/>
      <c r="E193" s="69"/>
      <c r="F193" s="69"/>
      <c r="G193" s="69"/>
      <c r="H193" s="69"/>
      <c r="I193" s="69"/>
      <c r="J193" s="69"/>
      <c r="K193" s="69"/>
      <c r="L193" s="69"/>
    </row>
    <row r="194" spans="2:12">
      <c r="B194" s="69"/>
      <c r="C194" s="69"/>
      <c r="E194" s="69"/>
      <c r="F194" s="69"/>
      <c r="G194" s="69"/>
      <c r="H194" s="69"/>
      <c r="I194" s="69"/>
      <c r="J194" s="69"/>
      <c r="K194" s="69"/>
      <c r="L194" s="69"/>
    </row>
    <row r="195" spans="2:12">
      <c r="B195" s="69"/>
      <c r="C195" s="69"/>
      <c r="E195" s="69"/>
      <c r="F195" s="69"/>
      <c r="G195" s="69"/>
      <c r="H195" s="69"/>
      <c r="I195" s="69"/>
      <c r="J195" s="69"/>
      <c r="K195" s="69"/>
      <c r="L195" s="69"/>
    </row>
    <row r="196" spans="2:12">
      <c r="B196" s="69"/>
      <c r="C196" s="69"/>
      <c r="E196" s="69"/>
      <c r="F196" s="69"/>
      <c r="G196" s="69"/>
      <c r="H196" s="69"/>
      <c r="I196" s="69"/>
      <c r="J196" s="69"/>
      <c r="K196" s="69"/>
      <c r="L196" s="69"/>
    </row>
    <row r="197" spans="2:12">
      <c r="B197" s="69"/>
      <c r="C197" s="69"/>
      <c r="E197" s="69"/>
      <c r="F197" s="69"/>
      <c r="G197" s="69"/>
      <c r="H197" s="69"/>
      <c r="I197" s="69"/>
      <c r="J197" s="69"/>
      <c r="K197" s="69"/>
      <c r="L197" s="69"/>
    </row>
    <row r="198" spans="2:12">
      <c r="B198" s="69"/>
      <c r="C198" s="69"/>
      <c r="E198" s="69"/>
      <c r="F198" s="69"/>
      <c r="G198" s="69"/>
      <c r="H198" s="69"/>
      <c r="I198" s="69"/>
      <c r="J198" s="69"/>
      <c r="K198" s="69"/>
      <c r="L198" s="69"/>
    </row>
    <row r="199" spans="2:12">
      <c r="B199" s="69"/>
      <c r="C199" s="69"/>
      <c r="E199" s="69"/>
      <c r="F199" s="69"/>
      <c r="G199" s="69"/>
      <c r="H199" s="69"/>
      <c r="I199" s="69"/>
      <c r="J199" s="69"/>
      <c r="K199" s="69"/>
      <c r="L199" s="69"/>
    </row>
    <row r="200" spans="2:12">
      <c r="B200" s="69"/>
      <c r="C200" s="69"/>
      <c r="E200" s="69"/>
      <c r="F200" s="69"/>
      <c r="G200" s="69"/>
      <c r="H200" s="69"/>
      <c r="I200" s="69"/>
      <c r="J200" s="69"/>
      <c r="K200" s="69"/>
      <c r="L200" s="69"/>
    </row>
    <row r="201" spans="2:12">
      <c r="B201" s="69"/>
      <c r="C201" s="69"/>
      <c r="E201" s="69"/>
      <c r="F201" s="69"/>
      <c r="G201" s="69"/>
      <c r="H201" s="69"/>
      <c r="I201" s="69"/>
      <c r="J201" s="69"/>
      <c r="K201" s="69"/>
      <c r="L201" s="69"/>
    </row>
    <row r="202" spans="2:12">
      <c r="B202" s="69"/>
      <c r="C202" s="69"/>
      <c r="E202" s="69"/>
      <c r="F202" s="69"/>
      <c r="G202" s="69"/>
      <c r="H202" s="69"/>
      <c r="I202" s="69"/>
      <c r="J202" s="69"/>
      <c r="K202" s="69"/>
      <c r="L202" s="69"/>
    </row>
    <row r="203" spans="2:12">
      <c r="B203" s="69"/>
      <c r="C203" s="69"/>
      <c r="E203" s="69"/>
      <c r="F203" s="69"/>
      <c r="G203" s="69"/>
      <c r="H203" s="69"/>
      <c r="I203" s="69"/>
      <c r="J203" s="69"/>
      <c r="K203" s="69"/>
      <c r="L203" s="69"/>
    </row>
    <row r="204" spans="2:12">
      <c r="B204" s="69"/>
      <c r="C204" s="69"/>
      <c r="E204" s="69"/>
      <c r="F204" s="69"/>
      <c r="G204" s="69"/>
      <c r="H204" s="69"/>
      <c r="I204" s="69"/>
      <c r="J204" s="69"/>
      <c r="K204" s="69"/>
      <c r="L204" s="69"/>
    </row>
    <row r="205" spans="2:12">
      <c r="B205" s="69"/>
      <c r="C205" s="69"/>
      <c r="E205" s="69"/>
      <c r="F205" s="69"/>
      <c r="G205" s="69"/>
      <c r="H205" s="69"/>
      <c r="I205" s="69"/>
      <c r="J205" s="69"/>
      <c r="K205" s="69"/>
      <c r="L205" s="69"/>
    </row>
    <row r="206" spans="2:12">
      <c r="B206" s="69"/>
      <c r="C206" s="69"/>
      <c r="E206" s="69"/>
      <c r="F206" s="69"/>
      <c r="G206" s="69"/>
      <c r="H206" s="69"/>
      <c r="I206" s="69"/>
      <c r="J206" s="69"/>
      <c r="K206" s="69"/>
      <c r="L206" s="69"/>
    </row>
    <row r="207" spans="2:12">
      <c r="B207" s="69"/>
      <c r="C207" s="69"/>
      <c r="E207" s="69"/>
      <c r="F207" s="69"/>
      <c r="G207" s="69"/>
      <c r="H207" s="69"/>
      <c r="I207" s="69"/>
      <c r="J207" s="69"/>
      <c r="K207" s="69"/>
      <c r="L207" s="69"/>
    </row>
    <row r="208" spans="2:12">
      <c r="B208" s="69"/>
      <c r="C208" s="69"/>
      <c r="E208" s="69"/>
      <c r="F208" s="69"/>
      <c r="G208" s="69"/>
      <c r="H208" s="69"/>
      <c r="I208" s="69"/>
      <c r="J208" s="69"/>
      <c r="K208" s="69"/>
      <c r="L208" s="69"/>
    </row>
    <row r="209" spans="2:12">
      <c r="B209" s="69"/>
      <c r="C209" s="69"/>
      <c r="E209" s="69"/>
      <c r="F209" s="69"/>
      <c r="G209" s="69"/>
      <c r="H209" s="69"/>
      <c r="I209" s="69"/>
      <c r="J209" s="69"/>
      <c r="K209" s="69"/>
      <c r="L209" s="69"/>
    </row>
    <row r="210" spans="2:12">
      <c r="B210" s="69"/>
      <c r="C210" s="69"/>
      <c r="E210" s="69"/>
      <c r="F210" s="69"/>
      <c r="G210" s="69"/>
      <c r="H210" s="69"/>
      <c r="I210" s="69"/>
      <c r="J210" s="69"/>
      <c r="K210" s="69"/>
      <c r="L210" s="69"/>
    </row>
    <row r="211" spans="2:12">
      <c r="B211" s="69"/>
      <c r="C211" s="69"/>
      <c r="E211" s="69"/>
      <c r="F211" s="69"/>
      <c r="G211" s="69"/>
      <c r="H211" s="69"/>
      <c r="I211" s="69"/>
      <c r="J211" s="69"/>
      <c r="K211" s="69"/>
      <c r="L211" s="69"/>
    </row>
    <row r="212" spans="2:12">
      <c r="B212" s="69"/>
      <c r="C212" s="69"/>
      <c r="E212" s="69"/>
      <c r="F212" s="69"/>
      <c r="G212" s="69"/>
      <c r="H212" s="69"/>
      <c r="I212" s="69"/>
      <c r="J212" s="69"/>
      <c r="K212" s="69"/>
      <c r="L212" s="69"/>
    </row>
    <row r="213" spans="2:12">
      <c r="B213" s="69"/>
      <c r="C213" s="69"/>
      <c r="E213" s="69"/>
      <c r="F213" s="69"/>
      <c r="G213" s="69"/>
      <c r="H213" s="69"/>
      <c r="I213" s="69"/>
      <c r="J213" s="69"/>
      <c r="K213" s="69"/>
      <c r="L213" s="69"/>
    </row>
    <row r="214" spans="2:12">
      <c r="B214" s="69"/>
      <c r="C214" s="69"/>
      <c r="E214" s="69"/>
      <c r="F214" s="69"/>
      <c r="G214" s="69"/>
      <c r="H214" s="69"/>
      <c r="I214" s="69"/>
      <c r="J214" s="69"/>
      <c r="K214" s="69"/>
      <c r="L214" s="69"/>
    </row>
    <row r="215" spans="2:12">
      <c r="B215" s="69"/>
      <c r="C215" s="69"/>
      <c r="E215" s="69"/>
      <c r="F215" s="69"/>
      <c r="G215" s="69"/>
      <c r="H215" s="69"/>
      <c r="I215" s="69"/>
      <c r="J215" s="69"/>
      <c r="K215" s="69"/>
      <c r="L215" s="69"/>
    </row>
    <row r="216" spans="2:12">
      <c r="B216" s="69"/>
      <c r="C216" s="69"/>
      <c r="E216" s="69"/>
      <c r="F216" s="69"/>
      <c r="G216" s="69"/>
      <c r="H216" s="69"/>
      <c r="I216" s="69"/>
      <c r="J216" s="69"/>
      <c r="K216" s="69"/>
      <c r="L216" s="69"/>
    </row>
    <row r="217" spans="2:12">
      <c r="B217" s="69"/>
      <c r="C217" s="69"/>
      <c r="E217" s="69"/>
      <c r="F217" s="69"/>
      <c r="G217" s="69"/>
      <c r="H217" s="69"/>
      <c r="I217" s="69"/>
      <c r="J217" s="69"/>
      <c r="K217" s="69"/>
      <c r="L217" s="69"/>
    </row>
    <row r="218" spans="2:12">
      <c r="B218" s="69"/>
      <c r="C218" s="69"/>
      <c r="E218" s="69"/>
      <c r="F218" s="69"/>
      <c r="G218" s="69"/>
      <c r="H218" s="69"/>
      <c r="I218" s="69"/>
      <c r="J218" s="69"/>
      <c r="K218" s="69"/>
      <c r="L218" s="69"/>
    </row>
    <row r="219" spans="2:12">
      <c r="B219" s="69"/>
      <c r="C219" s="69"/>
      <c r="E219" s="69"/>
      <c r="F219" s="69"/>
      <c r="G219" s="69"/>
      <c r="H219" s="69"/>
      <c r="I219" s="69"/>
      <c r="J219" s="69"/>
      <c r="K219" s="69"/>
      <c r="L219" s="69"/>
    </row>
    <row r="220" spans="2:12">
      <c r="B220" s="69"/>
      <c r="C220" s="69"/>
      <c r="E220" s="69"/>
      <c r="F220" s="69"/>
      <c r="G220" s="69"/>
      <c r="H220" s="69"/>
      <c r="I220" s="69"/>
      <c r="J220" s="69"/>
      <c r="K220" s="69"/>
      <c r="L220" s="69"/>
    </row>
    <row r="221" spans="2:12">
      <c r="B221" s="69"/>
      <c r="C221" s="69"/>
      <c r="E221" s="69"/>
      <c r="F221" s="69"/>
      <c r="G221" s="69"/>
      <c r="H221" s="69"/>
      <c r="I221" s="69"/>
      <c r="J221" s="69"/>
      <c r="K221" s="69"/>
      <c r="L221" s="69"/>
    </row>
    <row r="222" spans="2:12">
      <c r="B222" s="69"/>
      <c r="C222" s="69"/>
      <c r="E222" s="69"/>
      <c r="F222" s="69"/>
      <c r="G222" s="69"/>
      <c r="H222" s="69"/>
      <c r="I222" s="69"/>
      <c r="J222" s="69"/>
      <c r="K222" s="69"/>
      <c r="L222" s="69"/>
    </row>
    <row r="223" spans="2:12">
      <c r="B223" s="69"/>
      <c r="C223" s="69"/>
      <c r="E223" s="69"/>
      <c r="F223" s="69"/>
      <c r="G223" s="69"/>
      <c r="H223" s="69"/>
      <c r="I223" s="69"/>
      <c r="J223" s="69"/>
      <c r="K223" s="69"/>
      <c r="L223" s="69"/>
    </row>
    <row r="224" spans="2:12">
      <c r="B224" s="69"/>
      <c r="C224" s="69"/>
      <c r="E224" s="69"/>
      <c r="F224" s="69"/>
      <c r="G224" s="69"/>
      <c r="H224" s="69"/>
      <c r="I224" s="69"/>
      <c r="J224" s="69"/>
      <c r="K224" s="69"/>
      <c r="L224" s="69"/>
    </row>
    <row r="225" spans="2:12">
      <c r="B225" s="69"/>
      <c r="C225" s="69"/>
      <c r="E225" s="69"/>
      <c r="F225" s="69"/>
      <c r="G225" s="69"/>
      <c r="H225" s="69"/>
      <c r="I225" s="69"/>
      <c r="J225" s="69"/>
      <c r="K225" s="69"/>
      <c r="L225" s="69"/>
    </row>
    <row r="226" spans="2:12">
      <c r="B226" s="69"/>
      <c r="C226" s="69"/>
      <c r="E226" s="69"/>
      <c r="F226" s="69"/>
      <c r="G226" s="69"/>
      <c r="H226" s="69"/>
      <c r="I226" s="69"/>
      <c r="J226" s="69"/>
      <c r="K226" s="69"/>
      <c r="L226" s="69"/>
    </row>
    <row r="227" spans="2:12">
      <c r="B227" s="69"/>
      <c r="C227" s="69"/>
      <c r="E227" s="69"/>
      <c r="F227" s="69"/>
      <c r="G227" s="69"/>
      <c r="H227" s="69"/>
      <c r="I227" s="69"/>
      <c r="J227" s="69"/>
      <c r="K227" s="69"/>
      <c r="L227" s="69"/>
    </row>
    <row r="228" spans="2:12">
      <c r="B228" s="69"/>
      <c r="C228" s="69"/>
      <c r="E228" s="69"/>
      <c r="F228" s="69"/>
      <c r="G228" s="69"/>
      <c r="H228" s="69"/>
      <c r="I228" s="69"/>
      <c r="J228" s="69"/>
      <c r="K228" s="69"/>
      <c r="L228" s="69"/>
    </row>
    <row r="229" spans="2:12">
      <c r="B229" s="69"/>
      <c r="C229" s="69"/>
      <c r="E229" s="69"/>
      <c r="F229" s="69"/>
      <c r="G229" s="69"/>
      <c r="H229" s="69"/>
      <c r="I229" s="69"/>
      <c r="J229" s="69"/>
      <c r="K229" s="69"/>
      <c r="L229" s="69"/>
    </row>
    <row r="230" spans="2:12">
      <c r="B230" s="69"/>
      <c r="C230" s="69"/>
      <c r="E230" s="69"/>
      <c r="F230" s="69"/>
      <c r="G230" s="69"/>
      <c r="H230" s="69"/>
      <c r="I230" s="69"/>
      <c r="J230" s="69"/>
      <c r="K230" s="69"/>
      <c r="L230" s="69"/>
    </row>
    <row r="231" spans="2:12">
      <c r="B231" s="69"/>
      <c r="C231" s="69"/>
      <c r="E231" s="69"/>
      <c r="F231" s="69"/>
      <c r="G231" s="69"/>
      <c r="H231" s="69"/>
      <c r="I231" s="69"/>
      <c r="J231" s="69"/>
      <c r="K231" s="69"/>
      <c r="L231" s="69"/>
    </row>
    <row r="232" spans="2:12">
      <c r="B232" s="69"/>
      <c r="C232" s="69"/>
      <c r="E232" s="69"/>
      <c r="F232" s="69"/>
      <c r="G232" s="69"/>
      <c r="H232" s="69"/>
      <c r="I232" s="69"/>
      <c r="J232" s="69"/>
      <c r="K232" s="69"/>
      <c r="L232" s="69"/>
    </row>
    <row r="233" spans="2:12">
      <c r="B233" s="69"/>
      <c r="C233" s="69"/>
      <c r="E233" s="69"/>
      <c r="F233" s="69"/>
      <c r="G233" s="69"/>
      <c r="H233" s="69"/>
      <c r="I233" s="69"/>
      <c r="J233" s="69"/>
      <c r="K233" s="69"/>
      <c r="L233" s="69"/>
    </row>
    <row r="234" spans="2:12">
      <c r="B234" s="69"/>
      <c r="C234" s="69"/>
      <c r="E234" s="69"/>
      <c r="F234" s="69"/>
      <c r="G234" s="69"/>
      <c r="H234" s="69"/>
      <c r="I234" s="69"/>
      <c r="J234" s="69"/>
      <c r="K234" s="69"/>
      <c r="L234" s="69"/>
    </row>
    <row r="235" spans="2:12">
      <c r="B235" s="69"/>
      <c r="C235" s="69"/>
      <c r="E235" s="69"/>
      <c r="F235" s="69"/>
      <c r="G235" s="69"/>
      <c r="H235" s="69"/>
      <c r="I235" s="69"/>
      <c r="J235" s="69"/>
      <c r="K235" s="69"/>
      <c r="L235" s="69"/>
    </row>
    <row r="236" spans="2:12">
      <c r="B236" s="69"/>
      <c r="C236" s="69"/>
      <c r="E236" s="69"/>
      <c r="F236" s="69"/>
      <c r="G236" s="69"/>
      <c r="H236" s="69"/>
      <c r="I236" s="69"/>
      <c r="J236" s="69"/>
      <c r="K236" s="69"/>
      <c r="L236" s="69"/>
    </row>
    <row r="237" spans="2:12">
      <c r="B237" s="69"/>
      <c r="C237" s="69"/>
      <c r="E237" s="69"/>
      <c r="F237" s="69"/>
      <c r="G237" s="69"/>
      <c r="H237" s="69"/>
      <c r="I237" s="69"/>
      <c r="J237" s="69"/>
      <c r="K237" s="69"/>
      <c r="L237" s="69"/>
    </row>
    <row r="238" spans="2:12">
      <c r="B238" s="69"/>
      <c r="C238" s="69"/>
      <c r="E238" s="69"/>
      <c r="F238" s="69"/>
      <c r="G238" s="69"/>
      <c r="H238" s="69"/>
      <c r="I238" s="69"/>
      <c r="J238" s="69"/>
      <c r="K238" s="69"/>
      <c r="L238" s="69"/>
    </row>
    <row r="239" spans="2:12">
      <c r="B239" s="69"/>
      <c r="C239" s="69"/>
      <c r="E239" s="69"/>
      <c r="F239" s="69"/>
      <c r="G239" s="69"/>
      <c r="H239" s="69"/>
      <c r="I239" s="69"/>
      <c r="J239" s="69"/>
      <c r="K239" s="69"/>
      <c r="L239" s="69"/>
    </row>
    <row r="240" spans="2:12">
      <c r="B240" s="69"/>
      <c r="C240" s="69"/>
      <c r="E240" s="69"/>
      <c r="F240" s="69"/>
      <c r="G240" s="69"/>
      <c r="H240" s="69"/>
      <c r="I240" s="69"/>
      <c r="J240" s="69"/>
      <c r="K240" s="69"/>
      <c r="L240" s="69"/>
    </row>
    <row r="241" spans="2:12">
      <c r="B241" s="69"/>
      <c r="C241" s="69"/>
      <c r="E241" s="69"/>
      <c r="F241" s="69"/>
      <c r="G241" s="69"/>
      <c r="H241" s="69"/>
      <c r="I241" s="69"/>
      <c r="J241" s="69"/>
      <c r="K241" s="69"/>
      <c r="L241" s="69"/>
    </row>
    <row r="242" spans="2:12">
      <c r="B242" s="69"/>
      <c r="C242" s="69"/>
      <c r="E242" s="69"/>
      <c r="F242" s="69"/>
      <c r="G242" s="69"/>
      <c r="H242" s="69"/>
      <c r="I242" s="69"/>
      <c r="J242" s="69"/>
      <c r="K242" s="69"/>
      <c r="L242" s="69"/>
    </row>
    <row r="243" spans="2:12">
      <c r="B243" s="69"/>
      <c r="C243" s="69"/>
      <c r="E243" s="69"/>
      <c r="F243" s="69"/>
      <c r="G243" s="69"/>
      <c r="H243" s="69"/>
      <c r="I243" s="69"/>
      <c r="J243" s="69"/>
      <c r="K243" s="69"/>
      <c r="L243" s="69"/>
    </row>
    <row r="244" spans="2:12">
      <c r="B244" s="69"/>
      <c r="C244" s="69"/>
      <c r="E244" s="69"/>
      <c r="F244" s="69"/>
      <c r="G244" s="69"/>
      <c r="H244" s="69"/>
      <c r="I244" s="69"/>
      <c r="J244" s="69"/>
      <c r="K244" s="69"/>
      <c r="L244" s="69"/>
    </row>
    <row r="245" spans="2:12">
      <c r="B245" s="69"/>
      <c r="C245" s="69"/>
      <c r="E245" s="69"/>
      <c r="F245" s="69"/>
      <c r="G245" s="69"/>
      <c r="H245" s="69"/>
      <c r="I245" s="69"/>
      <c r="J245" s="69"/>
      <c r="K245" s="69"/>
      <c r="L245" s="69"/>
    </row>
    <row r="246" spans="2:12">
      <c r="B246" s="69"/>
      <c r="C246" s="69"/>
      <c r="E246" s="69"/>
      <c r="F246" s="69"/>
      <c r="G246" s="69"/>
      <c r="H246" s="69"/>
      <c r="I246" s="69"/>
      <c r="J246" s="69"/>
      <c r="K246" s="69"/>
      <c r="L246" s="69"/>
    </row>
    <row r="247" spans="2:12">
      <c r="B247" s="69"/>
      <c r="C247" s="69"/>
      <c r="E247" s="69"/>
      <c r="F247" s="69"/>
      <c r="G247" s="69"/>
      <c r="H247" s="69"/>
      <c r="I247" s="69"/>
      <c r="J247" s="69"/>
      <c r="K247" s="69"/>
      <c r="L247" s="69"/>
    </row>
    <row r="248" spans="2:12">
      <c r="B248" s="69"/>
      <c r="C248" s="69"/>
      <c r="E248" s="69"/>
      <c r="F248" s="69"/>
      <c r="G248" s="69"/>
      <c r="H248" s="69"/>
      <c r="I248" s="69"/>
      <c r="J248" s="69"/>
      <c r="K248" s="69"/>
      <c r="L248" s="69"/>
    </row>
    <row r="249" spans="2:12">
      <c r="B249" s="69"/>
      <c r="C249" s="69"/>
      <c r="E249" s="69"/>
      <c r="F249" s="69"/>
      <c r="G249" s="69"/>
      <c r="H249" s="69"/>
      <c r="I249" s="69"/>
      <c r="J249" s="69"/>
      <c r="K249" s="69"/>
      <c r="L249" s="69"/>
    </row>
    <row r="250" spans="2:12">
      <c r="B250" s="69"/>
      <c r="C250" s="69"/>
      <c r="E250" s="69"/>
      <c r="F250" s="69"/>
      <c r="G250" s="69"/>
      <c r="H250" s="69"/>
      <c r="I250" s="69"/>
      <c r="J250" s="69"/>
      <c r="K250" s="69"/>
      <c r="L250" s="69"/>
    </row>
    <row r="251" spans="2:12">
      <c r="B251" s="69"/>
      <c r="C251" s="69"/>
      <c r="E251" s="69"/>
      <c r="F251" s="69"/>
      <c r="G251" s="69"/>
      <c r="H251" s="69"/>
      <c r="I251" s="69"/>
      <c r="J251" s="69"/>
      <c r="K251" s="69"/>
      <c r="L251" s="69"/>
    </row>
    <row r="252" spans="2:12">
      <c r="B252" s="69"/>
      <c r="C252" s="69"/>
      <c r="E252" s="69"/>
      <c r="F252" s="69"/>
      <c r="G252" s="69"/>
      <c r="H252" s="69"/>
      <c r="I252" s="69"/>
      <c r="J252" s="69"/>
      <c r="K252" s="69"/>
      <c r="L252" s="69"/>
    </row>
    <row r="253" spans="2:12">
      <c r="B253" s="69"/>
      <c r="C253" s="69"/>
      <c r="E253" s="69"/>
      <c r="F253" s="69"/>
      <c r="G253" s="69"/>
      <c r="H253" s="69"/>
      <c r="I253" s="69"/>
      <c r="J253" s="69"/>
      <c r="K253" s="69"/>
      <c r="L253" s="69"/>
    </row>
    <row r="254" spans="2:12">
      <c r="B254" s="69"/>
      <c r="C254" s="69"/>
      <c r="E254" s="69"/>
      <c r="F254" s="69"/>
      <c r="G254" s="69"/>
      <c r="H254" s="69"/>
      <c r="I254" s="69"/>
      <c r="J254" s="69"/>
      <c r="K254" s="69"/>
      <c r="L254" s="69"/>
    </row>
    <row r="255" spans="2:12">
      <c r="B255" s="69"/>
      <c r="C255" s="69"/>
      <c r="E255" s="69"/>
      <c r="F255" s="69"/>
      <c r="G255" s="69"/>
      <c r="H255" s="69"/>
      <c r="I255" s="69"/>
      <c r="J255" s="69"/>
      <c r="K255" s="69"/>
      <c r="L255" s="69"/>
    </row>
    <row r="256" spans="2:12">
      <c r="B256" s="69"/>
      <c r="C256" s="69"/>
      <c r="E256" s="69"/>
      <c r="F256" s="69"/>
      <c r="G256" s="69"/>
      <c r="H256" s="69"/>
      <c r="I256" s="69"/>
      <c r="J256" s="69"/>
      <c r="K256" s="69"/>
      <c r="L256" s="69"/>
    </row>
    <row r="257" spans="2:12">
      <c r="B257" s="69"/>
      <c r="C257" s="69"/>
      <c r="E257" s="69"/>
      <c r="F257" s="69"/>
      <c r="G257" s="69"/>
      <c r="H257" s="69"/>
      <c r="I257" s="69"/>
      <c r="J257" s="69"/>
      <c r="K257" s="69"/>
      <c r="L257" s="69"/>
    </row>
    <row r="258" spans="2:12">
      <c r="B258" s="69"/>
      <c r="C258" s="69"/>
      <c r="E258" s="69"/>
      <c r="F258" s="69"/>
      <c r="G258" s="69"/>
      <c r="H258" s="69"/>
      <c r="I258" s="69"/>
      <c r="J258" s="69"/>
      <c r="K258" s="69"/>
      <c r="L258" s="69"/>
    </row>
    <row r="259" spans="2:12">
      <c r="B259" s="69"/>
      <c r="C259" s="69"/>
      <c r="E259" s="69"/>
      <c r="F259" s="69"/>
      <c r="G259" s="69"/>
      <c r="H259" s="69"/>
      <c r="I259" s="69"/>
      <c r="J259" s="69"/>
      <c r="K259" s="69"/>
      <c r="L259" s="69"/>
    </row>
    <row r="260" spans="2:12">
      <c r="B260" s="69"/>
      <c r="C260" s="69"/>
      <c r="E260" s="69"/>
      <c r="F260" s="69"/>
      <c r="G260" s="69"/>
      <c r="H260" s="69"/>
      <c r="I260" s="69"/>
      <c r="J260" s="69"/>
      <c r="K260" s="69"/>
      <c r="L260" s="69"/>
    </row>
    <row r="261" spans="2:12">
      <c r="B261" s="69"/>
      <c r="C261" s="69"/>
      <c r="E261" s="69"/>
      <c r="F261" s="69"/>
      <c r="G261" s="69"/>
      <c r="H261" s="69"/>
      <c r="I261" s="69"/>
      <c r="J261" s="69"/>
      <c r="K261" s="69"/>
      <c r="L261" s="69"/>
    </row>
    <row r="262" spans="2:12">
      <c r="B262" s="69"/>
      <c r="C262" s="69"/>
      <c r="E262" s="69"/>
      <c r="F262" s="69"/>
      <c r="G262" s="69"/>
      <c r="H262" s="69"/>
      <c r="I262" s="69"/>
      <c r="J262" s="69"/>
      <c r="K262" s="69"/>
      <c r="L262" s="69"/>
    </row>
    <row r="263" spans="2:12">
      <c r="B263" s="69"/>
      <c r="C263" s="69"/>
      <c r="E263" s="69"/>
      <c r="F263" s="69"/>
      <c r="G263" s="69"/>
      <c r="H263" s="69"/>
      <c r="I263" s="69"/>
      <c r="J263" s="69"/>
      <c r="K263" s="69"/>
      <c r="L263" s="69"/>
    </row>
    <row r="264" spans="2:12">
      <c r="B264" s="69"/>
      <c r="C264" s="69"/>
      <c r="E264" s="69"/>
      <c r="F264" s="69"/>
      <c r="G264" s="69"/>
      <c r="H264" s="69"/>
      <c r="I264" s="69"/>
      <c r="J264" s="69"/>
      <c r="K264" s="69"/>
      <c r="L264" s="69"/>
    </row>
    <row r="265" spans="2:12">
      <c r="B265" s="69"/>
      <c r="C265" s="69"/>
      <c r="E265" s="69"/>
      <c r="F265" s="69"/>
      <c r="G265" s="69"/>
      <c r="H265" s="69"/>
      <c r="I265" s="69"/>
      <c r="J265" s="69"/>
      <c r="K265" s="69"/>
      <c r="L265" s="69"/>
    </row>
    <row r="266" spans="2:12">
      <c r="B266" s="69"/>
      <c r="C266" s="69"/>
      <c r="E266" s="69"/>
      <c r="F266" s="69"/>
      <c r="G266" s="69"/>
      <c r="H266" s="69"/>
      <c r="I266" s="69"/>
      <c r="J266" s="69"/>
      <c r="K266" s="69"/>
      <c r="L266" s="69"/>
    </row>
    <row r="267" spans="2:12">
      <c r="B267" s="69"/>
      <c r="C267" s="69"/>
      <c r="E267" s="69"/>
      <c r="F267" s="69"/>
      <c r="G267" s="69"/>
      <c r="H267" s="69"/>
      <c r="I267" s="69"/>
      <c r="J267" s="69"/>
      <c r="K267" s="69"/>
      <c r="L267" s="69"/>
    </row>
    <row r="268" spans="2:12">
      <c r="B268" s="69"/>
      <c r="C268" s="69"/>
      <c r="E268" s="69"/>
      <c r="F268" s="69"/>
      <c r="G268" s="69"/>
      <c r="H268" s="69"/>
      <c r="I268" s="69"/>
      <c r="J268" s="69"/>
      <c r="K268" s="69"/>
      <c r="L268" s="69"/>
    </row>
    <row r="269" spans="2:12">
      <c r="B269" s="69"/>
      <c r="C269" s="69"/>
      <c r="E269" s="69"/>
      <c r="F269" s="69"/>
      <c r="G269" s="69"/>
      <c r="H269" s="69"/>
      <c r="I269" s="69"/>
      <c r="J269" s="69"/>
      <c r="K269" s="69"/>
      <c r="L269" s="69"/>
    </row>
    <row r="270" spans="2:12">
      <c r="B270" s="69"/>
      <c r="C270" s="69"/>
      <c r="E270" s="69"/>
      <c r="F270" s="69"/>
      <c r="G270" s="69"/>
      <c r="H270" s="69"/>
      <c r="I270" s="69"/>
      <c r="J270" s="69"/>
      <c r="K270" s="69"/>
      <c r="L270" s="69"/>
    </row>
    <row r="271" spans="2:12">
      <c r="B271" s="69"/>
      <c r="C271" s="69"/>
      <c r="E271" s="69"/>
      <c r="F271" s="69"/>
      <c r="G271" s="69"/>
      <c r="H271" s="69"/>
      <c r="I271" s="69"/>
      <c r="J271" s="69"/>
      <c r="K271" s="69"/>
      <c r="L271" s="69"/>
    </row>
    <row r="272" spans="2:12">
      <c r="B272" s="69"/>
      <c r="C272" s="69"/>
      <c r="E272" s="69"/>
      <c r="F272" s="69"/>
      <c r="G272" s="69"/>
      <c r="H272" s="69"/>
      <c r="I272" s="69"/>
      <c r="J272" s="69"/>
      <c r="K272" s="69"/>
      <c r="L272" s="69"/>
    </row>
    <row r="273" spans="2:12">
      <c r="B273" s="69"/>
      <c r="C273" s="69"/>
      <c r="E273" s="69"/>
      <c r="F273" s="69"/>
      <c r="G273" s="69"/>
      <c r="H273" s="69"/>
      <c r="I273" s="69"/>
      <c r="J273" s="69"/>
      <c r="K273" s="69"/>
      <c r="L273" s="69"/>
    </row>
    <row r="274" spans="2:12">
      <c r="B274" s="69"/>
      <c r="C274" s="69"/>
      <c r="E274" s="69"/>
      <c r="F274" s="69"/>
      <c r="G274" s="69"/>
      <c r="H274" s="69"/>
      <c r="I274" s="69"/>
      <c r="J274" s="69"/>
      <c r="K274" s="69"/>
      <c r="L274" s="69"/>
    </row>
    <row r="275" spans="2:12">
      <c r="B275" s="69"/>
      <c r="C275" s="69"/>
      <c r="E275" s="69"/>
      <c r="F275" s="69"/>
      <c r="G275" s="69"/>
      <c r="H275" s="69"/>
      <c r="I275" s="69"/>
      <c r="J275" s="69"/>
      <c r="K275" s="69"/>
      <c r="L275" s="69"/>
    </row>
    <row r="276" spans="2:12">
      <c r="B276" s="69"/>
      <c r="C276" s="69"/>
      <c r="E276" s="69"/>
      <c r="F276" s="69"/>
      <c r="G276" s="69"/>
      <c r="H276" s="69"/>
      <c r="I276" s="69"/>
      <c r="J276" s="69"/>
      <c r="K276" s="69"/>
      <c r="L276" s="69"/>
    </row>
    <row r="277" spans="2:12">
      <c r="B277" s="69"/>
      <c r="C277" s="69"/>
      <c r="E277" s="69"/>
      <c r="F277" s="69"/>
      <c r="G277" s="69"/>
      <c r="H277" s="69"/>
      <c r="I277" s="69"/>
      <c r="J277" s="69"/>
      <c r="K277" s="69"/>
      <c r="L277" s="69"/>
    </row>
    <row r="278" spans="2:12">
      <c r="B278" s="69"/>
      <c r="C278" s="69"/>
      <c r="E278" s="69"/>
      <c r="F278" s="69"/>
      <c r="G278" s="69"/>
      <c r="H278" s="69"/>
      <c r="I278" s="69"/>
      <c r="J278" s="69"/>
      <c r="K278" s="69"/>
      <c r="L278" s="69"/>
    </row>
    <row r="279" spans="2:12">
      <c r="B279" s="69"/>
      <c r="C279" s="69"/>
      <c r="E279" s="69"/>
      <c r="F279" s="69"/>
      <c r="G279" s="69"/>
      <c r="H279" s="69"/>
      <c r="I279" s="69"/>
      <c r="J279" s="69"/>
      <c r="K279" s="69"/>
      <c r="L279" s="69"/>
    </row>
    <row r="280" spans="2:12">
      <c r="B280" s="69"/>
      <c r="C280" s="69"/>
      <c r="E280" s="69"/>
      <c r="F280" s="69"/>
      <c r="G280" s="69"/>
      <c r="H280" s="69"/>
      <c r="I280" s="69"/>
      <c r="J280" s="69"/>
      <c r="K280" s="69"/>
      <c r="L280" s="69"/>
    </row>
    <row r="281" spans="2:12">
      <c r="B281" s="69"/>
      <c r="C281" s="69"/>
      <c r="E281" s="69"/>
      <c r="F281" s="69"/>
      <c r="G281" s="69"/>
      <c r="H281" s="69"/>
      <c r="I281" s="69"/>
      <c r="J281" s="69"/>
      <c r="K281" s="69"/>
      <c r="L281" s="69"/>
    </row>
    <row r="282" spans="2:12">
      <c r="B282" s="69"/>
      <c r="C282" s="69"/>
      <c r="E282" s="69"/>
      <c r="F282" s="69"/>
      <c r="G282" s="69"/>
      <c r="H282" s="69"/>
      <c r="I282" s="69"/>
      <c r="J282" s="69"/>
      <c r="K282" s="69"/>
      <c r="L282" s="69"/>
    </row>
    <row r="283" spans="2:12">
      <c r="B283" s="69"/>
      <c r="C283" s="69"/>
      <c r="E283" s="69"/>
      <c r="F283" s="69"/>
      <c r="G283" s="69"/>
      <c r="H283" s="69"/>
      <c r="I283" s="69"/>
      <c r="J283" s="69"/>
      <c r="K283" s="69"/>
      <c r="L283" s="69"/>
    </row>
    <row r="284" spans="2:12">
      <c r="B284" s="69"/>
      <c r="C284" s="69"/>
      <c r="E284" s="69"/>
      <c r="F284" s="69"/>
      <c r="G284" s="69"/>
      <c r="H284" s="69"/>
      <c r="I284" s="69"/>
      <c r="J284" s="69"/>
      <c r="K284" s="69"/>
      <c r="L284" s="69"/>
    </row>
    <row r="285" spans="2:12">
      <c r="B285" s="69"/>
      <c r="C285" s="69"/>
      <c r="E285" s="69"/>
      <c r="F285" s="69"/>
      <c r="G285" s="69"/>
      <c r="H285" s="69"/>
      <c r="I285" s="69"/>
      <c r="J285" s="69"/>
      <c r="K285" s="69"/>
      <c r="L285" s="69"/>
    </row>
    <row r="286" spans="2:12">
      <c r="B286" s="69"/>
      <c r="C286" s="69"/>
      <c r="E286" s="69"/>
      <c r="F286" s="69"/>
      <c r="G286" s="69"/>
      <c r="H286" s="69"/>
      <c r="I286" s="69"/>
      <c r="J286" s="69"/>
      <c r="K286" s="69"/>
      <c r="L286" s="69"/>
    </row>
    <row r="287" spans="2:12">
      <c r="B287" s="69"/>
      <c r="C287" s="69"/>
      <c r="E287" s="69"/>
      <c r="F287" s="69"/>
      <c r="G287" s="69"/>
      <c r="H287" s="69"/>
      <c r="I287" s="69"/>
      <c r="J287" s="69"/>
      <c r="K287" s="69"/>
      <c r="L287" s="69"/>
    </row>
    <row r="288" spans="2:12">
      <c r="B288" s="69"/>
      <c r="C288" s="69"/>
      <c r="E288" s="69"/>
      <c r="F288" s="69"/>
      <c r="G288" s="69"/>
      <c r="H288" s="69"/>
      <c r="I288" s="69"/>
      <c r="J288" s="69"/>
      <c r="K288" s="69"/>
      <c r="L288" s="69"/>
    </row>
    <row r="289" spans="2:12">
      <c r="B289" s="69"/>
      <c r="C289" s="69"/>
      <c r="E289" s="69"/>
      <c r="F289" s="69"/>
      <c r="G289" s="69"/>
      <c r="H289" s="69"/>
      <c r="I289" s="69"/>
      <c r="J289" s="69"/>
      <c r="K289" s="69"/>
      <c r="L289" s="69"/>
    </row>
    <row r="290" spans="2:12">
      <c r="B290" s="69"/>
      <c r="C290" s="69"/>
      <c r="E290" s="69"/>
      <c r="F290" s="69"/>
      <c r="G290" s="69"/>
      <c r="H290" s="69"/>
      <c r="I290" s="69"/>
      <c r="J290" s="69"/>
      <c r="K290" s="69"/>
      <c r="L290" s="69"/>
    </row>
    <row r="291" spans="2:12">
      <c r="B291" s="69"/>
      <c r="C291" s="69"/>
      <c r="E291" s="69"/>
      <c r="F291" s="69"/>
      <c r="G291" s="69"/>
      <c r="H291" s="69"/>
      <c r="I291" s="69"/>
      <c r="J291" s="69"/>
      <c r="K291" s="69"/>
      <c r="L291" s="69"/>
    </row>
    <row r="292" spans="2:12">
      <c r="B292" s="69"/>
      <c r="C292" s="69"/>
      <c r="E292" s="69"/>
      <c r="F292" s="69"/>
      <c r="G292" s="69"/>
      <c r="H292" s="69"/>
      <c r="I292" s="69"/>
      <c r="J292" s="69"/>
      <c r="K292" s="69"/>
      <c r="L292" s="69"/>
    </row>
    <row r="293" spans="2:12">
      <c r="B293" s="69"/>
      <c r="C293" s="69"/>
      <c r="E293" s="69"/>
      <c r="F293" s="69"/>
      <c r="G293" s="69"/>
      <c r="H293" s="69"/>
      <c r="I293" s="69"/>
      <c r="J293" s="69"/>
      <c r="K293" s="69"/>
      <c r="L293" s="69"/>
    </row>
    <row r="294" spans="2:12">
      <c r="B294" s="69"/>
      <c r="C294" s="69"/>
      <c r="E294" s="69"/>
      <c r="F294" s="69"/>
      <c r="G294" s="69"/>
      <c r="H294" s="69"/>
      <c r="I294" s="69"/>
      <c r="J294" s="69"/>
      <c r="K294" s="69"/>
      <c r="L294" s="69"/>
    </row>
    <row r="295" spans="2:12">
      <c r="B295" s="69"/>
      <c r="C295" s="69"/>
      <c r="E295" s="69"/>
      <c r="F295" s="69"/>
      <c r="G295" s="69"/>
      <c r="H295" s="69"/>
      <c r="I295" s="69"/>
      <c r="J295" s="69"/>
      <c r="K295" s="69"/>
      <c r="L295" s="69"/>
    </row>
    <row r="296" spans="2:12">
      <c r="B296" s="69"/>
      <c r="C296" s="69"/>
      <c r="E296" s="69"/>
      <c r="F296" s="69"/>
      <c r="G296" s="69"/>
      <c r="H296" s="69"/>
      <c r="I296" s="69"/>
      <c r="J296" s="69"/>
      <c r="K296" s="69"/>
      <c r="L296" s="69"/>
    </row>
    <row r="297" spans="2:12">
      <c r="B297" s="69"/>
      <c r="C297" s="69"/>
      <c r="E297" s="69"/>
      <c r="F297" s="69"/>
      <c r="G297" s="69"/>
      <c r="H297" s="69"/>
      <c r="I297" s="69"/>
      <c r="J297" s="69"/>
      <c r="K297" s="69"/>
      <c r="L297" s="69"/>
    </row>
    <row r="298" spans="2:12">
      <c r="B298" s="69"/>
      <c r="C298" s="69"/>
      <c r="E298" s="69"/>
      <c r="F298" s="69"/>
      <c r="G298" s="69"/>
      <c r="H298" s="69"/>
      <c r="I298" s="69"/>
      <c r="J298" s="69"/>
      <c r="K298" s="69"/>
      <c r="L298" s="69"/>
    </row>
    <row r="299" spans="2:12">
      <c r="B299" s="69"/>
      <c r="C299" s="69"/>
      <c r="E299" s="69"/>
      <c r="F299" s="69"/>
      <c r="G299" s="69"/>
      <c r="H299" s="69"/>
      <c r="I299" s="69"/>
      <c r="J299" s="69"/>
      <c r="K299" s="69"/>
      <c r="L299" s="69"/>
    </row>
    <row r="300" spans="2:12">
      <c r="B300" s="69"/>
      <c r="C300" s="69"/>
      <c r="E300" s="69"/>
      <c r="F300" s="69"/>
      <c r="G300" s="69"/>
      <c r="H300" s="69"/>
      <c r="I300" s="69"/>
      <c r="J300" s="69"/>
      <c r="K300" s="69"/>
      <c r="L300" s="69"/>
    </row>
    <row r="301" spans="2:12">
      <c r="B301" s="69"/>
      <c r="C301" s="69"/>
      <c r="E301" s="69"/>
      <c r="F301" s="69"/>
      <c r="G301" s="69"/>
      <c r="H301" s="69"/>
      <c r="I301" s="69"/>
      <c r="J301" s="69"/>
      <c r="K301" s="69"/>
      <c r="L301" s="69"/>
    </row>
    <row r="302" spans="2:12">
      <c r="B302" s="69"/>
      <c r="C302" s="69"/>
      <c r="E302" s="69"/>
      <c r="F302" s="69"/>
      <c r="G302" s="69"/>
      <c r="H302" s="69"/>
      <c r="I302" s="69"/>
      <c r="J302" s="69"/>
      <c r="K302" s="69"/>
      <c r="L302" s="69"/>
    </row>
    <row r="303" spans="2:12">
      <c r="B303" s="69"/>
      <c r="C303" s="69"/>
      <c r="E303" s="69"/>
      <c r="F303" s="69"/>
      <c r="G303" s="69"/>
      <c r="H303" s="69"/>
      <c r="I303" s="69"/>
      <c r="J303" s="69"/>
      <c r="K303" s="69"/>
      <c r="L303" s="69"/>
    </row>
    <row r="304" spans="2:12">
      <c r="B304" s="69"/>
      <c r="C304" s="69"/>
      <c r="E304" s="69"/>
      <c r="F304" s="69"/>
      <c r="G304" s="69"/>
      <c r="H304" s="69"/>
      <c r="I304" s="69"/>
      <c r="J304" s="69"/>
      <c r="K304" s="69"/>
      <c r="L304" s="69"/>
    </row>
    <row r="305" spans="2:12">
      <c r="B305" s="69"/>
      <c r="C305" s="69"/>
      <c r="E305" s="69"/>
      <c r="F305" s="69"/>
      <c r="G305" s="69"/>
      <c r="H305" s="69"/>
      <c r="I305" s="69"/>
      <c r="J305" s="69"/>
      <c r="K305" s="69"/>
      <c r="L305" s="69"/>
    </row>
    <row r="306" spans="2:12">
      <c r="B306" s="69"/>
      <c r="C306" s="69"/>
      <c r="E306" s="69"/>
      <c r="F306" s="69"/>
      <c r="G306" s="69"/>
      <c r="H306" s="69"/>
      <c r="I306" s="69"/>
      <c r="J306" s="69"/>
      <c r="K306" s="69"/>
      <c r="L306" s="69"/>
    </row>
    <row r="307" spans="2:12">
      <c r="B307" s="69"/>
      <c r="C307" s="69"/>
      <c r="E307" s="69"/>
      <c r="F307" s="69"/>
      <c r="G307" s="69"/>
      <c r="H307" s="69"/>
      <c r="I307" s="69"/>
      <c r="J307" s="69"/>
      <c r="K307" s="69"/>
      <c r="L307" s="69"/>
    </row>
    <row r="308" spans="2:12">
      <c r="B308" s="69"/>
      <c r="C308" s="69"/>
      <c r="E308" s="69"/>
      <c r="F308" s="69"/>
      <c r="G308" s="69"/>
      <c r="H308" s="69"/>
      <c r="I308" s="69"/>
      <c r="J308" s="69"/>
      <c r="K308" s="69"/>
      <c r="L308" s="69"/>
    </row>
    <row r="309" spans="2:12">
      <c r="B309" s="69"/>
      <c r="C309" s="69"/>
      <c r="E309" s="69"/>
      <c r="F309" s="69"/>
      <c r="G309" s="69"/>
      <c r="H309" s="69"/>
      <c r="I309" s="69"/>
      <c r="J309" s="69"/>
      <c r="K309" s="69"/>
      <c r="L309" s="69"/>
    </row>
    <row r="310" spans="2:12">
      <c r="B310" s="69"/>
      <c r="C310" s="69"/>
      <c r="E310" s="69"/>
      <c r="F310" s="69"/>
      <c r="G310" s="69"/>
      <c r="H310" s="69"/>
      <c r="I310" s="69"/>
      <c r="J310" s="69"/>
      <c r="K310" s="69"/>
      <c r="L310" s="69"/>
    </row>
    <row r="311" spans="2:12">
      <c r="B311" s="69"/>
      <c r="C311" s="69"/>
      <c r="E311" s="69"/>
      <c r="F311" s="69"/>
      <c r="G311" s="69"/>
      <c r="H311" s="69"/>
      <c r="I311" s="69"/>
      <c r="J311" s="69"/>
      <c r="K311" s="69"/>
      <c r="L311" s="69"/>
    </row>
    <row r="312" spans="2:12">
      <c r="B312" s="69"/>
      <c r="C312" s="69"/>
      <c r="E312" s="69"/>
      <c r="F312" s="69"/>
      <c r="G312" s="69"/>
      <c r="H312" s="69"/>
      <c r="I312" s="69"/>
      <c r="J312" s="69"/>
      <c r="K312" s="69"/>
      <c r="L312" s="69"/>
    </row>
    <row r="313" spans="2:12">
      <c r="B313" s="69"/>
      <c r="C313" s="69"/>
      <c r="E313" s="69"/>
      <c r="F313" s="69"/>
      <c r="G313" s="69"/>
      <c r="H313" s="69"/>
      <c r="I313" s="69"/>
      <c r="J313" s="69"/>
      <c r="K313" s="69"/>
      <c r="L313" s="69"/>
    </row>
    <row r="314" spans="2:12">
      <c r="B314" s="69"/>
      <c r="C314" s="69"/>
      <c r="E314" s="69"/>
      <c r="F314" s="69"/>
      <c r="G314" s="69"/>
      <c r="H314" s="69"/>
      <c r="I314" s="69"/>
      <c r="J314" s="69"/>
      <c r="K314" s="69"/>
      <c r="L314" s="69"/>
    </row>
    <row r="315" spans="2:12">
      <c r="B315" s="69"/>
      <c r="C315" s="69"/>
      <c r="E315" s="69"/>
      <c r="F315" s="69"/>
      <c r="G315" s="69"/>
      <c r="H315" s="69"/>
      <c r="I315" s="69"/>
      <c r="J315" s="69"/>
      <c r="K315" s="69"/>
      <c r="L315" s="69"/>
    </row>
    <row r="316" spans="2:12">
      <c r="B316" s="69"/>
      <c r="C316" s="69"/>
      <c r="E316" s="69"/>
      <c r="F316" s="69"/>
      <c r="G316" s="69"/>
      <c r="H316" s="69"/>
      <c r="I316" s="69"/>
      <c r="J316" s="69"/>
      <c r="K316" s="69"/>
      <c r="L316" s="69"/>
    </row>
    <row r="317" spans="2:12">
      <c r="B317" s="69"/>
      <c r="C317" s="69"/>
      <c r="E317" s="69"/>
      <c r="F317" s="69"/>
      <c r="G317" s="69"/>
      <c r="H317" s="69"/>
      <c r="I317" s="69"/>
      <c r="J317" s="69"/>
      <c r="K317" s="69"/>
      <c r="L317" s="69"/>
    </row>
    <row r="318" spans="2:12">
      <c r="B318" s="69"/>
      <c r="C318" s="69"/>
      <c r="E318" s="69"/>
      <c r="F318" s="69"/>
      <c r="G318" s="69"/>
      <c r="H318" s="69"/>
      <c r="I318" s="69"/>
      <c r="J318" s="69"/>
      <c r="K318" s="69"/>
      <c r="L318" s="69"/>
    </row>
    <row r="319" spans="2:12">
      <c r="B319" s="69"/>
      <c r="C319" s="69"/>
      <c r="E319" s="69"/>
      <c r="F319" s="69"/>
      <c r="G319" s="69"/>
      <c r="H319" s="69"/>
      <c r="I319" s="69"/>
      <c r="J319" s="69"/>
      <c r="K319" s="69"/>
      <c r="L319" s="69"/>
    </row>
    <row r="320" spans="2:12">
      <c r="B320" s="69"/>
      <c r="C320" s="69"/>
      <c r="E320" s="69"/>
      <c r="F320" s="69"/>
      <c r="G320" s="69"/>
      <c r="H320" s="69"/>
      <c r="I320" s="69"/>
      <c r="J320" s="69"/>
      <c r="K320" s="69"/>
      <c r="L320" s="69"/>
    </row>
    <row r="321" spans="2:12">
      <c r="B321" s="69"/>
      <c r="C321" s="69"/>
      <c r="E321" s="69"/>
      <c r="F321" s="69"/>
      <c r="G321" s="69"/>
      <c r="H321" s="69"/>
      <c r="I321" s="69"/>
      <c r="J321" s="69"/>
      <c r="K321" s="69"/>
      <c r="L321" s="69"/>
    </row>
    <row r="322" spans="2:12">
      <c r="B322" s="69"/>
      <c r="C322" s="69"/>
      <c r="E322" s="69"/>
      <c r="F322" s="69"/>
      <c r="G322" s="69"/>
      <c r="H322" s="69"/>
      <c r="I322" s="69"/>
      <c r="J322" s="69"/>
      <c r="K322" s="69"/>
      <c r="L322" s="69"/>
    </row>
    <row r="323" spans="2:12">
      <c r="B323" s="69"/>
      <c r="C323" s="69"/>
      <c r="E323" s="69"/>
      <c r="F323" s="69"/>
      <c r="G323" s="69"/>
      <c r="H323" s="69"/>
      <c r="I323" s="69"/>
      <c r="J323" s="69"/>
      <c r="K323" s="69"/>
      <c r="L323" s="69"/>
    </row>
    <row r="324" spans="2:12">
      <c r="B324" s="69"/>
      <c r="C324" s="69"/>
      <c r="E324" s="69"/>
      <c r="F324" s="69"/>
      <c r="G324" s="69"/>
      <c r="H324" s="69"/>
      <c r="I324" s="69"/>
      <c r="J324" s="69"/>
      <c r="K324" s="69"/>
      <c r="L324" s="69"/>
    </row>
    <row r="325" spans="2:12">
      <c r="B325" s="69"/>
      <c r="C325" s="69"/>
      <c r="E325" s="69"/>
      <c r="F325" s="69"/>
      <c r="G325" s="69"/>
      <c r="H325" s="69"/>
      <c r="I325" s="69"/>
      <c r="J325" s="69"/>
      <c r="K325" s="69"/>
      <c r="L325" s="69"/>
    </row>
    <row r="326" spans="2:12">
      <c r="B326" s="69"/>
      <c r="C326" s="69"/>
      <c r="E326" s="69"/>
      <c r="F326" s="69"/>
      <c r="G326" s="69"/>
      <c r="H326" s="69"/>
      <c r="I326" s="69"/>
      <c r="J326" s="69"/>
      <c r="K326" s="69"/>
      <c r="L326" s="69"/>
    </row>
    <row r="327" spans="2:12">
      <c r="B327" s="69"/>
      <c r="C327" s="69"/>
      <c r="E327" s="69"/>
      <c r="F327" s="69"/>
      <c r="G327" s="69"/>
      <c r="H327" s="69"/>
      <c r="I327" s="69"/>
      <c r="J327" s="69"/>
      <c r="K327" s="69"/>
      <c r="L327" s="69"/>
    </row>
    <row r="328" spans="2:12">
      <c r="B328" s="69"/>
      <c r="C328" s="69"/>
      <c r="E328" s="69"/>
      <c r="F328" s="69"/>
      <c r="G328" s="69"/>
      <c r="H328" s="69"/>
      <c r="I328" s="69"/>
      <c r="J328" s="69"/>
      <c r="K328" s="69"/>
      <c r="L328" s="69"/>
    </row>
    <row r="329" spans="2:12">
      <c r="B329" s="69"/>
      <c r="C329" s="69"/>
      <c r="E329" s="69"/>
      <c r="F329" s="69"/>
      <c r="G329" s="69"/>
      <c r="H329" s="69"/>
      <c r="I329" s="69"/>
      <c r="J329" s="69"/>
      <c r="K329" s="69"/>
      <c r="L329" s="69"/>
    </row>
    <row r="330" spans="2:12">
      <c r="B330" s="69"/>
      <c r="C330" s="69"/>
      <c r="E330" s="69"/>
      <c r="F330" s="69"/>
      <c r="G330" s="69"/>
      <c r="H330" s="69"/>
      <c r="I330" s="69"/>
      <c r="J330" s="69"/>
      <c r="K330" s="69"/>
      <c r="L330" s="69"/>
    </row>
    <row r="331" spans="2:12">
      <c r="B331" s="69"/>
      <c r="C331" s="69"/>
      <c r="E331" s="69"/>
      <c r="F331" s="69"/>
      <c r="G331" s="69"/>
      <c r="H331" s="69"/>
      <c r="I331" s="69"/>
      <c r="J331" s="69"/>
      <c r="K331" s="69"/>
      <c r="L331" s="69"/>
    </row>
    <row r="332" spans="2:12">
      <c r="B332" s="69"/>
      <c r="C332" s="69"/>
      <c r="E332" s="69"/>
      <c r="F332" s="69"/>
      <c r="G332" s="69"/>
      <c r="H332" s="69"/>
      <c r="I332" s="69"/>
      <c r="J332" s="69"/>
      <c r="K332" s="69"/>
      <c r="L332" s="69"/>
    </row>
    <row r="333" spans="2:12">
      <c r="B333" s="69"/>
      <c r="C333" s="69"/>
      <c r="E333" s="69"/>
      <c r="F333" s="69"/>
      <c r="G333" s="69"/>
      <c r="H333" s="69"/>
      <c r="I333" s="69"/>
      <c r="J333" s="69"/>
      <c r="K333" s="69"/>
      <c r="L333" s="69"/>
    </row>
    <row r="334" spans="2:12">
      <c r="B334" s="69"/>
      <c r="C334" s="69"/>
      <c r="E334" s="69"/>
      <c r="F334" s="69"/>
      <c r="G334" s="69"/>
      <c r="H334" s="69"/>
      <c r="I334" s="69"/>
      <c r="J334" s="69"/>
      <c r="K334" s="69"/>
      <c r="L334" s="69"/>
    </row>
    <row r="335" spans="2:12">
      <c r="B335" s="69"/>
      <c r="C335" s="69"/>
      <c r="E335" s="69"/>
      <c r="F335" s="69"/>
      <c r="G335" s="69"/>
      <c r="H335" s="69"/>
      <c r="I335" s="69"/>
      <c r="J335" s="69"/>
      <c r="K335" s="69"/>
      <c r="L335" s="69"/>
    </row>
    <row r="336" spans="2:12">
      <c r="B336" s="69"/>
      <c r="C336" s="69"/>
      <c r="E336" s="69"/>
      <c r="F336" s="69"/>
      <c r="G336" s="69"/>
      <c r="H336" s="69"/>
      <c r="I336" s="69"/>
      <c r="J336" s="69"/>
      <c r="K336" s="69"/>
      <c r="L336" s="69"/>
    </row>
    <row r="337" spans="2:12">
      <c r="B337" s="69"/>
      <c r="C337" s="69"/>
      <c r="E337" s="69"/>
      <c r="F337" s="69"/>
      <c r="G337" s="69"/>
      <c r="H337" s="69"/>
      <c r="I337" s="69"/>
      <c r="J337" s="69"/>
      <c r="K337" s="69"/>
      <c r="L337" s="69"/>
    </row>
    <row r="338" spans="2:12">
      <c r="B338" s="69"/>
      <c r="C338" s="69"/>
      <c r="E338" s="69"/>
      <c r="F338" s="69"/>
      <c r="G338" s="69"/>
      <c r="H338" s="69"/>
      <c r="I338" s="69"/>
      <c r="J338" s="69"/>
      <c r="K338" s="69"/>
      <c r="L338" s="69"/>
    </row>
    <row r="339" spans="2:12">
      <c r="B339" s="69"/>
      <c r="C339" s="69"/>
      <c r="E339" s="69"/>
      <c r="F339" s="69"/>
      <c r="G339" s="69"/>
      <c r="H339" s="69"/>
      <c r="I339" s="69"/>
      <c r="J339" s="69"/>
      <c r="K339" s="69"/>
      <c r="L339" s="69"/>
    </row>
    <row r="340" spans="2:12">
      <c r="B340" s="69"/>
      <c r="C340" s="69"/>
      <c r="E340" s="69"/>
      <c r="F340" s="69"/>
      <c r="G340" s="69"/>
      <c r="H340" s="69"/>
      <c r="I340" s="69"/>
      <c r="J340" s="69"/>
      <c r="K340" s="69"/>
      <c r="L340" s="69"/>
    </row>
    <row r="341" spans="2:12">
      <c r="B341" s="69"/>
      <c r="C341" s="69"/>
      <c r="E341" s="69"/>
      <c r="F341" s="69"/>
      <c r="G341" s="69"/>
      <c r="H341" s="69"/>
      <c r="I341" s="69"/>
      <c r="J341" s="69"/>
      <c r="K341" s="69"/>
      <c r="L341" s="69"/>
    </row>
    <row r="342" spans="2:12">
      <c r="B342" s="69"/>
      <c r="C342" s="69"/>
      <c r="E342" s="69"/>
      <c r="F342" s="69"/>
      <c r="G342" s="69"/>
      <c r="H342" s="69"/>
      <c r="I342" s="69"/>
      <c r="J342" s="69"/>
      <c r="K342" s="69"/>
      <c r="L342" s="69"/>
    </row>
    <row r="343" spans="2:12">
      <c r="B343" s="69"/>
      <c r="C343" s="69"/>
      <c r="E343" s="69"/>
      <c r="F343" s="69"/>
      <c r="G343" s="69"/>
      <c r="H343" s="69"/>
      <c r="I343" s="69"/>
      <c r="J343" s="69"/>
      <c r="K343" s="69"/>
      <c r="L343" s="69"/>
    </row>
    <row r="344" spans="2:12">
      <c r="B344" s="69"/>
      <c r="C344" s="69"/>
      <c r="E344" s="69"/>
      <c r="F344" s="69"/>
      <c r="G344" s="69"/>
      <c r="H344" s="69"/>
      <c r="I344" s="69"/>
      <c r="J344" s="69"/>
      <c r="K344" s="69"/>
      <c r="L344" s="69"/>
    </row>
    <row r="345" spans="2:12">
      <c r="B345" s="69"/>
      <c r="C345" s="69"/>
      <c r="E345" s="69"/>
      <c r="F345" s="69"/>
      <c r="G345" s="69"/>
      <c r="H345" s="69"/>
      <c r="I345" s="69"/>
      <c r="J345" s="69"/>
      <c r="K345" s="69"/>
      <c r="L345" s="69"/>
    </row>
    <row r="346" spans="2:12">
      <c r="B346" s="69"/>
      <c r="C346" s="69"/>
      <c r="E346" s="69"/>
      <c r="F346" s="69"/>
      <c r="G346" s="69"/>
      <c r="H346" s="69"/>
      <c r="I346" s="69"/>
      <c r="J346" s="69"/>
      <c r="K346" s="69"/>
      <c r="L346" s="69"/>
    </row>
    <row r="347" spans="2:12">
      <c r="B347" s="69"/>
      <c r="C347" s="69"/>
      <c r="E347" s="69"/>
      <c r="F347" s="69"/>
      <c r="G347" s="69"/>
      <c r="H347" s="69"/>
      <c r="I347" s="69"/>
      <c r="J347" s="69"/>
      <c r="K347" s="69"/>
      <c r="L347" s="69"/>
    </row>
    <row r="348" spans="2:12">
      <c r="B348" s="69"/>
      <c r="C348" s="69"/>
      <c r="E348" s="69"/>
      <c r="F348" s="69"/>
      <c r="G348" s="69"/>
      <c r="H348" s="69"/>
      <c r="I348" s="69"/>
      <c r="J348" s="69"/>
      <c r="K348" s="69"/>
      <c r="L348" s="69"/>
    </row>
    <row r="349" spans="2:12">
      <c r="B349" s="69"/>
      <c r="C349" s="69"/>
      <c r="E349" s="69"/>
      <c r="F349" s="69"/>
      <c r="G349" s="69"/>
      <c r="H349" s="69"/>
      <c r="I349" s="69"/>
      <c r="J349" s="69"/>
      <c r="K349" s="69"/>
      <c r="L349" s="69"/>
    </row>
    <row r="350" spans="2:12">
      <c r="B350" s="69"/>
      <c r="C350" s="69"/>
      <c r="E350" s="69"/>
      <c r="F350" s="69"/>
      <c r="G350" s="69"/>
      <c r="H350" s="69"/>
      <c r="I350" s="69"/>
      <c r="J350" s="69"/>
      <c r="K350" s="69"/>
      <c r="L350" s="69"/>
    </row>
    <row r="351" spans="2:12">
      <c r="B351" s="69"/>
      <c r="C351" s="69"/>
      <c r="E351" s="69"/>
      <c r="F351" s="69"/>
      <c r="G351" s="69"/>
      <c r="H351" s="69"/>
      <c r="I351" s="69"/>
      <c r="J351" s="69"/>
      <c r="K351" s="69"/>
      <c r="L351" s="69"/>
    </row>
    <row r="352" spans="2:12">
      <c r="B352" s="69"/>
      <c r="C352" s="69"/>
      <c r="E352" s="69"/>
      <c r="F352" s="69"/>
      <c r="G352" s="69"/>
      <c r="H352" s="69"/>
      <c r="I352" s="69"/>
      <c r="J352" s="69"/>
      <c r="K352" s="69"/>
      <c r="L352" s="69"/>
    </row>
    <row r="353" spans="2:12">
      <c r="B353" s="69"/>
      <c r="C353" s="69"/>
      <c r="E353" s="69"/>
      <c r="F353" s="69"/>
      <c r="G353" s="69"/>
      <c r="H353" s="69"/>
      <c r="I353" s="69"/>
      <c r="J353" s="69"/>
      <c r="K353" s="69"/>
      <c r="L353" s="69"/>
    </row>
    <row r="354" spans="2:12">
      <c r="B354" s="69"/>
      <c r="C354" s="69"/>
      <c r="E354" s="69"/>
      <c r="F354" s="69"/>
      <c r="G354" s="69"/>
      <c r="H354" s="69"/>
      <c r="I354" s="69"/>
      <c r="J354" s="69"/>
      <c r="K354" s="69"/>
      <c r="L354" s="69"/>
    </row>
    <row r="355" spans="2:12">
      <c r="B355" s="69"/>
      <c r="C355" s="69"/>
      <c r="E355" s="69"/>
      <c r="F355" s="69"/>
      <c r="G355" s="69"/>
      <c r="H355" s="69"/>
      <c r="I355" s="69"/>
      <c r="J355" s="69"/>
      <c r="K355" s="69"/>
      <c r="L355" s="69"/>
    </row>
    <row r="356" spans="2:12">
      <c r="B356" s="69"/>
      <c r="C356" s="69"/>
      <c r="E356" s="69"/>
      <c r="F356" s="69"/>
      <c r="G356" s="69"/>
      <c r="H356" s="69"/>
      <c r="I356" s="69"/>
      <c r="J356" s="69"/>
      <c r="K356" s="69"/>
      <c r="L356" s="69"/>
    </row>
    <row r="357" spans="2:12">
      <c r="B357" s="69"/>
      <c r="C357" s="69"/>
      <c r="E357" s="69"/>
      <c r="F357" s="69"/>
      <c r="G357" s="69"/>
      <c r="H357" s="69"/>
      <c r="I357" s="69"/>
      <c r="J357" s="69"/>
      <c r="K357" s="69"/>
      <c r="L357" s="69"/>
    </row>
    <row r="358" spans="2:12">
      <c r="B358" s="69"/>
      <c r="C358" s="69"/>
      <c r="E358" s="69"/>
      <c r="F358" s="69"/>
      <c r="G358" s="69"/>
      <c r="H358" s="69"/>
      <c r="I358" s="69"/>
      <c r="J358" s="69"/>
      <c r="K358" s="69"/>
      <c r="L358" s="69"/>
    </row>
    <row r="359" spans="2:12">
      <c r="B359" s="69"/>
      <c r="C359" s="69"/>
      <c r="E359" s="69"/>
      <c r="F359" s="69"/>
      <c r="G359" s="69"/>
      <c r="H359" s="69"/>
      <c r="I359" s="69"/>
      <c r="J359" s="69"/>
      <c r="K359" s="69"/>
      <c r="L359" s="69"/>
    </row>
    <row r="360" spans="2:12">
      <c r="B360" s="69"/>
      <c r="C360" s="69"/>
      <c r="E360" s="69"/>
      <c r="F360" s="69"/>
      <c r="G360" s="69"/>
      <c r="H360" s="69"/>
      <c r="I360" s="69"/>
      <c r="J360" s="69"/>
      <c r="K360" s="69"/>
      <c r="L360" s="69"/>
    </row>
    <row r="361" spans="2:12">
      <c r="B361" s="69"/>
      <c r="C361" s="69"/>
      <c r="E361" s="69"/>
      <c r="F361" s="69"/>
      <c r="G361" s="69"/>
      <c r="H361" s="69"/>
      <c r="I361" s="69"/>
      <c r="J361" s="69"/>
      <c r="K361" s="69"/>
      <c r="L361" s="69"/>
    </row>
    <row r="362" spans="2:12">
      <c r="B362" s="69"/>
      <c r="C362" s="69"/>
      <c r="E362" s="69"/>
      <c r="F362" s="69"/>
      <c r="G362" s="69"/>
      <c r="H362" s="69"/>
      <c r="I362" s="69"/>
      <c r="J362" s="69"/>
      <c r="K362" s="69"/>
      <c r="L362" s="69"/>
    </row>
    <row r="363" spans="2:12">
      <c r="B363" s="69"/>
      <c r="C363" s="69"/>
      <c r="E363" s="69"/>
      <c r="F363" s="69"/>
      <c r="G363" s="69"/>
      <c r="H363" s="69"/>
      <c r="I363" s="69"/>
      <c r="J363" s="69"/>
      <c r="K363" s="69"/>
      <c r="L363" s="69"/>
    </row>
    <row r="364" spans="2:12">
      <c r="B364" s="69"/>
      <c r="C364" s="69"/>
      <c r="E364" s="69"/>
      <c r="F364" s="69"/>
      <c r="G364" s="69"/>
      <c r="H364" s="69"/>
      <c r="I364" s="69"/>
      <c r="J364" s="69"/>
      <c r="K364" s="69"/>
      <c r="L364" s="69"/>
    </row>
    <row r="365" spans="2:12">
      <c r="B365" s="69"/>
      <c r="C365" s="69"/>
      <c r="E365" s="69"/>
      <c r="F365" s="69"/>
      <c r="G365" s="69"/>
      <c r="H365" s="69"/>
      <c r="I365" s="69"/>
      <c r="J365" s="69"/>
      <c r="K365" s="69"/>
      <c r="L365" s="69"/>
    </row>
    <row r="366" spans="2:12">
      <c r="B366" s="69"/>
      <c r="C366" s="69"/>
      <c r="E366" s="69"/>
      <c r="F366" s="69"/>
      <c r="G366" s="69"/>
      <c r="H366" s="69"/>
      <c r="I366" s="69"/>
      <c r="J366" s="69"/>
      <c r="K366" s="69"/>
      <c r="L366" s="69"/>
    </row>
    <row r="367" spans="2:12">
      <c r="B367" s="69"/>
      <c r="C367" s="69"/>
      <c r="E367" s="69"/>
      <c r="F367" s="69"/>
      <c r="G367" s="69"/>
      <c r="H367" s="69"/>
      <c r="I367" s="69"/>
      <c r="J367" s="69"/>
      <c r="K367" s="69"/>
      <c r="L367" s="69"/>
    </row>
    <row r="368" spans="2:12">
      <c r="B368" s="69"/>
      <c r="C368" s="69"/>
      <c r="E368" s="69"/>
      <c r="F368" s="69"/>
      <c r="G368" s="69"/>
      <c r="H368" s="69"/>
      <c r="I368" s="69"/>
      <c r="J368" s="69"/>
      <c r="K368" s="69"/>
      <c r="L368" s="69"/>
    </row>
    <row r="369" spans="2:12">
      <c r="B369" s="69"/>
      <c r="C369" s="69"/>
      <c r="E369" s="69"/>
      <c r="F369" s="69"/>
      <c r="G369" s="69"/>
      <c r="H369" s="69"/>
      <c r="I369" s="69"/>
      <c r="J369" s="69"/>
      <c r="K369" s="69"/>
      <c r="L369" s="69"/>
    </row>
    <row r="370" spans="2:12">
      <c r="B370" s="69"/>
      <c r="C370" s="69"/>
      <c r="E370" s="69"/>
      <c r="F370" s="69"/>
      <c r="G370" s="69"/>
      <c r="H370" s="69"/>
      <c r="I370" s="69"/>
      <c r="J370" s="69"/>
      <c r="K370" s="69"/>
      <c r="L370" s="69"/>
    </row>
    <row r="371" spans="2:12">
      <c r="B371" s="69"/>
      <c r="C371" s="69"/>
      <c r="E371" s="69"/>
      <c r="F371" s="69"/>
      <c r="G371" s="69"/>
      <c r="H371" s="69"/>
      <c r="I371" s="69"/>
      <c r="J371" s="69"/>
      <c r="K371" s="69"/>
      <c r="L371" s="69"/>
    </row>
    <row r="372" spans="2:12">
      <c r="B372" s="69"/>
      <c r="C372" s="69"/>
      <c r="E372" s="69"/>
      <c r="F372" s="69"/>
      <c r="G372" s="69"/>
      <c r="H372" s="69"/>
      <c r="I372" s="69"/>
      <c r="J372" s="69"/>
      <c r="K372" s="69"/>
      <c r="L372" s="69"/>
    </row>
    <row r="373" spans="2:12">
      <c r="B373" s="69"/>
      <c r="C373" s="69"/>
      <c r="E373" s="69"/>
      <c r="F373" s="69"/>
      <c r="G373" s="69"/>
      <c r="H373" s="69"/>
      <c r="I373" s="69"/>
      <c r="J373" s="69"/>
      <c r="K373" s="69"/>
      <c r="L373" s="69"/>
    </row>
    <row r="374" spans="2:12">
      <c r="B374" s="69"/>
      <c r="C374" s="69"/>
      <c r="E374" s="69"/>
      <c r="F374" s="69"/>
      <c r="G374" s="69"/>
      <c r="H374" s="69"/>
      <c r="I374" s="69"/>
      <c r="J374" s="69"/>
      <c r="K374" s="69"/>
      <c r="L374" s="69"/>
    </row>
    <row r="375" spans="2:12">
      <c r="B375" s="69"/>
      <c r="C375" s="69"/>
      <c r="E375" s="69"/>
      <c r="F375" s="69"/>
      <c r="G375" s="69"/>
      <c r="H375" s="69"/>
      <c r="I375" s="69"/>
      <c r="J375" s="69"/>
      <c r="K375" s="69"/>
      <c r="L375" s="69"/>
    </row>
    <row r="376" spans="2:12">
      <c r="B376" s="69"/>
      <c r="C376" s="69"/>
      <c r="E376" s="69"/>
      <c r="F376" s="69"/>
      <c r="G376" s="69"/>
      <c r="H376" s="69"/>
      <c r="I376" s="69"/>
      <c r="J376" s="69"/>
      <c r="K376" s="69"/>
      <c r="L376" s="69"/>
    </row>
    <row r="377" spans="2:12">
      <c r="B377" s="69"/>
      <c r="C377" s="69"/>
      <c r="E377" s="69"/>
      <c r="F377" s="69"/>
      <c r="G377" s="69"/>
      <c r="H377" s="69"/>
      <c r="I377" s="69"/>
      <c r="J377" s="69"/>
      <c r="K377" s="69"/>
      <c r="L377" s="69"/>
    </row>
    <row r="378" spans="2:12">
      <c r="B378" s="69"/>
      <c r="C378" s="69"/>
      <c r="E378" s="69"/>
      <c r="F378" s="69"/>
      <c r="G378" s="69"/>
      <c r="H378" s="69"/>
      <c r="I378" s="69"/>
      <c r="J378" s="69"/>
      <c r="K378" s="69"/>
      <c r="L378" s="69"/>
    </row>
    <row r="379" spans="2:12">
      <c r="B379" s="69"/>
      <c r="C379" s="69"/>
      <c r="E379" s="69"/>
      <c r="F379" s="69"/>
      <c r="G379" s="69"/>
      <c r="H379" s="69"/>
      <c r="I379" s="69"/>
      <c r="J379" s="69"/>
      <c r="K379" s="69"/>
      <c r="L379" s="69"/>
    </row>
    <row r="380" spans="2:12">
      <c r="B380" s="69"/>
      <c r="C380" s="69"/>
      <c r="E380" s="69"/>
      <c r="F380" s="69"/>
      <c r="G380" s="69"/>
      <c r="H380" s="69"/>
      <c r="I380" s="69"/>
      <c r="J380" s="69"/>
      <c r="K380" s="69"/>
      <c r="L380" s="69"/>
    </row>
    <row r="381" spans="2:12">
      <c r="B381" s="69"/>
      <c r="C381" s="69"/>
      <c r="E381" s="69"/>
      <c r="F381" s="69"/>
      <c r="G381" s="69"/>
      <c r="H381" s="69"/>
      <c r="I381" s="69"/>
      <c r="J381" s="69"/>
      <c r="K381" s="69"/>
      <c r="L381" s="69"/>
    </row>
    <row r="382" spans="2:12">
      <c r="B382" s="69"/>
      <c r="C382" s="69"/>
      <c r="E382" s="69"/>
      <c r="F382" s="69"/>
      <c r="G382" s="69"/>
      <c r="H382" s="69"/>
      <c r="I382" s="69"/>
      <c r="J382" s="69"/>
      <c r="K382" s="69"/>
      <c r="L382" s="69"/>
    </row>
    <row r="383" spans="2:12">
      <c r="B383" s="69"/>
      <c r="C383" s="69"/>
      <c r="E383" s="69"/>
      <c r="F383" s="69"/>
      <c r="G383" s="69"/>
      <c r="H383" s="69"/>
      <c r="I383" s="69"/>
      <c r="J383" s="69"/>
      <c r="K383" s="69"/>
      <c r="L383" s="69"/>
    </row>
    <row r="384" spans="2:12">
      <c r="B384" s="69"/>
      <c r="C384" s="69"/>
      <c r="E384" s="69"/>
      <c r="F384" s="69"/>
      <c r="G384" s="69"/>
      <c r="H384" s="69"/>
      <c r="I384" s="69"/>
      <c r="J384" s="69"/>
      <c r="K384" s="69"/>
      <c r="L384" s="69"/>
    </row>
    <row r="385" spans="2:12">
      <c r="B385" s="69"/>
      <c r="C385" s="69"/>
      <c r="E385" s="69"/>
      <c r="F385" s="69"/>
      <c r="G385" s="69"/>
      <c r="H385" s="69"/>
      <c r="I385" s="69"/>
      <c r="J385" s="69"/>
      <c r="K385" s="69"/>
      <c r="L385" s="69"/>
    </row>
    <row r="386" spans="2:12">
      <c r="B386" s="69"/>
      <c r="C386" s="69"/>
      <c r="E386" s="69"/>
      <c r="F386" s="69"/>
      <c r="G386" s="69"/>
      <c r="H386" s="69"/>
      <c r="I386" s="69"/>
      <c r="J386" s="69"/>
      <c r="K386" s="69"/>
      <c r="L386" s="69"/>
    </row>
    <row r="387" spans="2:12">
      <c r="B387" s="69"/>
      <c r="C387" s="69"/>
      <c r="E387" s="69"/>
      <c r="F387" s="69"/>
      <c r="G387" s="69"/>
      <c r="H387" s="69"/>
      <c r="I387" s="69"/>
      <c r="J387" s="69"/>
      <c r="K387" s="69"/>
      <c r="L387" s="69"/>
    </row>
    <row r="388" spans="2:12">
      <c r="B388" s="69"/>
      <c r="C388" s="69"/>
      <c r="E388" s="69"/>
      <c r="F388" s="69"/>
      <c r="G388" s="69"/>
      <c r="H388" s="69"/>
      <c r="I388" s="69"/>
      <c r="J388" s="69"/>
      <c r="K388" s="69"/>
      <c r="L388" s="69"/>
    </row>
    <row r="389" spans="2:12">
      <c r="B389" s="69"/>
      <c r="C389" s="69"/>
      <c r="E389" s="69"/>
      <c r="F389" s="69"/>
      <c r="G389" s="69"/>
      <c r="H389" s="69"/>
      <c r="I389" s="69"/>
      <c r="J389" s="69"/>
      <c r="K389" s="69"/>
      <c r="L389" s="69"/>
    </row>
    <row r="390" spans="2:12">
      <c r="B390" s="69"/>
      <c r="C390" s="69"/>
      <c r="E390" s="69"/>
      <c r="F390" s="69"/>
      <c r="G390" s="69"/>
      <c r="H390" s="69"/>
      <c r="I390" s="69"/>
      <c r="J390" s="69"/>
      <c r="K390" s="69"/>
      <c r="L390" s="69"/>
    </row>
    <row r="391" spans="2:12">
      <c r="B391" s="69"/>
      <c r="C391" s="69"/>
      <c r="E391" s="69"/>
      <c r="F391" s="69"/>
      <c r="G391" s="69"/>
      <c r="H391" s="69"/>
      <c r="I391" s="69"/>
      <c r="J391" s="69"/>
      <c r="K391" s="69"/>
      <c r="L391" s="69"/>
    </row>
    <row r="392" spans="2:12">
      <c r="B392" s="69"/>
      <c r="C392" s="69"/>
      <c r="E392" s="69"/>
      <c r="F392" s="69"/>
      <c r="G392" s="69"/>
      <c r="H392" s="69"/>
      <c r="I392" s="69"/>
      <c r="J392" s="69"/>
      <c r="K392" s="69"/>
      <c r="L392" s="69"/>
    </row>
    <row r="393" spans="2:12">
      <c r="B393" s="69"/>
      <c r="C393" s="69"/>
      <c r="E393" s="69"/>
      <c r="F393" s="69"/>
      <c r="G393" s="69"/>
      <c r="H393" s="69"/>
      <c r="I393" s="69"/>
      <c r="J393" s="69"/>
      <c r="K393" s="69"/>
      <c r="L393" s="69"/>
    </row>
    <row r="394" spans="2:12">
      <c r="B394" s="69"/>
      <c r="C394" s="69"/>
      <c r="E394" s="69"/>
      <c r="F394" s="69"/>
      <c r="G394" s="69"/>
      <c r="H394" s="69"/>
      <c r="I394" s="69"/>
      <c r="J394" s="69"/>
      <c r="K394" s="69"/>
      <c r="L394" s="69"/>
    </row>
    <row r="395" spans="2:12">
      <c r="B395" s="69"/>
      <c r="C395" s="69"/>
      <c r="E395" s="69"/>
      <c r="F395" s="69"/>
      <c r="G395" s="69"/>
      <c r="H395" s="69"/>
      <c r="I395" s="69"/>
      <c r="J395" s="69"/>
      <c r="K395" s="69"/>
      <c r="L395" s="69"/>
    </row>
    <row r="396" spans="2:12">
      <c r="B396" s="69"/>
      <c r="C396" s="69"/>
      <c r="E396" s="69"/>
      <c r="F396" s="69"/>
      <c r="G396" s="69"/>
      <c r="H396" s="69"/>
      <c r="I396" s="69"/>
      <c r="J396" s="69"/>
      <c r="K396" s="69"/>
      <c r="L396" s="69"/>
    </row>
    <row r="397" spans="2:12">
      <c r="B397" s="69"/>
      <c r="C397" s="69"/>
      <c r="E397" s="69"/>
      <c r="F397" s="69"/>
      <c r="G397" s="69"/>
      <c r="H397" s="69"/>
      <c r="I397" s="69"/>
      <c r="J397" s="69"/>
      <c r="K397" s="69"/>
      <c r="L397" s="69"/>
    </row>
    <row r="398" spans="2:12">
      <c r="B398" s="69"/>
      <c r="C398" s="69"/>
      <c r="E398" s="69"/>
      <c r="F398" s="69"/>
      <c r="G398" s="69"/>
      <c r="H398" s="69"/>
      <c r="I398" s="69"/>
      <c r="J398" s="69"/>
      <c r="K398" s="69"/>
      <c r="L398" s="69"/>
    </row>
    <row r="399" spans="2:12">
      <c r="B399" s="69"/>
      <c r="C399" s="69"/>
      <c r="E399" s="69"/>
      <c r="F399" s="69"/>
      <c r="G399" s="69"/>
      <c r="H399" s="69"/>
      <c r="I399" s="69"/>
      <c r="J399" s="69"/>
      <c r="K399" s="69"/>
      <c r="L399" s="69"/>
    </row>
    <row r="400" spans="2:12">
      <c r="B400" s="69"/>
      <c r="C400" s="69"/>
      <c r="E400" s="69"/>
      <c r="F400" s="69"/>
      <c r="G400" s="69"/>
      <c r="H400" s="69"/>
      <c r="I400" s="69"/>
      <c r="J400" s="69"/>
      <c r="K400" s="69"/>
      <c r="L400" s="69"/>
    </row>
    <row r="401" spans="2:12">
      <c r="B401" s="69"/>
      <c r="C401" s="69"/>
      <c r="E401" s="69"/>
      <c r="F401" s="69"/>
      <c r="G401" s="69"/>
      <c r="H401" s="69"/>
      <c r="I401" s="69"/>
      <c r="J401" s="69"/>
      <c r="K401" s="69"/>
      <c r="L401" s="69"/>
    </row>
    <row r="402" spans="2:12">
      <c r="B402" s="69"/>
      <c r="C402" s="69"/>
      <c r="E402" s="69"/>
      <c r="F402" s="69"/>
      <c r="G402" s="69"/>
      <c r="H402" s="69"/>
      <c r="I402" s="69"/>
      <c r="J402" s="69"/>
      <c r="K402" s="69"/>
      <c r="L402" s="69"/>
    </row>
    <row r="403" spans="2:12">
      <c r="B403" s="69"/>
      <c r="C403" s="69"/>
      <c r="E403" s="69"/>
      <c r="F403" s="69"/>
      <c r="G403" s="69"/>
      <c r="H403" s="69"/>
      <c r="I403" s="69"/>
      <c r="J403" s="69"/>
      <c r="K403" s="69"/>
      <c r="L403" s="69"/>
    </row>
    <row r="404" spans="2:12">
      <c r="B404" s="69"/>
      <c r="C404" s="69"/>
      <c r="E404" s="69"/>
      <c r="F404" s="69"/>
      <c r="G404" s="69"/>
      <c r="H404" s="69"/>
      <c r="I404" s="69"/>
      <c r="J404" s="69"/>
      <c r="K404" s="69"/>
      <c r="L404" s="69"/>
    </row>
    <row r="405" spans="2:12">
      <c r="B405" s="69"/>
      <c r="C405" s="69"/>
      <c r="E405" s="69"/>
      <c r="F405" s="69"/>
      <c r="G405" s="69"/>
      <c r="H405" s="69"/>
      <c r="I405" s="69"/>
      <c r="J405" s="69"/>
      <c r="K405" s="69"/>
      <c r="L405" s="69"/>
    </row>
    <row r="406" spans="2:12">
      <c r="B406" s="69"/>
      <c r="C406" s="69"/>
      <c r="E406" s="69"/>
      <c r="F406" s="69"/>
      <c r="G406" s="69"/>
      <c r="H406" s="69"/>
      <c r="I406" s="69"/>
      <c r="J406" s="69"/>
      <c r="K406" s="69"/>
      <c r="L406" s="69"/>
    </row>
    <row r="407" spans="2:12">
      <c r="B407" s="69"/>
      <c r="C407" s="69"/>
      <c r="E407" s="69"/>
      <c r="F407" s="69"/>
      <c r="G407" s="69"/>
      <c r="H407" s="69"/>
      <c r="I407" s="69"/>
      <c r="J407" s="69"/>
      <c r="K407" s="69"/>
      <c r="L407" s="69"/>
    </row>
    <row r="408" spans="2:12">
      <c r="B408" s="69"/>
      <c r="C408" s="69"/>
      <c r="E408" s="69"/>
      <c r="F408" s="69"/>
      <c r="G408" s="69"/>
      <c r="H408" s="69"/>
      <c r="I408" s="69"/>
      <c r="J408" s="69"/>
      <c r="K408" s="69"/>
      <c r="L408" s="69"/>
    </row>
    <row r="409" spans="2:12">
      <c r="B409" s="69"/>
      <c r="C409" s="69"/>
      <c r="E409" s="69"/>
      <c r="F409" s="69"/>
      <c r="G409" s="69"/>
      <c r="H409" s="69"/>
      <c r="I409" s="69"/>
      <c r="J409" s="69"/>
      <c r="K409" s="69"/>
      <c r="L409" s="69"/>
    </row>
    <row r="410" spans="2:12">
      <c r="B410" s="69"/>
      <c r="C410" s="69"/>
      <c r="E410" s="69"/>
      <c r="F410" s="69"/>
      <c r="G410" s="69"/>
      <c r="H410" s="69"/>
      <c r="I410" s="69"/>
      <c r="J410" s="69"/>
      <c r="K410" s="69"/>
      <c r="L410" s="69"/>
    </row>
    <row r="411" spans="2:12">
      <c r="B411" s="69"/>
      <c r="C411" s="69"/>
      <c r="E411" s="69"/>
      <c r="F411" s="69"/>
      <c r="G411" s="69"/>
      <c r="H411" s="69"/>
      <c r="I411" s="69"/>
      <c r="J411" s="69"/>
      <c r="K411" s="69"/>
      <c r="L411" s="69"/>
    </row>
    <row r="412" spans="2:12">
      <c r="B412" s="69"/>
      <c r="C412" s="69"/>
      <c r="E412" s="69"/>
      <c r="F412" s="69"/>
      <c r="G412" s="69"/>
      <c r="H412" s="69"/>
      <c r="I412" s="69"/>
      <c r="J412" s="69"/>
      <c r="K412" s="69"/>
      <c r="L412" s="69"/>
    </row>
    <row r="413" spans="2:12">
      <c r="B413" s="69"/>
      <c r="C413" s="69"/>
      <c r="E413" s="69"/>
      <c r="F413" s="69"/>
      <c r="G413" s="69"/>
      <c r="H413" s="69"/>
      <c r="I413" s="69"/>
      <c r="J413" s="69"/>
      <c r="K413" s="69"/>
      <c r="L413" s="69"/>
    </row>
    <row r="414" spans="2:12">
      <c r="B414" s="69"/>
      <c r="C414" s="69"/>
      <c r="E414" s="69"/>
      <c r="F414" s="69"/>
      <c r="G414" s="69"/>
      <c r="H414" s="69"/>
      <c r="I414" s="69"/>
      <c r="J414" s="69"/>
      <c r="K414" s="69"/>
      <c r="L414" s="69"/>
    </row>
    <row r="415" spans="2:12">
      <c r="B415" s="69"/>
      <c r="C415" s="69"/>
      <c r="E415" s="69"/>
      <c r="F415" s="69"/>
      <c r="G415" s="69"/>
      <c r="H415" s="69"/>
      <c r="I415" s="69"/>
      <c r="J415" s="69"/>
      <c r="K415" s="69"/>
      <c r="L415" s="69"/>
    </row>
    <row r="416" spans="2:12">
      <c r="B416" s="69"/>
      <c r="C416" s="69"/>
      <c r="E416" s="69"/>
      <c r="F416" s="69"/>
      <c r="G416" s="69"/>
      <c r="H416" s="69"/>
      <c r="I416" s="69"/>
      <c r="J416" s="69"/>
      <c r="K416" s="69"/>
      <c r="L416" s="69"/>
    </row>
    <row r="417" spans="2:12">
      <c r="B417" s="69"/>
      <c r="C417" s="69"/>
      <c r="E417" s="69"/>
      <c r="F417" s="69"/>
      <c r="G417" s="69"/>
      <c r="H417" s="69"/>
      <c r="I417" s="69"/>
      <c r="J417" s="69"/>
      <c r="K417" s="69"/>
      <c r="L417" s="69"/>
    </row>
    <row r="418" spans="2:12">
      <c r="B418" s="69"/>
      <c r="C418" s="69"/>
      <c r="E418" s="69"/>
      <c r="F418" s="69"/>
      <c r="G418" s="69"/>
      <c r="H418" s="69"/>
      <c r="I418" s="69"/>
      <c r="J418" s="69"/>
      <c r="K418" s="69"/>
      <c r="L418" s="69"/>
    </row>
    <row r="419" spans="2:12">
      <c r="B419" s="69"/>
      <c r="C419" s="69"/>
      <c r="E419" s="69"/>
      <c r="F419" s="69"/>
      <c r="G419" s="69"/>
      <c r="H419" s="69"/>
      <c r="I419" s="69"/>
      <c r="J419" s="69"/>
      <c r="K419" s="69"/>
      <c r="L419" s="69"/>
    </row>
    <row r="420" spans="2:12">
      <c r="B420" s="69"/>
      <c r="C420" s="69"/>
      <c r="E420" s="69"/>
      <c r="F420" s="69"/>
      <c r="G420" s="69"/>
      <c r="H420" s="69"/>
      <c r="I420" s="69"/>
      <c r="J420" s="69"/>
      <c r="K420" s="69"/>
      <c r="L420" s="69"/>
    </row>
    <row r="421" spans="2:12">
      <c r="B421" s="69"/>
      <c r="C421" s="69"/>
      <c r="E421" s="69"/>
      <c r="F421" s="69"/>
      <c r="G421" s="69"/>
      <c r="H421" s="69"/>
      <c r="I421" s="69"/>
      <c r="J421" s="69"/>
      <c r="K421" s="69"/>
      <c r="L421" s="69"/>
    </row>
    <row r="422" spans="2:12">
      <c r="B422" s="69"/>
      <c r="C422" s="69"/>
      <c r="E422" s="69"/>
      <c r="F422" s="69"/>
      <c r="G422" s="69"/>
      <c r="H422" s="69"/>
      <c r="I422" s="69"/>
      <c r="J422" s="69"/>
      <c r="K422" s="69"/>
      <c r="L422" s="69"/>
    </row>
    <row r="423" spans="2:12">
      <c r="B423" s="69"/>
      <c r="C423" s="69"/>
      <c r="E423" s="69"/>
      <c r="F423" s="69"/>
      <c r="G423" s="69"/>
      <c r="H423" s="69"/>
      <c r="I423" s="69"/>
      <c r="J423" s="69"/>
      <c r="K423" s="69"/>
      <c r="L423" s="69"/>
    </row>
    <row r="424" spans="2:12">
      <c r="B424" s="69"/>
      <c r="C424" s="69"/>
      <c r="E424" s="69"/>
      <c r="F424" s="69"/>
      <c r="G424" s="69"/>
      <c r="H424" s="69"/>
      <c r="I424" s="69"/>
      <c r="J424" s="69"/>
      <c r="K424" s="69"/>
      <c r="L424" s="69"/>
    </row>
    <row r="425" spans="2:12">
      <c r="B425" s="69"/>
      <c r="C425" s="69"/>
      <c r="E425" s="69"/>
      <c r="F425" s="69"/>
      <c r="G425" s="69"/>
      <c r="H425" s="69"/>
      <c r="I425" s="69"/>
      <c r="J425" s="69"/>
      <c r="K425" s="69"/>
      <c r="L425" s="69"/>
    </row>
    <row r="426" spans="2:12">
      <c r="B426" s="69"/>
      <c r="C426" s="69"/>
      <c r="E426" s="69"/>
      <c r="F426" s="69"/>
      <c r="G426" s="69"/>
      <c r="H426" s="69"/>
      <c r="I426" s="69"/>
      <c r="J426" s="69"/>
      <c r="K426" s="69"/>
      <c r="L426" s="69"/>
    </row>
    <row r="427" spans="2:12">
      <c r="B427" s="69"/>
      <c r="C427" s="69"/>
      <c r="E427" s="69"/>
      <c r="F427" s="69"/>
      <c r="G427" s="69"/>
      <c r="H427" s="69"/>
      <c r="I427" s="69"/>
      <c r="J427" s="69"/>
      <c r="K427" s="69"/>
      <c r="L427" s="69"/>
    </row>
    <row r="428" spans="2:12">
      <c r="B428" s="69"/>
      <c r="C428" s="69"/>
      <c r="E428" s="69"/>
      <c r="F428" s="69"/>
      <c r="G428" s="69"/>
      <c r="H428" s="69"/>
      <c r="I428" s="69"/>
      <c r="J428" s="69"/>
      <c r="K428" s="69"/>
      <c r="L428" s="69"/>
    </row>
    <row r="429" spans="2:12">
      <c r="B429" s="69"/>
      <c r="C429" s="69"/>
      <c r="E429" s="69"/>
      <c r="F429" s="69"/>
      <c r="G429" s="69"/>
      <c r="H429" s="69"/>
      <c r="I429" s="69"/>
      <c r="J429" s="69"/>
      <c r="K429" s="69"/>
      <c r="L429" s="69"/>
    </row>
    <row r="430" spans="2:12">
      <c r="B430" s="69"/>
      <c r="C430" s="69"/>
      <c r="E430" s="69"/>
      <c r="F430" s="69"/>
      <c r="G430" s="69"/>
      <c r="H430" s="69"/>
      <c r="I430" s="69"/>
      <c r="J430" s="69"/>
      <c r="K430" s="69"/>
      <c r="L430" s="69"/>
    </row>
    <row r="431" spans="2:12">
      <c r="B431" s="69"/>
      <c r="C431" s="69"/>
      <c r="E431" s="69"/>
      <c r="F431" s="69"/>
      <c r="G431" s="69"/>
      <c r="H431" s="69"/>
      <c r="I431" s="69"/>
      <c r="J431" s="69"/>
      <c r="K431" s="69"/>
      <c r="L431" s="69"/>
    </row>
    <row r="432" spans="2:12">
      <c r="B432" s="69"/>
      <c r="C432" s="69"/>
      <c r="E432" s="69"/>
      <c r="F432" s="69"/>
      <c r="G432" s="69"/>
      <c r="H432" s="69"/>
      <c r="I432" s="69"/>
      <c r="J432" s="69"/>
      <c r="K432" s="69"/>
      <c r="L432" s="69"/>
    </row>
    <row r="433" spans="2:12">
      <c r="B433" s="69"/>
      <c r="C433" s="69"/>
      <c r="E433" s="69"/>
      <c r="F433" s="69"/>
      <c r="G433" s="69"/>
      <c r="H433" s="69"/>
      <c r="I433" s="69"/>
      <c r="J433" s="69"/>
      <c r="K433" s="69"/>
      <c r="L433" s="69"/>
    </row>
    <row r="434" spans="2:12">
      <c r="B434" s="69"/>
      <c r="C434" s="69"/>
      <c r="E434" s="69"/>
      <c r="F434" s="69"/>
      <c r="G434" s="69"/>
      <c r="H434" s="69"/>
      <c r="I434" s="69"/>
      <c r="J434" s="69"/>
      <c r="K434" s="69"/>
      <c r="L434" s="69"/>
    </row>
    <row r="435" spans="2:12">
      <c r="B435" s="69"/>
      <c r="C435" s="69"/>
      <c r="E435" s="69"/>
      <c r="F435" s="69"/>
      <c r="G435" s="69"/>
      <c r="H435" s="69"/>
      <c r="I435" s="69"/>
      <c r="J435" s="69"/>
      <c r="K435" s="69"/>
      <c r="L435" s="69"/>
    </row>
    <row r="436" spans="2:12">
      <c r="B436" s="69"/>
      <c r="C436" s="69"/>
      <c r="E436" s="69"/>
      <c r="F436" s="69"/>
      <c r="G436" s="69"/>
      <c r="H436" s="69"/>
      <c r="I436" s="69"/>
      <c r="J436" s="69"/>
      <c r="K436" s="69"/>
      <c r="L436" s="69"/>
    </row>
    <row r="437" spans="2:12">
      <c r="B437" s="69"/>
      <c r="C437" s="69"/>
      <c r="E437" s="69"/>
      <c r="F437" s="69"/>
      <c r="G437" s="69"/>
      <c r="H437" s="69"/>
      <c r="I437" s="69"/>
      <c r="J437" s="69"/>
      <c r="K437" s="69"/>
      <c r="L437" s="69"/>
    </row>
    <row r="438" spans="2:12">
      <c r="B438" s="69"/>
      <c r="C438" s="69"/>
      <c r="E438" s="69"/>
      <c r="F438" s="69"/>
      <c r="G438" s="69"/>
      <c r="H438" s="69"/>
      <c r="I438" s="69"/>
      <c r="J438" s="69"/>
      <c r="K438" s="69"/>
      <c r="L438" s="69"/>
    </row>
    <row r="439" spans="2:12">
      <c r="B439" s="69"/>
      <c r="C439" s="69"/>
      <c r="E439" s="69"/>
      <c r="F439" s="69"/>
      <c r="G439" s="69"/>
      <c r="H439" s="69"/>
      <c r="I439" s="69"/>
      <c r="J439" s="69"/>
      <c r="K439" s="69"/>
      <c r="L439" s="69"/>
    </row>
    <row r="440" spans="2:12">
      <c r="B440" s="69"/>
      <c r="C440" s="69"/>
      <c r="E440" s="69"/>
      <c r="F440" s="69"/>
      <c r="G440" s="69"/>
      <c r="H440" s="69"/>
      <c r="I440" s="69"/>
      <c r="J440" s="69"/>
      <c r="K440" s="69"/>
      <c r="L440" s="69"/>
    </row>
    <row r="441" spans="2:12">
      <c r="B441" s="69"/>
      <c r="C441" s="69"/>
      <c r="E441" s="69"/>
      <c r="F441" s="69"/>
      <c r="G441" s="69"/>
      <c r="H441" s="69"/>
      <c r="I441" s="69"/>
      <c r="J441" s="69"/>
      <c r="K441" s="69"/>
      <c r="L441" s="69"/>
    </row>
    <row r="442" spans="2:12">
      <c r="B442" s="69"/>
      <c r="C442" s="69"/>
      <c r="E442" s="69"/>
      <c r="F442" s="69"/>
      <c r="G442" s="69"/>
      <c r="H442" s="69"/>
      <c r="I442" s="69"/>
      <c r="J442" s="69"/>
      <c r="K442" s="69"/>
      <c r="L442" s="69"/>
    </row>
    <row r="443" spans="2:12">
      <c r="B443" s="69"/>
      <c r="C443" s="69"/>
      <c r="E443" s="69"/>
      <c r="F443" s="69"/>
      <c r="G443" s="69"/>
      <c r="H443" s="69"/>
      <c r="I443" s="69"/>
      <c r="J443" s="69"/>
      <c r="K443" s="69"/>
      <c r="L443" s="69"/>
    </row>
    <row r="444" spans="2:12">
      <c r="B444" s="69"/>
      <c r="C444" s="69"/>
      <c r="E444" s="69"/>
      <c r="F444" s="69"/>
      <c r="G444" s="69"/>
      <c r="H444" s="69"/>
      <c r="I444" s="69"/>
      <c r="J444" s="69"/>
      <c r="K444" s="69"/>
      <c r="L444" s="69"/>
    </row>
    <row r="445" spans="2:12">
      <c r="B445" s="69"/>
      <c r="C445" s="69"/>
      <c r="E445" s="69"/>
      <c r="F445" s="69"/>
      <c r="G445" s="69"/>
      <c r="H445" s="69"/>
      <c r="I445" s="69"/>
      <c r="J445" s="69"/>
      <c r="K445" s="69"/>
      <c r="L445" s="69"/>
    </row>
    <row r="446" spans="2:12">
      <c r="B446" s="69"/>
      <c r="C446" s="69"/>
      <c r="E446" s="69"/>
      <c r="F446" s="69"/>
      <c r="G446" s="69"/>
      <c r="H446" s="69"/>
      <c r="I446" s="69"/>
      <c r="J446" s="69"/>
      <c r="K446" s="69"/>
      <c r="L446" s="69"/>
    </row>
    <row r="447" spans="2:12">
      <c r="B447" s="69"/>
      <c r="C447" s="69"/>
      <c r="E447" s="69"/>
      <c r="F447" s="69"/>
      <c r="G447" s="69"/>
      <c r="H447" s="69"/>
      <c r="I447" s="69"/>
      <c r="J447" s="69"/>
      <c r="K447" s="69"/>
      <c r="L447" s="69"/>
    </row>
    <row r="448" spans="2:12">
      <c r="B448" s="69"/>
      <c r="C448" s="69"/>
      <c r="E448" s="69"/>
      <c r="F448" s="69"/>
      <c r="G448" s="69"/>
      <c r="H448" s="69"/>
      <c r="I448" s="69"/>
      <c r="J448" s="69"/>
      <c r="K448" s="69"/>
      <c r="L448" s="69"/>
    </row>
    <row r="449" spans="2:12">
      <c r="B449" s="69"/>
      <c r="C449" s="69"/>
      <c r="E449" s="69"/>
      <c r="F449" s="69"/>
      <c r="G449" s="69"/>
      <c r="H449" s="69"/>
      <c r="I449" s="69"/>
      <c r="J449" s="69"/>
      <c r="K449" s="69"/>
      <c r="L449" s="69"/>
    </row>
    <row r="450" spans="2:12">
      <c r="B450" s="69"/>
      <c r="C450" s="69"/>
      <c r="E450" s="69"/>
      <c r="F450" s="69"/>
      <c r="G450" s="69"/>
      <c r="H450" s="69"/>
      <c r="I450" s="69"/>
      <c r="J450" s="69"/>
      <c r="K450" s="69"/>
      <c r="L450" s="69"/>
    </row>
    <row r="451" spans="2:12">
      <c r="B451" s="69"/>
      <c r="C451" s="69"/>
      <c r="E451" s="69"/>
      <c r="F451" s="69"/>
      <c r="G451" s="69"/>
      <c r="H451" s="69"/>
      <c r="I451" s="69"/>
      <c r="J451" s="69"/>
      <c r="K451" s="69"/>
      <c r="L451" s="69"/>
    </row>
    <row r="452" spans="2:12">
      <c r="B452" s="69"/>
      <c r="C452" s="69"/>
      <c r="E452" s="69"/>
      <c r="F452" s="69"/>
      <c r="G452" s="69"/>
      <c r="H452" s="69"/>
      <c r="I452" s="69"/>
      <c r="J452" s="69"/>
      <c r="K452" s="69"/>
      <c r="L452" s="69"/>
    </row>
    <row r="453" spans="2:12">
      <c r="B453" s="69"/>
      <c r="C453" s="69"/>
      <c r="E453" s="69"/>
      <c r="F453" s="69"/>
      <c r="G453" s="69"/>
      <c r="H453" s="69"/>
      <c r="I453" s="69"/>
      <c r="J453" s="69"/>
      <c r="K453" s="69"/>
      <c r="L453" s="69"/>
    </row>
    <row r="454" spans="2:12">
      <c r="B454" s="69"/>
      <c r="C454" s="69"/>
      <c r="E454" s="69"/>
      <c r="F454" s="69"/>
      <c r="G454" s="69"/>
      <c r="H454" s="69"/>
      <c r="I454" s="69"/>
      <c r="J454" s="69"/>
      <c r="K454" s="69"/>
      <c r="L454" s="69"/>
    </row>
    <row r="455" spans="2:12">
      <c r="B455" s="69"/>
      <c r="C455" s="69"/>
      <c r="E455" s="69"/>
      <c r="F455" s="69"/>
      <c r="G455" s="69"/>
      <c r="H455" s="69"/>
      <c r="I455" s="69"/>
      <c r="J455" s="69"/>
      <c r="K455" s="69"/>
      <c r="L455" s="69"/>
    </row>
    <row r="456" spans="2:12">
      <c r="B456" s="69"/>
      <c r="C456" s="69"/>
      <c r="E456" s="69"/>
      <c r="F456" s="69"/>
      <c r="G456" s="69"/>
      <c r="H456" s="69"/>
      <c r="I456" s="69"/>
      <c r="J456" s="69"/>
      <c r="K456" s="69"/>
      <c r="L456" s="69"/>
    </row>
    <row r="457" spans="2:12">
      <c r="B457" s="69"/>
      <c r="C457" s="69"/>
      <c r="E457" s="69"/>
      <c r="F457" s="69"/>
      <c r="G457" s="69"/>
      <c r="H457" s="69"/>
      <c r="I457" s="69"/>
      <c r="J457" s="69"/>
      <c r="K457" s="69"/>
      <c r="L457" s="69"/>
    </row>
    <row r="458" spans="2:12">
      <c r="B458" s="69"/>
      <c r="C458" s="69"/>
      <c r="E458" s="69"/>
      <c r="F458" s="69"/>
      <c r="G458" s="69"/>
      <c r="H458" s="69"/>
      <c r="I458" s="69"/>
      <c r="J458" s="69"/>
      <c r="K458" s="69"/>
      <c r="L458" s="69"/>
    </row>
    <row r="459" spans="2:12">
      <c r="B459" s="69"/>
      <c r="C459" s="69"/>
      <c r="E459" s="69"/>
      <c r="F459" s="69"/>
      <c r="G459" s="69"/>
      <c r="H459" s="69"/>
      <c r="I459" s="69"/>
      <c r="J459" s="69"/>
      <c r="K459" s="69"/>
      <c r="L459" s="69"/>
    </row>
    <row r="460" spans="2:12">
      <c r="B460" s="69"/>
      <c r="C460" s="69"/>
      <c r="E460" s="69"/>
      <c r="F460" s="69"/>
      <c r="G460" s="69"/>
      <c r="H460" s="69"/>
      <c r="I460" s="69"/>
      <c r="J460" s="69"/>
      <c r="K460" s="69"/>
      <c r="L460" s="69"/>
    </row>
    <row r="461" spans="2:12">
      <c r="B461" s="69"/>
      <c r="C461" s="69"/>
      <c r="E461" s="69"/>
      <c r="F461" s="69"/>
      <c r="G461" s="69"/>
      <c r="H461" s="69"/>
      <c r="I461" s="69"/>
      <c r="J461" s="69"/>
      <c r="K461" s="69"/>
      <c r="L461" s="69"/>
    </row>
    <row r="462" spans="2:12">
      <c r="B462" s="69"/>
      <c r="C462" s="69"/>
      <c r="E462" s="69"/>
      <c r="F462" s="69"/>
      <c r="G462" s="69"/>
      <c r="H462" s="69"/>
      <c r="I462" s="69"/>
      <c r="J462" s="69"/>
      <c r="K462" s="69"/>
      <c r="L462" s="69"/>
    </row>
    <row r="463" spans="2:12">
      <c r="B463" s="69"/>
      <c r="C463" s="69"/>
      <c r="E463" s="69"/>
      <c r="F463" s="69"/>
      <c r="G463" s="69"/>
      <c r="H463" s="69"/>
      <c r="I463" s="69"/>
      <c r="J463" s="69"/>
      <c r="K463" s="69"/>
      <c r="L463" s="69"/>
    </row>
    <row r="464" spans="2:12">
      <c r="B464" s="69"/>
      <c r="C464" s="69"/>
      <c r="E464" s="69"/>
      <c r="F464" s="69"/>
      <c r="G464" s="69"/>
      <c r="H464" s="69"/>
      <c r="I464" s="69"/>
      <c r="J464" s="69"/>
      <c r="K464" s="69"/>
      <c r="L464" s="69"/>
    </row>
    <row r="465" spans="2:12">
      <c r="B465" s="69"/>
      <c r="C465" s="69"/>
      <c r="E465" s="69"/>
      <c r="F465" s="69"/>
      <c r="G465" s="69"/>
      <c r="H465" s="69"/>
      <c r="I465" s="69"/>
      <c r="J465" s="69"/>
      <c r="K465" s="69"/>
      <c r="L465" s="69"/>
    </row>
    <row r="466" spans="2:12">
      <c r="B466" s="69"/>
      <c r="C466" s="69"/>
      <c r="E466" s="69"/>
      <c r="F466" s="69"/>
      <c r="G466" s="69"/>
      <c r="H466" s="69"/>
      <c r="I466" s="69"/>
      <c r="J466" s="69"/>
      <c r="K466" s="69"/>
      <c r="L466" s="69"/>
    </row>
    <row r="467" spans="2:12">
      <c r="B467" s="69"/>
      <c r="C467" s="69"/>
      <c r="E467" s="69"/>
      <c r="F467" s="69"/>
      <c r="G467" s="69"/>
      <c r="H467" s="69"/>
      <c r="I467" s="69"/>
      <c r="J467" s="69"/>
      <c r="K467" s="69"/>
      <c r="L467" s="69"/>
    </row>
    <row r="468" spans="2:12">
      <c r="B468" s="69"/>
      <c r="C468" s="69"/>
      <c r="E468" s="69"/>
      <c r="F468" s="69"/>
      <c r="G468" s="69"/>
      <c r="H468" s="69"/>
      <c r="I468" s="69"/>
      <c r="J468" s="69"/>
      <c r="K468" s="69"/>
      <c r="L468" s="69"/>
    </row>
    <row r="469" spans="2:12">
      <c r="B469" s="69"/>
      <c r="C469" s="69"/>
      <c r="E469" s="69"/>
      <c r="F469" s="69"/>
      <c r="G469" s="69"/>
      <c r="H469" s="69"/>
      <c r="I469" s="69"/>
      <c r="J469" s="69"/>
      <c r="K469" s="69"/>
      <c r="L469" s="69"/>
    </row>
    <row r="470" spans="2:12">
      <c r="B470" s="69"/>
      <c r="C470" s="69"/>
      <c r="E470" s="69"/>
      <c r="F470" s="69"/>
      <c r="G470" s="69"/>
      <c r="H470" s="69"/>
      <c r="I470" s="69"/>
      <c r="J470" s="69"/>
      <c r="K470" s="69"/>
      <c r="L470" s="69"/>
    </row>
    <row r="471" spans="2:12">
      <c r="B471" s="69"/>
      <c r="C471" s="69"/>
      <c r="E471" s="69"/>
      <c r="F471" s="69"/>
      <c r="G471" s="69"/>
      <c r="H471" s="69"/>
      <c r="I471" s="69"/>
      <c r="J471" s="69"/>
      <c r="K471" s="69"/>
      <c r="L471" s="69"/>
    </row>
    <row r="472" spans="2:12">
      <c r="B472" s="69"/>
      <c r="C472" s="69"/>
      <c r="E472" s="69"/>
      <c r="F472" s="69"/>
      <c r="G472" s="69"/>
      <c r="H472" s="69"/>
      <c r="I472" s="69"/>
      <c r="J472" s="69"/>
      <c r="K472" s="69"/>
      <c r="L472" s="69"/>
    </row>
    <row r="473" spans="2:12">
      <c r="B473" s="69"/>
      <c r="C473" s="69"/>
      <c r="E473" s="69"/>
      <c r="F473" s="69"/>
      <c r="G473" s="69"/>
      <c r="H473" s="69"/>
      <c r="I473" s="69"/>
      <c r="J473" s="69"/>
      <c r="K473" s="69"/>
      <c r="L473" s="69"/>
    </row>
    <row r="474" spans="2:12">
      <c r="B474" s="69"/>
      <c r="C474" s="69"/>
      <c r="E474" s="69"/>
      <c r="F474" s="69"/>
      <c r="G474" s="69"/>
      <c r="H474" s="69"/>
      <c r="I474" s="69"/>
      <c r="J474" s="69"/>
      <c r="K474" s="69"/>
      <c r="L474" s="69"/>
    </row>
    <row r="475" spans="2:12">
      <c r="B475" s="69"/>
      <c r="C475" s="69"/>
      <c r="E475" s="69"/>
      <c r="F475" s="69"/>
      <c r="G475" s="69"/>
      <c r="H475" s="69"/>
      <c r="I475" s="69"/>
      <c r="J475" s="69"/>
      <c r="K475" s="69"/>
      <c r="L475" s="69"/>
    </row>
    <row r="476" spans="2:12">
      <c r="B476" s="69"/>
      <c r="C476" s="69"/>
      <c r="E476" s="69"/>
      <c r="F476" s="69"/>
      <c r="G476" s="69"/>
      <c r="H476" s="69"/>
      <c r="I476" s="69"/>
      <c r="J476" s="69"/>
      <c r="K476" s="69"/>
      <c r="L476" s="69"/>
    </row>
    <row r="477" spans="2:12">
      <c r="B477" s="69"/>
      <c r="C477" s="69"/>
      <c r="E477" s="69"/>
      <c r="F477" s="69"/>
      <c r="G477" s="69"/>
      <c r="H477" s="69"/>
      <c r="I477" s="69"/>
      <c r="J477" s="69"/>
      <c r="K477" s="69"/>
      <c r="L477" s="69"/>
    </row>
    <row r="478" spans="2:12">
      <c r="B478" s="69"/>
      <c r="C478" s="69"/>
      <c r="E478" s="69"/>
      <c r="F478" s="69"/>
      <c r="G478" s="69"/>
      <c r="H478" s="69"/>
      <c r="I478" s="69"/>
      <c r="J478" s="69"/>
      <c r="K478" s="69"/>
      <c r="L478" s="69"/>
    </row>
    <row r="479" spans="2:12">
      <c r="B479" s="69"/>
      <c r="C479" s="69"/>
      <c r="E479" s="69"/>
      <c r="F479" s="69"/>
      <c r="G479" s="69"/>
      <c r="H479" s="69"/>
      <c r="I479" s="69"/>
      <c r="J479" s="69"/>
      <c r="K479" s="69"/>
      <c r="L479" s="69"/>
    </row>
    <row r="480" spans="2:12">
      <c r="B480" s="69"/>
      <c r="C480" s="69"/>
      <c r="E480" s="69"/>
      <c r="F480" s="69"/>
      <c r="G480" s="69"/>
      <c r="H480" s="69"/>
      <c r="I480" s="69"/>
      <c r="J480" s="69"/>
      <c r="K480" s="69"/>
      <c r="L480" s="69"/>
    </row>
    <row r="481" spans="2:12">
      <c r="B481" s="69"/>
      <c r="C481" s="69"/>
      <c r="E481" s="69"/>
      <c r="F481" s="69"/>
      <c r="G481" s="69"/>
      <c r="H481" s="69"/>
      <c r="I481" s="69"/>
      <c r="J481" s="69"/>
      <c r="K481" s="69"/>
      <c r="L481" s="69"/>
    </row>
    <row r="482" spans="2:12">
      <c r="B482" s="69"/>
      <c r="C482" s="69"/>
      <c r="E482" s="69"/>
      <c r="F482" s="69"/>
      <c r="G482" s="69"/>
      <c r="H482" s="69"/>
      <c r="I482" s="69"/>
      <c r="J482" s="69"/>
      <c r="K482" s="69"/>
      <c r="L482" s="69"/>
    </row>
    <row r="483" spans="2:12">
      <c r="B483" s="69"/>
      <c r="C483" s="69"/>
      <c r="E483" s="69"/>
      <c r="F483" s="69"/>
      <c r="G483" s="69"/>
      <c r="H483" s="69"/>
      <c r="I483" s="69"/>
      <c r="J483" s="69"/>
      <c r="K483" s="69"/>
      <c r="L483" s="69"/>
    </row>
    <row r="484" spans="2:12">
      <c r="B484" s="69"/>
      <c r="C484" s="69"/>
      <c r="E484" s="69"/>
      <c r="F484" s="69"/>
      <c r="G484" s="69"/>
      <c r="H484" s="69"/>
      <c r="I484" s="69"/>
      <c r="J484" s="69"/>
      <c r="K484" s="69"/>
      <c r="L484" s="69"/>
    </row>
    <row r="485" spans="2:12">
      <c r="B485" s="69"/>
      <c r="C485" s="69"/>
      <c r="E485" s="69"/>
      <c r="F485" s="69"/>
      <c r="G485" s="69"/>
      <c r="H485" s="69"/>
      <c r="I485" s="69"/>
      <c r="J485" s="69"/>
      <c r="K485" s="69"/>
      <c r="L485" s="69"/>
    </row>
    <row r="486" spans="2:12">
      <c r="B486" s="69"/>
      <c r="C486" s="69"/>
      <c r="E486" s="69"/>
      <c r="F486" s="69"/>
      <c r="G486" s="69"/>
      <c r="H486" s="69"/>
      <c r="I486" s="69"/>
      <c r="J486" s="69"/>
      <c r="K486" s="69"/>
      <c r="L486" s="69"/>
    </row>
    <row r="487" spans="2:12">
      <c r="B487" s="69"/>
      <c r="C487" s="69"/>
      <c r="E487" s="69"/>
      <c r="F487" s="69"/>
      <c r="G487" s="69"/>
      <c r="H487" s="69"/>
      <c r="I487" s="69"/>
      <c r="J487" s="69"/>
      <c r="K487" s="69"/>
      <c r="L487" s="69"/>
    </row>
    <row r="488" spans="2:12">
      <c r="B488" s="69"/>
      <c r="C488" s="69"/>
      <c r="E488" s="69"/>
      <c r="F488" s="69"/>
      <c r="G488" s="69"/>
      <c r="H488" s="69"/>
      <c r="I488" s="69"/>
      <c r="J488" s="69"/>
      <c r="K488" s="69"/>
      <c r="L488" s="69"/>
    </row>
    <row r="489" spans="2:12">
      <c r="B489" s="69"/>
      <c r="C489" s="69"/>
      <c r="E489" s="69"/>
      <c r="F489" s="69"/>
      <c r="G489" s="69"/>
      <c r="H489" s="69"/>
      <c r="I489" s="69"/>
      <c r="J489" s="69"/>
      <c r="K489" s="69"/>
      <c r="L489" s="69"/>
    </row>
    <row r="490" spans="2:12">
      <c r="B490" s="69"/>
      <c r="C490" s="69"/>
      <c r="E490" s="69"/>
      <c r="F490" s="69"/>
      <c r="G490" s="69"/>
      <c r="H490" s="69"/>
      <c r="I490" s="69"/>
      <c r="J490" s="69"/>
      <c r="K490" s="69"/>
      <c r="L490" s="69"/>
    </row>
    <row r="491" spans="2:12">
      <c r="B491" s="69"/>
      <c r="C491" s="69"/>
      <c r="E491" s="69"/>
      <c r="F491" s="69"/>
      <c r="G491" s="69"/>
      <c r="H491" s="69"/>
      <c r="I491" s="69"/>
      <c r="J491" s="69"/>
      <c r="K491" s="69"/>
      <c r="L491" s="69"/>
    </row>
    <row r="492" spans="2:12">
      <c r="B492" s="69"/>
      <c r="C492" s="69"/>
      <c r="E492" s="69"/>
      <c r="F492" s="69"/>
      <c r="G492" s="69"/>
      <c r="H492" s="69"/>
      <c r="I492" s="69"/>
      <c r="J492" s="69"/>
      <c r="K492" s="69"/>
      <c r="L492" s="69"/>
    </row>
    <row r="493" spans="2:12">
      <c r="B493" s="69"/>
      <c r="C493" s="69"/>
      <c r="E493" s="69"/>
      <c r="F493" s="69"/>
      <c r="G493" s="69"/>
      <c r="H493" s="69"/>
      <c r="I493" s="69"/>
      <c r="J493" s="69"/>
      <c r="K493" s="69"/>
      <c r="L493" s="69"/>
    </row>
    <row r="494" spans="2:12">
      <c r="B494" s="69"/>
      <c r="C494" s="69"/>
      <c r="E494" s="69"/>
      <c r="F494" s="69"/>
      <c r="G494" s="69"/>
      <c r="H494" s="69"/>
      <c r="I494" s="69"/>
      <c r="J494" s="69"/>
      <c r="K494" s="69"/>
      <c r="L494" s="69"/>
    </row>
    <row r="495" spans="2:12">
      <c r="B495" s="69"/>
      <c r="C495" s="69"/>
      <c r="E495" s="69"/>
      <c r="F495" s="69"/>
      <c r="G495" s="69"/>
      <c r="H495" s="69"/>
      <c r="I495" s="69"/>
      <c r="J495" s="69"/>
      <c r="K495" s="69"/>
      <c r="L495" s="69"/>
    </row>
    <row r="496" spans="2:12">
      <c r="B496" s="69"/>
      <c r="C496" s="69"/>
      <c r="E496" s="69"/>
      <c r="F496" s="69"/>
      <c r="G496" s="69"/>
      <c r="H496" s="69"/>
      <c r="I496" s="69"/>
      <c r="J496" s="69"/>
      <c r="K496" s="69"/>
      <c r="L496" s="69"/>
    </row>
    <row r="497" spans="2:12">
      <c r="B497" s="69"/>
      <c r="C497" s="69"/>
      <c r="E497" s="69"/>
      <c r="F497" s="69"/>
      <c r="G497" s="69"/>
      <c r="H497" s="69"/>
      <c r="I497" s="69"/>
      <c r="J497" s="69"/>
      <c r="K497" s="69"/>
      <c r="L497" s="69"/>
    </row>
    <row r="498" spans="2:12">
      <c r="B498" s="69"/>
      <c r="C498" s="69"/>
      <c r="E498" s="69"/>
      <c r="F498" s="69"/>
      <c r="G498" s="69"/>
      <c r="H498" s="69"/>
      <c r="I498" s="69"/>
      <c r="J498" s="69"/>
      <c r="K498" s="69"/>
      <c r="L498" s="69"/>
    </row>
    <row r="499" spans="2:12">
      <c r="B499" s="69"/>
      <c r="C499" s="69"/>
      <c r="E499" s="69"/>
      <c r="F499" s="69"/>
      <c r="G499" s="69"/>
      <c r="H499" s="69"/>
      <c r="I499" s="69"/>
      <c r="J499" s="69"/>
      <c r="K499" s="69"/>
      <c r="L499" s="69"/>
    </row>
    <row r="500" spans="2:12">
      <c r="B500" s="69"/>
      <c r="C500" s="69"/>
      <c r="E500" s="69"/>
      <c r="F500" s="69"/>
      <c r="G500" s="69"/>
      <c r="H500" s="69"/>
      <c r="I500" s="69"/>
      <c r="J500" s="69"/>
      <c r="K500" s="69"/>
      <c r="L500" s="69"/>
    </row>
    <row r="501" spans="2:12">
      <c r="B501" s="69"/>
      <c r="C501" s="69"/>
      <c r="E501" s="69"/>
      <c r="F501" s="69"/>
      <c r="G501" s="69"/>
      <c r="H501" s="69"/>
      <c r="I501" s="69"/>
      <c r="J501" s="69"/>
      <c r="K501" s="69"/>
      <c r="L501" s="69"/>
    </row>
    <row r="502" spans="2:12">
      <c r="B502" s="69"/>
      <c r="C502" s="69"/>
      <c r="E502" s="69"/>
      <c r="F502" s="69"/>
      <c r="G502" s="69"/>
      <c r="H502" s="69"/>
      <c r="I502" s="69"/>
      <c r="J502" s="69"/>
      <c r="K502" s="69"/>
      <c r="L502" s="69"/>
    </row>
    <row r="503" spans="2:12">
      <c r="B503" s="69"/>
      <c r="C503" s="69"/>
      <c r="E503" s="69"/>
      <c r="F503" s="69"/>
      <c r="G503" s="69"/>
      <c r="H503" s="69"/>
      <c r="I503" s="69"/>
      <c r="J503" s="69"/>
      <c r="K503" s="69"/>
      <c r="L503" s="69"/>
    </row>
    <row r="504" spans="2:12">
      <c r="B504" s="69"/>
      <c r="C504" s="69"/>
      <c r="E504" s="69"/>
      <c r="F504" s="69"/>
      <c r="G504" s="69"/>
      <c r="H504" s="69"/>
      <c r="I504" s="69"/>
      <c r="J504" s="69"/>
      <c r="K504" s="69"/>
      <c r="L504" s="69"/>
    </row>
    <row r="505" spans="2:12">
      <c r="B505" s="69"/>
      <c r="C505" s="69"/>
      <c r="E505" s="69"/>
      <c r="F505" s="69"/>
      <c r="G505" s="69"/>
      <c r="H505" s="69"/>
      <c r="I505" s="69"/>
      <c r="J505" s="69"/>
      <c r="K505" s="69"/>
      <c r="L505" s="69"/>
    </row>
    <row r="506" spans="2:12">
      <c r="B506" s="69"/>
      <c r="C506" s="69"/>
      <c r="E506" s="69"/>
      <c r="F506" s="69"/>
      <c r="G506" s="69"/>
      <c r="H506" s="69"/>
      <c r="I506" s="69"/>
      <c r="J506" s="69"/>
      <c r="K506" s="69"/>
      <c r="L506" s="69"/>
    </row>
    <row r="507" spans="2:12">
      <c r="B507" s="69"/>
      <c r="C507" s="69"/>
      <c r="E507" s="69"/>
      <c r="F507" s="69"/>
      <c r="G507" s="69"/>
      <c r="H507" s="69"/>
      <c r="I507" s="69"/>
      <c r="J507" s="69"/>
      <c r="K507" s="69"/>
      <c r="L507" s="69"/>
    </row>
    <row r="508" spans="2:12">
      <c r="B508" s="69"/>
      <c r="C508" s="69"/>
      <c r="E508" s="69"/>
      <c r="F508" s="69"/>
      <c r="G508" s="69"/>
      <c r="H508" s="69"/>
      <c r="I508" s="69"/>
      <c r="J508" s="69"/>
      <c r="K508" s="69"/>
      <c r="L508" s="69"/>
    </row>
    <row r="509" spans="2:12">
      <c r="B509" s="69"/>
      <c r="C509" s="69"/>
      <c r="E509" s="69"/>
      <c r="F509" s="69"/>
      <c r="G509" s="69"/>
      <c r="H509" s="69"/>
      <c r="I509" s="69"/>
      <c r="J509" s="69"/>
      <c r="K509" s="69"/>
      <c r="L509" s="69"/>
    </row>
    <row r="510" spans="2:12">
      <c r="B510" s="69"/>
      <c r="C510" s="69"/>
      <c r="E510" s="69"/>
      <c r="F510" s="69"/>
      <c r="G510" s="69"/>
      <c r="H510" s="69"/>
      <c r="I510" s="69"/>
      <c r="J510" s="69"/>
      <c r="K510" s="69"/>
      <c r="L510" s="69"/>
    </row>
    <row r="511" spans="2:12">
      <c r="B511" s="69"/>
      <c r="C511" s="69"/>
      <c r="E511" s="69"/>
      <c r="F511" s="69"/>
      <c r="G511" s="69"/>
      <c r="H511" s="69"/>
      <c r="I511" s="69"/>
      <c r="J511" s="69"/>
      <c r="K511" s="69"/>
      <c r="L511" s="69"/>
    </row>
    <row r="512" spans="2:12">
      <c r="B512" s="69"/>
      <c r="C512" s="69"/>
      <c r="E512" s="69"/>
      <c r="F512" s="69"/>
      <c r="G512" s="69"/>
      <c r="H512" s="69"/>
      <c r="I512" s="69"/>
      <c r="J512" s="69"/>
      <c r="K512" s="69"/>
      <c r="L512" s="69"/>
    </row>
    <row r="513" spans="2:12">
      <c r="B513" s="69"/>
      <c r="C513" s="69"/>
      <c r="E513" s="69"/>
      <c r="F513" s="69"/>
      <c r="G513" s="69"/>
      <c r="H513" s="69"/>
      <c r="I513" s="69"/>
      <c r="J513" s="69"/>
      <c r="K513" s="69"/>
      <c r="L513" s="69"/>
    </row>
    <row r="514" spans="2:12">
      <c r="B514" s="69"/>
      <c r="C514" s="69"/>
      <c r="E514" s="69"/>
      <c r="F514" s="69"/>
      <c r="G514" s="69"/>
      <c r="H514" s="69"/>
      <c r="I514" s="69"/>
      <c r="J514" s="69"/>
      <c r="K514" s="69"/>
      <c r="L514" s="69"/>
    </row>
    <row r="515" spans="2:12">
      <c r="B515" s="69"/>
      <c r="C515" s="69"/>
      <c r="E515" s="69"/>
      <c r="F515" s="69"/>
      <c r="G515" s="69"/>
      <c r="H515" s="69"/>
      <c r="I515" s="69"/>
      <c r="J515" s="69"/>
      <c r="K515" s="69"/>
      <c r="L515" s="69"/>
    </row>
    <row r="516" spans="2:12">
      <c r="B516" s="69"/>
      <c r="C516" s="69"/>
      <c r="E516" s="69"/>
      <c r="F516" s="69"/>
      <c r="G516" s="69"/>
      <c r="H516" s="69"/>
      <c r="I516" s="69"/>
      <c r="J516" s="69"/>
      <c r="K516" s="69"/>
      <c r="L516" s="69"/>
    </row>
    <row r="517" spans="2:12">
      <c r="B517" s="69"/>
      <c r="C517" s="69"/>
      <c r="E517" s="69"/>
      <c r="F517" s="69"/>
      <c r="G517" s="69"/>
      <c r="H517" s="69"/>
      <c r="I517" s="69"/>
      <c r="J517" s="69"/>
      <c r="K517" s="69"/>
      <c r="L517" s="69"/>
    </row>
    <row r="518" spans="2:12">
      <c r="B518" s="69"/>
      <c r="C518" s="69"/>
      <c r="E518" s="69"/>
      <c r="F518" s="69"/>
      <c r="G518" s="69"/>
      <c r="H518" s="69"/>
      <c r="I518" s="69"/>
      <c r="J518" s="69"/>
      <c r="K518" s="69"/>
      <c r="L518" s="69"/>
    </row>
    <row r="519" spans="2:12">
      <c r="B519" s="69"/>
      <c r="C519" s="69"/>
      <c r="E519" s="69"/>
      <c r="F519" s="69"/>
      <c r="G519" s="69"/>
      <c r="H519" s="69"/>
      <c r="I519" s="69"/>
      <c r="J519" s="69"/>
      <c r="K519" s="69"/>
      <c r="L519" s="69"/>
    </row>
    <row r="520" spans="2:12">
      <c r="B520" s="69"/>
      <c r="C520" s="69"/>
      <c r="E520" s="69"/>
      <c r="F520" s="69"/>
      <c r="G520" s="69"/>
      <c r="H520" s="69"/>
      <c r="I520" s="69"/>
      <c r="J520" s="69"/>
      <c r="K520" s="69"/>
      <c r="L520" s="69"/>
    </row>
    <row r="521" spans="2:12">
      <c r="B521" s="69"/>
      <c r="C521" s="69"/>
      <c r="E521" s="69"/>
      <c r="F521" s="69"/>
      <c r="G521" s="69"/>
      <c r="H521" s="69"/>
      <c r="I521" s="69"/>
      <c r="J521" s="69"/>
      <c r="K521" s="69"/>
      <c r="L521" s="69"/>
    </row>
    <row r="522" spans="2:12">
      <c r="B522" s="69"/>
      <c r="C522" s="69"/>
      <c r="E522" s="69"/>
      <c r="F522" s="69"/>
      <c r="G522" s="69"/>
      <c r="H522" s="69"/>
      <c r="I522" s="69"/>
      <c r="J522" s="69"/>
      <c r="K522" s="69"/>
      <c r="L522" s="69"/>
    </row>
    <row r="523" spans="2:12">
      <c r="B523" s="69"/>
      <c r="C523" s="69"/>
      <c r="E523" s="69"/>
      <c r="F523" s="69"/>
      <c r="G523" s="69"/>
      <c r="H523" s="69"/>
      <c r="I523" s="69"/>
      <c r="J523" s="69"/>
      <c r="K523" s="69"/>
      <c r="L523" s="69"/>
    </row>
    <row r="524" spans="2:12">
      <c r="B524" s="69"/>
      <c r="C524" s="69"/>
      <c r="E524" s="69"/>
      <c r="F524" s="69"/>
      <c r="G524" s="69"/>
      <c r="H524" s="69"/>
      <c r="I524" s="69"/>
      <c r="J524" s="69"/>
      <c r="K524" s="69"/>
      <c r="L524" s="69"/>
    </row>
    <row r="525" spans="2:12">
      <c r="B525" s="69"/>
      <c r="C525" s="69"/>
      <c r="E525" s="69"/>
      <c r="F525" s="69"/>
      <c r="G525" s="69"/>
      <c r="H525" s="69"/>
      <c r="I525" s="69"/>
      <c r="J525" s="69"/>
      <c r="K525" s="69"/>
      <c r="L525" s="69"/>
    </row>
    <row r="526" spans="2:12">
      <c r="B526" s="69"/>
      <c r="C526" s="69"/>
      <c r="E526" s="69"/>
      <c r="F526" s="69"/>
      <c r="G526" s="69"/>
      <c r="H526" s="69"/>
      <c r="I526" s="69"/>
      <c r="J526" s="69"/>
      <c r="K526" s="69"/>
      <c r="L526" s="69"/>
    </row>
    <row r="527" spans="2:12">
      <c r="B527" s="69"/>
      <c r="C527" s="69"/>
      <c r="E527" s="69"/>
      <c r="F527" s="69"/>
      <c r="G527" s="69"/>
      <c r="H527" s="69"/>
      <c r="I527" s="69"/>
      <c r="J527" s="69"/>
      <c r="K527" s="69"/>
      <c r="L527" s="69"/>
    </row>
    <row r="528" spans="2:12">
      <c r="B528" s="69"/>
      <c r="C528" s="69"/>
      <c r="E528" s="69"/>
      <c r="F528" s="69"/>
      <c r="G528" s="69"/>
      <c r="H528" s="69"/>
      <c r="I528" s="69"/>
      <c r="J528" s="69"/>
      <c r="K528" s="69"/>
      <c r="L528" s="69"/>
    </row>
    <row r="529" spans="2:12">
      <c r="B529" s="69"/>
      <c r="C529" s="69"/>
      <c r="E529" s="69"/>
      <c r="F529" s="69"/>
      <c r="G529" s="69"/>
      <c r="H529" s="69"/>
      <c r="I529" s="69"/>
      <c r="J529" s="69"/>
      <c r="K529" s="69"/>
      <c r="L529" s="69"/>
    </row>
    <row r="530" spans="2:12">
      <c r="B530" s="69"/>
      <c r="C530" s="69"/>
      <c r="E530" s="69"/>
      <c r="F530" s="69"/>
      <c r="G530" s="69"/>
      <c r="H530" s="69"/>
      <c r="I530" s="69"/>
      <c r="J530" s="69"/>
      <c r="K530" s="69"/>
      <c r="L530" s="69"/>
    </row>
    <row r="531" spans="2:12">
      <c r="B531" s="69"/>
      <c r="C531" s="69"/>
      <c r="E531" s="69"/>
      <c r="F531" s="69"/>
      <c r="G531" s="69"/>
      <c r="H531" s="69"/>
      <c r="I531" s="69"/>
      <c r="J531" s="69"/>
      <c r="K531" s="69"/>
      <c r="L531" s="69"/>
    </row>
    <row r="532" spans="2:12">
      <c r="B532" s="69"/>
      <c r="C532" s="69"/>
      <c r="E532" s="69"/>
      <c r="F532" s="69"/>
      <c r="G532" s="69"/>
      <c r="H532" s="69"/>
      <c r="I532" s="69"/>
      <c r="J532" s="69"/>
      <c r="K532" s="69"/>
      <c r="L532" s="69"/>
    </row>
    <row r="533" spans="2:12">
      <c r="B533" s="69"/>
      <c r="C533" s="69"/>
      <c r="E533" s="69"/>
      <c r="F533" s="69"/>
      <c r="G533" s="69"/>
      <c r="H533" s="69"/>
      <c r="I533" s="69"/>
      <c r="J533" s="69"/>
      <c r="K533" s="69"/>
      <c r="L533" s="69"/>
    </row>
    <row r="534" spans="2:12">
      <c r="B534" s="69"/>
      <c r="C534" s="69"/>
      <c r="E534" s="69"/>
      <c r="F534" s="69"/>
      <c r="G534" s="69"/>
      <c r="H534" s="69"/>
      <c r="I534" s="69"/>
      <c r="J534" s="69"/>
      <c r="K534" s="69"/>
      <c r="L534" s="69"/>
    </row>
    <row r="535" spans="2:12">
      <c r="B535" s="69"/>
      <c r="C535" s="69"/>
      <c r="E535" s="69"/>
      <c r="F535" s="69"/>
      <c r="G535" s="69"/>
      <c r="H535" s="69"/>
      <c r="I535" s="69"/>
      <c r="J535" s="69"/>
      <c r="K535" s="69"/>
      <c r="L535" s="69"/>
    </row>
    <row r="536" spans="2:12">
      <c r="B536" s="69"/>
      <c r="C536" s="69"/>
      <c r="E536" s="69"/>
      <c r="F536" s="69"/>
      <c r="G536" s="69"/>
      <c r="H536" s="69"/>
      <c r="I536" s="69"/>
      <c r="J536" s="69"/>
      <c r="K536" s="69"/>
      <c r="L536" s="69"/>
    </row>
    <row r="537" spans="2:12">
      <c r="B537" s="69"/>
      <c r="C537" s="69"/>
      <c r="E537" s="69"/>
      <c r="F537" s="69"/>
      <c r="G537" s="69"/>
      <c r="H537" s="69"/>
      <c r="I537" s="69"/>
      <c r="J537" s="69"/>
      <c r="K537" s="69"/>
      <c r="L537" s="69"/>
    </row>
    <row r="538" spans="2:12">
      <c r="B538" s="69"/>
      <c r="C538" s="69"/>
      <c r="E538" s="69"/>
      <c r="F538" s="69"/>
      <c r="G538" s="69"/>
      <c r="H538" s="69"/>
      <c r="I538" s="69"/>
      <c r="J538" s="69"/>
      <c r="K538" s="69"/>
      <c r="L538" s="69"/>
    </row>
    <row r="539" spans="2:12">
      <c r="B539" s="69"/>
      <c r="C539" s="69"/>
      <c r="E539" s="69"/>
      <c r="F539" s="69"/>
      <c r="G539" s="69"/>
      <c r="H539" s="69"/>
      <c r="I539" s="69"/>
      <c r="J539" s="69"/>
      <c r="K539" s="69"/>
      <c r="L539" s="69"/>
    </row>
    <row r="540" spans="2:12">
      <c r="B540" s="69"/>
      <c r="C540" s="69"/>
      <c r="E540" s="69"/>
      <c r="F540" s="69"/>
      <c r="G540" s="69"/>
      <c r="H540" s="69"/>
      <c r="I540" s="69"/>
      <c r="J540" s="69"/>
      <c r="K540" s="69"/>
      <c r="L540" s="69"/>
    </row>
    <row r="541" spans="2:12">
      <c r="B541" s="69"/>
      <c r="C541" s="69"/>
      <c r="E541" s="69"/>
      <c r="F541" s="69"/>
      <c r="G541" s="69"/>
      <c r="H541" s="69"/>
      <c r="I541" s="69"/>
      <c r="J541" s="69"/>
      <c r="K541" s="69"/>
      <c r="L541" s="69"/>
    </row>
    <row r="542" spans="2:12">
      <c r="B542" s="69"/>
      <c r="C542" s="69"/>
      <c r="E542" s="69"/>
      <c r="F542" s="69"/>
      <c r="G542" s="69"/>
      <c r="H542" s="69"/>
      <c r="I542" s="69"/>
      <c r="J542" s="69"/>
      <c r="K542" s="69"/>
      <c r="L542" s="69"/>
    </row>
    <row r="543" spans="2:12">
      <c r="B543" s="69"/>
      <c r="C543" s="69"/>
      <c r="E543" s="69"/>
      <c r="F543" s="69"/>
      <c r="G543" s="69"/>
      <c r="H543" s="69"/>
      <c r="I543" s="69"/>
      <c r="J543" s="69"/>
      <c r="K543" s="69"/>
      <c r="L543" s="69"/>
    </row>
    <row r="544" spans="2:12">
      <c r="B544" s="69"/>
      <c r="C544" s="69"/>
      <c r="E544" s="69"/>
      <c r="F544" s="69"/>
      <c r="G544" s="69"/>
      <c r="H544" s="69"/>
      <c r="I544" s="69"/>
      <c r="J544" s="69"/>
      <c r="K544" s="69"/>
      <c r="L544" s="69"/>
    </row>
    <row r="545" spans="2:12">
      <c r="B545" s="69"/>
      <c r="C545" s="69"/>
      <c r="E545" s="69"/>
      <c r="F545" s="69"/>
      <c r="G545" s="69"/>
      <c r="H545" s="69"/>
      <c r="I545" s="69"/>
      <c r="J545" s="69"/>
      <c r="K545" s="69"/>
      <c r="L545" s="69"/>
    </row>
    <row r="546" spans="2:12">
      <c r="B546" s="69"/>
      <c r="C546" s="69"/>
      <c r="E546" s="69"/>
      <c r="F546" s="69"/>
      <c r="G546" s="69"/>
      <c r="H546" s="69"/>
      <c r="I546" s="69"/>
      <c r="J546" s="69"/>
      <c r="K546" s="69"/>
      <c r="L546" s="69"/>
    </row>
    <row r="547" spans="2:12">
      <c r="B547" s="69"/>
      <c r="C547" s="69"/>
      <c r="E547" s="69"/>
      <c r="F547" s="69"/>
      <c r="G547" s="69"/>
      <c r="H547" s="69"/>
      <c r="I547" s="69"/>
      <c r="J547" s="69"/>
      <c r="K547" s="69"/>
      <c r="L547" s="69"/>
    </row>
    <row r="548" spans="2:12">
      <c r="B548" s="69"/>
      <c r="C548" s="69"/>
      <c r="E548" s="69"/>
      <c r="F548" s="69"/>
      <c r="G548" s="69"/>
      <c r="H548" s="69"/>
      <c r="I548" s="69"/>
      <c r="J548" s="69"/>
      <c r="K548" s="69"/>
      <c r="L548" s="69"/>
    </row>
    <row r="549" spans="2:12">
      <c r="B549" s="69"/>
      <c r="C549" s="69"/>
      <c r="E549" s="69"/>
      <c r="F549" s="69"/>
      <c r="G549" s="69"/>
      <c r="H549" s="69"/>
      <c r="I549" s="69"/>
      <c r="J549" s="69"/>
      <c r="K549" s="69"/>
      <c r="L549" s="69"/>
    </row>
    <row r="550" spans="2:12">
      <c r="B550" s="69"/>
      <c r="C550" s="69"/>
      <c r="E550" s="69"/>
      <c r="F550" s="69"/>
      <c r="G550" s="69"/>
      <c r="H550" s="69"/>
      <c r="I550" s="69"/>
      <c r="J550" s="69"/>
      <c r="K550" s="69"/>
      <c r="L550" s="69"/>
    </row>
    <row r="551" spans="2:12">
      <c r="B551" s="69"/>
      <c r="C551" s="69"/>
      <c r="E551" s="69"/>
      <c r="F551" s="69"/>
      <c r="G551" s="69"/>
      <c r="H551" s="69"/>
      <c r="I551" s="69"/>
      <c r="J551" s="69"/>
      <c r="K551" s="69"/>
      <c r="L551" s="69"/>
    </row>
    <row r="552" spans="2:12">
      <c r="B552" s="69"/>
      <c r="C552" s="69"/>
      <c r="E552" s="69"/>
      <c r="F552" s="69"/>
      <c r="G552" s="69"/>
      <c r="H552" s="69"/>
      <c r="I552" s="69"/>
      <c r="J552" s="69"/>
      <c r="K552" s="69"/>
      <c r="L552" s="69"/>
    </row>
    <row r="553" spans="2:12">
      <c r="B553" s="69"/>
      <c r="C553" s="69"/>
      <c r="E553" s="69"/>
      <c r="F553" s="69"/>
      <c r="G553" s="69"/>
      <c r="H553" s="69"/>
      <c r="I553" s="69"/>
      <c r="J553" s="69"/>
      <c r="K553" s="69"/>
      <c r="L553" s="69"/>
    </row>
    <row r="554" spans="2:12">
      <c r="B554" s="69"/>
      <c r="C554" s="69"/>
      <c r="E554" s="69"/>
      <c r="F554" s="69"/>
      <c r="G554" s="69"/>
      <c r="H554" s="69"/>
      <c r="I554" s="69"/>
      <c r="J554" s="69"/>
      <c r="K554" s="69"/>
      <c r="L554" s="69"/>
    </row>
    <row r="555" spans="2:12">
      <c r="B555" s="69"/>
      <c r="C555" s="69"/>
      <c r="E555" s="69"/>
      <c r="F555" s="69"/>
      <c r="G555" s="69"/>
      <c r="H555" s="69"/>
      <c r="I555" s="69"/>
      <c r="J555" s="69"/>
      <c r="K555" s="69"/>
      <c r="L555" s="69"/>
    </row>
    <row r="556" spans="2:12">
      <c r="B556" s="69"/>
      <c r="C556" s="69"/>
      <c r="E556" s="69"/>
      <c r="F556" s="69"/>
      <c r="G556" s="69"/>
      <c r="H556" s="69"/>
      <c r="I556" s="69"/>
      <c r="J556" s="69"/>
      <c r="K556" s="69"/>
      <c r="L556" s="69"/>
    </row>
    <row r="557" spans="2:12">
      <c r="B557" s="69"/>
      <c r="C557" s="69"/>
      <c r="E557" s="69"/>
      <c r="F557" s="69"/>
      <c r="G557" s="69"/>
      <c r="H557" s="69"/>
      <c r="I557" s="69"/>
      <c r="J557" s="69"/>
      <c r="K557" s="69"/>
      <c r="L557" s="69"/>
    </row>
    <row r="558" spans="2:12">
      <c r="B558" s="69"/>
      <c r="C558" s="69"/>
      <c r="E558" s="69"/>
      <c r="F558" s="69"/>
      <c r="G558" s="69"/>
      <c r="H558" s="69"/>
      <c r="I558" s="69"/>
      <c r="J558" s="69"/>
      <c r="K558" s="69"/>
      <c r="L558" s="69"/>
    </row>
    <row r="559" spans="2:12">
      <c r="B559" s="69"/>
      <c r="C559" s="69"/>
      <c r="E559" s="69"/>
      <c r="F559" s="69"/>
      <c r="G559" s="69"/>
      <c r="H559" s="69"/>
      <c r="I559" s="69"/>
      <c r="J559" s="69"/>
      <c r="K559" s="69"/>
      <c r="L559" s="69"/>
    </row>
    <row r="560" spans="2:12">
      <c r="B560" s="69"/>
      <c r="C560" s="69"/>
      <c r="E560" s="69"/>
      <c r="F560" s="69"/>
      <c r="G560" s="69"/>
      <c r="H560" s="69"/>
      <c r="I560" s="69"/>
      <c r="J560" s="69"/>
      <c r="K560" s="69"/>
      <c r="L560" s="69"/>
    </row>
    <row r="561" spans="2:12">
      <c r="B561" s="69"/>
      <c r="C561" s="69"/>
      <c r="E561" s="69"/>
      <c r="F561" s="69"/>
      <c r="G561" s="69"/>
      <c r="H561" s="69"/>
      <c r="I561" s="69"/>
      <c r="J561" s="69"/>
      <c r="K561" s="69"/>
      <c r="L561" s="69"/>
    </row>
    <row r="562" spans="2:12">
      <c r="B562" s="69"/>
      <c r="C562" s="69"/>
      <c r="E562" s="69"/>
      <c r="F562" s="69"/>
      <c r="G562" s="69"/>
      <c r="H562" s="69"/>
      <c r="I562" s="69"/>
      <c r="J562" s="69"/>
      <c r="K562" s="69"/>
      <c r="L562" s="69"/>
    </row>
    <row r="563" spans="2:12">
      <c r="B563" s="69"/>
      <c r="C563" s="69"/>
      <c r="E563" s="69"/>
      <c r="F563" s="69"/>
      <c r="G563" s="69"/>
      <c r="H563" s="69"/>
      <c r="I563" s="69"/>
      <c r="J563" s="69"/>
      <c r="K563" s="69"/>
      <c r="L563" s="69"/>
    </row>
    <row r="564" spans="2:12">
      <c r="B564" s="69"/>
      <c r="C564" s="69"/>
      <c r="E564" s="69"/>
      <c r="F564" s="69"/>
      <c r="G564" s="69"/>
      <c r="H564" s="69"/>
      <c r="I564" s="69"/>
      <c r="J564" s="69"/>
      <c r="K564" s="69"/>
      <c r="L564" s="69"/>
    </row>
    <row r="565" spans="2:12">
      <c r="B565" s="69"/>
      <c r="C565" s="69"/>
      <c r="E565" s="69"/>
      <c r="F565" s="69"/>
      <c r="G565" s="69"/>
      <c r="H565" s="69"/>
      <c r="I565" s="69"/>
      <c r="J565" s="69"/>
      <c r="K565" s="69"/>
      <c r="L565" s="69"/>
    </row>
    <row r="566" spans="2:12">
      <c r="B566" s="69"/>
      <c r="C566" s="69"/>
      <c r="E566" s="69"/>
      <c r="F566" s="69"/>
      <c r="G566" s="69"/>
      <c r="H566" s="69"/>
      <c r="I566" s="69"/>
      <c r="J566" s="69"/>
      <c r="K566" s="69"/>
      <c r="L566" s="69"/>
    </row>
    <row r="567" spans="2:12">
      <c r="B567" s="69"/>
      <c r="C567" s="69"/>
      <c r="E567" s="69"/>
      <c r="F567" s="69"/>
      <c r="G567" s="69"/>
      <c r="H567" s="69"/>
      <c r="I567" s="69"/>
      <c r="J567" s="69"/>
      <c r="K567" s="69"/>
      <c r="L567" s="69"/>
    </row>
    <row r="568" spans="2:12">
      <c r="B568" s="69"/>
      <c r="C568" s="69"/>
      <c r="E568" s="69"/>
      <c r="F568" s="69"/>
      <c r="G568" s="69"/>
      <c r="H568" s="69"/>
      <c r="I568" s="69"/>
      <c r="J568" s="69"/>
      <c r="K568" s="69"/>
      <c r="L568" s="69"/>
    </row>
    <row r="569" spans="2:12">
      <c r="B569" s="69"/>
      <c r="C569" s="69"/>
      <c r="E569" s="69"/>
      <c r="F569" s="69"/>
      <c r="G569" s="69"/>
      <c r="H569" s="69"/>
      <c r="I569" s="69"/>
      <c r="J569" s="69"/>
      <c r="K569" s="69"/>
      <c r="L569" s="69"/>
    </row>
    <row r="570" spans="2:12">
      <c r="B570" s="69"/>
      <c r="C570" s="69"/>
      <c r="E570" s="69"/>
      <c r="F570" s="69"/>
      <c r="G570" s="69"/>
      <c r="H570" s="69"/>
      <c r="I570" s="69"/>
      <c r="J570" s="69"/>
      <c r="K570" s="69"/>
      <c r="L570" s="69"/>
    </row>
    <row r="571" spans="2:12">
      <c r="B571" s="69"/>
      <c r="C571" s="69"/>
      <c r="E571" s="69"/>
      <c r="F571" s="69"/>
      <c r="G571" s="69"/>
      <c r="H571" s="69"/>
      <c r="I571" s="69"/>
      <c r="J571" s="69"/>
      <c r="K571" s="69"/>
      <c r="L571" s="69"/>
    </row>
    <row r="572" spans="2:12">
      <c r="B572" s="69"/>
      <c r="C572" s="69"/>
      <c r="E572" s="69"/>
      <c r="F572" s="69"/>
      <c r="G572" s="69"/>
      <c r="H572" s="69"/>
      <c r="I572" s="69"/>
      <c r="J572" s="69"/>
      <c r="K572" s="69"/>
      <c r="L572" s="69"/>
    </row>
    <row r="573" spans="2:12">
      <c r="B573" s="69"/>
      <c r="C573" s="69"/>
      <c r="E573" s="69"/>
      <c r="F573" s="69"/>
      <c r="G573" s="69"/>
      <c r="H573" s="69"/>
      <c r="I573" s="69"/>
      <c r="J573" s="69"/>
      <c r="K573" s="69"/>
      <c r="L573" s="69"/>
    </row>
    <row r="574" spans="2:12">
      <c r="B574" s="69"/>
      <c r="C574" s="69"/>
      <c r="E574" s="69"/>
      <c r="F574" s="69"/>
      <c r="G574" s="69"/>
      <c r="H574" s="69"/>
      <c r="I574" s="69"/>
      <c r="J574" s="69"/>
      <c r="K574" s="69"/>
      <c r="L574" s="69"/>
    </row>
    <row r="575" spans="2:12">
      <c r="B575" s="69"/>
      <c r="C575" s="69"/>
      <c r="E575" s="69"/>
      <c r="F575" s="69"/>
      <c r="G575" s="69"/>
      <c r="H575" s="69"/>
      <c r="I575" s="69"/>
      <c r="J575" s="69"/>
      <c r="K575" s="69"/>
      <c r="L575" s="69"/>
    </row>
    <row r="576" spans="2:12">
      <c r="B576" s="69"/>
      <c r="C576" s="69"/>
      <c r="E576" s="69"/>
      <c r="F576" s="69"/>
      <c r="G576" s="69"/>
      <c r="H576" s="69"/>
      <c r="I576" s="69"/>
      <c r="J576" s="69"/>
      <c r="K576" s="69"/>
      <c r="L576" s="69"/>
    </row>
    <row r="577" spans="2:12">
      <c r="B577" s="69"/>
      <c r="C577" s="69"/>
      <c r="E577" s="69"/>
      <c r="F577" s="69"/>
      <c r="G577" s="69"/>
      <c r="H577" s="69"/>
      <c r="I577" s="69"/>
      <c r="J577" s="69"/>
      <c r="K577" s="69"/>
      <c r="L577" s="69"/>
    </row>
    <row r="578" spans="2:12">
      <c r="B578" s="69"/>
      <c r="C578" s="69"/>
      <c r="E578" s="69"/>
      <c r="F578" s="69"/>
      <c r="G578" s="69"/>
      <c r="H578" s="69"/>
      <c r="I578" s="69"/>
      <c r="J578" s="69"/>
      <c r="K578" s="69"/>
      <c r="L578" s="69"/>
    </row>
    <row r="579" spans="2:12">
      <c r="B579" s="69"/>
      <c r="C579" s="69"/>
      <c r="E579" s="69"/>
      <c r="F579" s="69"/>
      <c r="G579" s="69"/>
      <c r="H579" s="69"/>
      <c r="I579" s="69"/>
      <c r="J579" s="69"/>
      <c r="K579" s="69"/>
      <c r="L579" s="69"/>
    </row>
    <row r="580" spans="2:12">
      <c r="B580" s="69"/>
      <c r="C580" s="69"/>
      <c r="E580" s="69"/>
      <c r="F580" s="69"/>
      <c r="G580" s="69"/>
      <c r="H580" s="69"/>
      <c r="I580" s="69"/>
      <c r="J580" s="69"/>
      <c r="K580" s="69"/>
      <c r="L580" s="69"/>
    </row>
    <row r="581" spans="2:12">
      <c r="B581" s="69"/>
      <c r="C581" s="69"/>
      <c r="E581" s="69"/>
      <c r="F581" s="69"/>
      <c r="G581" s="69"/>
      <c r="H581" s="69"/>
      <c r="I581" s="69"/>
      <c r="J581" s="69"/>
      <c r="K581" s="69"/>
      <c r="L581" s="69"/>
    </row>
    <row r="582" spans="2:12">
      <c r="B582" s="69"/>
      <c r="C582" s="69"/>
      <c r="E582" s="69"/>
      <c r="F582" s="69"/>
      <c r="G582" s="69"/>
      <c r="H582" s="69"/>
      <c r="I582" s="69"/>
      <c r="J582" s="69"/>
      <c r="K582" s="69"/>
      <c r="L582" s="69"/>
    </row>
    <row r="583" spans="2:12">
      <c r="B583" s="69"/>
      <c r="C583" s="69"/>
      <c r="E583" s="69"/>
      <c r="F583" s="69"/>
      <c r="G583" s="69"/>
      <c r="H583" s="69"/>
      <c r="I583" s="69"/>
      <c r="J583" s="69"/>
      <c r="K583" s="69"/>
      <c r="L583" s="69"/>
    </row>
    <row r="584" spans="2:12">
      <c r="B584" s="69"/>
      <c r="C584" s="69"/>
      <c r="E584" s="69"/>
      <c r="F584" s="69"/>
      <c r="G584" s="69"/>
      <c r="H584" s="69"/>
      <c r="I584" s="69"/>
      <c r="J584" s="69"/>
      <c r="K584" s="69"/>
      <c r="L584" s="69"/>
    </row>
    <row r="585" spans="2:12">
      <c r="B585" s="69"/>
      <c r="C585" s="69"/>
      <c r="E585" s="69"/>
      <c r="F585" s="69"/>
      <c r="G585" s="69"/>
      <c r="H585" s="69"/>
      <c r="I585" s="69"/>
      <c r="J585" s="69"/>
      <c r="K585" s="69"/>
      <c r="L585" s="69"/>
    </row>
    <row r="586" spans="2:12">
      <c r="B586" s="69"/>
      <c r="C586" s="69"/>
      <c r="E586" s="69"/>
      <c r="F586" s="69"/>
      <c r="G586" s="69"/>
      <c r="H586" s="69"/>
      <c r="I586" s="69"/>
      <c r="J586" s="69"/>
      <c r="K586" s="69"/>
      <c r="L586" s="69"/>
    </row>
    <row r="587" spans="2:12">
      <c r="B587" s="69"/>
      <c r="C587" s="69"/>
      <c r="E587" s="69"/>
      <c r="F587" s="69"/>
      <c r="G587" s="69"/>
      <c r="H587" s="69"/>
      <c r="I587" s="69"/>
      <c r="J587" s="69"/>
      <c r="K587" s="69"/>
      <c r="L587" s="69"/>
    </row>
    <row r="588" spans="2:12">
      <c r="B588" s="69"/>
      <c r="C588" s="69"/>
      <c r="E588" s="69"/>
      <c r="F588" s="69"/>
      <c r="G588" s="69"/>
      <c r="H588" s="69"/>
      <c r="I588" s="69"/>
      <c r="J588" s="69"/>
      <c r="K588" s="69"/>
      <c r="L588" s="69"/>
    </row>
    <row r="589" spans="2:12">
      <c r="B589" s="69"/>
      <c r="C589" s="69"/>
      <c r="E589" s="69"/>
      <c r="F589" s="69"/>
      <c r="G589" s="69"/>
      <c r="H589" s="69"/>
      <c r="I589" s="69"/>
      <c r="J589" s="69"/>
      <c r="K589" s="69"/>
      <c r="L589" s="69"/>
    </row>
    <row r="590" spans="2:12">
      <c r="B590" s="69"/>
      <c r="C590" s="69"/>
      <c r="E590" s="69"/>
      <c r="F590" s="69"/>
      <c r="G590" s="69"/>
      <c r="H590" s="69"/>
      <c r="I590" s="69"/>
      <c r="J590" s="69"/>
      <c r="K590" s="69"/>
      <c r="L590" s="69"/>
    </row>
    <row r="591" spans="2:12">
      <c r="B591" s="69"/>
      <c r="C591" s="69"/>
      <c r="E591" s="69"/>
      <c r="F591" s="69"/>
      <c r="G591" s="69"/>
      <c r="H591" s="69"/>
      <c r="I591" s="69"/>
      <c r="J591" s="69"/>
      <c r="K591" s="69"/>
      <c r="L591" s="69"/>
    </row>
    <row r="592" spans="2:12">
      <c r="B592" s="69"/>
      <c r="C592" s="69"/>
      <c r="E592" s="69"/>
      <c r="F592" s="69"/>
      <c r="G592" s="69"/>
      <c r="H592" s="69"/>
      <c r="I592" s="69"/>
      <c r="J592" s="69"/>
      <c r="K592" s="69"/>
      <c r="L592" s="69"/>
    </row>
    <row r="593" spans="2:12">
      <c r="B593" s="69"/>
      <c r="C593" s="69"/>
      <c r="E593" s="69"/>
      <c r="F593" s="69"/>
      <c r="G593" s="69"/>
      <c r="H593" s="69"/>
      <c r="I593" s="69"/>
      <c r="J593" s="69"/>
      <c r="K593" s="69"/>
      <c r="L593" s="69"/>
    </row>
    <row r="594" spans="2:12">
      <c r="B594" s="69"/>
      <c r="C594" s="69"/>
      <c r="E594" s="69"/>
      <c r="F594" s="69"/>
      <c r="G594" s="69"/>
      <c r="H594" s="69"/>
      <c r="I594" s="69"/>
      <c r="J594" s="69"/>
      <c r="K594" s="69"/>
      <c r="L594" s="69"/>
    </row>
    <row r="595" spans="2:12">
      <c r="B595" s="69"/>
      <c r="C595" s="69"/>
      <c r="E595" s="69"/>
      <c r="F595" s="69"/>
      <c r="G595" s="69"/>
      <c r="H595" s="69"/>
      <c r="I595" s="69"/>
      <c r="J595" s="69"/>
      <c r="K595" s="69"/>
      <c r="L595" s="69"/>
    </row>
    <row r="596" spans="2:12">
      <c r="B596" s="69"/>
      <c r="C596" s="69"/>
      <c r="E596" s="69"/>
      <c r="F596" s="69"/>
      <c r="G596" s="69"/>
      <c r="H596" s="69"/>
      <c r="I596" s="69"/>
      <c r="J596" s="69"/>
      <c r="K596" s="69"/>
      <c r="L596" s="69"/>
    </row>
    <row r="597" spans="2:12">
      <c r="B597" s="69"/>
      <c r="C597" s="69"/>
      <c r="E597" s="69"/>
      <c r="F597" s="69"/>
      <c r="G597" s="69"/>
      <c r="H597" s="69"/>
      <c r="I597" s="69"/>
      <c r="J597" s="69"/>
      <c r="K597" s="69"/>
      <c r="L597" s="69"/>
    </row>
    <row r="598" spans="2:12">
      <c r="B598" s="69"/>
      <c r="C598" s="69"/>
      <c r="E598" s="69"/>
      <c r="F598" s="69"/>
      <c r="G598" s="69"/>
      <c r="H598" s="69"/>
      <c r="I598" s="69"/>
      <c r="J598" s="69"/>
      <c r="K598" s="69"/>
      <c r="L598" s="69"/>
    </row>
    <row r="599" spans="2:12">
      <c r="B599" s="69"/>
      <c r="C599" s="69"/>
      <c r="E599" s="69"/>
      <c r="F599" s="69"/>
      <c r="G599" s="69"/>
      <c r="H599" s="69"/>
      <c r="I599" s="69"/>
      <c r="J599" s="69"/>
      <c r="K599" s="69"/>
      <c r="L599" s="69"/>
    </row>
    <row r="600" spans="2:12">
      <c r="B600" s="69"/>
      <c r="C600" s="69"/>
      <c r="E600" s="69"/>
      <c r="F600" s="69"/>
      <c r="G600" s="69"/>
      <c r="H600" s="69"/>
      <c r="I600" s="69"/>
      <c r="J600" s="69"/>
      <c r="K600" s="69"/>
      <c r="L600" s="69"/>
    </row>
    <row r="601" spans="2:12">
      <c r="B601" s="69"/>
      <c r="C601" s="69"/>
      <c r="E601" s="69"/>
      <c r="F601" s="69"/>
      <c r="G601" s="69"/>
      <c r="H601" s="69"/>
      <c r="I601" s="69"/>
      <c r="J601" s="69"/>
      <c r="K601" s="69"/>
      <c r="L601" s="69"/>
    </row>
    <row r="602" spans="2:12">
      <c r="B602" s="69"/>
      <c r="C602" s="69"/>
      <c r="E602" s="69"/>
      <c r="F602" s="69"/>
      <c r="G602" s="69"/>
      <c r="H602" s="69"/>
      <c r="I602" s="69"/>
      <c r="J602" s="69"/>
      <c r="K602" s="69"/>
      <c r="L602" s="69"/>
    </row>
    <row r="603" spans="2:12">
      <c r="B603" s="69"/>
      <c r="C603" s="69"/>
      <c r="E603" s="69"/>
      <c r="F603" s="69"/>
      <c r="G603" s="69"/>
      <c r="H603" s="69"/>
      <c r="I603" s="69"/>
      <c r="J603" s="69"/>
      <c r="K603" s="69"/>
      <c r="L603" s="69"/>
    </row>
    <row r="604" spans="2:12">
      <c r="B604" s="69"/>
      <c r="C604" s="69"/>
      <c r="E604" s="69"/>
      <c r="F604" s="69"/>
      <c r="G604" s="69"/>
      <c r="H604" s="69"/>
      <c r="I604" s="69"/>
      <c r="J604" s="69"/>
      <c r="K604" s="69"/>
      <c r="L604" s="69"/>
    </row>
    <row r="605" spans="2:12">
      <c r="B605" s="69"/>
      <c r="C605" s="69"/>
      <c r="E605" s="69"/>
      <c r="F605" s="69"/>
      <c r="G605" s="69"/>
      <c r="H605" s="69"/>
      <c r="I605" s="69"/>
      <c r="J605" s="69"/>
      <c r="K605" s="69"/>
      <c r="L605" s="69"/>
    </row>
    <row r="606" spans="2:12">
      <c r="B606" s="69"/>
      <c r="C606" s="69"/>
      <c r="E606" s="69"/>
      <c r="F606" s="69"/>
      <c r="G606" s="69"/>
      <c r="H606" s="69"/>
      <c r="I606" s="69"/>
      <c r="J606" s="69"/>
      <c r="K606" s="69"/>
      <c r="L606" s="69"/>
    </row>
    <row r="607" spans="2:12">
      <c r="B607" s="69"/>
      <c r="C607" s="69"/>
      <c r="E607" s="69"/>
      <c r="F607" s="69"/>
      <c r="G607" s="69"/>
      <c r="H607" s="69"/>
      <c r="I607" s="69"/>
      <c r="J607" s="69"/>
      <c r="K607" s="69"/>
      <c r="L607" s="69"/>
    </row>
    <row r="608" spans="2:12">
      <c r="B608" s="69"/>
      <c r="C608" s="69"/>
      <c r="E608" s="69"/>
      <c r="F608" s="69"/>
      <c r="G608" s="69"/>
      <c r="H608" s="69"/>
      <c r="I608" s="69"/>
      <c r="J608" s="69"/>
      <c r="K608" s="69"/>
      <c r="L608" s="69"/>
    </row>
    <row r="609" spans="2:12">
      <c r="B609" s="69"/>
      <c r="C609" s="69"/>
      <c r="E609" s="69"/>
      <c r="F609" s="69"/>
      <c r="G609" s="69"/>
      <c r="H609" s="69"/>
      <c r="I609" s="69"/>
      <c r="J609" s="69"/>
      <c r="K609" s="69"/>
      <c r="L609" s="69"/>
    </row>
    <row r="610" spans="2:12">
      <c r="B610" s="69"/>
      <c r="C610" s="69"/>
      <c r="E610" s="69"/>
      <c r="F610" s="69"/>
      <c r="G610" s="69"/>
      <c r="H610" s="69"/>
      <c r="I610" s="69"/>
      <c r="J610" s="69"/>
      <c r="K610" s="69"/>
      <c r="L610" s="69"/>
    </row>
    <row r="611" spans="2:12">
      <c r="B611" s="69"/>
      <c r="C611" s="69"/>
      <c r="E611" s="69"/>
      <c r="F611" s="69"/>
      <c r="G611" s="69"/>
      <c r="H611" s="69"/>
      <c r="I611" s="69"/>
      <c r="J611" s="69"/>
      <c r="K611" s="69"/>
      <c r="L611" s="69"/>
    </row>
    <row r="612" spans="2:12">
      <c r="B612" s="69"/>
      <c r="C612" s="69"/>
      <c r="E612" s="69"/>
      <c r="F612" s="69"/>
      <c r="G612" s="69"/>
      <c r="H612" s="69"/>
      <c r="I612" s="69"/>
      <c r="J612" s="69"/>
      <c r="K612" s="69"/>
      <c r="L612" s="69"/>
    </row>
    <row r="613" spans="2:12">
      <c r="B613" s="69"/>
      <c r="C613" s="69"/>
      <c r="E613" s="69"/>
      <c r="F613" s="69"/>
      <c r="G613" s="69"/>
      <c r="H613" s="69"/>
      <c r="I613" s="69"/>
      <c r="J613" s="69"/>
      <c r="K613" s="69"/>
      <c r="L613" s="69"/>
    </row>
    <row r="614" spans="2:12">
      <c r="B614" s="69"/>
      <c r="C614" s="69"/>
      <c r="E614" s="69"/>
      <c r="F614" s="69"/>
      <c r="G614" s="69"/>
      <c r="H614" s="69"/>
      <c r="I614" s="69"/>
      <c r="J614" s="69"/>
      <c r="K614" s="69"/>
      <c r="L614" s="69"/>
    </row>
    <row r="615" spans="2:12">
      <c r="B615" s="69"/>
      <c r="C615" s="69"/>
      <c r="E615" s="69"/>
      <c r="F615" s="69"/>
      <c r="G615" s="69"/>
      <c r="H615" s="69"/>
      <c r="I615" s="69"/>
      <c r="J615" s="69"/>
      <c r="K615" s="69"/>
      <c r="L615" s="69"/>
    </row>
    <row r="616" spans="2:12">
      <c r="B616" s="69"/>
      <c r="C616" s="69"/>
      <c r="E616" s="69"/>
      <c r="F616" s="69"/>
      <c r="G616" s="69"/>
      <c r="H616" s="69"/>
      <c r="I616" s="69"/>
      <c r="J616" s="69"/>
      <c r="K616" s="69"/>
      <c r="L616" s="69"/>
    </row>
    <row r="617" spans="2:12">
      <c r="B617" s="69"/>
      <c r="C617" s="69"/>
      <c r="E617" s="69"/>
      <c r="F617" s="69"/>
      <c r="G617" s="69"/>
      <c r="H617" s="69"/>
      <c r="I617" s="69"/>
      <c r="J617" s="69"/>
      <c r="K617" s="69"/>
      <c r="L617" s="69"/>
    </row>
    <row r="618" spans="2:12">
      <c r="B618" s="69"/>
      <c r="C618" s="69"/>
      <c r="E618" s="69"/>
      <c r="F618" s="69"/>
      <c r="G618" s="69"/>
      <c r="H618" s="69"/>
      <c r="I618" s="69"/>
      <c r="J618" s="69"/>
      <c r="K618" s="69"/>
      <c r="L618" s="69"/>
    </row>
    <row r="619" spans="2:12">
      <c r="B619" s="69"/>
      <c r="C619" s="69"/>
      <c r="E619" s="69"/>
      <c r="F619" s="69"/>
      <c r="G619" s="69"/>
      <c r="H619" s="69"/>
      <c r="I619" s="69"/>
      <c r="J619" s="69"/>
      <c r="K619" s="69"/>
      <c r="L619" s="69"/>
    </row>
    <row r="620" spans="2:12">
      <c r="B620" s="69"/>
      <c r="C620" s="69"/>
      <c r="E620" s="69"/>
      <c r="F620" s="69"/>
      <c r="G620" s="69"/>
      <c r="H620" s="69"/>
      <c r="I620" s="69"/>
      <c r="J620" s="69"/>
      <c r="K620" s="69"/>
      <c r="L620" s="69"/>
    </row>
    <row r="621" spans="2:12">
      <c r="B621" s="69"/>
      <c r="C621" s="69"/>
      <c r="E621" s="69"/>
      <c r="F621" s="69"/>
      <c r="G621" s="69"/>
      <c r="H621" s="69"/>
      <c r="I621" s="69"/>
      <c r="J621" s="69"/>
      <c r="K621" s="69"/>
      <c r="L621" s="69"/>
    </row>
    <row r="622" spans="2:12">
      <c r="B622" s="69"/>
      <c r="C622" s="69"/>
      <c r="E622" s="69"/>
      <c r="F622" s="69"/>
      <c r="G622" s="69"/>
      <c r="H622" s="69"/>
      <c r="I622" s="69"/>
      <c r="J622" s="69"/>
      <c r="K622" s="69"/>
      <c r="L622" s="69"/>
    </row>
    <row r="623" spans="2:12">
      <c r="B623" s="69"/>
      <c r="C623" s="69"/>
      <c r="E623" s="69"/>
      <c r="F623" s="69"/>
      <c r="G623" s="69"/>
      <c r="H623" s="69"/>
      <c r="I623" s="69"/>
      <c r="J623" s="69"/>
      <c r="K623" s="69"/>
      <c r="L623" s="69"/>
    </row>
    <row r="624" spans="2:12">
      <c r="B624" s="69"/>
      <c r="C624" s="69"/>
      <c r="E624" s="69"/>
      <c r="F624" s="69"/>
      <c r="G624" s="69"/>
      <c r="H624" s="69"/>
      <c r="I624" s="69"/>
      <c r="J624" s="69"/>
      <c r="K624" s="69"/>
      <c r="L624" s="69"/>
    </row>
    <row r="625" spans="2:12">
      <c r="B625" s="69"/>
      <c r="C625" s="69"/>
      <c r="E625" s="69"/>
      <c r="F625" s="69"/>
      <c r="G625" s="69"/>
      <c r="H625" s="69"/>
      <c r="I625" s="69"/>
      <c r="J625" s="69"/>
      <c r="K625" s="69"/>
      <c r="L625" s="69"/>
    </row>
    <row r="626" spans="2:12">
      <c r="B626" s="69"/>
      <c r="C626" s="69"/>
      <c r="E626" s="69"/>
      <c r="F626" s="69"/>
      <c r="G626" s="69"/>
      <c r="H626" s="69"/>
      <c r="I626" s="69"/>
      <c r="J626" s="69"/>
      <c r="K626" s="69"/>
      <c r="L626" s="69"/>
    </row>
    <row r="627" spans="2:12">
      <c r="B627" s="69"/>
      <c r="C627" s="69"/>
      <c r="E627" s="69"/>
      <c r="F627" s="69"/>
      <c r="G627" s="69"/>
      <c r="H627" s="69"/>
      <c r="I627" s="69"/>
      <c r="J627" s="69"/>
      <c r="K627" s="69"/>
      <c r="L627" s="69"/>
    </row>
    <row r="628" spans="2:12">
      <c r="B628" s="69"/>
      <c r="C628" s="69"/>
      <c r="E628" s="69"/>
      <c r="F628" s="69"/>
      <c r="G628" s="69"/>
      <c r="H628" s="69"/>
      <c r="I628" s="69"/>
      <c r="J628" s="69"/>
      <c r="K628" s="69"/>
      <c r="L628" s="69"/>
    </row>
    <row r="629" spans="2:12">
      <c r="B629" s="69"/>
      <c r="C629" s="69"/>
      <c r="E629" s="69"/>
      <c r="F629" s="69"/>
      <c r="G629" s="69"/>
      <c r="H629" s="69"/>
      <c r="I629" s="69"/>
      <c r="J629" s="69"/>
      <c r="K629" s="69"/>
      <c r="L629" s="69"/>
    </row>
    <row r="630" spans="2:12">
      <c r="B630" s="69"/>
      <c r="C630" s="69"/>
      <c r="E630" s="69"/>
      <c r="F630" s="69"/>
      <c r="G630" s="69"/>
      <c r="H630" s="69"/>
      <c r="I630" s="69"/>
      <c r="J630" s="69"/>
      <c r="K630" s="69"/>
      <c r="L630" s="69"/>
    </row>
    <row r="631" spans="2:12">
      <c r="B631" s="69"/>
      <c r="C631" s="69"/>
      <c r="E631" s="69"/>
      <c r="F631" s="69"/>
      <c r="G631" s="69"/>
      <c r="H631" s="69"/>
      <c r="I631" s="69"/>
      <c r="J631" s="69"/>
      <c r="K631" s="69"/>
      <c r="L631" s="69"/>
    </row>
    <row r="632" spans="2:12">
      <c r="B632" s="69"/>
      <c r="C632" s="69"/>
      <c r="E632" s="69"/>
      <c r="F632" s="69"/>
      <c r="G632" s="69"/>
      <c r="H632" s="69"/>
      <c r="I632" s="69"/>
      <c r="J632" s="69"/>
      <c r="K632" s="69"/>
      <c r="L632" s="69"/>
    </row>
    <row r="633" spans="2:12">
      <c r="B633" s="69"/>
      <c r="C633" s="69"/>
      <c r="E633" s="69"/>
      <c r="F633" s="69"/>
      <c r="G633" s="69"/>
      <c r="H633" s="69"/>
      <c r="I633" s="69"/>
      <c r="J633" s="69"/>
      <c r="K633" s="69"/>
      <c r="L633" s="69"/>
    </row>
    <row r="634" spans="2:12">
      <c r="B634" s="69"/>
      <c r="C634" s="69"/>
      <c r="E634" s="69"/>
      <c r="F634" s="69"/>
      <c r="G634" s="69"/>
      <c r="H634" s="69"/>
      <c r="I634" s="69"/>
      <c r="J634" s="69"/>
      <c r="K634" s="69"/>
      <c r="L634" s="69"/>
    </row>
    <row r="635" spans="2:12">
      <c r="B635" s="69"/>
      <c r="C635" s="69"/>
      <c r="E635" s="69"/>
      <c r="F635" s="69"/>
      <c r="G635" s="69"/>
      <c r="H635" s="69"/>
      <c r="I635" s="69"/>
      <c r="J635" s="69"/>
      <c r="K635" s="69"/>
      <c r="L635" s="69"/>
    </row>
    <row r="636" spans="2:12">
      <c r="B636" s="69"/>
      <c r="C636" s="69"/>
      <c r="E636" s="69"/>
      <c r="F636" s="69"/>
      <c r="G636" s="69"/>
      <c r="H636" s="69"/>
      <c r="I636" s="69"/>
      <c r="J636" s="69"/>
      <c r="K636" s="69"/>
      <c r="L636" s="69"/>
    </row>
    <row r="637" spans="2:12">
      <c r="B637" s="69"/>
      <c r="C637" s="69"/>
      <c r="E637" s="69"/>
      <c r="F637" s="69"/>
      <c r="G637" s="69"/>
      <c r="H637" s="69"/>
      <c r="I637" s="69"/>
      <c r="J637" s="69"/>
      <c r="K637" s="69"/>
      <c r="L637" s="69"/>
    </row>
    <row r="638" spans="2:12">
      <c r="B638" s="69"/>
      <c r="C638" s="69"/>
      <c r="E638" s="69"/>
      <c r="F638" s="69"/>
      <c r="G638" s="69"/>
      <c r="H638" s="69"/>
      <c r="I638" s="69"/>
      <c r="J638" s="69"/>
      <c r="K638" s="69"/>
      <c r="L638" s="69"/>
    </row>
    <row r="639" spans="2:12">
      <c r="B639" s="69"/>
      <c r="C639" s="69"/>
      <c r="E639" s="69"/>
      <c r="F639" s="69"/>
      <c r="G639" s="69"/>
      <c r="H639" s="69"/>
      <c r="I639" s="69"/>
      <c r="J639" s="69"/>
      <c r="K639" s="69"/>
      <c r="L639" s="69"/>
    </row>
    <row r="640" spans="2:12">
      <c r="B640" s="69"/>
      <c r="C640" s="69"/>
      <c r="E640" s="69"/>
      <c r="F640" s="69"/>
      <c r="G640" s="69"/>
      <c r="H640" s="69"/>
      <c r="I640" s="69"/>
      <c r="J640" s="69"/>
      <c r="K640" s="69"/>
      <c r="L640" s="69"/>
    </row>
    <row r="641" spans="2:12">
      <c r="B641" s="69"/>
      <c r="C641" s="69"/>
      <c r="E641" s="69"/>
      <c r="F641" s="69"/>
      <c r="G641" s="69"/>
      <c r="H641" s="69"/>
      <c r="I641" s="69"/>
      <c r="J641" s="69"/>
      <c r="K641" s="69"/>
      <c r="L641" s="69"/>
    </row>
    <row r="642" spans="2:12">
      <c r="B642" s="69"/>
      <c r="C642" s="69"/>
      <c r="E642" s="69"/>
      <c r="F642" s="69"/>
      <c r="G642" s="69"/>
      <c r="H642" s="69"/>
      <c r="I642" s="69"/>
      <c r="J642" s="69"/>
      <c r="K642" s="69"/>
      <c r="L642" s="69"/>
    </row>
    <row r="643" spans="2:12">
      <c r="B643" s="69"/>
      <c r="C643" s="69"/>
      <c r="E643" s="69"/>
      <c r="F643" s="69"/>
      <c r="G643" s="69"/>
      <c r="H643" s="69"/>
      <c r="I643" s="69"/>
      <c r="J643" s="69"/>
      <c r="K643" s="69"/>
      <c r="L643" s="69"/>
    </row>
    <row r="644" spans="2:12">
      <c r="B644" s="69"/>
      <c r="C644" s="69"/>
      <c r="E644" s="69"/>
      <c r="F644" s="69"/>
      <c r="G644" s="69"/>
      <c r="H644" s="69"/>
      <c r="I644" s="69"/>
      <c r="J644" s="69"/>
      <c r="K644" s="69"/>
      <c r="L644" s="69"/>
    </row>
    <row r="645" spans="2:12">
      <c r="B645" s="69"/>
      <c r="C645" s="69"/>
      <c r="E645" s="69"/>
      <c r="F645" s="69"/>
      <c r="G645" s="69"/>
      <c r="H645" s="69"/>
      <c r="I645" s="69"/>
      <c r="J645" s="69"/>
      <c r="K645" s="69"/>
      <c r="L645" s="69"/>
    </row>
    <row r="646" spans="2:12">
      <c r="B646" s="69"/>
      <c r="C646" s="69"/>
      <c r="E646" s="69"/>
      <c r="F646" s="69"/>
      <c r="G646" s="69"/>
      <c r="H646" s="69"/>
      <c r="I646" s="69"/>
      <c r="J646" s="69"/>
      <c r="K646" s="69"/>
      <c r="L646" s="69"/>
    </row>
    <row r="647" spans="2:12">
      <c r="B647" s="69"/>
      <c r="C647" s="69"/>
      <c r="E647" s="69"/>
      <c r="F647" s="69"/>
      <c r="G647" s="69"/>
      <c r="H647" s="69"/>
      <c r="I647" s="69"/>
      <c r="J647" s="69"/>
      <c r="K647" s="69"/>
      <c r="L647" s="69"/>
    </row>
    <row r="648" spans="2:12">
      <c r="B648" s="69"/>
      <c r="C648" s="69"/>
      <c r="E648" s="69"/>
      <c r="F648" s="69"/>
      <c r="G648" s="69"/>
      <c r="H648" s="69"/>
      <c r="I648" s="69"/>
      <c r="J648" s="69"/>
      <c r="K648" s="69"/>
      <c r="L648" s="69"/>
    </row>
    <row r="649" spans="2:12">
      <c r="B649" s="69"/>
      <c r="C649" s="69"/>
      <c r="E649" s="69"/>
      <c r="F649" s="69"/>
      <c r="G649" s="69"/>
      <c r="H649" s="69"/>
      <c r="I649" s="69"/>
      <c r="J649" s="69"/>
      <c r="K649" s="69"/>
      <c r="L649" s="69"/>
    </row>
    <row r="650" spans="2:12">
      <c r="B650" s="69"/>
      <c r="C650" s="69"/>
      <c r="E650" s="69"/>
      <c r="F650" s="69"/>
      <c r="G650" s="69"/>
      <c r="H650" s="69"/>
      <c r="I650" s="69"/>
      <c r="J650" s="69"/>
      <c r="K650" s="69"/>
      <c r="L650" s="69"/>
    </row>
    <row r="651" spans="2:12">
      <c r="B651" s="69"/>
      <c r="C651" s="69"/>
      <c r="E651" s="69"/>
      <c r="F651" s="69"/>
      <c r="G651" s="69"/>
      <c r="H651" s="69"/>
      <c r="I651" s="69"/>
      <c r="J651" s="69"/>
      <c r="K651" s="69"/>
      <c r="L651" s="69"/>
    </row>
    <row r="652" spans="2:12">
      <c r="B652" s="69"/>
      <c r="C652" s="69"/>
      <c r="E652" s="69"/>
      <c r="F652" s="69"/>
      <c r="G652" s="69"/>
      <c r="H652" s="69"/>
      <c r="I652" s="69"/>
      <c r="J652" s="69"/>
      <c r="K652" s="69"/>
      <c r="L652" s="69"/>
    </row>
    <row r="653" spans="2:12">
      <c r="B653" s="69"/>
      <c r="C653" s="69"/>
      <c r="E653" s="69"/>
      <c r="F653" s="69"/>
      <c r="G653" s="69"/>
      <c r="H653" s="69"/>
      <c r="I653" s="69"/>
      <c r="J653" s="69"/>
      <c r="K653" s="69"/>
      <c r="L653" s="69"/>
    </row>
    <row r="654" spans="2:12">
      <c r="B654" s="69"/>
      <c r="C654" s="69"/>
      <c r="E654" s="69"/>
      <c r="F654" s="69"/>
      <c r="G654" s="69"/>
      <c r="H654" s="69"/>
      <c r="I654" s="69"/>
      <c r="J654" s="69"/>
      <c r="K654" s="69"/>
      <c r="L654" s="69"/>
    </row>
    <row r="655" spans="2:12">
      <c r="B655" s="69"/>
      <c r="C655" s="69"/>
      <c r="E655" s="69"/>
      <c r="F655" s="69"/>
      <c r="G655" s="69"/>
      <c r="H655" s="69"/>
      <c r="I655" s="69"/>
      <c r="J655" s="69"/>
      <c r="K655" s="69"/>
      <c r="L655" s="69"/>
    </row>
    <row r="656" spans="2:12">
      <c r="B656" s="69"/>
      <c r="C656" s="69"/>
      <c r="E656" s="69"/>
      <c r="F656" s="69"/>
      <c r="G656" s="69"/>
      <c r="H656" s="69"/>
      <c r="I656" s="69"/>
      <c r="J656" s="69"/>
      <c r="K656" s="69"/>
      <c r="L656" s="69"/>
    </row>
    <row r="657" spans="2:12">
      <c r="B657" s="69"/>
      <c r="C657" s="69"/>
      <c r="E657" s="69"/>
      <c r="F657" s="69"/>
      <c r="G657" s="69"/>
      <c r="H657" s="69"/>
      <c r="I657" s="69"/>
      <c r="J657" s="69"/>
      <c r="K657" s="69"/>
      <c r="L657" s="69"/>
    </row>
    <row r="658" spans="2:12">
      <c r="B658" s="69"/>
      <c r="C658" s="69"/>
      <c r="E658" s="69"/>
      <c r="F658" s="69"/>
      <c r="G658" s="69"/>
      <c r="H658" s="69"/>
      <c r="I658" s="69"/>
      <c r="J658" s="69"/>
      <c r="K658" s="69"/>
      <c r="L658" s="69"/>
    </row>
    <row r="659" spans="2:12">
      <c r="B659" s="69"/>
      <c r="C659" s="69"/>
      <c r="E659" s="69"/>
      <c r="F659" s="69"/>
      <c r="G659" s="69"/>
      <c r="H659" s="69"/>
      <c r="I659" s="69"/>
      <c r="J659" s="69"/>
      <c r="K659" s="69"/>
      <c r="L659" s="69"/>
    </row>
    <row r="660" spans="2:12">
      <c r="B660" s="69"/>
      <c r="C660" s="69"/>
      <c r="E660" s="69"/>
      <c r="F660" s="69"/>
      <c r="G660" s="69"/>
      <c r="H660" s="69"/>
      <c r="I660" s="69"/>
      <c r="J660" s="69"/>
      <c r="K660" s="69"/>
      <c r="L660" s="69"/>
    </row>
    <row r="661" spans="2:12">
      <c r="B661" s="69"/>
      <c r="C661" s="69"/>
      <c r="E661" s="69"/>
      <c r="F661" s="69"/>
      <c r="G661" s="69"/>
      <c r="H661" s="69"/>
      <c r="I661" s="69"/>
      <c r="J661" s="69"/>
      <c r="K661" s="69"/>
      <c r="L661" s="69"/>
    </row>
    <row r="662" spans="2:12">
      <c r="B662" s="69"/>
      <c r="C662" s="69"/>
      <c r="E662" s="69"/>
      <c r="F662" s="69"/>
      <c r="G662" s="69"/>
      <c r="H662" s="69"/>
      <c r="I662" s="69"/>
      <c r="J662" s="69"/>
      <c r="K662" s="69"/>
      <c r="L662" s="69"/>
    </row>
    <row r="663" spans="2:12">
      <c r="B663" s="69"/>
      <c r="C663" s="69"/>
      <c r="E663" s="69"/>
      <c r="F663" s="69"/>
      <c r="G663" s="69"/>
      <c r="H663" s="69"/>
      <c r="I663" s="69"/>
      <c r="J663" s="69"/>
      <c r="K663" s="69"/>
      <c r="L663" s="69"/>
    </row>
    <row r="664" spans="2:12">
      <c r="B664" s="69"/>
      <c r="C664" s="69"/>
      <c r="E664" s="69"/>
      <c r="F664" s="69"/>
      <c r="G664" s="69"/>
      <c r="H664" s="69"/>
      <c r="I664" s="69"/>
      <c r="J664" s="69"/>
      <c r="K664" s="69"/>
      <c r="L664" s="69"/>
    </row>
    <row r="665" spans="2:12">
      <c r="B665" s="69"/>
      <c r="C665" s="69"/>
      <c r="E665" s="69"/>
      <c r="F665" s="69"/>
      <c r="G665" s="69"/>
      <c r="H665" s="69"/>
      <c r="I665" s="69"/>
      <c r="J665" s="69"/>
      <c r="K665" s="69"/>
      <c r="L665" s="69"/>
    </row>
    <row r="666" spans="2:12">
      <c r="B666" s="69"/>
      <c r="C666" s="69"/>
      <c r="E666" s="69"/>
      <c r="F666" s="69"/>
      <c r="G666" s="69"/>
      <c r="H666" s="69"/>
      <c r="I666" s="69"/>
      <c r="J666" s="69"/>
      <c r="K666" s="69"/>
      <c r="L666" s="69"/>
    </row>
    <row r="667" spans="2:12">
      <c r="B667" s="69"/>
      <c r="C667" s="69"/>
      <c r="E667" s="69"/>
      <c r="F667" s="69"/>
      <c r="G667" s="69"/>
      <c r="H667" s="69"/>
      <c r="I667" s="69"/>
      <c r="J667" s="69"/>
      <c r="K667" s="69"/>
      <c r="L667" s="69"/>
    </row>
    <row r="668" spans="2:12">
      <c r="B668" s="69"/>
      <c r="C668" s="69"/>
      <c r="E668" s="69"/>
      <c r="F668" s="69"/>
      <c r="G668" s="69"/>
      <c r="H668" s="69"/>
      <c r="I668" s="69"/>
      <c r="J668" s="69"/>
      <c r="K668" s="69"/>
      <c r="L668" s="69"/>
    </row>
    <row r="669" spans="2:12">
      <c r="B669" s="69"/>
      <c r="C669" s="69"/>
      <c r="E669" s="69"/>
      <c r="F669" s="69"/>
      <c r="G669" s="69"/>
      <c r="H669" s="69"/>
      <c r="I669" s="69"/>
      <c r="J669" s="69"/>
      <c r="K669" s="69"/>
      <c r="L669" s="69"/>
    </row>
    <row r="670" spans="2:12">
      <c r="B670" s="69"/>
      <c r="C670" s="69"/>
      <c r="E670" s="69"/>
      <c r="F670" s="69"/>
      <c r="G670" s="69"/>
      <c r="H670" s="69"/>
      <c r="I670" s="69"/>
      <c r="J670" s="69"/>
      <c r="K670" s="69"/>
      <c r="L670" s="69"/>
    </row>
    <row r="671" spans="2:12">
      <c r="B671" s="69"/>
      <c r="C671" s="69"/>
      <c r="E671" s="69"/>
      <c r="F671" s="69"/>
      <c r="G671" s="69"/>
      <c r="H671" s="69"/>
      <c r="I671" s="69"/>
      <c r="J671" s="69"/>
      <c r="K671" s="69"/>
      <c r="L671" s="69"/>
    </row>
    <row r="672" spans="2:12">
      <c r="B672" s="69"/>
      <c r="C672" s="69"/>
      <c r="E672" s="69"/>
      <c r="F672" s="69"/>
      <c r="G672" s="69"/>
      <c r="H672" s="69"/>
      <c r="I672" s="69"/>
      <c r="J672" s="69"/>
      <c r="K672" s="69"/>
      <c r="L672" s="69"/>
    </row>
    <row r="673" spans="2:12">
      <c r="B673" s="69"/>
      <c r="C673" s="69"/>
      <c r="E673" s="69"/>
      <c r="F673" s="69"/>
      <c r="G673" s="69"/>
      <c r="H673" s="69"/>
      <c r="I673" s="69"/>
      <c r="J673" s="69"/>
      <c r="K673" s="69"/>
      <c r="L673" s="69"/>
    </row>
    <row r="674" spans="2:12">
      <c r="B674" s="69"/>
      <c r="C674" s="69"/>
      <c r="E674" s="69"/>
      <c r="F674" s="69"/>
      <c r="G674" s="69"/>
      <c r="H674" s="69"/>
      <c r="I674" s="69"/>
      <c r="J674" s="69"/>
      <c r="K674" s="69"/>
      <c r="L674" s="69"/>
    </row>
    <row r="675" spans="2:12">
      <c r="B675" s="69"/>
      <c r="C675" s="69"/>
      <c r="E675" s="69"/>
      <c r="F675" s="69"/>
      <c r="G675" s="69"/>
      <c r="H675" s="69"/>
      <c r="I675" s="69"/>
      <c r="J675" s="69"/>
      <c r="K675" s="69"/>
      <c r="L675" s="69"/>
    </row>
    <row r="676" spans="2:12">
      <c r="B676" s="69"/>
      <c r="C676" s="69"/>
      <c r="E676" s="69"/>
      <c r="F676" s="69"/>
      <c r="G676" s="69"/>
      <c r="H676" s="69"/>
      <c r="I676" s="69"/>
      <c r="J676" s="69"/>
      <c r="K676" s="69"/>
      <c r="L676" s="69"/>
    </row>
    <row r="677" spans="2:12">
      <c r="B677" s="69"/>
      <c r="C677" s="69"/>
      <c r="E677" s="69"/>
      <c r="F677" s="69"/>
      <c r="G677" s="69"/>
      <c r="H677" s="69"/>
      <c r="I677" s="69"/>
      <c r="J677" s="69"/>
      <c r="K677" s="69"/>
      <c r="L677" s="69"/>
    </row>
    <row r="678" spans="2:12">
      <c r="B678" s="69"/>
      <c r="C678" s="69"/>
      <c r="E678" s="69"/>
      <c r="F678" s="69"/>
      <c r="G678" s="69"/>
      <c r="H678" s="69"/>
      <c r="I678" s="69"/>
      <c r="J678" s="69"/>
      <c r="K678" s="69"/>
      <c r="L678" s="69"/>
    </row>
    <row r="679" spans="2:12">
      <c r="B679" s="69"/>
      <c r="C679" s="69"/>
      <c r="E679" s="69"/>
      <c r="F679" s="69"/>
      <c r="G679" s="69"/>
      <c r="H679" s="69"/>
      <c r="I679" s="69"/>
      <c r="J679" s="69"/>
      <c r="K679" s="69"/>
      <c r="L679" s="69"/>
    </row>
    <row r="680" spans="2:12">
      <c r="B680" s="69"/>
      <c r="C680" s="69"/>
      <c r="E680" s="69"/>
      <c r="F680" s="69"/>
      <c r="G680" s="69"/>
      <c r="H680" s="69"/>
      <c r="I680" s="69"/>
      <c r="J680" s="69"/>
      <c r="K680" s="69"/>
      <c r="L680" s="69"/>
    </row>
    <row r="681" spans="2:12">
      <c r="B681" s="69"/>
      <c r="C681" s="69"/>
      <c r="E681" s="69"/>
      <c r="F681" s="69"/>
      <c r="G681" s="69"/>
      <c r="H681" s="69"/>
      <c r="I681" s="69"/>
      <c r="J681" s="69"/>
      <c r="K681" s="69"/>
      <c r="L681" s="69"/>
    </row>
    <row r="682" spans="2:12">
      <c r="B682" s="69"/>
      <c r="C682" s="69"/>
      <c r="E682" s="69"/>
      <c r="F682" s="69"/>
      <c r="G682" s="69"/>
      <c r="H682" s="69"/>
      <c r="I682" s="69"/>
      <c r="J682" s="69"/>
      <c r="K682" s="69"/>
      <c r="L682" s="69"/>
    </row>
    <row r="683" spans="2:12">
      <c r="B683" s="69"/>
      <c r="C683" s="69"/>
      <c r="E683" s="69"/>
      <c r="F683" s="69"/>
      <c r="G683" s="69"/>
      <c r="H683" s="69"/>
      <c r="I683" s="69"/>
      <c r="J683" s="69"/>
      <c r="K683" s="69"/>
      <c r="L683" s="69"/>
    </row>
    <row r="684" spans="2:12">
      <c r="B684" s="69"/>
      <c r="C684" s="69"/>
      <c r="E684" s="69"/>
      <c r="F684" s="69"/>
      <c r="G684" s="69"/>
      <c r="H684" s="69"/>
      <c r="I684" s="69"/>
      <c r="J684" s="69"/>
      <c r="K684" s="69"/>
      <c r="L684" s="69"/>
    </row>
    <row r="685" spans="2:12">
      <c r="B685" s="69"/>
      <c r="C685" s="69"/>
      <c r="E685" s="69"/>
      <c r="F685" s="69"/>
      <c r="G685" s="69"/>
      <c r="H685" s="69"/>
      <c r="I685" s="69"/>
      <c r="J685" s="69"/>
      <c r="K685" s="69"/>
      <c r="L685" s="69"/>
    </row>
    <row r="686" spans="2:12">
      <c r="B686" s="69"/>
      <c r="C686" s="69"/>
      <c r="E686" s="69"/>
      <c r="F686" s="69"/>
      <c r="G686" s="69"/>
      <c r="H686" s="69"/>
      <c r="I686" s="69"/>
      <c r="J686" s="69"/>
      <c r="K686" s="69"/>
      <c r="L686" s="69"/>
    </row>
    <row r="687" spans="2:12">
      <c r="B687" s="69"/>
      <c r="C687" s="69"/>
      <c r="E687" s="69"/>
      <c r="F687" s="69"/>
      <c r="G687" s="69"/>
      <c r="H687" s="69"/>
      <c r="I687" s="69"/>
      <c r="J687" s="69"/>
      <c r="K687" s="69"/>
      <c r="L687" s="69"/>
    </row>
    <row r="688" spans="2:12">
      <c r="B688" s="69"/>
      <c r="C688" s="69"/>
      <c r="E688" s="69"/>
      <c r="F688" s="69"/>
      <c r="G688" s="69"/>
      <c r="H688" s="69"/>
      <c r="I688" s="69"/>
      <c r="J688" s="69"/>
      <c r="K688" s="69"/>
      <c r="L688" s="69"/>
    </row>
    <row r="689" spans="2:12">
      <c r="B689" s="69"/>
      <c r="C689" s="69"/>
      <c r="E689" s="69"/>
      <c r="F689" s="69"/>
      <c r="G689" s="69"/>
      <c r="H689" s="69"/>
      <c r="I689" s="69"/>
      <c r="J689" s="69"/>
      <c r="K689" s="69"/>
      <c r="L689" s="69"/>
    </row>
    <row r="690" spans="2:12">
      <c r="B690" s="69"/>
      <c r="C690" s="69"/>
      <c r="E690" s="69"/>
      <c r="F690" s="69"/>
      <c r="G690" s="69"/>
      <c r="H690" s="69"/>
      <c r="I690" s="69"/>
      <c r="J690" s="69"/>
      <c r="K690" s="69"/>
      <c r="L690" s="69"/>
    </row>
    <row r="691" spans="2:12">
      <c r="B691" s="69"/>
      <c r="C691" s="69"/>
      <c r="E691" s="69"/>
      <c r="F691" s="69"/>
      <c r="G691" s="69"/>
      <c r="H691" s="69"/>
      <c r="I691" s="69"/>
      <c r="J691" s="69"/>
      <c r="K691" s="69"/>
      <c r="L691" s="69"/>
    </row>
    <row r="692" spans="2:12">
      <c r="B692" s="69"/>
      <c r="C692" s="69"/>
      <c r="E692" s="69"/>
      <c r="F692" s="69"/>
      <c r="G692" s="69"/>
      <c r="H692" s="69"/>
      <c r="I692" s="69"/>
      <c r="J692" s="69"/>
      <c r="K692" s="69"/>
      <c r="L692" s="69"/>
    </row>
    <row r="693" spans="2:12">
      <c r="B693" s="69"/>
      <c r="C693" s="69"/>
      <c r="E693" s="69"/>
      <c r="F693" s="69"/>
      <c r="G693" s="69"/>
      <c r="H693" s="69"/>
      <c r="I693" s="69"/>
      <c r="J693" s="69"/>
      <c r="K693" s="69"/>
      <c r="L693" s="69"/>
    </row>
    <row r="694" spans="2:12">
      <c r="B694" s="69"/>
      <c r="C694" s="69"/>
      <c r="E694" s="69"/>
      <c r="F694" s="69"/>
      <c r="G694" s="69"/>
      <c r="H694" s="69"/>
      <c r="I694" s="69"/>
      <c r="J694" s="69"/>
      <c r="K694" s="69"/>
      <c r="L694" s="69"/>
    </row>
    <row r="695" spans="2:12">
      <c r="B695" s="69"/>
      <c r="C695" s="69"/>
      <c r="E695" s="69"/>
      <c r="F695" s="69"/>
      <c r="G695" s="69"/>
      <c r="H695" s="69"/>
      <c r="I695" s="69"/>
      <c r="J695" s="69"/>
      <c r="K695" s="69"/>
      <c r="L695" s="69"/>
    </row>
    <row r="696" spans="2:12">
      <c r="B696" s="69"/>
      <c r="C696" s="69"/>
      <c r="E696" s="69"/>
      <c r="F696" s="69"/>
      <c r="G696" s="69"/>
      <c r="H696" s="69"/>
      <c r="I696" s="69"/>
      <c r="J696" s="69"/>
      <c r="K696" s="69"/>
      <c r="L696" s="69"/>
    </row>
    <row r="697" spans="2:12">
      <c r="B697" s="69"/>
      <c r="C697" s="69"/>
      <c r="E697" s="69"/>
      <c r="F697" s="69"/>
      <c r="G697" s="69"/>
      <c r="H697" s="69"/>
      <c r="I697" s="69"/>
      <c r="J697" s="69"/>
      <c r="K697" s="69"/>
      <c r="L697" s="69"/>
    </row>
    <row r="698" spans="2:12">
      <c r="B698" s="69"/>
      <c r="C698" s="69"/>
      <c r="E698" s="69"/>
      <c r="F698" s="69"/>
      <c r="G698" s="69"/>
      <c r="H698" s="69"/>
      <c r="I698" s="69"/>
      <c r="J698" s="69"/>
      <c r="K698" s="69"/>
      <c r="L698" s="69"/>
    </row>
    <row r="699" spans="2:12">
      <c r="B699" s="69"/>
      <c r="C699" s="69"/>
      <c r="E699" s="69"/>
      <c r="F699" s="69"/>
      <c r="G699" s="69"/>
      <c r="H699" s="69"/>
      <c r="I699" s="69"/>
      <c r="J699" s="69"/>
      <c r="K699" s="69"/>
      <c r="L699" s="69"/>
    </row>
    <row r="700" spans="2:12">
      <c r="B700" s="69"/>
      <c r="C700" s="69"/>
      <c r="E700" s="69"/>
      <c r="F700" s="69"/>
      <c r="G700" s="69"/>
      <c r="H700" s="69"/>
      <c r="I700" s="69"/>
      <c r="J700" s="69"/>
      <c r="K700" s="69"/>
      <c r="L700" s="69"/>
    </row>
    <row r="701" spans="2:12">
      <c r="B701" s="69"/>
      <c r="C701" s="69"/>
      <c r="E701" s="69"/>
      <c r="F701" s="69"/>
      <c r="G701" s="69"/>
      <c r="H701" s="69"/>
      <c r="I701" s="69"/>
      <c r="J701" s="69"/>
      <c r="K701" s="69"/>
      <c r="L701" s="69"/>
    </row>
    <row r="702" spans="2:12">
      <c r="B702" s="69"/>
      <c r="C702" s="69"/>
      <c r="E702" s="69"/>
      <c r="F702" s="69"/>
      <c r="G702" s="69"/>
      <c r="H702" s="69"/>
      <c r="I702" s="69"/>
      <c r="J702" s="69"/>
      <c r="K702" s="69"/>
      <c r="L702" s="69"/>
    </row>
    <row r="703" spans="2:12">
      <c r="B703" s="69"/>
      <c r="C703" s="69"/>
      <c r="E703" s="69"/>
      <c r="F703" s="69"/>
      <c r="G703" s="69"/>
      <c r="H703" s="69"/>
      <c r="I703" s="69"/>
      <c r="J703" s="69"/>
      <c r="K703" s="69"/>
      <c r="L703" s="69"/>
    </row>
    <row r="704" spans="2:12">
      <c r="B704" s="69"/>
      <c r="C704" s="69"/>
      <c r="E704" s="69"/>
      <c r="F704" s="69"/>
      <c r="G704" s="69"/>
      <c r="H704" s="69"/>
      <c r="I704" s="69"/>
      <c r="J704" s="69"/>
      <c r="K704" s="69"/>
      <c r="L704" s="69"/>
    </row>
    <row r="705" spans="2:12">
      <c r="B705" s="69"/>
      <c r="C705" s="69"/>
      <c r="E705" s="69"/>
      <c r="F705" s="69"/>
      <c r="G705" s="69"/>
      <c r="H705" s="69"/>
      <c r="I705" s="69"/>
      <c r="J705" s="69"/>
      <c r="K705" s="69"/>
      <c r="L705" s="69"/>
    </row>
    <row r="706" spans="2:12">
      <c r="B706" s="69"/>
      <c r="C706" s="69"/>
      <c r="E706" s="69"/>
      <c r="F706" s="69"/>
      <c r="G706" s="69"/>
      <c r="H706" s="69"/>
      <c r="I706" s="69"/>
      <c r="J706" s="69"/>
      <c r="K706" s="69"/>
      <c r="L706" s="69"/>
    </row>
    <row r="707" spans="2:12">
      <c r="B707" s="69"/>
      <c r="C707" s="69"/>
      <c r="E707" s="69"/>
      <c r="F707" s="69"/>
      <c r="G707" s="69"/>
      <c r="H707" s="69"/>
      <c r="I707" s="69"/>
      <c r="J707" s="69"/>
      <c r="K707" s="69"/>
      <c r="L707" s="69"/>
    </row>
    <row r="708" spans="2:12">
      <c r="B708" s="69"/>
      <c r="C708" s="69"/>
      <c r="E708" s="69"/>
      <c r="F708" s="69"/>
      <c r="G708" s="69"/>
      <c r="H708" s="69"/>
      <c r="I708" s="69"/>
      <c r="J708" s="69"/>
      <c r="K708" s="69"/>
      <c r="L708" s="69"/>
    </row>
    <row r="709" spans="2:12">
      <c r="B709" s="69"/>
      <c r="C709" s="69"/>
      <c r="E709" s="69"/>
      <c r="F709" s="69"/>
      <c r="G709" s="69"/>
      <c r="H709" s="69"/>
      <c r="I709" s="69"/>
      <c r="J709" s="69"/>
      <c r="K709" s="69"/>
      <c r="L709" s="69"/>
    </row>
    <row r="710" spans="2:12">
      <c r="B710" s="69"/>
      <c r="C710" s="69"/>
      <c r="E710" s="69"/>
      <c r="F710" s="69"/>
      <c r="G710" s="69"/>
      <c r="H710" s="69"/>
      <c r="I710" s="69"/>
      <c r="J710" s="69"/>
      <c r="K710" s="69"/>
      <c r="L710" s="69"/>
    </row>
    <row r="711" spans="2:12">
      <c r="B711" s="69"/>
      <c r="C711" s="69"/>
      <c r="E711" s="69"/>
      <c r="F711" s="69"/>
      <c r="G711" s="69"/>
      <c r="H711" s="69"/>
      <c r="I711" s="69"/>
      <c r="J711" s="69"/>
      <c r="K711" s="69"/>
      <c r="L711" s="69"/>
    </row>
    <row r="712" spans="2:12">
      <c r="B712" s="69"/>
      <c r="C712" s="69"/>
      <c r="E712" s="69"/>
      <c r="F712" s="69"/>
      <c r="G712" s="69"/>
      <c r="H712" s="69"/>
      <c r="I712" s="69"/>
      <c r="J712" s="69"/>
      <c r="K712" s="69"/>
      <c r="L712" s="69"/>
    </row>
    <row r="713" spans="2:12">
      <c r="B713" s="69"/>
      <c r="C713" s="69"/>
      <c r="E713" s="69"/>
      <c r="F713" s="69"/>
      <c r="G713" s="69"/>
      <c r="H713" s="69"/>
      <c r="I713" s="69"/>
      <c r="J713" s="69"/>
      <c r="K713" s="69"/>
      <c r="L713" s="69"/>
    </row>
    <row r="714" spans="2:12">
      <c r="B714" s="69"/>
      <c r="C714" s="69"/>
      <c r="E714" s="69"/>
      <c r="F714" s="69"/>
      <c r="G714" s="69"/>
      <c r="H714" s="69"/>
      <c r="I714" s="69"/>
      <c r="J714" s="69"/>
      <c r="K714" s="69"/>
      <c r="L714" s="69"/>
    </row>
    <row r="715" spans="2:12">
      <c r="B715" s="69"/>
      <c r="C715" s="69"/>
      <c r="E715" s="69"/>
      <c r="F715" s="69"/>
      <c r="G715" s="69"/>
      <c r="H715" s="69"/>
      <c r="I715" s="69"/>
      <c r="J715" s="69"/>
      <c r="K715" s="69"/>
      <c r="L715" s="69"/>
    </row>
    <row r="716" spans="2:12">
      <c r="B716" s="69"/>
      <c r="C716" s="69"/>
      <c r="E716" s="69"/>
      <c r="F716" s="69"/>
      <c r="G716" s="69"/>
      <c r="H716" s="69"/>
      <c r="I716" s="69"/>
      <c r="J716" s="69"/>
      <c r="K716" s="69"/>
      <c r="L716" s="69"/>
    </row>
    <row r="717" spans="2:12">
      <c r="B717" s="69"/>
      <c r="C717" s="69"/>
      <c r="E717" s="69"/>
      <c r="F717" s="69"/>
      <c r="G717" s="69"/>
      <c r="H717" s="69"/>
      <c r="I717" s="69"/>
      <c r="J717" s="69"/>
      <c r="K717" s="69"/>
      <c r="L717" s="69"/>
    </row>
    <row r="718" spans="2:12">
      <c r="B718" s="69"/>
      <c r="C718" s="69"/>
      <c r="E718" s="69"/>
      <c r="F718" s="69"/>
      <c r="G718" s="69"/>
      <c r="H718" s="69"/>
      <c r="I718" s="69"/>
      <c r="J718" s="69"/>
      <c r="K718" s="69"/>
      <c r="L718" s="69"/>
    </row>
    <row r="719" spans="2:12">
      <c r="B719" s="69"/>
      <c r="C719" s="69"/>
      <c r="E719" s="69"/>
      <c r="F719" s="69"/>
      <c r="G719" s="69"/>
      <c r="H719" s="69"/>
      <c r="I719" s="69"/>
      <c r="J719" s="69"/>
      <c r="K719" s="69"/>
      <c r="L719" s="69"/>
    </row>
    <row r="720" spans="2:12">
      <c r="B720" s="69"/>
      <c r="C720" s="69"/>
      <c r="E720" s="69"/>
      <c r="F720" s="69"/>
      <c r="G720" s="69"/>
      <c r="H720" s="69"/>
      <c r="I720" s="69"/>
      <c r="J720" s="69"/>
      <c r="K720" s="69"/>
      <c r="L720" s="69"/>
    </row>
    <row r="721" spans="2:12">
      <c r="B721" s="69"/>
      <c r="C721" s="69"/>
      <c r="E721" s="69"/>
      <c r="F721" s="69"/>
      <c r="G721" s="69"/>
      <c r="H721" s="69"/>
      <c r="I721" s="69"/>
      <c r="J721" s="69"/>
      <c r="K721" s="69"/>
      <c r="L721" s="69"/>
    </row>
    <row r="722" spans="2:12">
      <c r="B722" s="69"/>
      <c r="C722" s="69"/>
      <c r="E722" s="69"/>
      <c r="F722" s="69"/>
      <c r="G722" s="69"/>
      <c r="H722" s="69"/>
      <c r="I722" s="69"/>
      <c r="J722" s="69"/>
      <c r="K722" s="69"/>
      <c r="L722" s="69"/>
    </row>
    <row r="723" spans="2:12">
      <c r="B723" s="69"/>
      <c r="C723" s="69"/>
      <c r="E723" s="69"/>
      <c r="F723" s="69"/>
      <c r="G723" s="69"/>
      <c r="H723" s="69"/>
      <c r="I723" s="69"/>
      <c r="J723" s="69"/>
      <c r="K723" s="69"/>
      <c r="L723" s="69"/>
    </row>
    <row r="724" spans="2:12">
      <c r="B724" s="69"/>
      <c r="C724" s="69"/>
      <c r="E724" s="69"/>
      <c r="F724" s="69"/>
      <c r="G724" s="69"/>
      <c r="H724" s="69"/>
      <c r="I724" s="69"/>
      <c r="J724" s="69"/>
      <c r="K724" s="69"/>
      <c r="L724" s="69"/>
    </row>
    <row r="725" spans="2:12">
      <c r="B725" s="69"/>
      <c r="C725" s="69"/>
      <c r="E725" s="69"/>
      <c r="F725" s="69"/>
      <c r="G725" s="69"/>
      <c r="H725" s="69"/>
      <c r="I725" s="69"/>
      <c r="J725" s="69"/>
      <c r="K725" s="69"/>
      <c r="L725" s="69"/>
    </row>
    <row r="726" spans="2:12">
      <c r="B726" s="69"/>
      <c r="C726" s="69"/>
      <c r="E726" s="69"/>
      <c r="F726" s="69"/>
      <c r="G726" s="69"/>
      <c r="H726" s="69"/>
      <c r="I726" s="69"/>
      <c r="J726" s="69"/>
      <c r="K726" s="69"/>
      <c r="L726" s="69"/>
    </row>
    <row r="727" spans="2:12">
      <c r="B727" s="69"/>
      <c r="C727" s="69"/>
      <c r="E727" s="69"/>
      <c r="F727" s="69"/>
      <c r="G727" s="69"/>
      <c r="H727" s="69"/>
      <c r="I727" s="69"/>
      <c r="J727" s="69"/>
      <c r="K727" s="69"/>
      <c r="L727" s="69"/>
    </row>
    <row r="728" spans="2:12">
      <c r="B728" s="69"/>
      <c r="C728" s="69"/>
      <c r="E728" s="69"/>
      <c r="F728" s="69"/>
      <c r="G728" s="69"/>
      <c r="H728" s="69"/>
      <c r="I728" s="69"/>
      <c r="J728" s="69"/>
      <c r="K728" s="69"/>
      <c r="L728" s="69"/>
    </row>
    <row r="729" spans="2:12">
      <c r="B729" s="69"/>
      <c r="C729" s="69"/>
      <c r="E729" s="69"/>
      <c r="F729" s="69"/>
      <c r="G729" s="69"/>
      <c r="H729" s="69"/>
      <c r="I729" s="69"/>
      <c r="J729" s="69"/>
      <c r="K729" s="69"/>
      <c r="L729" s="69"/>
    </row>
    <row r="730" spans="2:12">
      <c r="B730" s="69"/>
      <c r="C730" s="69"/>
      <c r="E730" s="69"/>
      <c r="F730" s="69"/>
      <c r="G730" s="69"/>
      <c r="H730" s="69"/>
      <c r="I730" s="69"/>
      <c r="J730" s="69"/>
      <c r="K730" s="69"/>
      <c r="L730" s="69"/>
    </row>
    <row r="731" spans="2:12">
      <c r="B731" s="69"/>
      <c r="C731" s="69"/>
      <c r="E731" s="69"/>
      <c r="F731" s="69"/>
      <c r="G731" s="69"/>
      <c r="H731" s="69"/>
      <c r="I731" s="69"/>
      <c r="J731" s="69"/>
      <c r="K731" s="69"/>
      <c r="L731" s="69"/>
    </row>
    <row r="732" spans="2:12">
      <c r="B732" s="69"/>
      <c r="C732" s="69"/>
      <c r="E732" s="69"/>
      <c r="F732" s="69"/>
      <c r="G732" s="69"/>
      <c r="H732" s="69"/>
      <c r="I732" s="69"/>
      <c r="J732" s="69"/>
      <c r="K732" s="69"/>
      <c r="L732" s="69"/>
    </row>
    <row r="733" spans="2:12">
      <c r="B733" s="69"/>
      <c r="C733" s="69"/>
      <c r="E733" s="69"/>
      <c r="F733" s="69"/>
      <c r="G733" s="69"/>
      <c r="H733" s="69"/>
      <c r="I733" s="69"/>
      <c r="J733" s="69"/>
      <c r="K733" s="69"/>
      <c r="L733" s="69"/>
    </row>
    <row r="734" spans="2:12">
      <c r="B734" s="69"/>
      <c r="C734" s="69"/>
      <c r="E734" s="69"/>
      <c r="F734" s="69"/>
      <c r="G734" s="69"/>
      <c r="H734" s="69"/>
      <c r="I734" s="69"/>
      <c r="J734" s="69"/>
      <c r="K734" s="69"/>
      <c r="L734" s="69"/>
    </row>
    <row r="735" spans="2:12">
      <c r="B735" s="69"/>
      <c r="C735" s="69"/>
      <c r="E735" s="69"/>
      <c r="F735" s="69"/>
      <c r="G735" s="69"/>
      <c r="H735" s="69"/>
      <c r="I735" s="69"/>
      <c r="J735" s="69"/>
      <c r="K735" s="69"/>
      <c r="L735" s="69"/>
    </row>
    <row r="736" spans="2:12">
      <c r="B736" s="69"/>
      <c r="C736" s="69"/>
      <c r="E736" s="69"/>
      <c r="F736" s="69"/>
      <c r="G736" s="69"/>
      <c r="H736" s="69"/>
      <c r="I736" s="69"/>
      <c r="J736" s="69"/>
      <c r="K736" s="69"/>
      <c r="L736" s="69"/>
    </row>
    <row r="737" spans="2:12">
      <c r="B737" s="69"/>
      <c r="C737" s="69"/>
      <c r="E737" s="69"/>
      <c r="F737" s="69"/>
      <c r="G737" s="69"/>
      <c r="H737" s="69"/>
      <c r="I737" s="69"/>
      <c r="J737" s="69"/>
      <c r="K737" s="69"/>
      <c r="L737" s="69"/>
    </row>
    <row r="738" spans="2:12">
      <c r="B738" s="69"/>
      <c r="C738" s="69"/>
      <c r="E738" s="69"/>
      <c r="F738" s="69"/>
      <c r="G738" s="69"/>
      <c r="H738" s="69"/>
      <c r="I738" s="69"/>
      <c r="J738" s="69"/>
      <c r="K738" s="69"/>
      <c r="L738" s="69"/>
    </row>
    <row r="739" spans="2:12">
      <c r="B739" s="69"/>
      <c r="C739" s="69"/>
      <c r="E739" s="69"/>
      <c r="F739" s="69"/>
      <c r="G739" s="69"/>
      <c r="H739" s="69"/>
      <c r="I739" s="69"/>
      <c r="J739" s="69"/>
      <c r="K739" s="69"/>
      <c r="L739" s="69"/>
    </row>
    <row r="740" spans="2:12">
      <c r="B740" s="69"/>
      <c r="C740" s="69"/>
      <c r="E740" s="69"/>
      <c r="F740" s="69"/>
      <c r="G740" s="69"/>
      <c r="H740" s="69"/>
      <c r="I740" s="69"/>
      <c r="J740" s="69"/>
      <c r="K740" s="69"/>
      <c r="L740" s="69"/>
    </row>
    <row r="741" spans="2:12">
      <c r="B741" s="69"/>
      <c r="C741" s="69"/>
      <c r="E741" s="69"/>
      <c r="F741" s="69"/>
      <c r="G741" s="69"/>
      <c r="H741" s="69"/>
      <c r="I741" s="69"/>
      <c r="J741" s="69"/>
      <c r="K741" s="69"/>
      <c r="L741" s="69"/>
    </row>
    <row r="742" spans="2:12">
      <c r="B742" s="69"/>
      <c r="C742" s="69"/>
      <c r="E742" s="69"/>
      <c r="F742" s="69"/>
      <c r="G742" s="69"/>
      <c r="H742" s="69"/>
      <c r="I742" s="69"/>
      <c r="J742" s="69"/>
      <c r="K742" s="69"/>
      <c r="L742" s="69"/>
    </row>
    <row r="743" spans="2:12">
      <c r="B743" s="69"/>
      <c r="C743" s="69"/>
      <c r="E743" s="69"/>
      <c r="F743" s="69"/>
      <c r="G743" s="69"/>
      <c r="H743" s="69"/>
      <c r="I743" s="69"/>
      <c r="J743" s="69"/>
      <c r="K743" s="69"/>
      <c r="L743" s="69"/>
    </row>
    <row r="744" spans="2:12">
      <c r="B744" s="69"/>
      <c r="C744" s="69"/>
      <c r="E744" s="69"/>
      <c r="F744" s="69"/>
      <c r="G744" s="69"/>
      <c r="H744" s="69"/>
      <c r="I744" s="69"/>
      <c r="J744" s="69"/>
      <c r="K744" s="69"/>
      <c r="L744" s="69"/>
    </row>
    <row r="745" spans="2:12">
      <c r="B745" s="69"/>
      <c r="C745" s="69"/>
      <c r="E745" s="69"/>
      <c r="F745" s="69"/>
      <c r="G745" s="69"/>
      <c r="H745" s="69"/>
      <c r="I745" s="69"/>
      <c r="J745" s="69"/>
      <c r="K745" s="69"/>
      <c r="L745" s="69"/>
    </row>
    <row r="746" spans="2:12">
      <c r="B746" s="69"/>
      <c r="C746" s="69"/>
      <c r="E746" s="69"/>
      <c r="F746" s="69"/>
      <c r="G746" s="69"/>
      <c r="H746" s="69"/>
      <c r="I746" s="69"/>
      <c r="J746" s="69"/>
      <c r="K746" s="69"/>
      <c r="L746" s="69"/>
    </row>
    <row r="747" spans="2:12">
      <c r="B747" s="69"/>
      <c r="C747" s="69"/>
      <c r="E747" s="69"/>
      <c r="F747" s="69"/>
      <c r="G747" s="69"/>
      <c r="H747" s="69"/>
      <c r="I747" s="69"/>
      <c r="J747" s="69"/>
      <c r="K747" s="69"/>
      <c r="L747" s="69"/>
    </row>
    <row r="748" spans="2:12">
      <c r="B748" s="69"/>
      <c r="C748" s="69"/>
      <c r="E748" s="69"/>
      <c r="F748" s="69"/>
      <c r="G748" s="69"/>
      <c r="H748" s="69"/>
      <c r="I748" s="69"/>
      <c r="J748" s="69"/>
      <c r="K748" s="69"/>
      <c r="L748" s="69"/>
    </row>
    <row r="749" spans="2:12">
      <c r="B749" s="69"/>
      <c r="C749" s="69"/>
      <c r="E749" s="69"/>
      <c r="F749" s="69"/>
      <c r="G749" s="69"/>
      <c r="H749" s="69"/>
      <c r="I749" s="69"/>
      <c r="J749" s="69"/>
      <c r="K749" s="69"/>
      <c r="L749" s="69"/>
    </row>
    <row r="750" spans="2:12">
      <c r="B750" s="69"/>
      <c r="C750" s="69"/>
      <c r="E750" s="69"/>
      <c r="F750" s="69"/>
      <c r="G750" s="69"/>
      <c r="H750" s="69"/>
      <c r="I750" s="69"/>
      <c r="J750" s="69"/>
      <c r="K750" s="69"/>
      <c r="L750" s="69"/>
    </row>
    <row r="751" spans="2:12">
      <c r="B751" s="69"/>
      <c r="C751" s="69"/>
      <c r="E751" s="69"/>
      <c r="F751" s="69"/>
      <c r="G751" s="69"/>
      <c r="H751" s="69"/>
      <c r="I751" s="69"/>
      <c r="J751" s="69"/>
      <c r="K751" s="69"/>
      <c r="L751" s="69"/>
    </row>
    <row r="752" spans="2:12">
      <c r="B752" s="69"/>
      <c r="C752" s="69"/>
      <c r="E752" s="69"/>
      <c r="F752" s="69"/>
      <c r="G752" s="69"/>
      <c r="H752" s="69"/>
      <c r="I752" s="69"/>
      <c r="J752" s="69"/>
      <c r="K752" s="69"/>
      <c r="L752" s="69"/>
    </row>
    <row r="753" spans="2:12">
      <c r="B753" s="69"/>
      <c r="C753" s="69"/>
      <c r="E753" s="69"/>
      <c r="F753" s="69"/>
      <c r="G753" s="69"/>
      <c r="H753" s="69"/>
      <c r="I753" s="69"/>
      <c r="J753" s="69"/>
      <c r="K753" s="69"/>
      <c r="L753" s="69"/>
    </row>
    <row r="754" spans="2:12">
      <c r="B754" s="69"/>
      <c r="C754" s="69"/>
      <c r="E754" s="69"/>
      <c r="F754" s="69"/>
      <c r="G754" s="69"/>
      <c r="H754" s="69"/>
      <c r="I754" s="69"/>
      <c r="J754" s="69"/>
      <c r="K754" s="69"/>
      <c r="L754" s="69"/>
    </row>
    <row r="755" spans="2:12">
      <c r="B755" s="69"/>
      <c r="C755" s="69"/>
      <c r="E755" s="69"/>
      <c r="F755" s="69"/>
      <c r="G755" s="69"/>
      <c r="H755" s="69"/>
      <c r="I755" s="69"/>
      <c r="J755" s="69"/>
      <c r="K755" s="69"/>
      <c r="L755" s="69"/>
    </row>
    <row r="756" spans="2:12">
      <c r="B756" s="69"/>
      <c r="C756" s="69"/>
      <c r="E756" s="69"/>
      <c r="F756" s="69"/>
      <c r="G756" s="69"/>
      <c r="H756" s="69"/>
      <c r="I756" s="69"/>
      <c r="J756" s="69"/>
      <c r="K756" s="69"/>
      <c r="L756" s="69"/>
    </row>
    <row r="757" spans="2:12">
      <c r="B757" s="69"/>
      <c r="C757" s="69"/>
      <c r="E757" s="69"/>
      <c r="F757" s="69"/>
      <c r="G757" s="69"/>
      <c r="H757" s="69"/>
      <c r="I757" s="69"/>
      <c r="J757" s="69"/>
      <c r="K757" s="69"/>
      <c r="L757" s="69"/>
    </row>
    <row r="758" spans="2:12">
      <c r="B758" s="69"/>
      <c r="C758" s="69"/>
      <c r="E758" s="69"/>
      <c r="F758" s="69"/>
      <c r="G758" s="69"/>
      <c r="H758" s="69"/>
      <c r="I758" s="69"/>
      <c r="J758" s="69"/>
      <c r="K758" s="69"/>
      <c r="L758" s="69"/>
    </row>
    <row r="759" spans="2:12">
      <c r="B759" s="69"/>
      <c r="C759" s="69"/>
      <c r="E759" s="69"/>
      <c r="F759" s="69"/>
      <c r="G759" s="69"/>
      <c r="H759" s="69"/>
      <c r="I759" s="69"/>
      <c r="J759" s="69"/>
      <c r="K759" s="69"/>
      <c r="L759" s="69"/>
    </row>
    <row r="760" spans="2:12">
      <c r="B760" s="69"/>
      <c r="C760" s="69"/>
      <c r="E760" s="69"/>
      <c r="F760" s="69"/>
      <c r="G760" s="69"/>
      <c r="H760" s="69"/>
      <c r="I760" s="69"/>
      <c r="J760" s="69"/>
      <c r="K760" s="69"/>
      <c r="L760" s="69"/>
    </row>
    <row r="761" spans="2:12">
      <c r="B761" s="69"/>
      <c r="C761" s="69"/>
      <c r="E761" s="69"/>
      <c r="F761" s="69"/>
      <c r="G761" s="69"/>
      <c r="H761" s="69"/>
      <c r="I761" s="69"/>
      <c r="J761" s="69"/>
      <c r="K761" s="69"/>
      <c r="L761" s="69"/>
    </row>
    <row r="762" spans="2:12">
      <c r="B762" s="69"/>
      <c r="C762" s="69"/>
      <c r="E762" s="69"/>
      <c r="F762" s="69"/>
      <c r="G762" s="69"/>
      <c r="H762" s="69"/>
      <c r="I762" s="69"/>
      <c r="J762" s="69"/>
      <c r="K762" s="69"/>
      <c r="L762" s="69"/>
    </row>
    <row r="763" spans="2:12">
      <c r="B763" s="69"/>
      <c r="C763" s="69"/>
      <c r="E763" s="69"/>
      <c r="F763" s="69"/>
      <c r="G763" s="69"/>
      <c r="H763" s="69"/>
      <c r="I763" s="69"/>
      <c r="J763" s="69"/>
      <c r="K763" s="69"/>
      <c r="L763" s="69"/>
    </row>
    <row r="764" spans="2:12">
      <c r="B764" s="69"/>
      <c r="C764" s="69"/>
      <c r="E764" s="69"/>
      <c r="F764" s="69"/>
      <c r="G764" s="69"/>
      <c r="H764" s="69"/>
      <c r="I764" s="69"/>
      <c r="J764" s="69"/>
      <c r="K764" s="69"/>
      <c r="L764" s="69"/>
    </row>
    <row r="765" spans="2:12">
      <c r="B765" s="69"/>
      <c r="C765" s="69"/>
      <c r="E765" s="69"/>
      <c r="F765" s="69"/>
      <c r="G765" s="69"/>
      <c r="H765" s="69"/>
      <c r="I765" s="69"/>
      <c r="J765" s="69"/>
      <c r="K765" s="69"/>
      <c r="L765" s="69"/>
    </row>
    <row r="766" spans="2:12">
      <c r="B766" s="69"/>
      <c r="C766" s="69"/>
      <c r="E766" s="69"/>
      <c r="F766" s="69"/>
      <c r="G766" s="69"/>
      <c r="H766" s="69"/>
      <c r="I766" s="69"/>
      <c r="J766" s="69"/>
      <c r="K766" s="69"/>
      <c r="L766" s="69"/>
    </row>
    <row r="767" spans="2:12">
      <c r="B767" s="69"/>
      <c r="C767" s="69"/>
      <c r="E767" s="69"/>
      <c r="F767" s="69"/>
      <c r="G767" s="69"/>
      <c r="H767" s="69"/>
      <c r="I767" s="69"/>
      <c r="J767" s="69"/>
      <c r="K767" s="69"/>
      <c r="L767" s="69"/>
    </row>
    <row r="768" spans="2:12">
      <c r="B768" s="69"/>
      <c r="C768" s="69"/>
      <c r="E768" s="69"/>
      <c r="F768" s="69"/>
      <c r="G768" s="69"/>
      <c r="H768" s="69"/>
      <c r="I768" s="69"/>
      <c r="J768" s="69"/>
      <c r="K768" s="69"/>
      <c r="L768" s="69"/>
    </row>
    <row r="769" spans="2:12">
      <c r="B769" s="69"/>
      <c r="C769" s="69"/>
      <c r="E769" s="69"/>
      <c r="F769" s="69"/>
      <c r="G769" s="69"/>
      <c r="H769" s="69"/>
      <c r="I769" s="69"/>
      <c r="J769" s="69"/>
      <c r="K769" s="69"/>
      <c r="L769" s="69"/>
    </row>
    <row r="770" spans="2:12">
      <c r="B770" s="69"/>
      <c r="C770" s="69"/>
      <c r="E770" s="69"/>
      <c r="F770" s="69"/>
      <c r="G770" s="69"/>
      <c r="H770" s="69"/>
      <c r="I770" s="69"/>
      <c r="J770" s="69"/>
      <c r="K770" s="69"/>
      <c r="L770" s="69"/>
    </row>
    <row r="771" spans="2:12">
      <c r="B771" s="69"/>
      <c r="C771" s="69"/>
      <c r="E771" s="69"/>
      <c r="F771" s="69"/>
      <c r="G771" s="69"/>
      <c r="H771" s="69"/>
      <c r="I771" s="69"/>
      <c r="J771" s="69"/>
      <c r="K771" s="69"/>
      <c r="L771" s="69"/>
    </row>
    <row r="772" spans="2:12">
      <c r="B772" s="69"/>
      <c r="C772" s="69"/>
      <c r="E772" s="69"/>
      <c r="F772" s="69"/>
      <c r="G772" s="69"/>
      <c r="H772" s="69"/>
      <c r="I772" s="69"/>
      <c r="J772" s="69"/>
      <c r="K772" s="69"/>
      <c r="L772" s="69"/>
    </row>
    <row r="773" spans="2:12">
      <c r="B773" s="69"/>
      <c r="C773" s="69"/>
      <c r="E773" s="69"/>
      <c r="F773" s="69"/>
      <c r="G773" s="69"/>
      <c r="H773" s="69"/>
      <c r="I773" s="69"/>
      <c r="J773" s="69"/>
      <c r="K773" s="69"/>
      <c r="L773" s="69"/>
    </row>
    <row r="774" spans="2:12">
      <c r="B774" s="69"/>
      <c r="C774" s="69"/>
      <c r="E774" s="69"/>
      <c r="F774" s="69"/>
      <c r="G774" s="69"/>
      <c r="H774" s="69"/>
      <c r="I774" s="69"/>
      <c r="J774" s="69"/>
      <c r="K774" s="69"/>
      <c r="L774" s="69"/>
    </row>
    <row r="775" spans="2:12">
      <c r="B775" s="69"/>
      <c r="C775" s="69"/>
      <c r="E775" s="69"/>
      <c r="F775" s="69"/>
      <c r="G775" s="69"/>
      <c r="H775" s="69"/>
      <c r="I775" s="69"/>
      <c r="J775" s="69"/>
      <c r="K775" s="69"/>
      <c r="L775" s="69"/>
    </row>
    <row r="776" spans="2:12">
      <c r="B776" s="69"/>
      <c r="C776" s="69"/>
      <c r="E776" s="69"/>
      <c r="F776" s="69"/>
      <c r="G776" s="69"/>
      <c r="H776" s="69"/>
      <c r="I776" s="69"/>
      <c r="J776" s="69"/>
      <c r="K776" s="69"/>
      <c r="L776" s="69"/>
    </row>
    <row r="777" spans="2:12">
      <c r="B777" s="69"/>
      <c r="C777" s="69"/>
      <c r="E777" s="69"/>
      <c r="F777" s="69"/>
      <c r="G777" s="69"/>
      <c r="H777" s="69"/>
      <c r="I777" s="69"/>
      <c r="J777" s="69"/>
      <c r="K777" s="69"/>
      <c r="L777" s="69"/>
    </row>
    <row r="778" spans="2:12">
      <c r="B778" s="69"/>
      <c r="C778" s="69"/>
      <c r="E778" s="69"/>
      <c r="F778" s="69"/>
      <c r="G778" s="69"/>
      <c r="H778" s="69"/>
      <c r="I778" s="69"/>
      <c r="J778" s="69"/>
      <c r="K778" s="69"/>
      <c r="L778" s="69"/>
    </row>
    <row r="779" spans="2:12">
      <c r="B779" s="69"/>
      <c r="C779" s="69"/>
      <c r="E779" s="69"/>
      <c r="F779" s="69"/>
      <c r="G779" s="69"/>
      <c r="H779" s="69"/>
      <c r="I779" s="69"/>
      <c r="J779" s="69"/>
      <c r="K779" s="69"/>
      <c r="L779" s="69"/>
    </row>
    <row r="780" spans="2:12">
      <c r="B780" s="69"/>
      <c r="C780" s="69"/>
      <c r="E780" s="69"/>
      <c r="F780" s="69"/>
      <c r="G780" s="69"/>
      <c r="H780" s="69"/>
      <c r="I780" s="69"/>
      <c r="J780" s="69"/>
      <c r="K780" s="69"/>
      <c r="L780" s="69"/>
    </row>
    <row r="781" spans="2:12">
      <c r="B781" s="69"/>
      <c r="C781" s="69"/>
      <c r="E781" s="69"/>
      <c r="F781" s="69"/>
      <c r="G781" s="69"/>
      <c r="H781" s="69"/>
      <c r="I781" s="69"/>
      <c r="J781" s="69"/>
      <c r="K781" s="69"/>
      <c r="L781" s="69"/>
    </row>
    <row r="782" spans="2:12">
      <c r="B782" s="69"/>
      <c r="C782" s="69"/>
      <c r="E782" s="69"/>
      <c r="F782" s="69"/>
      <c r="G782" s="69"/>
      <c r="H782" s="69"/>
      <c r="I782" s="69"/>
      <c r="J782" s="69"/>
      <c r="K782" s="69"/>
      <c r="L782" s="69"/>
    </row>
    <row r="783" spans="2:12">
      <c r="B783" s="69"/>
      <c r="C783" s="69"/>
      <c r="E783" s="69"/>
      <c r="F783" s="69"/>
      <c r="G783" s="69"/>
      <c r="H783" s="69"/>
      <c r="I783" s="69"/>
      <c r="J783" s="69"/>
      <c r="K783" s="69"/>
      <c r="L783" s="69"/>
    </row>
    <row r="784" spans="2:12">
      <c r="B784" s="69"/>
      <c r="C784" s="69"/>
      <c r="E784" s="69"/>
      <c r="F784" s="69"/>
      <c r="G784" s="69"/>
      <c r="H784" s="69"/>
      <c r="I784" s="69"/>
      <c r="J784" s="69"/>
      <c r="K784" s="69"/>
      <c r="L784" s="69"/>
    </row>
    <row r="785" spans="2:12">
      <c r="B785" s="69"/>
      <c r="C785" s="69"/>
      <c r="E785" s="69"/>
      <c r="F785" s="69"/>
      <c r="G785" s="69"/>
      <c r="H785" s="69"/>
      <c r="I785" s="69"/>
      <c r="J785" s="69"/>
      <c r="K785" s="69"/>
      <c r="L785" s="69"/>
    </row>
    <row r="786" spans="2:12">
      <c r="B786" s="69"/>
      <c r="C786" s="69"/>
      <c r="E786" s="69"/>
      <c r="F786" s="69"/>
      <c r="G786" s="69"/>
      <c r="H786" s="69"/>
      <c r="I786" s="69"/>
      <c r="J786" s="69"/>
      <c r="K786" s="69"/>
      <c r="L786" s="69"/>
    </row>
    <row r="787" spans="2:12">
      <c r="B787" s="69"/>
      <c r="C787" s="69"/>
      <c r="E787" s="69"/>
      <c r="F787" s="69"/>
      <c r="G787" s="69"/>
      <c r="H787" s="69"/>
      <c r="I787" s="69"/>
      <c r="J787" s="69"/>
      <c r="K787" s="69"/>
      <c r="L787" s="69"/>
    </row>
    <row r="788" spans="2:12">
      <c r="B788" s="69"/>
      <c r="C788" s="69"/>
      <c r="E788" s="69"/>
      <c r="F788" s="69"/>
      <c r="G788" s="69"/>
      <c r="H788" s="69"/>
      <c r="I788" s="69"/>
      <c r="J788" s="69"/>
      <c r="K788" s="69"/>
      <c r="L788" s="69"/>
    </row>
    <row r="789" spans="2:12">
      <c r="B789" s="69"/>
      <c r="C789" s="69"/>
      <c r="E789" s="69"/>
      <c r="F789" s="69"/>
      <c r="G789" s="69"/>
      <c r="H789" s="69"/>
      <c r="I789" s="69"/>
      <c r="J789" s="69"/>
      <c r="K789" s="69"/>
      <c r="L789" s="69"/>
    </row>
    <row r="790" spans="2:12">
      <c r="B790" s="69"/>
      <c r="C790" s="69"/>
      <c r="E790" s="69"/>
      <c r="F790" s="69"/>
      <c r="G790" s="69"/>
      <c r="H790" s="69"/>
      <c r="I790" s="69"/>
      <c r="J790" s="69"/>
      <c r="K790" s="69"/>
      <c r="L790" s="69"/>
    </row>
    <row r="791" spans="2:12">
      <c r="B791" s="69"/>
      <c r="C791" s="69"/>
      <c r="E791" s="69"/>
      <c r="F791" s="69"/>
      <c r="G791" s="69"/>
      <c r="H791" s="69"/>
      <c r="I791" s="69"/>
      <c r="J791" s="69"/>
      <c r="K791" s="69"/>
      <c r="L791" s="69"/>
    </row>
    <row r="792" spans="2:12">
      <c r="B792" s="69"/>
      <c r="C792" s="69"/>
      <c r="E792" s="69"/>
      <c r="F792" s="69"/>
      <c r="G792" s="69"/>
      <c r="H792" s="69"/>
      <c r="I792" s="69"/>
      <c r="J792" s="69"/>
      <c r="K792" s="69"/>
      <c r="L792" s="69"/>
    </row>
    <row r="793" spans="2:12">
      <c r="B793" s="69"/>
      <c r="C793" s="69"/>
      <c r="E793" s="69"/>
      <c r="F793" s="69"/>
      <c r="G793" s="69"/>
      <c r="H793" s="69"/>
      <c r="I793" s="69"/>
      <c r="J793" s="69"/>
      <c r="K793" s="69"/>
      <c r="L793" s="69"/>
    </row>
    <row r="794" spans="2:12">
      <c r="B794" s="69"/>
      <c r="C794" s="69"/>
      <c r="E794" s="69"/>
      <c r="F794" s="69"/>
      <c r="G794" s="69"/>
      <c r="H794" s="69"/>
      <c r="I794" s="69"/>
      <c r="J794" s="69"/>
      <c r="K794" s="69"/>
      <c r="L794" s="69"/>
    </row>
    <row r="795" spans="2:12">
      <c r="B795" s="69"/>
      <c r="C795" s="69"/>
      <c r="E795" s="69"/>
      <c r="F795" s="69"/>
      <c r="G795" s="69"/>
      <c r="H795" s="69"/>
      <c r="I795" s="69"/>
      <c r="J795" s="69"/>
      <c r="K795" s="69"/>
      <c r="L795" s="69"/>
    </row>
    <row r="796" spans="2:12">
      <c r="B796" s="69"/>
      <c r="C796" s="69"/>
      <c r="E796" s="69"/>
      <c r="F796" s="69"/>
      <c r="G796" s="69"/>
      <c r="H796" s="69"/>
      <c r="I796" s="69"/>
      <c r="J796" s="69"/>
      <c r="K796" s="69"/>
      <c r="L796" s="69"/>
    </row>
    <row r="797" spans="2:12">
      <c r="B797" s="69"/>
      <c r="C797" s="69"/>
      <c r="E797" s="69"/>
      <c r="F797" s="69"/>
      <c r="G797" s="69"/>
      <c r="H797" s="69"/>
      <c r="I797" s="69"/>
      <c r="J797" s="69"/>
      <c r="K797" s="69"/>
      <c r="L797" s="69"/>
    </row>
    <row r="798" spans="2:12">
      <c r="B798" s="69"/>
      <c r="C798" s="69"/>
      <c r="E798" s="69"/>
      <c r="F798" s="69"/>
      <c r="G798" s="69"/>
      <c r="H798" s="69"/>
      <c r="I798" s="69"/>
      <c r="J798" s="69"/>
      <c r="K798" s="69"/>
      <c r="L798" s="69"/>
    </row>
    <row r="799" spans="2:12">
      <c r="B799" s="69"/>
      <c r="C799" s="69"/>
      <c r="E799" s="69"/>
      <c r="F799" s="69"/>
      <c r="G799" s="69"/>
      <c r="H799" s="69"/>
      <c r="I799" s="69"/>
      <c r="J799" s="69"/>
      <c r="K799" s="69"/>
      <c r="L799" s="69"/>
    </row>
    <row r="800" spans="2:12">
      <c r="B800" s="69"/>
      <c r="C800" s="69"/>
      <c r="E800" s="69"/>
      <c r="F800" s="69"/>
      <c r="G800" s="69"/>
      <c r="H800" s="69"/>
      <c r="I800" s="69"/>
      <c r="J800" s="69"/>
      <c r="K800" s="69"/>
      <c r="L800" s="69"/>
    </row>
    <row r="801" spans="2:12">
      <c r="B801" s="69"/>
      <c r="C801" s="69"/>
      <c r="E801" s="69"/>
      <c r="F801" s="69"/>
      <c r="G801" s="69"/>
      <c r="H801" s="69"/>
      <c r="I801" s="69"/>
      <c r="J801" s="69"/>
      <c r="K801" s="69"/>
      <c r="L801" s="69"/>
    </row>
    <row r="802" spans="2:12">
      <c r="B802" s="69"/>
      <c r="C802" s="69"/>
      <c r="E802" s="69"/>
      <c r="F802" s="69"/>
      <c r="G802" s="69"/>
      <c r="H802" s="69"/>
      <c r="I802" s="69"/>
      <c r="J802" s="69"/>
      <c r="K802" s="69"/>
      <c r="L802" s="69"/>
    </row>
    <row r="803" spans="2:12">
      <c r="B803" s="69"/>
      <c r="C803" s="69"/>
      <c r="E803" s="69"/>
      <c r="F803" s="69"/>
      <c r="G803" s="69"/>
      <c r="H803" s="69"/>
      <c r="I803" s="69"/>
      <c r="J803" s="69"/>
      <c r="K803" s="69"/>
      <c r="L803" s="69"/>
    </row>
    <row r="804" spans="2:12">
      <c r="B804" s="69"/>
      <c r="C804" s="69"/>
      <c r="E804" s="69"/>
      <c r="F804" s="69"/>
      <c r="G804" s="69"/>
      <c r="H804" s="69"/>
      <c r="I804" s="69"/>
      <c r="J804" s="69"/>
      <c r="K804" s="69"/>
      <c r="L804" s="69"/>
    </row>
    <row r="805" spans="2:12">
      <c r="B805" s="69"/>
      <c r="C805" s="69"/>
      <c r="E805" s="69"/>
      <c r="F805" s="69"/>
      <c r="G805" s="69"/>
      <c r="H805" s="69"/>
      <c r="I805" s="69"/>
      <c r="J805" s="69"/>
      <c r="K805" s="69"/>
      <c r="L805" s="69"/>
    </row>
    <row r="806" spans="2:12">
      <c r="B806" s="69"/>
      <c r="C806" s="69"/>
      <c r="E806" s="69"/>
      <c r="F806" s="69"/>
      <c r="G806" s="69"/>
      <c r="H806" s="69"/>
      <c r="I806" s="69"/>
      <c r="J806" s="69"/>
      <c r="K806" s="69"/>
      <c r="L806" s="69"/>
    </row>
    <row r="807" spans="2:12">
      <c r="B807" s="69"/>
      <c r="C807" s="69"/>
      <c r="E807" s="69"/>
      <c r="F807" s="69"/>
      <c r="G807" s="69"/>
      <c r="H807" s="69"/>
      <c r="I807" s="69"/>
      <c r="J807" s="69"/>
      <c r="K807" s="69"/>
      <c r="L807" s="69"/>
    </row>
    <row r="808" spans="2:12">
      <c r="B808" s="69"/>
      <c r="C808" s="69"/>
      <c r="E808" s="69"/>
      <c r="F808" s="69"/>
      <c r="G808" s="69"/>
      <c r="H808" s="69"/>
      <c r="I808" s="69"/>
      <c r="J808" s="69"/>
      <c r="K808" s="69"/>
      <c r="L808" s="69"/>
    </row>
    <row r="809" spans="2:12">
      <c r="B809" s="69"/>
      <c r="C809" s="69"/>
      <c r="E809" s="69"/>
      <c r="F809" s="69"/>
      <c r="G809" s="69"/>
      <c r="H809" s="69"/>
      <c r="I809" s="69"/>
      <c r="J809" s="69"/>
      <c r="K809" s="69"/>
      <c r="L809" s="69"/>
    </row>
    <row r="810" spans="2:12">
      <c r="B810" s="69"/>
      <c r="C810" s="69"/>
      <c r="E810" s="69"/>
      <c r="F810" s="69"/>
      <c r="G810" s="69"/>
      <c r="H810" s="69"/>
      <c r="I810" s="69"/>
      <c r="J810" s="69"/>
      <c r="K810" s="69"/>
      <c r="L810" s="69"/>
    </row>
    <row r="811" spans="2:12">
      <c r="B811" s="69"/>
      <c r="C811" s="69"/>
      <c r="E811" s="69"/>
      <c r="F811" s="69"/>
      <c r="G811" s="69"/>
      <c r="H811" s="69"/>
      <c r="I811" s="69"/>
      <c r="J811" s="69"/>
      <c r="K811" s="69"/>
      <c r="L811" s="69"/>
    </row>
    <row r="812" spans="2:12">
      <c r="B812" s="69"/>
      <c r="C812" s="69"/>
      <c r="E812" s="69"/>
      <c r="F812" s="69"/>
      <c r="G812" s="69"/>
      <c r="H812" s="69"/>
      <c r="I812" s="69"/>
      <c r="J812" s="69"/>
      <c r="K812" s="69"/>
      <c r="L812" s="69"/>
    </row>
    <row r="813" spans="2:12">
      <c r="B813" s="69"/>
      <c r="C813" s="69"/>
      <c r="E813" s="69"/>
      <c r="F813" s="69"/>
      <c r="G813" s="69"/>
      <c r="H813" s="69"/>
      <c r="I813" s="69"/>
      <c r="J813" s="69"/>
      <c r="K813" s="69"/>
      <c r="L813" s="69"/>
    </row>
    <row r="814" spans="2:12">
      <c r="B814" s="69"/>
      <c r="C814" s="69"/>
      <c r="E814" s="69"/>
      <c r="F814" s="69"/>
      <c r="G814" s="69"/>
      <c r="H814" s="69"/>
      <c r="I814" s="69"/>
      <c r="J814" s="69"/>
      <c r="K814" s="69"/>
      <c r="L814" s="69"/>
    </row>
    <row r="815" spans="2:12">
      <c r="B815" s="69"/>
      <c r="C815" s="69"/>
      <c r="E815" s="69"/>
      <c r="F815" s="69"/>
      <c r="G815" s="69"/>
      <c r="H815" s="69"/>
      <c r="I815" s="69"/>
      <c r="J815" s="69"/>
      <c r="K815" s="69"/>
      <c r="L815" s="69"/>
    </row>
    <row r="816" spans="2:12">
      <c r="B816" s="69"/>
      <c r="C816" s="69"/>
      <c r="E816" s="69"/>
      <c r="F816" s="69"/>
      <c r="G816" s="69"/>
      <c r="H816" s="69"/>
      <c r="I816" s="69"/>
      <c r="J816" s="69"/>
      <c r="K816" s="69"/>
      <c r="L816" s="69"/>
    </row>
    <row r="817" spans="2:12">
      <c r="B817" s="69"/>
      <c r="C817" s="69"/>
      <c r="E817" s="69"/>
      <c r="F817" s="69"/>
      <c r="G817" s="69"/>
      <c r="H817" s="69"/>
      <c r="I817" s="69"/>
      <c r="J817" s="69"/>
      <c r="K817" s="69"/>
      <c r="L817" s="69"/>
    </row>
    <row r="818" spans="2:12">
      <c r="B818" s="69"/>
      <c r="C818" s="69"/>
      <c r="E818" s="69"/>
      <c r="F818" s="69"/>
      <c r="G818" s="69"/>
      <c r="H818" s="69"/>
      <c r="I818" s="69"/>
      <c r="J818" s="69"/>
      <c r="K818" s="69"/>
      <c r="L818" s="69"/>
    </row>
    <row r="819" spans="2:12">
      <c r="B819" s="69"/>
      <c r="C819" s="69"/>
      <c r="E819" s="69"/>
      <c r="F819" s="69"/>
      <c r="G819" s="69"/>
      <c r="H819" s="69"/>
      <c r="I819" s="69"/>
      <c r="J819" s="69"/>
      <c r="K819" s="69"/>
      <c r="L819" s="69"/>
    </row>
    <row r="820" spans="2:12">
      <c r="B820" s="69"/>
      <c r="C820" s="69"/>
      <c r="E820" s="69"/>
      <c r="F820" s="69"/>
      <c r="G820" s="69"/>
      <c r="H820" s="69"/>
      <c r="I820" s="69"/>
      <c r="J820" s="69"/>
      <c r="K820" s="69"/>
      <c r="L820" s="69"/>
    </row>
    <row r="821" spans="2:12">
      <c r="B821" s="69"/>
      <c r="C821" s="69"/>
      <c r="E821" s="69"/>
      <c r="F821" s="69"/>
      <c r="G821" s="69"/>
      <c r="H821" s="69"/>
      <c r="I821" s="69"/>
      <c r="J821" s="69"/>
      <c r="K821" s="69"/>
      <c r="L821" s="69"/>
    </row>
    <row r="822" spans="2:12">
      <c r="B822" s="69"/>
      <c r="C822" s="69"/>
      <c r="E822" s="69"/>
      <c r="F822" s="69"/>
      <c r="G822" s="69"/>
      <c r="H822" s="69"/>
      <c r="I822" s="69"/>
      <c r="J822" s="69"/>
      <c r="K822" s="69"/>
      <c r="L822" s="69"/>
    </row>
    <row r="823" spans="2:12">
      <c r="B823" s="69"/>
      <c r="C823" s="69"/>
      <c r="E823" s="69"/>
      <c r="F823" s="69"/>
      <c r="G823" s="69"/>
      <c r="H823" s="69"/>
      <c r="I823" s="69"/>
      <c r="J823" s="69"/>
      <c r="K823" s="69"/>
      <c r="L823" s="69"/>
    </row>
    <row r="824" spans="2:12">
      <c r="B824" s="69"/>
      <c r="C824" s="69"/>
      <c r="E824" s="69"/>
      <c r="F824" s="69"/>
      <c r="G824" s="69"/>
      <c r="H824" s="69"/>
      <c r="I824" s="69"/>
      <c r="J824" s="69"/>
      <c r="K824" s="69"/>
      <c r="L824" s="69"/>
    </row>
    <row r="825" spans="2:12">
      <c r="B825" s="69"/>
      <c r="C825" s="69"/>
      <c r="E825" s="69"/>
      <c r="F825" s="69"/>
      <c r="G825" s="69"/>
      <c r="H825" s="69"/>
      <c r="I825" s="69"/>
      <c r="J825" s="69"/>
      <c r="K825" s="69"/>
      <c r="L825" s="69"/>
    </row>
    <row r="826" spans="2:12">
      <c r="B826" s="69"/>
      <c r="C826" s="69"/>
      <c r="E826" s="69"/>
      <c r="F826" s="69"/>
      <c r="G826" s="69"/>
      <c r="H826" s="69"/>
      <c r="I826" s="69"/>
      <c r="J826" s="69"/>
      <c r="K826" s="69"/>
      <c r="L826" s="69"/>
    </row>
    <row r="827" spans="2:12">
      <c r="B827" s="69"/>
      <c r="C827" s="69"/>
      <c r="E827" s="69"/>
      <c r="F827" s="69"/>
      <c r="G827" s="69"/>
      <c r="H827" s="69"/>
      <c r="I827" s="69"/>
      <c r="J827" s="69"/>
      <c r="K827" s="69"/>
      <c r="L827" s="69"/>
    </row>
    <row r="828" spans="2:12">
      <c r="B828" s="69"/>
      <c r="C828" s="69"/>
      <c r="E828" s="69"/>
      <c r="F828" s="69"/>
      <c r="G828" s="69"/>
      <c r="H828" s="69"/>
      <c r="I828" s="69"/>
      <c r="J828" s="69"/>
      <c r="K828" s="69"/>
      <c r="L828" s="69"/>
    </row>
    <row r="829" spans="2:12">
      <c r="B829" s="69"/>
      <c r="C829" s="69"/>
      <c r="E829" s="69"/>
      <c r="F829" s="69"/>
      <c r="G829" s="69"/>
      <c r="H829" s="69"/>
      <c r="I829" s="69"/>
      <c r="J829" s="69"/>
      <c r="K829" s="69"/>
      <c r="L829" s="69"/>
    </row>
    <row r="830" spans="2:12">
      <c r="B830" s="69"/>
      <c r="C830" s="69"/>
      <c r="E830" s="69"/>
      <c r="F830" s="69"/>
      <c r="G830" s="69"/>
      <c r="H830" s="69"/>
      <c r="I830" s="69"/>
      <c r="J830" s="69"/>
      <c r="K830" s="69"/>
      <c r="L830" s="69"/>
    </row>
    <row r="831" spans="2:12">
      <c r="B831" s="69"/>
      <c r="C831" s="69"/>
      <c r="E831" s="69"/>
      <c r="F831" s="69"/>
      <c r="G831" s="69"/>
      <c r="H831" s="69"/>
      <c r="I831" s="69"/>
      <c r="J831" s="69"/>
      <c r="K831" s="69"/>
      <c r="L831" s="69"/>
    </row>
    <row r="832" spans="2:12">
      <c r="B832" s="69"/>
      <c r="C832" s="69"/>
      <c r="E832" s="69"/>
      <c r="F832" s="69"/>
      <c r="G832" s="69"/>
      <c r="H832" s="69"/>
      <c r="I832" s="69"/>
      <c r="J832" s="69"/>
      <c r="K832" s="69"/>
      <c r="L832" s="69"/>
    </row>
    <row r="833" spans="2:12">
      <c r="B833" s="69"/>
      <c r="C833" s="69"/>
      <c r="E833" s="69"/>
      <c r="F833" s="69"/>
      <c r="G833" s="69"/>
      <c r="H833" s="69"/>
      <c r="I833" s="69"/>
      <c r="J833" s="69"/>
      <c r="K833" s="69"/>
      <c r="L833" s="69"/>
    </row>
    <row r="834" spans="2:12">
      <c r="B834" s="69"/>
      <c r="C834" s="69"/>
      <c r="E834" s="69"/>
      <c r="F834" s="69"/>
      <c r="G834" s="69"/>
      <c r="H834" s="69"/>
      <c r="I834" s="69"/>
      <c r="J834" s="69"/>
      <c r="K834" s="69"/>
      <c r="L834" s="69"/>
    </row>
    <row r="835" spans="2:12">
      <c r="B835" s="69"/>
      <c r="C835" s="69"/>
      <c r="E835" s="69"/>
      <c r="F835" s="69"/>
      <c r="G835" s="69"/>
      <c r="H835" s="69"/>
      <c r="I835" s="69"/>
      <c r="J835" s="69"/>
      <c r="K835" s="69"/>
      <c r="L835" s="69"/>
    </row>
    <row r="836" spans="2:12">
      <c r="B836" s="69"/>
      <c r="C836" s="69"/>
      <c r="E836" s="69"/>
      <c r="F836" s="69"/>
      <c r="G836" s="69"/>
      <c r="H836" s="69"/>
      <c r="I836" s="69"/>
      <c r="J836" s="69"/>
      <c r="K836" s="69"/>
      <c r="L836" s="69"/>
    </row>
    <row r="837" spans="2:12">
      <c r="B837" s="69"/>
      <c r="C837" s="69"/>
      <c r="E837" s="69"/>
      <c r="F837" s="69"/>
      <c r="G837" s="69"/>
      <c r="H837" s="69"/>
      <c r="I837" s="69"/>
      <c r="J837" s="69"/>
      <c r="K837" s="69"/>
      <c r="L837" s="69"/>
    </row>
    <row r="838" spans="2:12">
      <c r="B838" s="69"/>
      <c r="C838" s="69"/>
      <c r="E838" s="69"/>
      <c r="F838" s="69"/>
      <c r="G838" s="69"/>
      <c r="H838" s="69"/>
      <c r="I838" s="69"/>
      <c r="J838" s="69"/>
      <c r="K838" s="69"/>
      <c r="L838" s="69"/>
    </row>
    <row r="839" spans="2:12">
      <c r="B839" s="69"/>
      <c r="C839" s="69"/>
      <c r="E839" s="69"/>
      <c r="F839" s="69"/>
      <c r="G839" s="69"/>
      <c r="H839" s="69"/>
      <c r="I839" s="69"/>
      <c r="J839" s="69"/>
      <c r="K839" s="69"/>
      <c r="L839" s="69"/>
    </row>
    <row r="840" spans="2:12">
      <c r="B840" s="69"/>
      <c r="C840" s="69"/>
      <c r="E840" s="69"/>
      <c r="F840" s="69"/>
      <c r="G840" s="69"/>
      <c r="H840" s="69"/>
      <c r="I840" s="69"/>
      <c r="J840" s="69"/>
      <c r="K840" s="69"/>
      <c r="L840" s="69"/>
    </row>
    <row r="841" spans="2:12">
      <c r="B841" s="69"/>
      <c r="C841" s="69"/>
      <c r="E841" s="69"/>
      <c r="F841" s="69"/>
      <c r="G841" s="69"/>
      <c r="H841" s="69"/>
      <c r="I841" s="69"/>
      <c r="J841" s="69"/>
      <c r="K841" s="69"/>
      <c r="L841" s="69"/>
    </row>
    <row r="842" spans="2:12">
      <c r="B842" s="69"/>
      <c r="C842" s="69"/>
      <c r="E842" s="69"/>
      <c r="F842" s="69"/>
      <c r="G842" s="69"/>
      <c r="H842" s="69"/>
      <c r="I842" s="69"/>
      <c r="J842" s="69"/>
      <c r="K842" s="69"/>
      <c r="L842" s="69"/>
    </row>
    <row r="843" spans="2:12">
      <c r="B843" s="69"/>
      <c r="C843" s="69"/>
      <c r="E843" s="69"/>
      <c r="F843" s="69"/>
      <c r="G843" s="69"/>
      <c r="H843" s="69"/>
      <c r="I843" s="69"/>
      <c r="J843" s="69"/>
      <c r="K843" s="69"/>
      <c r="L843" s="69"/>
    </row>
    <row r="844" spans="2:12">
      <c r="B844" s="69"/>
      <c r="C844" s="69"/>
      <c r="E844" s="69"/>
      <c r="F844" s="69"/>
      <c r="G844" s="69"/>
      <c r="H844" s="69"/>
      <c r="I844" s="69"/>
      <c r="J844" s="69"/>
      <c r="K844" s="69"/>
      <c r="L844" s="69"/>
    </row>
    <row r="845" spans="2:12">
      <c r="B845" s="69"/>
      <c r="C845" s="69"/>
      <c r="E845" s="69"/>
      <c r="F845" s="69"/>
      <c r="G845" s="69"/>
      <c r="H845" s="69"/>
      <c r="I845" s="69"/>
      <c r="J845" s="69"/>
      <c r="K845" s="69"/>
      <c r="L845" s="69"/>
    </row>
    <row r="846" spans="2:12">
      <c r="B846" s="69"/>
      <c r="C846" s="69"/>
      <c r="E846" s="69"/>
      <c r="F846" s="69"/>
      <c r="G846" s="69"/>
      <c r="H846" s="69"/>
      <c r="I846" s="69"/>
      <c r="J846" s="69"/>
      <c r="K846" s="69"/>
      <c r="L846" s="69"/>
    </row>
    <row r="847" spans="2:12">
      <c r="B847" s="69"/>
      <c r="C847" s="69"/>
      <c r="E847" s="69"/>
      <c r="F847" s="69"/>
      <c r="G847" s="69"/>
      <c r="H847" s="69"/>
      <c r="I847" s="69"/>
      <c r="J847" s="69"/>
      <c r="K847" s="69"/>
      <c r="L847" s="69"/>
    </row>
    <row r="848" spans="2:12">
      <c r="B848" s="69"/>
      <c r="C848" s="69"/>
      <c r="E848" s="69"/>
      <c r="F848" s="69"/>
      <c r="G848" s="69"/>
      <c r="H848" s="69"/>
      <c r="I848" s="69"/>
      <c r="J848" s="69"/>
      <c r="K848" s="69"/>
      <c r="L848" s="69"/>
    </row>
    <row r="849" spans="2:12">
      <c r="B849" s="69"/>
      <c r="C849" s="69"/>
      <c r="E849" s="69"/>
      <c r="F849" s="69"/>
      <c r="G849" s="69"/>
      <c r="H849" s="69"/>
      <c r="I849" s="69"/>
      <c r="J849" s="69"/>
      <c r="K849" s="69"/>
      <c r="L849" s="69"/>
    </row>
    <row r="850" spans="2:12">
      <c r="B850" s="69"/>
      <c r="C850" s="69"/>
      <c r="E850" s="69"/>
      <c r="F850" s="69"/>
      <c r="G850" s="69"/>
      <c r="H850" s="69"/>
      <c r="I850" s="69"/>
      <c r="J850" s="69"/>
      <c r="K850" s="69"/>
      <c r="L850" s="69"/>
    </row>
    <row r="851" spans="2:12">
      <c r="B851" s="69"/>
      <c r="C851" s="69"/>
      <c r="E851" s="69"/>
      <c r="F851" s="69"/>
      <c r="G851" s="69"/>
      <c r="H851" s="69"/>
      <c r="I851" s="69"/>
      <c r="J851" s="69"/>
      <c r="K851" s="69"/>
      <c r="L851" s="69"/>
    </row>
    <row r="852" spans="2:12">
      <c r="B852" s="69"/>
      <c r="C852" s="69"/>
      <c r="E852" s="69"/>
      <c r="F852" s="69"/>
      <c r="G852" s="69"/>
      <c r="H852" s="69"/>
      <c r="I852" s="69"/>
      <c r="J852" s="69"/>
      <c r="K852" s="69"/>
      <c r="L852" s="69"/>
    </row>
    <row r="853" spans="2:12">
      <c r="B853" s="69"/>
      <c r="C853" s="69"/>
      <c r="E853" s="69"/>
      <c r="F853" s="69"/>
      <c r="G853" s="69"/>
      <c r="H853" s="69"/>
      <c r="I853" s="69"/>
      <c r="J853" s="69"/>
      <c r="K853" s="69"/>
      <c r="L853" s="69"/>
    </row>
    <row r="854" spans="2:12">
      <c r="B854" s="69"/>
      <c r="C854" s="69"/>
      <c r="E854" s="69"/>
      <c r="F854" s="69"/>
      <c r="G854" s="69"/>
      <c r="H854" s="69"/>
      <c r="I854" s="69"/>
      <c r="J854" s="69"/>
      <c r="K854" s="69"/>
      <c r="L854" s="69"/>
    </row>
    <row r="855" spans="2:12">
      <c r="B855" s="69"/>
      <c r="C855" s="69"/>
      <c r="E855" s="69"/>
      <c r="F855" s="69"/>
      <c r="G855" s="69"/>
      <c r="H855" s="69"/>
      <c r="I855" s="69"/>
      <c r="J855" s="69"/>
      <c r="K855" s="69"/>
      <c r="L855" s="69"/>
    </row>
    <row r="856" spans="2:12">
      <c r="B856" s="69"/>
      <c r="C856" s="69"/>
      <c r="E856" s="69"/>
      <c r="F856" s="69"/>
      <c r="G856" s="69"/>
      <c r="H856" s="69"/>
      <c r="I856" s="69"/>
      <c r="J856" s="69"/>
      <c r="K856" s="69"/>
      <c r="L856" s="69"/>
    </row>
    <row r="857" spans="2:12">
      <c r="B857" s="69"/>
      <c r="C857" s="69"/>
      <c r="E857" s="69"/>
      <c r="F857" s="69"/>
      <c r="G857" s="69"/>
      <c r="H857" s="69"/>
      <c r="I857" s="69"/>
      <c r="J857" s="69"/>
      <c r="K857" s="69"/>
      <c r="L857" s="69"/>
    </row>
    <row r="858" spans="2:12">
      <c r="B858" s="69"/>
      <c r="C858" s="69"/>
      <c r="E858" s="69"/>
      <c r="F858" s="69"/>
      <c r="G858" s="69"/>
      <c r="H858" s="69"/>
      <c r="I858" s="69"/>
      <c r="J858" s="69"/>
      <c r="K858" s="69"/>
      <c r="L858" s="69"/>
    </row>
    <row r="859" spans="2:12">
      <c r="B859" s="69"/>
      <c r="C859" s="69"/>
      <c r="E859" s="69"/>
      <c r="F859" s="69"/>
      <c r="G859" s="69"/>
      <c r="H859" s="69"/>
      <c r="I859" s="69"/>
      <c r="J859" s="69"/>
      <c r="K859" s="69"/>
      <c r="L859" s="69"/>
    </row>
    <row r="860" spans="2:12">
      <c r="B860" s="69"/>
      <c r="C860" s="69"/>
      <c r="E860" s="69"/>
      <c r="F860" s="69"/>
      <c r="G860" s="69"/>
      <c r="H860" s="69"/>
      <c r="I860" s="69"/>
      <c r="J860" s="69"/>
      <c r="K860" s="69"/>
      <c r="L860" s="69"/>
    </row>
    <row r="861" spans="2:12">
      <c r="B861" s="69"/>
      <c r="C861" s="69"/>
      <c r="E861" s="69"/>
      <c r="F861" s="69"/>
      <c r="G861" s="69"/>
      <c r="H861" s="69"/>
      <c r="I861" s="69"/>
      <c r="J861" s="69"/>
      <c r="K861" s="69"/>
      <c r="L861" s="69"/>
    </row>
    <row r="862" spans="2:12">
      <c r="B862" s="69"/>
      <c r="C862" s="69"/>
      <c r="E862" s="69"/>
      <c r="F862" s="69"/>
      <c r="G862" s="69"/>
      <c r="H862" s="69"/>
      <c r="I862" s="69"/>
      <c r="J862" s="69"/>
      <c r="K862" s="69"/>
      <c r="L862" s="69"/>
    </row>
    <row r="863" spans="2:12">
      <c r="B863" s="69"/>
      <c r="C863" s="69"/>
      <c r="E863" s="69"/>
      <c r="F863" s="69"/>
      <c r="G863" s="69"/>
      <c r="H863" s="69"/>
      <c r="I863" s="69"/>
      <c r="J863" s="69"/>
      <c r="K863" s="69"/>
      <c r="L863" s="69"/>
    </row>
    <row r="864" spans="2:12">
      <c r="B864" s="69"/>
      <c r="C864" s="69"/>
      <c r="E864" s="69"/>
      <c r="F864" s="69"/>
      <c r="G864" s="69"/>
      <c r="H864" s="69"/>
      <c r="I864" s="69"/>
      <c r="J864" s="69"/>
      <c r="K864" s="69"/>
      <c r="L864" s="69"/>
    </row>
    <row r="865" spans="2:12">
      <c r="B865" s="69"/>
      <c r="C865" s="69"/>
      <c r="E865" s="69"/>
      <c r="F865" s="69"/>
      <c r="G865" s="69"/>
      <c r="H865" s="69"/>
      <c r="I865" s="69"/>
      <c r="J865" s="69"/>
      <c r="K865" s="69"/>
      <c r="L865" s="69"/>
    </row>
    <row r="866" spans="2:12">
      <c r="B866" s="69"/>
      <c r="C866" s="69"/>
      <c r="E866" s="69"/>
      <c r="F866" s="69"/>
      <c r="G866" s="69"/>
      <c r="H866" s="69"/>
      <c r="I866" s="69"/>
      <c r="J866" s="69"/>
      <c r="K866" s="69"/>
      <c r="L866" s="69"/>
    </row>
    <row r="867" spans="2:12">
      <c r="B867" s="69"/>
      <c r="C867" s="69"/>
      <c r="E867" s="69"/>
      <c r="F867" s="69"/>
      <c r="G867" s="69"/>
      <c r="H867" s="69"/>
      <c r="I867" s="69"/>
      <c r="J867" s="69"/>
      <c r="K867" s="69"/>
      <c r="L867" s="69"/>
    </row>
    <row r="868" spans="2:12">
      <c r="B868" s="69"/>
      <c r="C868" s="69"/>
      <c r="E868" s="69"/>
      <c r="F868" s="69"/>
      <c r="G868" s="69"/>
      <c r="H868" s="69"/>
      <c r="I868" s="69"/>
      <c r="J868" s="69"/>
      <c r="K868" s="69"/>
      <c r="L868" s="69"/>
    </row>
    <row r="869" spans="2:12">
      <c r="B869" s="69"/>
      <c r="C869" s="69"/>
      <c r="E869" s="69"/>
      <c r="F869" s="69"/>
      <c r="G869" s="69"/>
      <c r="H869" s="69"/>
      <c r="I869" s="69"/>
      <c r="J869" s="69"/>
      <c r="K869" s="69"/>
      <c r="L869" s="69"/>
    </row>
    <row r="870" spans="2:12">
      <c r="B870" s="69"/>
      <c r="C870" s="69"/>
      <c r="E870" s="69"/>
      <c r="F870" s="69"/>
      <c r="G870" s="69"/>
      <c r="H870" s="69"/>
      <c r="I870" s="69"/>
      <c r="J870" s="69"/>
      <c r="K870" s="69"/>
      <c r="L870" s="69"/>
    </row>
    <row r="871" spans="2:12">
      <c r="B871" s="69"/>
      <c r="C871" s="69"/>
      <c r="E871" s="69"/>
      <c r="F871" s="69"/>
      <c r="G871" s="69"/>
      <c r="H871" s="69"/>
      <c r="I871" s="69"/>
      <c r="J871" s="69"/>
      <c r="K871" s="69"/>
      <c r="L871" s="69"/>
    </row>
    <row r="872" spans="2:12">
      <c r="B872" s="69"/>
      <c r="C872" s="69"/>
      <c r="E872" s="69"/>
      <c r="F872" s="69"/>
      <c r="G872" s="69"/>
      <c r="H872" s="69"/>
      <c r="I872" s="69"/>
      <c r="J872" s="69"/>
      <c r="K872" s="69"/>
      <c r="L872" s="69"/>
    </row>
    <row r="873" spans="2:12">
      <c r="B873" s="69"/>
      <c r="C873" s="69"/>
      <c r="E873" s="69"/>
      <c r="F873" s="69"/>
      <c r="G873" s="69"/>
      <c r="H873" s="69"/>
      <c r="I873" s="69"/>
      <c r="J873" s="69"/>
      <c r="K873" s="69"/>
      <c r="L873" s="69"/>
    </row>
    <row r="874" spans="2:12">
      <c r="B874" s="69"/>
      <c r="C874" s="69"/>
      <c r="E874" s="69"/>
      <c r="F874" s="69"/>
      <c r="G874" s="69"/>
      <c r="H874" s="69"/>
      <c r="I874" s="69"/>
      <c r="J874" s="69"/>
      <c r="K874" s="69"/>
      <c r="L874" s="69"/>
    </row>
    <row r="875" spans="2:12">
      <c r="B875" s="69"/>
      <c r="C875" s="69"/>
      <c r="E875" s="69"/>
      <c r="F875" s="69"/>
      <c r="G875" s="69"/>
      <c r="H875" s="69"/>
      <c r="I875" s="69"/>
      <c r="J875" s="69"/>
      <c r="K875" s="69"/>
      <c r="L875" s="69"/>
    </row>
    <row r="876" spans="2:12">
      <c r="B876" s="69"/>
      <c r="C876" s="69"/>
      <c r="E876" s="69"/>
      <c r="F876" s="69"/>
      <c r="G876" s="69"/>
      <c r="H876" s="69"/>
      <c r="I876" s="69"/>
      <c r="J876" s="69"/>
      <c r="K876" s="69"/>
      <c r="L876" s="69"/>
    </row>
    <row r="877" spans="2:12">
      <c r="B877" s="69"/>
      <c r="C877" s="69"/>
      <c r="E877" s="69"/>
      <c r="F877" s="69"/>
      <c r="G877" s="69"/>
      <c r="H877" s="69"/>
      <c r="I877" s="69"/>
      <c r="J877" s="69"/>
      <c r="K877" s="69"/>
      <c r="L877" s="69"/>
    </row>
    <row r="878" spans="2:12">
      <c r="B878" s="69"/>
      <c r="C878" s="69"/>
      <c r="E878" s="69"/>
      <c r="F878" s="69"/>
      <c r="G878" s="69"/>
      <c r="H878" s="69"/>
      <c r="I878" s="69"/>
      <c r="J878" s="69"/>
      <c r="K878" s="69"/>
      <c r="L878" s="69"/>
    </row>
    <row r="879" spans="2:12">
      <c r="B879" s="69"/>
      <c r="C879" s="69"/>
      <c r="E879" s="69"/>
      <c r="F879" s="69"/>
      <c r="G879" s="69"/>
      <c r="H879" s="69"/>
      <c r="I879" s="69"/>
      <c r="J879" s="69"/>
      <c r="K879" s="69"/>
      <c r="L879" s="69"/>
    </row>
    <row r="880" spans="2:12">
      <c r="B880" s="69"/>
      <c r="C880" s="69"/>
      <c r="E880" s="69"/>
      <c r="F880" s="69"/>
      <c r="G880" s="69"/>
      <c r="H880" s="69"/>
      <c r="I880" s="69"/>
      <c r="J880" s="69"/>
      <c r="K880" s="69"/>
      <c r="L880" s="69"/>
    </row>
    <row r="881" spans="2:12">
      <c r="B881" s="69"/>
      <c r="C881" s="69"/>
      <c r="E881" s="69"/>
      <c r="F881" s="69"/>
      <c r="G881" s="69"/>
      <c r="H881" s="69"/>
      <c r="I881" s="69"/>
      <c r="J881" s="69"/>
      <c r="K881" s="69"/>
      <c r="L881" s="69"/>
    </row>
    <row r="882" spans="2:12">
      <c r="B882" s="69"/>
      <c r="C882" s="69"/>
      <c r="E882" s="69"/>
      <c r="F882" s="69"/>
      <c r="G882" s="69"/>
      <c r="H882" s="69"/>
      <c r="I882" s="69"/>
      <c r="J882" s="69"/>
      <c r="K882" s="69"/>
      <c r="L882" s="69"/>
    </row>
    <row r="883" spans="2:12">
      <c r="B883" s="69"/>
      <c r="C883" s="69"/>
      <c r="E883" s="69"/>
      <c r="F883" s="69"/>
      <c r="G883" s="69"/>
      <c r="H883" s="69"/>
      <c r="I883" s="69"/>
      <c r="J883" s="69"/>
      <c r="K883" s="69"/>
      <c r="L883" s="69"/>
    </row>
    <row r="884" spans="2:12">
      <c r="B884" s="69"/>
      <c r="C884" s="69"/>
      <c r="E884" s="69"/>
      <c r="F884" s="69"/>
      <c r="G884" s="69"/>
      <c r="H884" s="69"/>
      <c r="I884" s="69"/>
      <c r="J884" s="69"/>
      <c r="K884" s="69"/>
      <c r="L884" s="69"/>
    </row>
    <row r="885" spans="2:12">
      <c r="B885" s="69"/>
      <c r="C885" s="69"/>
      <c r="E885" s="69"/>
      <c r="F885" s="69"/>
      <c r="G885" s="69"/>
      <c r="H885" s="69"/>
      <c r="I885" s="69"/>
      <c r="J885" s="69"/>
      <c r="K885" s="69"/>
      <c r="L885" s="69"/>
    </row>
    <row r="886" spans="2:12">
      <c r="B886" s="69"/>
      <c r="C886" s="69"/>
      <c r="E886" s="69"/>
      <c r="F886" s="69"/>
      <c r="G886" s="69"/>
      <c r="H886" s="69"/>
      <c r="I886" s="69"/>
      <c r="J886" s="69"/>
      <c r="K886" s="69"/>
      <c r="L886" s="69"/>
    </row>
    <row r="887" spans="2:12">
      <c r="B887" s="69"/>
      <c r="C887" s="69"/>
      <c r="E887" s="69"/>
      <c r="F887" s="69"/>
      <c r="G887" s="69"/>
      <c r="H887" s="69"/>
      <c r="I887" s="69"/>
      <c r="J887" s="69"/>
      <c r="K887" s="69"/>
      <c r="L887" s="69"/>
    </row>
    <row r="888" spans="2:12">
      <c r="B888" s="69"/>
      <c r="C888" s="69"/>
      <c r="E888" s="69"/>
      <c r="F888" s="69"/>
      <c r="G888" s="69"/>
      <c r="H888" s="69"/>
      <c r="I888" s="69"/>
      <c r="J888" s="69"/>
      <c r="K888" s="69"/>
      <c r="L888" s="69"/>
    </row>
    <row r="889" spans="2:12">
      <c r="B889" s="69"/>
      <c r="C889" s="69"/>
      <c r="E889" s="69"/>
      <c r="F889" s="69"/>
      <c r="G889" s="69"/>
      <c r="H889" s="69"/>
      <c r="I889" s="69"/>
      <c r="J889" s="69"/>
      <c r="K889" s="69"/>
      <c r="L889" s="69"/>
    </row>
    <row r="890" spans="2:12">
      <c r="B890" s="69"/>
      <c r="C890" s="69"/>
      <c r="E890" s="69"/>
      <c r="F890" s="69"/>
      <c r="G890" s="69"/>
      <c r="H890" s="69"/>
      <c r="I890" s="69"/>
      <c r="J890" s="69"/>
      <c r="K890" s="69"/>
      <c r="L890" s="69"/>
    </row>
    <row r="891" spans="2:12">
      <c r="B891" s="69"/>
      <c r="C891" s="69"/>
      <c r="E891" s="69"/>
      <c r="F891" s="69"/>
      <c r="G891" s="69"/>
      <c r="H891" s="69"/>
      <c r="I891" s="69"/>
      <c r="J891" s="69"/>
      <c r="K891" s="69"/>
      <c r="L891" s="69"/>
    </row>
    <row r="892" spans="2:12">
      <c r="B892" s="69"/>
      <c r="C892" s="69"/>
      <c r="E892" s="69"/>
      <c r="F892" s="69"/>
      <c r="G892" s="69"/>
      <c r="H892" s="69"/>
      <c r="I892" s="69"/>
      <c r="J892" s="69"/>
      <c r="K892" s="69"/>
      <c r="L892" s="69"/>
    </row>
    <row r="893" spans="2:12">
      <c r="B893" s="69"/>
      <c r="C893" s="69"/>
      <c r="E893" s="69"/>
      <c r="F893" s="69"/>
      <c r="G893" s="69"/>
      <c r="H893" s="69"/>
      <c r="I893" s="69"/>
      <c r="J893" s="69"/>
      <c r="K893" s="69"/>
      <c r="L893" s="69"/>
    </row>
    <row r="894" spans="2:12">
      <c r="B894" s="69"/>
      <c r="C894" s="69"/>
      <c r="E894" s="69"/>
      <c r="F894" s="69"/>
      <c r="G894" s="69"/>
      <c r="H894" s="69"/>
      <c r="I894" s="69"/>
      <c r="J894" s="69"/>
      <c r="K894" s="69"/>
      <c r="L894" s="69"/>
    </row>
    <row r="895" spans="2:12">
      <c r="B895" s="69"/>
      <c r="C895" s="69"/>
      <c r="E895" s="69"/>
      <c r="F895" s="69"/>
      <c r="G895" s="69"/>
      <c r="H895" s="69"/>
      <c r="I895" s="69"/>
      <c r="J895" s="69"/>
      <c r="K895" s="69"/>
      <c r="L895" s="69"/>
    </row>
    <row r="896" spans="2:12">
      <c r="B896" s="69"/>
      <c r="C896" s="69"/>
      <c r="E896" s="69"/>
      <c r="F896" s="69"/>
      <c r="G896" s="69"/>
      <c r="H896" s="69"/>
      <c r="I896" s="69"/>
      <c r="J896" s="69"/>
      <c r="K896" s="69"/>
      <c r="L896" s="69"/>
    </row>
    <row r="897" spans="2:12">
      <c r="B897" s="69"/>
      <c r="C897" s="69"/>
      <c r="E897" s="69"/>
      <c r="F897" s="69"/>
      <c r="G897" s="69"/>
      <c r="H897" s="69"/>
      <c r="I897" s="69"/>
      <c r="J897" s="69"/>
      <c r="K897" s="69"/>
      <c r="L897" s="69"/>
    </row>
    <row r="898" spans="2:12">
      <c r="B898" s="69"/>
      <c r="C898" s="69"/>
      <c r="E898" s="69"/>
      <c r="F898" s="69"/>
      <c r="G898" s="69"/>
      <c r="H898" s="69"/>
      <c r="I898" s="69"/>
      <c r="J898" s="69"/>
      <c r="K898" s="69"/>
      <c r="L898" s="69"/>
    </row>
    <row r="899" spans="2:12">
      <c r="B899" s="69"/>
      <c r="C899" s="69"/>
      <c r="E899" s="69"/>
      <c r="F899" s="69"/>
      <c r="G899" s="69"/>
      <c r="H899" s="69"/>
      <c r="I899" s="69"/>
      <c r="J899" s="69"/>
      <c r="K899" s="69"/>
      <c r="L899" s="69"/>
    </row>
    <row r="900" spans="2:12">
      <c r="B900" s="69"/>
      <c r="C900" s="69"/>
      <c r="E900" s="69"/>
      <c r="F900" s="69"/>
      <c r="G900" s="69"/>
      <c r="H900" s="69"/>
      <c r="I900" s="69"/>
      <c r="J900" s="69"/>
      <c r="K900" s="69"/>
      <c r="L900" s="69"/>
    </row>
    <row r="901" spans="2:12">
      <c r="B901" s="69"/>
      <c r="C901" s="69"/>
      <c r="E901" s="69"/>
      <c r="F901" s="69"/>
      <c r="G901" s="69"/>
      <c r="H901" s="69"/>
      <c r="I901" s="69"/>
      <c r="J901" s="69"/>
      <c r="K901" s="69"/>
      <c r="L901" s="69"/>
    </row>
    <row r="902" spans="2:12">
      <c r="B902" s="69"/>
      <c r="C902" s="69"/>
      <c r="E902" s="69"/>
      <c r="F902" s="69"/>
      <c r="G902" s="69"/>
      <c r="H902" s="69"/>
      <c r="I902" s="69"/>
      <c r="J902" s="69"/>
      <c r="K902" s="69"/>
      <c r="L902" s="69"/>
    </row>
    <row r="903" spans="2:12">
      <c r="B903" s="69"/>
      <c r="C903" s="69"/>
      <c r="E903" s="69"/>
      <c r="F903" s="69"/>
      <c r="G903" s="69"/>
      <c r="H903" s="69"/>
      <c r="I903" s="69"/>
      <c r="J903" s="69"/>
      <c r="K903" s="69"/>
      <c r="L903" s="69"/>
    </row>
    <row r="904" spans="2:12">
      <c r="B904" s="69"/>
      <c r="C904" s="69"/>
      <c r="E904" s="69"/>
      <c r="F904" s="69"/>
      <c r="G904" s="69"/>
      <c r="H904" s="69"/>
      <c r="I904" s="69"/>
      <c r="J904" s="69"/>
      <c r="K904" s="69"/>
      <c r="L904" s="69"/>
    </row>
    <row r="905" spans="2:12">
      <c r="B905" s="69"/>
      <c r="C905" s="69"/>
      <c r="E905" s="69"/>
      <c r="F905" s="69"/>
      <c r="G905" s="69"/>
      <c r="H905" s="69"/>
      <c r="I905" s="69"/>
      <c r="J905" s="69"/>
      <c r="K905" s="69"/>
      <c r="L905" s="69"/>
    </row>
    <row r="906" spans="2:12">
      <c r="B906" s="69"/>
      <c r="C906" s="69"/>
      <c r="E906" s="69"/>
      <c r="F906" s="69"/>
      <c r="G906" s="69"/>
      <c r="H906" s="69"/>
      <c r="I906" s="69"/>
      <c r="J906" s="69"/>
      <c r="K906" s="69"/>
      <c r="L906" s="69"/>
    </row>
    <row r="907" spans="2:12">
      <c r="B907" s="69"/>
      <c r="C907" s="69"/>
      <c r="E907" s="69"/>
      <c r="F907" s="69"/>
      <c r="G907" s="69"/>
      <c r="H907" s="69"/>
      <c r="I907" s="69"/>
      <c r="J907" s="69"/>
      <c r="K907" s="69"/>
      <c r="L907" s="69"/>
    </row>
    <row r="908" spans="2:12">
      <c r="B908" s="69"/>
      <c r="C908" s="69"/>
      <c r="E908" s="69"/>
      <c r="F908" s="69"/>
      <c r="G908" s="69"/>
      <c r="H908" s="69"/>
      <c r="I908" s="69"/>
      <c r="J908" s="69"/>
      <c r="K908" s="69"/>
      <c r="L908" s="69"/>
    </row>
    <row r="909" spans="2:12">
      <c r="B909" s="69"/>
      <c r="C909" s="69"/>
      <c r="E909" s="69"/>
      <c r="F909" s="69"/>
      <c r="G909" s="69"/>
      <c r="H909" s="69"/>
      <c r="I909" s="69"/>
      <c r="J909" s="69"/>
      <c r="K909" s="69"/>
      <c r="L909" s="69"/>
    </row>
    <row r="910" spans="2:12">
      <c r="B910" s="69"/>
      <c r="C910" s="69"/>
      <c r="E910" s="69"/>
      <c r="F910" s="69"/>
      <c r="G910" s="69"/>
      <c r="H910" s="69"/>
      <c r="I910" s="69"/>
      <c r="J910" s="69"/>
      <c r="K910" s="69"/>
      <c r="L910" s="69"/>
    </row>
    <row r="911" spans="2:12">
      <c r="B911" s="69"/>
      <c r="C911" s="69"/>
      <c r="E911" s="69"/>
      <c r="F911" s="69"/>
      <c r="G911" s="69"/>
      <c r="H911" s="69"/>
      <c r="I911" s="69"/>
      <c r="J911" s="69"/>
      <c r="K911" s="69"/>
      <c r="L911" s="69"/>
    </row>
    <row r="912" spans="2:12">
      <c r="B912" s="69"/>
      <c r="C912" s="69"/>
      <c r="E912" s="69"/>
      <c r="F912" s="69"/>
      <c r="G912" s="69"/>
      <c r="H912" s="69"/>
      <c r="I912" s="69"/>
      <c r="J912" s="69"/>
      <c r="K912" s="69"/>
      <c r="L912" s="69"/>
    </row>
    <row r="913" spans="2:12">
      <c r="B913" s="69"/>
      <c r="C913" s="69"/>
      <c r="E913" s="69"/>
      <c r="F913" s="69"/>
      <c r="G913" s="69"/>
      <c r="H913" s="69"/>
      <c r="I913" s="69"/>
      <c r="J913" s="69"/>
      <c r="K913" s="69"/>
      <c r="L913" s="69"/>
    </row>
    <row r="914" spans="2:12">
      <c r="B914" s="69"/>
      <c r="C914" s="69"/>
      <c r="E914" s="69"/>
      <c r="F914" s="69"/>
      <c r="G914" s="69"/>
      <c r="H914" s="69"/>
      <c r="I914" s="69"/>
      <c r="J914" s="69"/>
      <c r="K914" s="69"/>
      <c r="L914" s="69"/>
    </row>
    <row r="915" spans="2:12">
      <c r="B915" s="69"/>
      <c r="C915" s="69"/>
      <c r="E915" s="69"/>
      <c r="F915" s="69"/>
      <c r="G915" s="69"/>
      <c r="H915" s="69"/>
      <c r="I915" s="69"/>
      <c r="J915" s="69"/>
      <c r="K915" s="69"/>
      <c r="L915" s="69"/>
    </row>
    <row r="916" spans="2:12">
      <c r="B916" s="69"/>
      <c r="C916" s="69"/>
      <c r="E916" s="69"/>
      <c r="F916" s="69"/>
      <c r="G916" s="69"/>
      <c r="H916" s="69"/>
      <c r="I916" s="69"/>
      <c r="J916" s="69"/>
      <c r="K916" s="69"/>
      <c r="L916" s="69"/>
    </row>
    <row r="917" spans="2:12">
      <c r="B917" s="69"/>
      <c r="C917" s="69"/>
      <c r="E917" s="69"/>
      <c r="F917" s="69"/>
      <c r="G917" s="69"/>
      <c r="H917" s="69"/>
      <c r="I917" s="69"/>
      <c r="J917" s="69"/>
      <c r="K917" s="69"/>
      <c r="L917" s="69"/>
    </row>
    <row r="918" spans="2:12">
      <c r="B918" s="69"/>
      <c r="C918" s="69"/>
      <c r="E918" s="69"/>
      <c r="F918" s="69"/>
      <c r="G918" s="69"/>
      <c r="H918" s="69"/>
      <c r="I918" s="69"/>
      <c r="J918" s="69"/>
      <c r="K918" s="69"/>
      <c r="L918" s="69"/>
    </row>
    <row r="919" spans="2:12">
      <c r="B919" s="69"/>
      <c r="C919" s="69"/>
      <c r="E919" s="69"/>
      <c r="F919" s="69"/>
      <c r="G919" s="69"/>
      <c r="H919" s="69"/>
      <c r="I919" s="69"/>
      <c r="J919" s="69"/>
      <c r="K919" s="69"/>
      <c r="L919" s="69"/>
    </row>
    <row r="920" spans="2:12">
      <c r="B920" s="69"/>
      <c r="C920" s="69"/>
      <c r="E920" s="69"/>
      <c r="F920" s="69"/>
      <c r="G920" s="69"/>
      <c r="H920" s="69"/>
      <c r="I920" s="69"/>
      <c r="J920" s="69"/>
      <c r="K920" s="69"/>
      <c r="L920" s="69"/>
    </row>
    <row r="921" spans="2:12">
      <c r="B921" s="69"/>
      <c r="C921" s="69"/>
      <c r="E921" s="69"/>
      <c r="F921" s="69"/>
      <c r="G921" s="69"/>
      <c r="H921" s="69"/>
      <c r="I921" s="69"/>
      <c r="J921" s="69"/>
      <c r="K921" s="69"/>
      <c r="L921" s="69"/>
    </row>
    <row r="922" spans="2:12">
      <c r="B922" s="69"/>
      <c r="C922" s="69"/>
      <c r="E922" s="69"/>
      <c r="F922" s="69"/>
      <c r="G922" s="69"/>
      <c r="H922" s="69"/>
      <c r="I922" s="69"/>
      <c r="J922" s="69"/>
      <c r="K922" s="69"/>
      <c r="L922" s="69"/>
    </row>
    <row r="923" spans="2:12">
      <c r="B923" s="69"/>
      <c r="C923" s="69"/>
      <c r="E923" s="69"/>
      <c r="F923" s="69"/>
      <c r="G923" s="69"/>
      <c r="H923" s="69"/>
      <c r="I923" s="69"/>
      <c r="J923" s="69"/>
      <c r="K923" s="69"/>
      <c r="L923" s="69"/>
    </row>
    <row r="924" spans="2:12">
      <c r="B924" s="69"/>
      <c r="C924" s="69"/>
      <c r="E924" s="69"/>
      <c r="F924" s="69"/>
      <c r="G924" s="69"/>
      <c r="H924" s="69"/>
      <c r="I924" s="69"/>
      <c r="J924" s="69"/>
      <c r="K924" s="69"/>
      <c r="L924" s="69"/>
    </row>
    <row r="925" spans="2:12">
      <c r="B925" s="69"/>
      <c r="C925" s="69"/>
      <c r="E925" s="69"/>
      <c r="F925" s="69"/>
      <c r="G925" s="69"/>
      <c r="H925" s="69"/>
      <c r="I925" s="69"/>
      <c r="J925" s="69"/>
      <c r="K925" s="69"/>
      <c r="L925" s="69"/>
    </row>
    <row r="926" spans="2:12">
      <c r="B926" s="69"/>
      <c r="C926" s="69"/>
      <c r="E926" s="69"/>
      <c r="F926" s="69"/>
      <c r="G926" s="69"/>
      <c r="H926" s="69"/>
      <c r="I926" s="69"/>
      <c r="J926" s="69"/>
      <c r="K926" s="69"/>
      <c r="L926" s="69"/>
    </row>
    <row r="927" spans="2:12">
      <c r="B927" s="69"/>
      <c r="C927" s="69"/>
      <c r="E927" s="69"/>
      <c r="F927" s="69"/>
      <c r="G927" s="69"/>
      <c r="H927" s="69"/>
      <c r="I927" s="69"/>
      <c r="J927" s="69"/>
      <c r="K927" s="69"/>
      <c r="L927" s="69"/>
    </row>
    <row r="928" spans="2:12">
      <c r="B928" s="69"/>
      <c r="C928" s="69"/>
      <c r="E928" s="69"/>
      <c r="F928" s="69"/>
      <c r="G928" s="69"/>
      <c r="H928" s="69"/>
      <c r="I928" s="69"/>
      <c r="J928" s="69"/>
      <c r="K928" s="69"/>
      <c r="L928" s="69"/>
    </row>
    <row r="929" spans="2:12">
      <c r="B929" s="69"/>
      <c r="C929" s="69"/>
      <c r="E929" s="69"/>
      <c r="F929" s="69"/>
      <c r="G929" s="69"/>
      <c r="H929" s="69"/>
      <c r="I929" s="69"/>
      <c r="J929" s="69"/>
      <c r="K929" s="69"/>
      <c r="L929" s="69"/>
    </row>
    <row r="930" spans="2:12">
      <c r="B930" s="69"/>
      <c r="C930" s="69"/>
      <c r="E930" s="69"/>
      <c r="F930" s="69"/>
      <c r="G930" s="69"/>
      <c r="H930" s="69"/>
      <c r="I930" s="69"/>
      <c r="J930" s="69"/>
      <c r="K930" s="69"/>
      <c r="L930" s="69"/>
    </row>
    <row r="931" spans="2:12">
      <c r="B931" s="69"/>
      <c r="C931" s="69"/>
      <c r="E931" s="69"/>
      <c r="F931" s="69"/>
      <c r="G931" s="69"/>
      <c r="H931" s="69"/>
      <c r="I931" s="69"/>
      <c r="J931" s="69"/>
      <c r="K931" s="69"/>
      <c r="L931" s="69"/>
    </row>
    <row r="932" spans="2:12">
      <c r="B932" s="69"/>
      <c r="C932" s="69"/>
      <c r="E932" s="69"/>
      <c r="F932" s="69"/>
      <c r="G932" s="69"/>
      <c r="H932" s="69"/>
      <c r="I932" s="69"/>
      <c r="J932" s="69"/>
      <c r="K932" s="69"/>
      <c r="L932" s="69"/>
    </row>
    <row r="933" spans="2:12">
      <c r="B933" s="69"/>
      <c r="C933" s="69"/>
      <c r="E933" s="69"/>
      <c r="F933" s="69"/>
      <c r="G933" s="69"/>
      <c r="H933" s="69"/>
      <c r="I933" s="69"/>
      <c r="J933" s="69"/>
      <c r="K933" s="69"/>
      <c r="L933" s="69"/>
    </row>
    <row r="934" spans="2:12">
      <c r="B934" s="69"/>
      <c r="C934" s="69"/>
      <c r="E934" s="69"/>
      <c r="F934" s="69"/>
      <c r="G934" s="69"/>
      <c r="H934" s="69"/>
      <c r="I934" s="69"/>
      <c r="J934" s="69"/>
      <c r="K934" s="69"/>
      <c r="L934" s="69"/>
    </row>
    <row r="935" spans="2:12">
      <c r="B935" s="69"/>
      <c r="C935" s="69"/>
      <c r="E935" s="69"/>
      <c r="F935" s="69"/>
      <c r="G935" s="69"/>
      <c r="H935" s="69"/>
      <c r="I935" s="69"/>
      <c r="J935" s="69"/>
      <c r="K935" s="69"/>
      <c r="L935" s="69"/>
    </row>
    <row r="936" spans="2:12">
      <c r="B936" s="69"/>
      <c r="C936" s="69"/>
      <c r="E936" s="69"/>
      <c r="F936" s="69"/>
      <c r="G936" s="69"/>
      <c r="H936" s="69"/>
      <c r="I936" s="69"/>
      <c r="J936" s="69"/>
      <c r="K936" s="69"/>
      <c r="L936" s="69"/>
    </row>
    <row r="937" spans="2:12">
      <c r="B937" s="69"/>
      <c r="C937" s="69"/>
      <c r="E937" s="69"/>
      <c r="F937" s="69"/>
      <c r="G937" s="69"/>
      <c r="H937" s="69"/>
      <c r="I937" s="69"/>
      <c r="J937" s="69"/>
      <c r="K937" s="69"/>
      <c r="L937" s="69"/>
    </row>
    <row r="938" spans="2:12">
      <c r="B938" s="69"/>
      <c r="C938" s="69"/>
      <c r="E938" s="69"/>
      <c r="F938" s="69"/>
      <c r="G938" s="69"/>
      <c r="H938" s="69"/>
      <c r="I938" s="69"/>
      <c r="J938" s="69"/>
      <c r="K938" s="69"/>
      <c r="L938" s="69"/>
    </row>
    <row r="939" spans="2:12">
      <c r="B939" s="69"/>
      <c r="C939" s="69"/>
      <c r="E939" s="69"/>
      <c r="F939" s="69"/>
      <c r="G939" s="69"/>
      <c r="H939" s="69"/>
      <c r="I939" s="69"/>
      <c r="J939" s="69"/>
      <c r="K939" s="69"/>
      <c r="L939" s="69"/>
    </row>
    <row r="940" spans="2:12">
      <c r="B940" s="69"/>
      <c r="C940" s="69"/>
      <c r="E940" s="69"/>
      <c r="F940" s="69"/>
      <c r="G940" s="69"/>
      <c r="H940" s="69"/>
      <c r="I940" s="69"/>
      <c r="J940" s="69"/>
      <c r="K940" s="69"/>
      <c r="L940" s="69"/>
    </row>
    <row r="941" spans="2:12">
      <c r="B941" s="69"/>
      <c r="C941" s="69"/>
      <c r="E941" s="69"/>
      <c r="F941" s="69"/>
      <c r="G941" s="69"/>
      <c r="H941" s="69"/>
      <c r="I941" s="69"/>
      <c r="J941" s="69"/>
      <c r="K941" s="69"/>
      <c r="L941" s="69"/>
    </row>
    <row r="942" spans="2:12">
      <c r="B942" s="69"/>
      <c r="C942" s="69"/>
      <c r="E942" s="69"/>
      <c r="F942" s="69"/>
      <c r="G942" s="69"/>
      <c r="H942" s="69"/>
      <c r="I942" s="69"/>
      <c r="J942" s="69"/>
      <c r="K942" s="69"/>
      <c r="L942" s="69"/>
    </row>
    <row r="943" spans="2:12">
      <c r="B943" s="69"/>
      <c r="C943" s="69"/>
      <c r="E943" s="69"/>
      <c r="F943" s="69"/>
      <c r="G943" s="69"/>
      <c r="H943" s="69"/>
      <c r="I943" s="69"/>
      <c r="J943" s="69"/>
      <c r="K943" s="69"/>
      <c r="L943" s="69"/>
    </row>
    <row r="944" spans="2:12">
      <c r="B944" s="69"/>
      <c r="C944" s="69"/>
      <c r="E944" s="69"/>
      <c r="F944" s="69"/>
      <c r="G944" s="69"/>
      <c r="H944" s="69"/>
      <c r="I944" s="69"/>
      <c r="J944" s="69"/>
      <c r="K944" s="69"/>
      <c r="L944" s="69"/>
    </row>
    <row r="945" spans="2:12">
      <c r="B945" s="69"/>
      <c r="C945" s="69"/>
      <c r="E945" s="69"/>
      <c r="F945" s="69"/>
      <c r="G945" s="69"/>
      <c r="H945" s="69"/>
      <c r="I945" s="69"/>
      <c r="J945" s="69"/>
      <c r="K945" s="69"/>
      <c r="L945" s="69"/>
    </row>
    <row r="946" spans="2:12">
      <c r="B946" s="69"/>
      <c r="C946" s="69"/>
      <c r="E946" s="69"/>
      <c r="F946" s="69"/>
      <c r="G946" s="69"/>
      <c r="H946" s="69"/>
      <c r="I946" s="69"/>
      <c r="J946" s="69"/>
      <c r="K946" s="69"/>
      <c r="L946" s="69"/>
    </row>
    <row r="947" spans="2:12">
      <c r="B947" s="69"/>
      <c r="C947" s="69"/>
      <c r="E947" s="69"/>
      <c r="F947" s="69"/>
      <c r="G947" s="69"/>
      <c r="H947" s="69"/>
      <c r="I947" s="69"/>
      <c r="J947" s="69"/>
      <c r="K947" s="69"/>
      <c r="L947" s="69"/>
    </row>
    <row r="948" spans="2:12">
      <c r="B948" s="69"/>
      <c r="C948" s="69"/>
      <c r="E948" s="69"/>
      <c r="F948" s="69"/>
      <c r="G948" s="69"/>
      <c r="H948" s="69"/>
      <c r="I948" s="69"/>
      <c r="J948" s="69"/>
      <c r="K948" s="69"/>
      <c r="L948" s="69"/>
    </row>
    <row r="949" spans="2:12">
      <c r="B949" s="69"/>
      <c r="C949" s="69"/>
      <c r="E949" s="69"/>
      <c r="F949" s="69"/>
      <c r="G949" s="69"/>
      <c r="H949" s="69"/>
      <c r="I949" s="69"/>
      <c r="J949" s="69"/>
      <c r="K949" s="69"/>
      <c r="L949" s="69"/>
    </row>
    <row r="950" spans="2:12">
      <c r="B950" s="69"/>
      <c r="C950" s="69"/>
      <c r="E950" s="69"/>
      <c r="F950" s="69"/>
      <c r="G950" s="69"/>
      <c r="H950" s="69"/>
      <c r="I950" s="69"/>
      <c r="J950" s="69"/>
      <c r="K950" s="69"/>
      <c r="L950" s="69"/>
    </row>
    <row r="951" spans="2:12">
      <c r="B951" s="69"/>
      <c r="C951" s="69"/>
      <c r="E951" s="69"/>
      <c r="F951" s="69"/>
      <c r="G951" s="69"/>
      <c r="H951" s="69"/>
      <c r="I951" s="69"/>
      <c r="J951" s="69"/>
      <c r="K951" s="69"/>
      <c r="L951" s="69"/>
    </row>
    <row r="952" spans="2:12">
      <c r="B952" s="69"/>
      <c r="C952" s="69"/>
      <c r="E952" s="69"/>
      <c r="F952" s="69"/>
      <c r="G952" s="69"/>
      <c r="H952" s="69"/>
      <c r="I952" s="69"/>
      <c r="J952" s="69"/>
      <c r="K952" s="69"/>
      <c r="L952" s="69"/>
    </row>
    <row r="953" spans="2:12">
      <c r="B953" s="69"/>
      <c r="C953" s="69"/>
      <c r="E953" s="69"/>
      <c r="F953" s="69"/>
      <c r="G953" s="69"/>
      <c r="H953" s="69"/>
      <c r="I953" s="69"/>
      <c r="J953" s="69"/>
      <c r="K953" s="69"/>
      <c r="L953" s="69"/>
    </row>
    <row r="954" spans="2:12">
      <c r="B954" s="69"/>
      <c r="C954" s="69"/>
      <c r="E954" s="69"/>
      <c r="F954" s="69"/>
      <c r="G954" s="69"/>
      <c r="H954" s="69"/>
      <c r="I954" s="69"/>
      <c r="J954" s="69"/>
      <c r="K954" s="69"/>
      <c r="L954" s="69"/>
    </row>
    <row r="955" spans="2:12">
      <c r="B955" s="69"/>
      <c r="C955" s="69"/>
      <c r="E955" s="69"/>
      <c r="F955" s="69"/>
      <c r="G955" s="69"/>
      <c r="H955" s="69"/>
      <c r="I955" s="69"/>
      <c r="J955" s="69"/>
      <c r="K955" s="69"/>
      <c r="L955" s="69"/>
    </row>
    <row r="956" spans="2:12">
      <c r="B956" s="69"/>
      <c r="C956" s="69"/>
      <c r="E956" s="69"/>
      <c r="F956" s="69"/>
      <c r="G956" s="69"/>
      <c r="H956" s="69"/>
      <c r="I956" s="69"/>
      <c r="J956" s="69"/>
      <c r="K956" s="69"/>
      <c r="L956" s="69"/>
    </row>
    <row r="957" spans="2:12">
      <c r="B957" s="69"/>
      <c r="C957" s="69"/>
      <c r="E957" s="69"/>
      <c r="F957" s="69"/>
      <c r="G957" s="69"/>
      <c r="H957" s="69"/>
      <c r="I957" s="69"/>
      <c r="J957" s="69"/>
      <c r="K957" s="69"/>
      <c r="L957" s="69"/>
    </row>
    <row r="958" spans="2:12">
      <c r="B958" s="69"/>
      <c r="C958" s="69"/>
      <c r="E958" s="69"/>
      <c r="F958" s="69"/>
      <c r="G958" s="69"/>
      <c r="H958" s="69"/>
      <c r="I958" s="69"/>
      <c r="J958" s="69"/>
      <c r="K958" s="69"/>
      <c r="L958" s="69"/>
    </row>
    <row r="959" spans="2:12">
      <c r="B959" s="69"/>
      <c r="C959" s="69"/>
      <c r="E959" s="69"/>
      <c r="F959" s="69"/>
      <c r="G959" s="69"/>
      <c r="H959" s="69"/>
      <c r="I959" s="69"/>
      <c r="J959" s="69"/>
      <c r="K959" s="69"/>
      <c r="L959" s="69"/>
    </row>
    <row r="960" spans="2:12">
      <c r="B960" s="69"/>
      <c r="C960" s="69"/>
      <c r="E960" s="69"/>
      <c r="F960" s="69"/>
      <c r="G960" s="69"/>
      <c r="H960" s="69"/>
      <c r="I960" s="69"/>
      <c r="J960" s="69"/>
      <c r="K960" s="69"/>
      <c r="L960" s="69"/>
    </row>
    <row r="961" spans="2:12">
      <c r="B961" s="69"/>
      <c r="C961" s="69"/>
      <c r="E961" s="69"/>
      <c r="F961" s="69"/>
      <c r="G961" s="69"/>
      <c r="H961" s="69"/>
      <c r="I961" s="69"/>
      <c r="J961" s="69"/>
      <c r="K961" s="69"/>
      <c r="L961" s="69"/>
    </row>
    <row r="962" spans="2:12">
      <c r="B962" s="69"/>
      <c r="C962" s="69"/>
      <c r="E962" s="69"/>
      <c r="F962" s="69"/>
      <c r="G962" s="69"/>
      <c r="H962" s="69"/>
      <c r="I962" s="69"/>
      <c r="J962" s="69"/>
      <c r="K962" s="69"/>
      <c r="L962" s="69"/>
    </row>
    <row r="963" spans="2:12">
      <c r="B963" s="69"/>
      <c r="C963" s="69"/>
      <c r="E963" s="69"/>
      <c r="F963" s="69"/>
      <c r="G963" s="69"/>
      <c r="H963" s="69"/>
      <c r="I963" s="69"/>
      <c r="J963" s="69"/>
      <c r="K963" s="69"/>
      <c r="L963" s="69"/>
    </row>
    <row r="964" spans="2:12">
      <c r="B964" s="69"/>
      <c r="C964" s="69"/>
      <c r="E964" s="69"/>
      <c r="F964" s="69"/>
      <c r="G964" s="69"/>
      <c r="H964" s="69"/>
      <c r="I964" s="69"/>
      <c r="J964" s="69"/>
      <c r="K964" s="69"/>
      <c r="L964" s="69"/>
    </row>
    <row r="965" spans="2:12">
      <c r="B965" s="69"/>
      <c r="C965" s="69"/>
      <c r="E965" s="69"/>
      <c r="F965" s="69"/>
      <c r="G965" s="69"/>
      <c r="H965" s="69"/>
      <c r="I965" s="69"/>
      <c r="J965" s="69"/>
      <c r="K965" s="69"/>
      <c r="L965" s="69"/>
    </row>
    <row r="966" spans="2:12">
      <c r="B966" s="69"/>
      <c r="C966" s="69"/>
      <c r="E966" s="69"/>
      <c r="F966" s="69"/>
      <c r="G966" s="69"/>
      <c r="H966" s="69"/>
      <c r="I966" s="69"/>
      <c r="J966" s="69"/>
      <c r="K966" s="69"/>
      <c r="L966" s="69"/>
    </row>
    <row r="967" spans="2:12">
      <c r="B967" s="69"/>
      <c r="C967" s="69"/>
      <c r="E967" s="69"/>
      <c r="F967" s="69"/>
      <c r="G967" s="69"/>
      <c r="H967" s="69"/>
      <c r="I967" s="69"/>
      <c r="J967" s="69"/>
      <c r="K967" s="69"/>
      <c r="L967" s="69"/>
    </row>
    <row r="968" spans="2:12">
      <c r="B968" s="69"/>
      <c r="C968" s="69"/>
      <c r="E968" s="69"/>
      <c r="F968" s="69"/>
      <c r="G968" s="69"/>
      <c r="H968" s="69"/>
      <c r="I968" s="69"/>
      <c r="J968" s="69"/>
      <c r="K968" s="69"/>
      <c r="L968" s="69"/>
    </row>
    <row r="969" spans="2:12">
      <c r="B969" s="69"/>
      <c r="C969" s="69"/>
      <c r="E969" s="69"/>
      <c r="F969" s="69"/>
      <c r="G969" s="69"/>
      <c r="H969" s="69"/>
      <c r="I969" s="69"/>
      <c r="J969" s="69"/>
      <c r="K969" s="69"/>
      <c r="L969" s="69"/>
    </row>
    <row r="970" spans="2:12">
      <c r="B970" s="69"/>
      <c r="C970" s="69"/>
      <c r="E970" s="69"/>
      <c r="F970" s="69"/>
      <c r="G970" s="69"/>
      <c r="H970" s="69"/>
      <c r="I970" s="69"/>
      <c r="J970" s="69"/>
      <c r="K970" s="69"/>
      <c r="L970" s="69"/>
    </row>
    <row r="971" spans="2:12">
      <c r="B971" s="69"/>
      <c r="C971" s="69"/>
      <c r="E971" s="69"/>
      <c r="F971" s="69"/>
      <c r="G971" s="69"/>
      <c r="H971" s="69"/>
      <c r="I971" s="69"/>
      <c r="J971" s="69"/>
      <c r="K971" s="69"/>
      <c r="L971" s="69"/>
    </row>
    <row r="972" spans="2:12">
      <c r="B972" s="69"/>
      <c r="C972" s="69"/>
      <c r="E972" s="69"/>
      <c r="F972" s="69"/>
      <c r="G972" s="69"/>
      <c r="H972" s="69"/>
      <c r="I972" s="69"/>
      <c r="J972" s="69"/>
      <c r="K972" s="69"/>
      <c r="L972" s="69"/>
    </row>
    <row r="973" spans="2:12">
      <c r="B973" s="69"/>
      <c r="C973" s="69"/>
      <c r="E973" s="69"/>
      <c r="F973" s="69"/>
      <c r="G973" s="69"/>
      <c r="H973" s="69"/>
      <c r="I973" s="69"/>
      <c r="J973" s="69"/>
      <c r="K973" s="69"/>
      <c r="L973" s="69"/>
    </row>
    <row r="974" spans="2:12">
      <c r="B974" s="69"/>
      <c r="C974" s="69"/>
      <c r="E974" s="69"/>
      <c r="F974" s="69"/>
      <c r="G974" s="69"/>
      <c r="H974" s="69"/>
      <c r="I974" s="69"/>
      <c r="J974" s="69"/>
      <c r="K974" s="69"/>
      <c r="L974" s="69"/>
    </row>
    <row r="975" spans="2:12">
      <c r="B975" s="69"/>
      <c r="C975" s="69"/>
      <c r="E975" s="69"/>
      <c r="F975" s="69"/>
      <c r="G975" s="69"/>
      <c r="H975" s="69"/>
      <c r="I975" s="69"/>
      <c r="J975" s="69"/>
      <c r="K975" s="69"/>
      <c r="L975" s="69"/>
    </row>
    <row r="976" spans="2:12">
      <c r="B976" s="69"/>
      <c r="C976" s="69"/>
      <c r="E976" s="69"/>
      <c r="F976" s="69"/>
      <c r="G976" s="69"/>
      <c r="H976" s="69"/>
      <c r="I976" s="69"/>
      <c r="J976" s="69"/>
      <c r="K976" s="69"/>
      <c r="L976" s="69"/>
    </row>
    <row r="977" spans="2:12">
      <c r="B977" s="69"/>
      <c r="C977" s="69"/>
      <c r="E977" s="69"/>
      <c r="F977" s="69"/>
      <c r="G977" s="69"/>
      <c r="H977" s="69"/>
      <c r="I977" s="69"/>
      <c r="J977" s="69"/>
      <c r="K977" s="69"/>
      <c r="L977" s="69"/>
    </row>
    <row r="978" spans="2:12">
      <c r="B978" s="69"/>
      <c r="C978" s="69"/>
      <c r="E978" s="69"/>
      <c r="F978" s="69"/>
      <c r="G978" s="69"/>
      <c r="H978" s="69"/>
      <c r="I978" s="69"/>
      <c r="J978" s="69"/>
      <c r="K978" s="69"/>
      <c r="L978" s="69"/>
    </row>
    <row r="979" spans="2:12">
      <c r="B979" s="69"/>
      <c r="C979" s="69"/>
      <c r="E979" s="69"/>
      <c r="F979" s="69"/>
      <c r="G979" s="69"/>
      <c r="H979" s="69"/>
      <c r="I979" s="69"/>
      <c r="J979" s="69"/>
      <c r="K979" s="69"/>
      <c r="L979" s="69"/>
    </row>
    <row r="980" spans="2:12">
      <c r="B980" s="69"/>
      <c r="C980" s="69"/>
      <c r="E980" s="69"/>
      <c r="F980" s="69"/>
      <c r="G980" s="69"/>
      <c r="H980" s="69"/>
      <c r="I980" s="69"/>
      <c r="J980" s="69"/>
      <c r="K980" s="69"/>
      <c r="L980" s="69"/>
    </row>
    <row r="981" spans="2:12">
      <c r="B981" s="69"/>
      <c r="C981" s="69"/>
      <c r="E981" s="69"/>
      <c r="F981" s="69"/>
      <c r="G981" s="69"/>
      <c r="H981" s="69"/>
      <c r="I981" s="69"/>
      <c r="J981" s="69"/>
      <c r="K981" s="69"/>
      <c r="L981" s="69"/>
    </row>
    <row r="982" spans="2:12">
      <c r="B982" s="69"/>
      <c r="C982" s="69"/>
      <c r="E982" s="69"/>
      <c r="F982" s="69"/>
      <c r="G982" s="69"/>
      <c r="H982" s="69"/>
      <c r="I982" s="69"/>
      <c r="J982" s="69"/>
      <c r="K982" s="69"/>
      <c r="L982" s="69"/>
    </row>
    <row r="983" spans="2:12">
      <c r="B983" s="69"/>
      <c r="C983" s="69"/>
      <c r="E983" s="69"/>
      <c r="F983" s="69"/>
      <c r="G983" s="69"/>
      <c r="H983" s="69"/>
      <c r="I983" s="69"/>
      <c r="J983" s="69"/>
      <c r="K983" s="69"/>
      <c r="L983" s="69"/>
    </row>
    <row r="984" spans="2:12">
      <c r="B984" s="69"/>
      <c r="C984" s="69"/>
      <c r="E984" s="69"/>
      <c r="F984" s="69"/>
      <c r="G984" s="69"/>
      <c r="H984" s="69"/>
      <c r="I984" s="69"/>
      <c r="J984" s="69"/>
      <c r="K984" s="69"/>
      <c r="L984" s="69"/>
    </row>
    <row r="985" spans="2:12">
      <c r="B985" s="69"/>
      <c r="C985" s="69"/>
      <c r="E985" s="69"/>
      <c r="F985" s="69"/>
      <c r="G985" s="69"/>
      <c r="H985" s="69"/>
      <c r="I985" s="69"/>
      <c r="J985" s="69"/>
      <c r="K985" s="69"/>
      <c r="L985" s="69"/>
    </row>
    <row r="986" spans="2:12">
      <c r="B986" s="69"/>
      <c r="C986" s="69"/>
      <c r="E986" s="69"/>
      <c r="F986" s="69"/>
      <c r="G986" s="69"/>
      <c r="H986" s="69"/>
      <c r="I986" s="69"/>
      <c r="J986" s="69"/>
      <c r="K986" s="69"/>
      <c r="L986" s="69"/>
    </row>
    <row r="987" spans="2:12">
      <c r="B987" s="69"/>
      <c r="C987" s="69"/>
      <c r="E987" s="69"/>
      <c r="F987" s="69"/>
      <c r="G987" s="69"/>
      <c r="H987" s="69"/>
      <c r="I987" s="69"/>
      <c r="J987" s="69"/>
      <c r="K987" s="69"/>
      <c r="L987" s="69"/>
    </row>
    <row r="988" spans="2:12">
      <c r="B988" s="69"/>
      <c r="C988" s="69"/>
      <c r="E988" s="69"/>
      <c r="F988" s="69"/>
      <c r="G988" s="69"/>
      <c r="H988" s="69"/>
      <c r="I988" s="69"/>
      <c r="J988" s="69"/>
      <c r="K988" s="69"/>
      <c r="L988" s="69"/>
    </row>
    <row r="989" spans="2:12">
      <c r="B989" s="69"/>
      <c r="C989" s="69"/>
      <c r="E989" s="69"/>
      <c r="F989" s="69"/>
      <c r="G989" s="69"/>
      <c r="H989" s="69"/>
      <c r="I989" s="69"/>
      <c r="J989" s="69"/>
      <c r="K989" s="69"/>
      <c r="L989" s="69"/>
    </row>
    <row r="990" spans="2:12">
      <c r="B990" s="69"/>
      <c r="C990" s="69"/>
      <c r="E990" s="69"/>
      <c r="F990" s="69"/>
      <c r="G990" s="69"/>
      <c r="H990" s="69"/>
      <c r="I990" s="69"/>
      <c r="J990" s="69"/>
      <c r="K990" s="69"/>
      <c r="L990" s="69"/>
    </row>
    <row r="991" spans="2:12">
      <c r="B991" s="69"/>
      <c r="C991" s="69"/>
      <c r="E991" s="69"/>
      <c r="F991" s="69"/>
      <c r="G991" s="69"/>
      <c r="H991" s="69"/>
      <c r="I991" s="69"/>
      <c r="J991" s="69"/>
      <c r="K991" s="69"/>
      <c r="L991" s="69"/>
    </row>
    <row r="992" spans="2:12">
      <c r="B992" s="69"/>
      <c r="C992" s="69"/>
      <c r="E992" s="69"/>
      <c r="F992" s="69"/>
      <c r="G992" s="69"/>
      <c r="H992" s="69"/>
      <c r="I992" s="69"/>
      <c r="J992" s="69"/>
      <c r="K992" s="69"/>
      <c r="L992" s="69"/>
    </row>
    <row r="993" spans="2:12">
      <c r="B993" s="69"/>
      <c r="C993" s="69"/>
      <c r="E993" s="69"/>
      <c r="F993" s="69"/>
      <c r="G993" s="69"/>
      <c r="H993" s="69"/>
      <c r="I993" s="69"/>
      <c r="J993" s="69"/>
      <c r="K993" s="69"/>
      <c r="L993" s="69"/>
    </row>
    <row r="994" spans="2:12">
      <c r="B994" s="69"/>
      <c r="C994" s="69"/>
      <c r="E994" s="69"/>
      <c r="F994" s="69"/>
      <c r="G994" s="69"/>
      <c r="H994" s="69"/>
      <c r="I994" s="69"/>
      <c r="J994" s="69"/>
      <c r="K994" s="69"/>
      <c r="L994" s="69"/>
    </row>
    <row r="995" spans="2:12">
      <c r="B995" s="69"/>
      <c r="C995" s="69"/>
      <c r="E995" s="69"/>
      <c r="F995" s="69"/>
      <c r="G995" s="69"/>
      <c r="H995" s="69"/>
      <c r="I995" s="69"/>
      <c r="J995" s="69"/>
      <c r="K995" s="69"/>
      <c r="L995" s="69"/>
    </row>
    <row r="996" spans="2:12">
      <c r="B996" s="69"/>
      <c r="C996" s="69"/>
      <c r="E996" s="69"/>
      <c r="F996" s="69"/>
      <c r="G996" s="69"/>
      <c r="H996" s="69"/>
      <c r="I996" s="69"/>
      <c r="J996" s="69"/>
      <c r="K996" s="69"/>
      <c r="L996" s="69"/>
    </row>
    <row r="997" spans="2:12">
      <c r="B997" s="69"/>
      <c r="C997" s="69"/>
      <c r="E997" s="69"/>
      <c r="F997" s="69"/>
      <c r="G997" s="69"/>
      <c r="H997" s="69"/>
      <c r="I997" s="69"/>
      <c r="J997" s="69"/>
      <c r="K997" s="69"/>
      <c r="L997" s="69"/>
    </row>
    <row r="998" spans="2:12">
      <c r="B998" s="69"/>
      <c r="C998" s="69"/>
      <c r="E998" s="69"/>
      <c r="F998" s="69"/>
      <c r="G998" s="69"/>
      <c r="H998" s="69"/>
      <c r="I998" s="69"/>
      <c r="J998" s="69"/>
      <c r="K998" s="69"/>
      <c r="L998" s="69"/>
    </row>
    <row r="999" spans="2:12">
      <c r="B999" s="69"/>
      <c r="C999" s="69"/>
      <c r="E999" s="69"/>
      <c r="F999" s="69"/>
      <c r="G999" s="69"/>
      <c r="H999" s="69"/>
      <c r="I999" s="69"/>
      <c r="J999" s="69"/>
      <c r="K999" s="69"/>
      <c r="L999" s="69"/>
    </row>
    <row r="1000" spans="2:12">
      <c r="B1000" s="69"/>
      <c r="C1000" s="69"/>
      <c r="E1000" s="69"/>
      <c r="F1000" s="69"/>
      <c r="G1000" s="69"/>
      <c r="H1000" s="69"/>
      <c r="I1000" s="69"/>
      <c r="J1000" s="69"/>
      <c r="K1000" s="69"/>
      <c r="L1000" s="69"/>
    </row>
    <row r="1001" spans="2:12">
      <c r="B1001" s="69"/>
      <c r="C1001" s="69"/>
      <c r="E1001" s="69"/>
      <c r="F1001" s="69"/>
      <c r="G1001" s="69"/>
      <c r="H1001" s="69"/>
      <c r="I1001" s="69"/>
      <c r="J1001" s="69"/>
      <c r="K1001" s="69"/>
      <c r="L1001" s="69"/>
    </row>
    <row r="1002" spans="2:12">
      <c r="B1002" s="69"/>
      <c r="C1002" s="69"/>
      <c r="E1002" s="69"/>
      <c r="F1002" s="69"/>
      <c r="G1002" s="69"/>
      <c r="H1002" s="69"/>
      <c r="I1002" s="69"/>
      <c r="J1002" s="69"/>
      <c r="K1002" s="69"/>
      <c r="L1002" s="69"/>
    </row>
    <row r="1003" spans="2:12">
      <c r="B1003" s="69"/>
      <c r="C1003" s="69"/>
      <c r="E1003" s="69"/>
      <c r="F1003" s="69"/>
      <c r="G1003" s="69"/>
      <c r="H1003" s="69"/>
      <c r="I1003" s="69"/>
      <c r="J1003" s="69"/>
      <c r="K1003" s="69"/>
      <c r="L1003" s="69"/>
    </row>
    <row r="1004" spans="2:12">
      <c r="B1004" s="69"/>
      <c r="C1004" s="69"/>
      <c r="E1004" s="69"/>
      <c r="F1004" s="69"/>
      <c r="G1004" s="69"/>
      <c r="H1004" s="69"/>
      <c r="I1004" s="69"/>
      <c r="J1004" s="69"/>
      <c r="K1004" s="69"/>
      <c r="L1004" s="69"/>
    </row>
    <row r="1005" spans="2:12">
      <c r="B1005" s="69"/>
      <c r="C1005" s="69"/>
      <c r="E1005" s="69"/>
      <c r="F1005" s="69"/>
      <c r="G1005" s="69"/>
      <c r="H1005" s="69"/>
      <c r="I1005" s="69"/>
      <c r="J1005" s="69"/>
      <c r="K1005" s="69"/>
      <c r="L1005" s="69"/>
    </row>
    <row r="1006" spans="2:12">
      <c r="B1006" s="69"/>
      <c r="C1006" s="69"/>
      <c r="E1006" s="69"/>
      <c r="F1006" s="69"/>
      <c r="G1006" s="69"/>
      <c r="H1006" s="69"/>
      <c r="I1006" s="69"/>
      <c r="J1006" s="69"/>
      <c r="K1006" s="69"/>
      <c r="L1006" s="69"/>
    </row>
    <row r="1007" spans="2:12">
      <c r="B1007" s="69"/>
      <c r="C1007" s="69"/>
      <c r="E1007" s="69"/>
      <c r="F1007" s="69"/>
      <c r="G1007" s="69"/>
      <c r="H1007" s="69"/>
      <c r="I1007" s="69"/>
      <c r="J1007" s="69"/>
      <c r="K1007" s="69"/>
      <c r="L1007" s="69"/>
    </row>
    <row r="1008" spans="2:12">
      <c r="B1008" s="69"/>
      <c r="C1008" s="69"/>
      <c r="E1008" s="69"/>
      <c r="F1008" s="69"/>
      <c r="G1008" s="69"/>
      <c r="H1008" s="69"/>
      <c r="I1008" s="69"/>
      <c r="J1008" s="69"/>
      <c r="K1008" s="69"/>
      <c r="L1008" s="69"/>
    </row>
    <row r="1009" spans="2:12">
      <c r="B1009" s="69"/>
      <c r="C1009" s="69"/>
      <c r="E1009" s="69"/>
      <c r="F1009" s="69"/>
      <c r="G1009" s="69"/>
      <c r="H1009" s="69"/>
      <c r="I1009" s="69"/>
      <c r="J1009" s="69"/>
      <c r="K1009" s="69"/>
      <c r="L1009" s="69"/>
    </row>
    <row r="1010" spans="2:12">
      <c r="B1010" s="69"/>
      <c r="C1010" s="69"/>
      <c r="E1010" s="69"/>
      <c r="F1010" s="69"/>
      <c r="G1010" s="69"/>
      <c r="H1010" s="69"/>
      <c r="I1010" s="69"/>
      <c r="J1010" s="69"/>
      <c r="K1010" s="69"/>
      <c r="L1010" s="69"/>
    </row>
    <row r="1011" spans="2:12">
      <c r="B1011" s="69"/>
      <c r="C1011" s="69"/>
      <c r="E1011" s="69"/>
      <c r="F1011" s="69"/>
      <c r="G1011" s="69"/>
      <c r="H1011" s="69"/>
      <c r="I1011" s="69"/>
      <c r="J1011" s="69"/>
      <c r="K1011" s="69"/>
      <c r="L1011" s="69"/>
    </row>
    <row r="1012" spans="2:12">
      <c r="B1012" s="69"/>
      <c r="C1012" s="69"/>
      <c r="E1012" s="69"/>
      <c r="F1012" s="69"/>
      <c r="G1012" s="69"/>
      <c r="H1012" s="69"/>
      <c r="I1012" s="69"/>
      <c r="J1012" s="69"/>
      <c r="K1012" s="69"/>
      <c r="L1012" s="69"/>
    </row>
    <row r="1013" spans="2:12">
      <c r="B1013" s="69"/>
      <c r="C1013" s="69"/>
      <c r="E1013" s="69"/>
      <c r="F1013" s="69"/>
      <c r="G1013" s="69"/>
      <c r="H1013" s="69"/>
      <c r="I1013" s="69"/>
      <c r="J1013" s="69"/>
      <c r="K1013" s="69"/>
      <c r="L1013" s="69"/>
    </row>
    <row r="1014" spans="2:12">
      <c r="B1014" s="69"/>
      <c r="C1014" s="69"/>
      <c r="E1014" s="69"/>
      <c r="F1014" s="69"/>
      <c r="G1014" s="69"/>
      <c r="H1014" s="69"/>
      <c r="I1014" s="69"/>
      <c r="J1014" s="69"/>
      <c r="K1014" s="69"/>
      <c r="L1014" s="69"/>
    </row>
    <row r="1015" spans="2:12">
      <c r="B1015" s="69"/>
      <c r="C1015" s="69"/>
      <c r="E1015" s="69"/>
      <c r="F1015" s="69"/>
      <c r="G1015" s="69"/>
      <c r="H1015" s="69"/>
      <c r="I1015" s="69"/>
      <c r="J1015" s="69"/>
      <c r="K1015" s="69"/>
      <c r="L1015" s="69"/>
    </row>
    <row r="1016" spans="2:12">
      <c r="B1016" s="69"/>
      <c r="C1016" s="69"/>
      <c r="E1016" s="69"/>
      <c r="F1016" s="69"/>
      <c r="G1016" s="69"/>
      <c r="H1016" s="69"/>
      <c r="I1016" s="69"/>
      <c r="J1016" s="69"/>
      <c r="K1016" s="69"/>
      <c r="L1016" s="69"/>
    </row>
    <row r="1017" spans="2:12">
      <c r="B1017" s="69"/>
      <c r="C1017" s="69"/>
      <c r="E1017" s="69"/>
      <c r="F1017" s="69"/>
      <c r="G1017" s="69"/>
      <c r="H1017" s="69"/>
      <c r="I1017" s="69"/>
      <c r="J1017" s="69"/>
      <c r="K1017" s="69"/>
      <c r="L1017" s="69"/>
    </row>
    <row r="1018" spans="2:12">
      <c r="B1018" s="69"/>
      <c r="C1018" s="69"/>
      <c r="E1018" s="69"/>
      <c r="F1018" s="69"/>
      <c r="G1018" s="69"/>
      <c r="H1018" s="69"/>
      <c r="I1018" s="69"/>
      <c r="J1018" s="69"/>
      <c r="K1018" s="69"/>
      <c r="L1018" s="69"/>
    </row>
    <row r="1019" spans="2:12">
      <c r="B1019" s="69"/>
      <c r="C1019" s="69"/>
      <c r="E1019" s="69"/>
      <c r="F1019" s="69"/>
      <c r="G1019" s="69"/>
      <c r="H1019" s="69"/>
      <c r="I1019" s="69"/>
      <c r="J1019" s="69"/>
      <c r="K1019" s="69"/>
      <c r="L1019" s="69"/>
    </row>
    <row r="1020" spans="2:12">
      <c r="B1020" s="69"/>
      <c r="C1020" s="69"/>
      <c r="E1020" s="69"/>
      <c r="F1020" s="69"/>
      <c r="G1020" s="69"/>
      <c r="H1020" s="69"/>
      <c r="I1020" s="69"/>
      <c r="J1020" s="69"/>
      <c r="K1020" s="69"/>
      <c r="L1020" s="69"/>
    </row>
    <row r="1021" spans="2:12">
      <c r="B1021" s="69"/>
      <c r="C1021" s="69"/>
      <c r="E1021" s="69"/>
      <c r="F1021" s="69"/>
      <c r="G1021" s="69"/>
      <c r="H1021" s="69"/>
      <c r="I1021" s="69"/>
      <c r="J1021" s="69"/>
      <c r="K1021" s="69"/>
      <c r="L1021" s="69"/>
    </row>
    <row r="1022" spans="2:12">
      <c r="B1022" s="69"/>
      <c r="C1022" s="69"/>
      <c r="E1022" s="69"/>
      <c r="F1022" s="69"/>
      <c r="G1022" s="69"/>
      <c r="H1022" s="69"/>
      <c r="I1022" s="69"/>
      <c r="J1022" s="69"/>
      <c r="K1022" s="69"/>
      <c r="L1022" s="69"/>
    </row>
    <row r="1023" spans="2:12">
      <c r="B1023" s="69"/>
      <c r="C1023" s="69"/>
      <c r="E1023" s="69"/>
      <c r="F1023" s="69"/>
      <c r="G1023" s="69"/>
      <c r="H1023" s="69"/>
      <c r="I1023" s="69"/>
      <c r="J1023" s="69"/>
      <c r="K1023" s="69"/>
      <c r="L1023" s="69"/>
    </row>
    <row r="1024" spans="2:12">
      <c r="B1024" s="69"/>
      <c r="C1024" s="69"/>
      <c r="E1024" s="69"/>
      <c r="F1024" s="69"/>
      <c r="G1024" s="69"/>
      <c r="H1024" s="69"/>
      <c r="I1024" s="69"/>
      <c r="J1024" s="69"/>
      <c r="K1024" s="69"/>
      <c r="L1024" s="69"/>
    </row>
    <row r="1025" spans="2:12">
      <c r="B1025" s="69"/>
      <c r="C1025" s="69"/>
      <c r="E1025" s="69"/>
      <c r="F1025" s="69"/>
      <c r="G1025" s="69"/>
      <c r="H1025" s="69"/>
      <c r="I1025" s="69"/>
      <c r="J1025" s="69"/>
      <c r="K1025" s="69"/>
      <c r="L1025" s="69"/>
    </row>
    <row r="1026" spans="2:12">
      <c r="B1026" s="69"/>
      <c r="C1026" s="69"/>
      <c r="E1026" s="69"/>
      <c r="F1026" s="69"/>
      <c r="G1026" s="69"/>
      <c r="H1026" s="69"/>
      <c r="I1026" s="69"/>
      <c r="J1026" s="69"/>
      <c r="K1026" s="69"/>
      <c r="L1026" s="69"/>
    </row>
    <row r="1027" spans="2:12">
      <c r="B1027" s="69"/>
      <c r="C1027" s="69"/>
      <c r="E1027" s="69"/>
      <c r="F1027" s="69"/>
      <c r="G1027" s="69"/>
      <c r="H1027" s="69"/>
      <c r="I1027" s="69"/>
      <c r="J1027" s="69"/>
      <c r="K1027" s="69"/>
      <c r="L1027" s="69"/>
    </row>
    <row r="1028" spans="2:12">
      <c r="B1028" s="69"/>
      <c r="C1028" s="69"/>
      <c r="E1028" s="69"/>
      <c r="F1028" s="69"/>
      <c r="G1028" s="69"/>
      <c r="H1028" s="69"/>
      <c r="I1028" s="69"/>
      <c r="J1028" s="69"/>
      <c r="K1028" s="69"/>
      <c r="L1028" s="69"/>
    </row>
  </sheetData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Listas!$X$3:$X$5</xm:f>
          </x14:formula1>
          <xm:sqref>H10:H40</xm:sqref>
        </x14:dataValidation>
        <x14:dataValidation type="list" allowBlank="1">
          <x14:formula1>
            <xm:f>Listas!$P$3:$P$4</xm:f>
          </x14:formula1>
          <xm:sqref>D10:D40</xm:sqref>
        </x14:dataValidation>
        <x14:dataValidation type="list" allowBlank="1" showInputMessage="1" showErrorMessage="1">
          <x14:formula1>
            <xm:f>Listas!$V$3:$V$52</xm:f>
          </x14:formula1>
          <xm:sqref>K10:K40</xm:sqref>
        </x14:dataValidation>
        <x14:dataValidation type="list" allowBlank="1">
          <x14:formula1>
            <xm:f>Listas!$T$3:$T$11</xm:f>
          </x14:formula1>
          <xm:sqref>F10:F40</xm:sqref>
        </x14:dataValidation>
        <x14:dataValidation type="list" allowBlank="1">
          <x14:formula1>
            <xm:f>Listas!$R$3:$R$10</xm:f>
          </x14:formula1>
          <xm:sqref>E10:E40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06"/>
  <sheetViews>
    <sheetView topLeftCell="A4" zoomScale="80" zoomScaleNormal="80" workbookViewId="0">
      <selection activeCell="K10" sqref="K10"/>
    </sheetView>
  </sheetViews>
  <sheetFormatPr baseColWidth="10" defaultColWidth="12.5703125" defaultRowHeight="15" customHeight="1"/>
  <cols>
    <col min="1" max="1" width="12.5703125" style="151"/>
    <col min="2" max="2" width="17.5703125" style="20" customWidth="1"/>
    <col min="3" max="3" width="13.42578125" customWidth="1"/>
    <col min="4" max="4" width="14.42578125" customWidth="1"/>
    <col min="5" max="5" width="61" style="20" customWidth="1"/>
    <col min="6" max="6" width="33.140625" style="20" customWidth="1"/>
    <col min="7" max="7" width="28.5703125" style="20" customWidth="1"/>
    <col min="8" max="8" width="18.140625" customWidth="1"/>
    <col min="9" max="9" width="14" customWidth="1"/>
    <col min="10" max="10" width="12.85546875" style="20" customWidth="1"/>
    <col min="11" max="11" width="14.85546875" customWidth="1"/>
    <col min="12" max="12" width="31.85546875" customWidth="1"/>
    <col min="13" max="13" width="15.28515625" customWidth="1"/>
    <col min="14" max="14" width="22.7109375" customWidth="1"/>
    <col min="15" max="15" width="21.85546875" customWidth="1"/>
    <col min="16" max="16" width="27" customWidth="1"/>
    <col min="17" max="17" width="18" customWidth="1"/>
    <col min="18" max="30" width="9.42578125" customWidth="1"/>
  </cols>
  <sheetData>
    <row r="1" spans="1:30" ht="12.7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1" customHeight="1">
      <c r="B2" s="3" t="s">
        <v>311</v>
      </c>
      <c r="C2" s="1"/>
      <c r="D2" s="1"/>
      <c r="E2" s="1"/>
      <c r="G2" s="1"/>
      <c r="H2" s="4"/>
      <c r="I2" s="4"/>
      <c r="J2" s="4"/>
      <c r="K2" s="4"/>
      <c r="L2" s="4"/>
      <c r="M2" s="4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2.75" customHeight="1">
      <c r="B3" s="4"/>
      <c r="C3" s="1"/>
      <c r="D3" s="1"/>
      <c r="E3" s="1"/>
      <c r="G3" s="1"/>
      <c r="H3" s="4"/>
      <c r="I3" s="4"/>
      <c r="J3" s="4"/>
      <c r="K3" s="4"/>
      <c r="L3" s="4"/>
      <c r="M3" s="4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2.75" customHeight="1">
      <c r="B4" s="7" t="s">
        <v>9</v>
      </c>
      <c r="C4" s="1"/>
      <c r="D4" s="1"/>
      <c r="E4" s="1"/>
      <c r="G4" s="1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2.75" customHeight="1">
      <c r="B5" s="7" t="s">
        <v>12</v>
      </c>
      <c r="C5" s="1"/>
      <c r="D5" s="1"/>
      <c r="E5" s="1"/>
      <c r="G5" s="1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2.75" customHeight="1">
      <c r="B6" s="7" t="s">
        <v>11</v>
      </c>
      <c r="C6" s="1"/>
      <c r="D6" s="1"/>
      <c r="E6" s="1"/>
      <c r="G6" s="1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2.75" customHeight="1">
      <c r="B7" s="4" t="s">
        <v>13</v>
      </c>
      <c r="C7" s="1"/>
      <c r="D7" s="1"/>
      <c r="E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.75" customHeight="1"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30" customHeight="1">
      <c r="B9" s="176" t="s">
        <v>231</v>
      </c>
      <c r="C9" s="45" t="s">
        <v>312</v>
      </c>
      <c r="D9" s="39" t="s">
        <v>330</v>
      </c>
      <c r="E9" s="45" t="s">
        <v>313</v>
      </c>
      <c r="F9" s="45" t="s">
        <v>4</v>
      </c>
      <c r="G9" s="45" t="s">
        <v>5</v>
      </c>
      <c r="H9" s="45" t="s">
        <v>314</v>
      </c>
      <c r="I9" s="177" t="s">
        <v>31</v>
      </c>
      <c r="J9" s="176" t="s">
        <v>235</v>
      </c>
      <c r="K9" s="45" t="s">
        <v>33</v>
      </c>
      <c r="L9" s="45" t="s">
        <v>34</v>
      </c>
      <c r="M9" s="45" t="s">
        <v>315</v>
      </c>
      <c r="N9" s="45" t="s">
        <v>14</v>
      </c>
      <c r="O9" s="45" t="s">
        <v>36</v>
      </c>
      <c r="P9" s="45" t="s">
        <v>334</v>
      </c>
      <c r="Q9" s="45" t="s">
        <v>336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36.75" customHeight="1">
      <c r="B10" s="169"/>
      <c r="C10" s="170"/>
      <c r="D10" s="171"/>
      <c r="E10" s="169"/>
      <c r="F10" s="172"/>
      <c r="G10" s="169"/>
      <c r="H10" s="173"/>
      <c r="I10" s="174"/>
      <c r="J10" s="175"/>
      <c r="K10" s="174"/>
      <c r="L10" s="146"/>
      <c r="M10" s="175"/>
      <c r="N10" s="178"/>
      <c r="O10" s="179"/>
      <c r="P10" s="178"/>
      <c r="Q10" s="153"/>
    </row>
    <row r="11" spans="1:30" s="151" customFormat="1" ht="29.25" customHeight="1">
      <c r="B11" s="169"/>
      <c r="C11" s="170"/>
      <c r="D11" s="171"/>
      <c r="E11" s="169"/>
      <c r="F11" s="172"/>
      <c r="G11" s="169"/>
      <c r="H11" s="173"/>
      <c r="I11" s="174"/>
      <c r="J11" s="175"/>
      <c r="K11" s="174"/>
      <c r="L11" s="146"/>
      <c r="M11" s="175"/>
      <c r="N11" s="180"/>
      <c r="O11" s="179"/>
      <c r="P11" s="178"/>
      <c r="Q11" s="153"/>
    </row>
    <row r="12" spans="1:30" ht="21" customHeight="1">
      <c r="B12" s="169"/>
      <c r="C12" s="170"/>
      <c r="D12" s="171"/>
      <c r="E12" s="169"/>
      <c r="F12" s="172"/>
      <c r="G12" s="169"/>
      <c r="H12" s="173"/>
      <c r="I12" s="174"/>
      <c r="J12" s="175"/>
      <c r="K12" s="174"/>
      <c r="L12" s="146"/>
      <c r="M12" s="175"/>
      <c r="N12" s="178"/>
      <c r="O12" s="179"/>
      <c r="P12" s="178"/>
      <c r="Q12" s="153"/>
    </row>
    <row r="13" spans="1:30" s="151" customFormat="1" ht="21" customHeight="1">
      <c r="A13" s="145"/>
      <c r="B13" s="169"/>
      <c r="C13" s="170"/>
      <c r="D13" s="171"/>
      <c r="E13" s="169"/>
      <c r="F13" s="172"/>
      <c r="G13" s="169"/>
      <c r="H13" s="173"/>
      <c r="I13" s="174"/>
      <c r="J13" s="175"/>
      <c r="K13" s="174"/>
      <c r="L13" s="146"/>
      <c r="M13" s="185"/>
      <c r="N13" s="178"/>
      <c r="O13" s="179"/>
      <c r="P13" s="178"/>
      <c r="Q13" s="153"/>
    </row>
    <row r="14" spans="1:30" s="151" customFormat="1" ht="21" customHeight="1">
      <c r="B14" s="169"/>
      <c r="C14" s="170"/>
      <c r="D14" s="171"/>
      <c r="E14" s="169"/>
      <c r="F14" s="172"/>
      <c r="G14" s="169"/>
      <c r="H14" s="173"/>
      <c r="I14" s="174"/>
      <c r="J14" s="175"/>
      <c r="K14" s="174"/>
      <c r="L14" s="146"/>
      <c r="M14" s="186"/>
      <c r="N14" s="178"/>
      <c r="O14" s="179"/>
      <c r="P14" s="178"/>
      <c r="Q14" s="153"/>
    </row>
    <row r="15" spans="1:30" s="20" customFormat="1" ht="19.5" customHeight="1">
      <c r="A15" s="151"/>
      <c r="B15" s="169"/>
      <c r="C15" s="170"/>
      <c r="D15" s="171"/>
      <c r="E15" s="169"/>
      <c r="F15" s="172"/>
      <c r="G15" s="169"/>
      <c r="H15" s="173"/>
      <c r="I15" s="174"/>
      <c r="J15" s="175"/>
      <c r="K15" s="174"/>
      <c r="L15" s="175"/>
      <c r="M15" s="175"/>
      <c r="N15" s="180"/>
      <c r="O15" s="179"/>
      <c r="P15" s="178"/>
      <c r="Q15" s="153"/>
    </row>
    <row r="16" spans="1:30" s="20" customFormat="1">
      <c r="A16" s="151"/>
      <c r="B16" s="169"/>
      <c r="C16" s="170"/>
      <c r="D16" s="171"/>
      <c r="E16" s="169"/>
      <c r="F16" s="172"/>
      <c r="G16" s="169"/>
      <c r="H16" s="173"/>
      <c r="I16" s="174"/>
      <c r="J16" s="175"/>
      <c r="K16" s="174"/>
      <c r="L16" s="175"/>
      <c r="M16" s="175"/>
      <c r="N16" s="178"/>
      <c r="O16" s="179"/>
      <c r="P16" s="178"/>
      <c r="Q16" s="153"/>
    </row>
    <row r="17" spans="1:17" s="20" customFormat="1">
      <c r="A17" s="151"/>
      <c r="B17" s="169"/>
      <c r="C17" s="170"/>
      <c r="D17" s="171"/>
      <c r="E17" s="169"/>
      <c r="F17" s="172"/>
      <c r="G17" s="169"/>
      <c r="H17" s="173"/>
      <c r="I17" s="174"/>
      <c r="J17" s="175"/>
      <c r="K17" s="174"/>
      <c r="L17" s="175"/>
      <c r="M17" s="181"/>
      <c r="N17" s="178"/>
      <c r="O17" s="179"/>
      <c r="P17" s="178"/>
      <c r="Q17" s="153"/>
    </row>
    <row r="18" spans="1:17" s="20" customFormat="1">
      <c r="A18" s="151"/>
      <c r="B18" s="169"/>
      <c r="C18" s="170"/>
      <c r="D18" s="171"/>
      <c r="E18" s="169"/>
      <c r="F18" s="172"/>
      <c r="G18" s="169"/>
      <c r="H18" s="173"/>
      <c r="I18" s="174"/>
      <c r="J18" s="175"/>
      <c r="K18" s="174"/>
      <c r="L18" s="175"/>
      <c r="M18" s="181"/>
      <c r="N18" s="180"/>
      <c r="O18" s="179"/>
      <c r="P18" s="178"/>
      <c r="Q18" s="153"/>
    </row>
    <row r="19" spans="1:17" s="20" customFormat="1">
      <c r="A19" s="151"/>
      <c r="B19" s="169"/>
      <c r="C19" s="170"/>
      <c r="D19" s="171"/>
      <c r="E19" s="169"/>
      <c r="F19" s="172"/>
      <c r="G19" s="169"/>
      <c r="H19" s="173"/>
      <c r="I19" s="174"/>
      <c r="J19" s="175"/>
      <c r="K19" s="174"/>
      <c r="L19" s="175"/>
      <c r="M19" s="181"/>
      <c r="N19" s="178"/>
      <c r="O19" s="179"/>
      <c r="P19" s="178"/>
      <c r="Q19" s="153"/>
    </row>
    <row r="20" spans="1:17" s="20" customFormat="1">
      <c r="A20" s="151"/>
      <c r="B20" s="169"/>
      <c r="C20" s="170"/>
      <c r="D20" s="171"/>
      <c r="E20" s="169"/>
      <c r="F20" s="172"/>
      <c r="G20" s="169"/>
      <c r="H20" s="173"/>
      <c r="I20" s="174"/>
      <c r="J20" s="175"/>
      <c r="K20" s="174"/>
      <c r="L20" s="175"/>
      <c r="M20" s="181"/>
      <c r="N20" s="180"/>
      <c r="O20" s="182"/>
      <c r="P20" s="178"/>
      <c r="Q20" s="153"/>
    </row>
    <row r="21" spans="1:17" s="20" customFormat="1" ht="21.75" customHeight="1">
      <c r="A21" s="151"/>
      <c r="B21" s="169"/>
      <c r="C21" s="170"/>
      <c r="D21" s="171"/>
      <c r="E21" s="169"/>
      <c r="F21" s="172"/>
      <c r="G21" s="169"/>
      <c r="H21" s="173"/>
      <c r="I21" s="174"/>
      <c r="J21" s="175"/>
      <c r="K21" s="174"/>
      <c r="L21" s="146"/>
      <c r="M21" s="181"/>
      <c r="N21" s="180"/>
      <c r="O21" s="183"/>
      <c r="P21" s="178"/>
      <c r="Q21" s="153"/>
    </row>
    <row r="22" spans="1:17" s="151" customFormat="1" ht="18" customHeight="1">
      <c r="B22" s="169"/>
      <c r="C22" s="170"/>
      <c r="D22" s="171"/>
      <c r="E22" s="169"/>
      <c r="F22" s="172"/>
      <c r="G22" s="169"/>
      <c r="H22" s="173"/>
      <c r="I22" s="174"/>
      <c r="J22" s="175"/>
      <c r="K22" s="174"/>
      <c r="L22" s="146"/>
      <c r="M22" s="181"/>
      <c r="N22" s="180"/>
      <c r="O22" s="183"/>
      <c r="P22" s="178"/>
      <c r="Q22" s="153"/>
    </row>
    <row r="23" spans="1:17" ht="30.75" customHeight="1">
      <c r="B23" s="169"/>
      <c r="C23" s="170"/>
      <c r="D23" s="171"/>
      <c r="E23" s="169"/>
      <c r="F23" s="172"/>
      <c r="G23" s="169"/>
      <c r="H23" s="173"/>
      <c r="I23" s="174"/>
      <c r="J23" s="175"/>
      <c r="K23" s="174"/>
      <c r="L23" s="184"/>
      <c r="M23" s="181"/>
      <c r="N23" s="180"/>
      <c r="O23" s="183"/>
      <c r="P23" s="178"/>
      <c r="Q23" s="158"/>
    </row>
    <row r="24" spans="1:17" s="151" customFormat="1" ht="30.75" customHeight="1">
      <c r="B24" s="171"/>
      <c r="C24" s="171"/>
      <c r="D24" s="171"/>
      <c r="E24" s="169"/>
      <c r="F24" s="172"/>
      <c r="G24" s="169"/>
      <c r="H24" s="173"/>
      <c r="I24" s="174"/>
      <c r="J24" s="175"/>
      <c r="K24" s="174"/>
      <c r="L24" s="184"/>
      <c r="M24" s="181"/>
      <c r="N24" s="180"/>
      <c r="O24" s="183"/>
      <c r="P24" s="178"/>
      <c r="Q24" s="158"/>
    </row>
    <row r="25" spans="1:17" s="151" customFormat="1" ht="29.25" customHeight="1">
      <c r="B25" s="171"/>
      <c r="C25" s="171"/>
      <c r="D25" s="171"/>
      <c r="E25" s="169"/>
      <c r="F25" s="172"/>
      <c r="G25" s="169"/>
      <c r="H25" s="173"/>
      <c r="I25" s="174"/>
      <c r="J25" s="175"/>
      <c r="K25" s="174"/>
      <c r="L25" s="146"/>
      <c r="M25" s="153"/>
      <c r="N25" s="180"/>
      <c r="O25" s="183"/>
      <c r="P25" s="178"/>
      <c r="Q25" s="158"/>
    </row>
    <row r="26" spans="1:17" s="151" customFormat="1" ht="17.25" customHeight="1">
      <c r="B26" s="171"/>
      <c r="C26" s="171"/>
      <c r="D26" s="171"/>
      <c r="E26" s="169"/>
      <c r="F26" s="172"/>
      <c r="G26" s="169"/>
      <c r="H26" s="173"/>
      <c r="I26" s="174"/>
      <c r="J26" s="175"/>
      <c r="K26" s="174"/>
      <c r="L26" s="184"/>
      <c r="M26" s="146"/>
      <c r="N26" s="180"/>
      <c r="O26" s="183"/>
      <c r="P26" s="178"/>
      <c r="Q26" s="158"/>
    </row>
    <row r="27" spans="1:17" s="151" customFormat="1" ht="17.25" customHeight="1">
      <c r="B27" s="171"/>
      <c r="C27" s="171"/>
      <c r="D27" s="171"/>
      <c r="E27" s="169"/>
      <c r="F27" s="172"/>
      <c r="G27" s="169"/>
      <c r="H27" s="173"/>
      <c r="I27" s="174"/>
      <c r="J27" s="175"/>
      <c r="K27" s="174"/>
      <c r="L27" s="184"/>
      <c r="M27" s="146"/>
      <c r="N27" s="180"/>
      <c r="O27" s="183"/>
      <c r="P27" s="178"/>
      <c r="Q27" s="158"/>
    </row>
    <row r="28" spans="1:17" s="151" customFormat="1" ht="17.25" customHeight="1">
      <c r="B28" s="171"/>
      <c r="C28" s="171"/>
      <c r="D28" s="171"/>
      <c r="E28" s="169"/>
      <c r="F28" s="172"/>
      <c r="G28" s="169"/>
      <c r="H28" s="173"/>
      <c r="I28" s="174"/>
      <c r="J28" s="175"/>
      <c r="K28" s="174"/>
      <c r="L28" s="184"/>
      <c r="M28" s="146"/>
      <c r="N28" s="180"/>
      <c r="O28" s="195"/>
      <c r="P28" s="178"/>
      <c r="Q28" s="158"/>
    </row>
    <row r="29" spans="1:17" s="151" customFormat="1" ht="17.25" customHeight="1">
      <c r="B29" s="171"/>
      <c r="C29" s="171"/>
      <c r="D29" s="171"/>
      <c r="E29" s="169"/>
      <c r="F29" s="172"/>
      <c r="G29" s="169"/>
      <c r="H29" s="173"/>
      <c r="I29" s="174"/>
      <c r="J29" s="175"/>
      <c r="K29" s="174"/>
      <c r="L29" s="184"/>
      <c r="M29" s="146"/>
      <c r="N29" s="180"/>
      <c r="O29" s="195"/>
      <c r="P29" s="178"/>
      <c r="Q29" s="158"/>
    </row>
    <row r="30" spans="1:17" s="151" customFormat="1" ht="17.25" customHeight="1">
      <c r="B30" s="171"/>
      <c r="C30" s="171"/>
      <c r="D30" s="171"/>
      <c r="E30" s="169"/>
      <c r="F30" s="172"/>
      <c r="G30" s="169"/>
      <c r="H30" s="173"/>
      <c r="I30" s="174"/>
      <c r="J30" s="175"/>
      <c r="K30" s="174"/>
      <c r="L30" s="184"/>
      <c r="M30" s="146"/>
      <c r="N30" s="180"/>
      <c r="O30" s="183"/>
      <c r="P30" s="178"/>
      <c r="Q30" s="158"/>
    </row>
    <row r="31" spans="1:17" s="151" customFormat="1" ht="17.25" customHeight="1">
      <c r="B31" s="171"/>
      <c r="C31" s="171"/>
      <c r="D31" s="171"/>
      <c r="E31" s="169"/>
      <c r="F31" s="172"/>
      <c r="G31" s="169"/>
      <c r="H31" s="173"/>
      <c r="I31" s="174"/>
      <c r="J31" s="175"/>
      <c r="K31" s="174"/>
      <c r="L31" s="184"/>
      <c r="M31" s="146"/>
      <c r="N31" s="180"/>
      <c r="O31" s="183"/>
      <c r="P31" s="178"/>
      <c r="Q31" s="158"/>
    </row>
    <row r="32" spans="1:17" s="151" customFormat="1" ht="17.25" customHeight="1">
      <c r="B32" s="171"/>
      <c r="C32" s="171"/>
      <c r="D32" s="171"/>
      <c r="E32" s="169"/>
      <c r="F32" s="172"/>
      <c r="G32" s="169"/>
      <c r="H32" s="173"/>
      <c r="I32" s="174"/>
      <c r="J32" s="175"/>
      <c r="K32" s="174"/>
      <c r="L32" s="184"/>
      <c r="M32" s="146"/>
      <c r="N32" s="180"/>
      <c r="O32" s="183"/>
      <c r="P32" s="178"/>
      <c r="Q32" s="158"/>
    </row>
    <row r="33" spans="2:17">
      <c r="B33" s="169"/>
      <c r="C33" s="170"/>
      <c r="D33" s="171"/>
      <c r="E33" s="169"/>
      <c r="F33" s="169"/>
      <c r="G33" s="169"/>
      <c r="H33" s="173"/>
      <c r="I33" s="174"/>
      <c r="J33" s="175"/>
      <c r="K33" s="174"/>
      <c r="L33" s="175"/>
      <c r="M33" s="181"/>
      <c r="N33" s="180"/>
      <c r="O33" s="183"/>
      <c r="P33" s="183"/>
      <c r="Q33" s="153"/>
    </row>
    <row r="34" spans="2:17" ht="42" customHeight="1">
      <c r="B34" s="22" t="s">
        <v>120</v>
      </c>
      <c r="C34" s="22"/>
      <c r="D34" s="22"/>
      <c r="E34" s="22"/>
      <c r="F34" s="22"/>
      <c r="G34" s="22"/>
      <c r="H34" s="23"/>
      <c r="I34" s="22"/>
      <c r="J34" s="23"/>
      <c r="K34" s="22"/>
      <c r="M34" s="22"/>
      <c r="N34" s="22"/>
      <c r="O34" s="22"/>
    </row>
    <row r="35" spans="2:17" ht="12.75" customHeight="1">
      <c r="B35" s="46" t="s">
        <v>316</v>
      </c>
      <c r="C35" s="22"/>
      <c r="D35" s="22"/>
      <c r="E35" s="22"/>
      <c r="F35" s="22"/>
      <c r="G35" s="22"/>
      <c r="H35" s="23"/>
      <c r="I35" s="22"/>
      <c r="J35" s="23"/>
      <c r="K35" s="22"/>
      <c r="M35" s="22"/>
      <c r="N35" s="22"/>
      <c r="O35" s="22"/>
    </row>
    <row r="36" spans="2:17">
      <c r="B36" s="22" t="s">
        <v>127</v>
      </c>
      <c r="C36" s="22"/>
      <c r="D36" s="22"/>
      <c r="E36" s="22"/>
      <c r="F36" s="22"/>
      <c r="G36" s="22"/>
      <c r="H36" s="22"/>
      <c r="I36" s="22"/>
      <c r="J36" s="22"/>
      <c r="K36" s="22"/>
      <c r="M36" s="22"/>
      <c r="N36" s="22"/>
      <c r="O36" s="22"/>
    </row>
    <row r="37" spans="2:17">
      <c r="C37" s="23"/>
      <c r="D37" s="23"/>
      <c r="E37" s="23"/>
      <c r="F37" s="23"/>
      <c r="G37" s="23"/>
      <c r="H37" s="23"/>
      <c r="I37" s="22"/>
      <c r="J37" s="22"/>
      <c r="K37" s="22"/>
      <c r="L37" s="22"/>
      <c r="M37" s="22"/>
      <c r="N37" s="22"/>
      <c r="O37" s="22"/>
    </row>
    <row r="38" spans="2:17"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2:17">
      <c r="B39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2:17">
      <c r="B4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2:17">
      <c r="B4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2:17">
      <c r="B4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2:17">
      <c r="B43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2:17">
      <c r="B44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2:17">
      <c r="B45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2:17">
      <c r="B46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2:17">
      <c r="B47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2:17">
      <c r="B48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2:15">
      <c r="B49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2:15">
      <c r="B50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2:15">
      <c r="B5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2:15">
      <c r="B5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2:15">
      <c r="B53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2:15">
      <c r="B54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2:15">
      <c r="B55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2:15">
      <c r="B56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5">
      <c r="B5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2:15">
      <c r="B58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2:15">
      <c r="B59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2:15">
      <c r="B60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2:15">
      <c r="B6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2:15">
      <c r="B6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2:15">
      <c r="B63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2:15">
      <c r="B64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2:15">
      <c r="B65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>
      <c r="B66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2:15">
      <c r="B67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>
      <c r="B68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>
      <c r="B6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>
      <c r="B7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>
      <c r="B7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>
      <c r="B7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>
      <c r="B73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>
      <c r="B74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>
      <c r="B75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>
      <c r="B76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>
      <c r="B77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>
      <c r="B78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>
      <c r="B79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>
      <c r="B8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>
      <c r="B8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>
      <c r="B8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>
      <c r="B83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>
      <c r="B84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>
      <c r="B85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>
      <c r="B86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>
      <c r="B87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>
      <c r="B88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2:15">
      <c r="B89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spans="2:15">
      <c r="B90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2:15">
      <c r="B9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spans="2:15">
      <c r="B9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spans="2:15">
      <c r="B93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5">
      <c r="B94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5">
      <c r="B95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5">
      <c r="B96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>
      <c r="B97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>
      <c r="B98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>
      <c r="B99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>
      <c r="B100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>
      <c r="B10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>
      <c r="B10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>
      <c r="B103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>
      <c r="B104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>
      <c r="B105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>
      <c r="B106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>
      <c r="B107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>
      <c r="B108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>
      <c r="B109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>
      <c r="B110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>
      <c r="B11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>
      <c r="B11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>
      <c r="B113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>
      <c r="B114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>
      <c r="B115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>
      <c r="B116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>
      <c r="B117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>
      <c r="B118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>
      <c r="B119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>
      <c r="B120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>
      <c r="B1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>
      <c r="B1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>
      <c r="B123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>
      <c r="B124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>
      <c r="B125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>
      <c r="B126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>
      <c r="B127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>
      <c r="B128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>
      <c r="B129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>
      <c r="B130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>
      <c r="B13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>
      <c r="B13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>
      <c r="B133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>
      <c r="B134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>
      <c r="B135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>
      <c r="B136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>
      <c r="B137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>
      <c r="B138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>
      <c r="B139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>
      <c r="B140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>
      <c r="B14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>
      <c r="B14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>
      <c r="B143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>
      <c r="B144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>
      <c r="B145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>
      <c r="B146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>
      <c r="B147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>
      <c r="B148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>
      <c r="B149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>
      <c r="B150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>
      <c r="B15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>
      <c r="B15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>
      <c r="B153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>
      <c r="B154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>
      <c r="B155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>
      <c r="B156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>
      <c r="B157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>
      <c r="B158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>
      <c r="B159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>
      <c r="B160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>
      <c r="B16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>
      <c r="B16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>
      <c r="B163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>
      <c r="B164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>
      <c r="B165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>
      <c r="B166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>
      <c r="B167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>
      <c r="B168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>
      <c r="B169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>
      <c r="B170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>
      <c r="B171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>
      <c r="B17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>
      <c r="B173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>
      <c r="B174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>
      <c r="B175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>
      <c r="B176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>
      <c r="B177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>
      <c r="B178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>
      <c r="B179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>
      <c r="B180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>
      <c r="B18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>
      <c r="B18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>
      <c r="B183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>
      <c r="B184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>
      <c r="B185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>
      <c r="B186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>
      <c r="B187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>
      <c r="B188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>
      <c r="B189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>
      <c r="B190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>
      <c r="B19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>
      <c r="B19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>
      <c r="B193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>
      <c r="B194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>
      <c r="B195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>
      <c r="B196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>
      <c r="B197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>
      <c r="B198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>
      <c r="B199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>
      <c r="B200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>
      <c r="B201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>
      <c r="B20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>
      <c r="B203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>
      <c r="B204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>
      <c r="B205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>
      <c r="B206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>
      <c r="B207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>
      <c r="B208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>
      <c r="B209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>
      <c r="B210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>
      <c r="B21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>
      <c r="B21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>
      <c r="B213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>
      <c r="B214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>
      <c r="B215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>
      <c r="B216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>
      <c r="B217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>
      <c r="B218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>
      <c r="B219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>
      <c r="B220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>
      <c r="B22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>
      <c r="B2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>
      <c r="B223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>
      <c r="B224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>
      <c r="B225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>
      <c r="B226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>
      <c r="B227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>
      <c r="B228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>
      <c r="B229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>
      <c r="B230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>
      <c r="B231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>
      <c r="B23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>
      <c r="B233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>
      <c r="B234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>
      <c r="B235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>
      <c r="B236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>
      <c r="B237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>
      <c r="B238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>
      <c r="B239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>
      <c r="B240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>
      <c r="B241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>
      <c r="B24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>
      <c r="B243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>
      <c r="B244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>
      <c r="B245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>
      <c r="B246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>
      <c r="B247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>
      <c r="B248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>
      <c r="B249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>
      <c r="B250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>
      <c r="B251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>
      <c r="B25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>
      <c r="B253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>
      <c r="B254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>
      <c r="B255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>
      <c r="B256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>
      <c r="B257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>
      <c r="B258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>
      <c r="B259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>
      <c r="B260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>
      <c r="B26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>
      <c r="B26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>
      <c r="B263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>
      <c r="B264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>
      <c r="B266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>
      <c r="B267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>
      <c r="B268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>
      <c r="B269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>
      <c r="B270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>
      <c r="B27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>
      <c r="B27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>
      <c r="B273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>
      <c r="B274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>
      <c r="B275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>
      <c r="B276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>
      <c r="B277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>
      <c r="B278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>
      <c r="B279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>
      <c r="B280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>
      <c r="B28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>
      <c r="B28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>
      <c r="B283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>
      <c r="B284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>
      <c r="B285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>
      <c r="B286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>
      <c r="B287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>
      <c r="B288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>
      <c r="B289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>
      <c r="B290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>
      <c r="B291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>
      <c r="B29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>
      <c r="B293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>
      <c r="B294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>
      <c r="B295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>
      <c r="B296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>
      <c r="B297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2:15">
      <c r="B298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  <row r="299" spans="2:15">
      <c r="B299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</row>
    <row r="300" spans="2:15">
      <c r="B300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</row>
    <row r="301" spans="2:15">
      <c r="B301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</row>
    <row r="302" spans="2:15">
      <c r="B30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</row>
    <row r="303" spans="2:15">
      <c r="B303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</row>
    <row r="304" spans="2:15">
      <c r="B304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</row>
    <row r="305" spans="2:15">
      <c r="B305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</row>
    <row r="306" spans="2:15">
      <c r="B306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</row>
    <row r="307" spans="2:15">
      <c r="B307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</row>
    <row r="308" spans="2:15">
      <c r="B308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</row>
    <row r="309" spans="2:15">
      <c r="B309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</row>
    <row r="310" spans="2:15">
      <c r="B310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</row>
    <row r="311" spans="2:15">
      <c r="B311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</row>
    <row r="312" spans="2:15">
      <c r="B31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</row>
    <row r="313" spans="2:15">
      <c r="B313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</row>
    <row r="314" spans="2:15">
      <c r="B314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</row>
    <row r="315" spans="2:15">
      <c r="B315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</row>
    <row r="316" spans="2:15">
      <c r="B316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</row>
    <row r="317" spans="2:15">
      <c r="B317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</row>
    <row r="318" spans="2:15">
      <c r="B318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</row>
    <row r="319" spans="2:15">
      <c r="B319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</row>
    <row r="320" spans="2:15">
      <c r="B320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</row>
    <row r="321" spans="2:15">
      <c r="B321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</row>
    <row r="322" spans="2:15">
      <c r="B3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</row>
    <row r="323" spans="2:15">
      <c r="B323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</row>
    <row r="324" spans="2:15">
      <c r="B324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</row>
    <row r="325" spans="2:15">
      <c r="B325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</row>
    <row r="326" spans="2:15">
      <c r="B326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</row>
    <row r="327" spans="2:15">
      <c r="B327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</row>
    <row r="328" spans="2:15">
      <c r="B328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</row>
    <row r="329" spans="2:15">
      <c r="B329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</row>
    <row r="330" spans="2:15">
      <c r="B330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</row>
    <row r="331" spans="2:15">
      <c r="B331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</row>
    <row r="332" spans="2:15">
      <c r="B33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</row>
    <row r="333" spans="2:15">
      <c r="B333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</row>
    <row r="334" spans="2:15">
      <c r="B334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</row>
    <row r="335" spans="2:15">
      <c r="B335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</row>
    <row r="336" spans="2:15">
      <c r="B336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</row>
    <row r="337" spans="2:15">
      <c r="B337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</row>
    <row r="338" spans="2:15">
      <c r="B338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</row>
    <row r="339" spans="2:15">
      <c r="B339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</row>
    <row r="340" spans="2:15">
      <c r="B340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</row>
    <row r="341" spans="2:15">
      <c r="B341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</row>
    <row r="342" spans="2:15">
      <c r="B34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</row>
    <row r="343" spans="2:15">
      <c r="B343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</row>
    <row r="344" spans="2:15">
      <c r="B344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</row>
    <row r="345" spans="2:15">
      <c r="B345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</row>
    <row r="346" spans="2:15">
      <c r="B346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</row>
    <row r="347" spans="2:15">
      <c r="B347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</row>
    <row r="348" spans="2:15">
      <c r="B348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</row>
    <row r="349" spans="2:15">
      <c r="B349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</row>
    <row r="350" spans="2:15">
      <c r="B350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</row>
    <row r="351" spans="2:15">
      <c r="B351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</row>
    <row r="352" spans="2:15">
      <c r="B35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</row>
    <row r="353" spans="2:15">
      <c r="B353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</row>
    <row r="354" spans="2:15">
      <c r="B354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</row>
    <row r="355" spans="2:15">
      <c r="B355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</row>
    <row r="356" spans="2:15">
      <c r="B356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</row>
    <row r="357" spans="2:15">
      <c r="B357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</row>
    <row r="358" spans="2:15">
      <c r="B358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</row>
    <row r="359" spans="2:15">
      <c r="B359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</row>
    <row r="360" spans="2:15">
      <c r="B360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</row>
    <row r="361" spans="2:15">
      <c r="B361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</row>
    <row r="362" spans="2:15">
      <c r="B36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</row>
    <row r="363" spans="2:15">
      <c r="B363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</row>
    <row r="364" spans="2:15">
      <c r="B364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</row>
    <row r="365" spans="2:15">
      <c r="B365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</row>
    <row r="366" spans="2:15">
      <c r="B366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</row>
    <row r="367" spans="2:15">
      <c r="B367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</row>
    <row r="368" spans="2:15">
      <c r="B368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</row>
    <row r="369" spans="2:15">
      <c r="B369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</row>
    <row r="370" spans="2:15">
      <c r="B370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</row>
    <row r="371" spans="2:15">
      <c r="B371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</row>
    <row r="372" spans="2:15">
      <c r="B37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</row>
    <row r="373" spans="2:15">
      <c r="B373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</row>
    <row r="374" spans="2:15">
      <c r="B374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</row>
    <row r="375" spans="2:15">
      <c r="B375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</row>
    <row r="376" spans="2:15">
      <c r="B376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</row>
    <row r="377" spans="2:15">
      <c r="B377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</row>
    <row r="378" spans="2:15">
      <c r="B378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</row>
    <row r="379" spans="2:15">
      <c r="B379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</row>
    <row r="380" spans="2:15">
      <c r="B380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</row>
    <row r="381" spans="2:15">
      <c r="B381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</row>
    <row r="382" spans="2:15">
      <c r="B38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</row>
    <row r="383" spans="2:15">
      <c r="B383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</row>
    <row r="384" spans="2:15">
      <c r="B384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</row>
    <row r="385" spans="2:15">
      <c r="B385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</row>
    <row r="386" spans="2:15">
      <c r="B386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</row>
    <row r="387" spans="2:15">
      <c r="B387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</row>
    <row r="388" spans="2:15">
      <c r="B388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</row>
    <row r="389" spans="2:15">
      <c r="B389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</row>
    <row r="390" spans="2:15">
      <c r="B390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</row>
    <row r="391" spans="2:15">
      <c r="B391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</row>
    <row r="392" spans="2:15">
      <c r="B39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</row>
    <row r="393" spans="2:15">
      <c r="B393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</row>
    <row r="394" spans="2:15">
      <c r="B394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</row>
    <row r="395" spans="2:15">
      <c r="B395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</row>
    <row r="396" spans="2:15">
      <c r="B396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</row>
    <row r="397" spans="2:15">
      <c r="B397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</row>
    <row r="398" spans="2:15">
      <c r="B398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</row>
    <row r="399" spans="2:15">
      <c r="B399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</row>
    <row r="400" spans="2:15">
      <c r="B400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</row>
    <row r="401" spans="2:15">
      <c r="B401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</row>
    <row r="402" spans="2:15">
      <c r="B40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</row>
    <row r="403" spans="2:15">
      <c r="B403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</row>
    <row r="404" spans="2:15">
      <c r="B404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</row>
    <row r="405" spans="2:15">
      <c r="B405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</row>
    <row r="406" spans="2:15">
      <c r="B406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</row>
    <row r="407" spans="2:15">
      <c r="B407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</row>
    <row r="408" spans="2:15">
      <c r="B408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</row>
    <row r="409" spans="2:15">
      <c r="B409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</row>
    <row r="410" spans="2:15">
      <c r="B410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</row>
    <row r="411" spans="2:15">
      <c r="B411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</row>
    <row r="412" spans="2:15">
      <c r="B41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</row>
    <row r="413" spans="2:15">
      <c r="B413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</row>
    <row r="414" spans="2:15">
      <c r="B414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</row>
    <row r="415" spans="2:15">
      <c r="B415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</row>
    <row r="416" spans="2:15">
      <c r="B416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</row>
    <row r="417" spans="2:15">
      <c r="B417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</row>
    <row r="418" spans="2:15">
      <c r="B418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</row>
    <row r="419" spans="2:15">
      <c r="B419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</row>
    <row r="420" spans="2:15">
      <c r="B420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</row>
    <row r="421" spans="2:15">
      <c r="B421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</row>
    <row r="422" spans="2:15">
      <c r="B4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</row>
    <row r="423" spans="2:15">
      <c r="B423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</row>
    <row r="424" spans="2:15">
      <c r="B424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</row>
    <row r="425" spans="2:15">
      <c r="B425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</row>
    <row r="426" spans="2:15">
      <c r="B426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</row>
    <row r="427" spans="2:15">
      <c r="B427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</row>
    <row r="428" spans="2:15">
      <c r="B428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</row>
    <row r="429" spans="2:15">
      <c r="B429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</row>
    <row r="430" spans="2:15">
      <c r="B430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</row>
    <row r="431" spans="2:15">
      <c r="B431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</row>
    <row r="432" spans="2:15">
      <c r="B43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</row>
    <row r="433" spans="2:15">
      <c r="B433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</row>
    <row r="434" spans="2:15">
      <c r="B434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</row>
    <row r="435" spans="2:15">
      <c r="B435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</row>
    <row r="436" spans="2:15">
      <c r="B436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</row>
    <row r="437" spans="2:15">
      <c r="B437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</row>
    <row r="438" spans="2:15">
      <c r="B438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</row>
    <row r="439" spans="2:15">
      <c r="B439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</row>
    <row r="440" spans="2:15">
      <c r="B440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</row>
    <row r="441" spans="2:15">
      <c r="B441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</row>
    <row r="442" spans="2:15">
      <c r="B44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</row>
    <row r="443" spans="2:15">
      <c r="B443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</row>
    <row r="444" spans="2:15">
      <c r="B444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</row>
    <row r="445" spans="2:15">
      <c r="B445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</row>
    <row r="446" spans="2:15">
      <c r="B446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</row>
    <row r="447" spans="2:15">
      <c r="B447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</row>
    <row r="448" spans="2:15">
      <c r="B448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</row>
    <row r="449" spans="2:15">
      <c r="B449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</row>
    <row r="450" spans="2:15">
      <c r="B450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</row>
    <row r="451" spans="2:15">
      <c r="B451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</row>
    <row r="452" spans="2:15">
      <c r="B45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</row>
    <row r="453" spans="2:15">
      <c r="B453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</row>
    <row r="454" spans="2:15">
      <c r="B454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</row>
    <row r="455" spans="2:15">
      <c r="B455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</row>
    <row r="456" spans="2:15">
      <c r="B456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</row>
    <row r="457" spans="2:15">
      <c r="B457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</row>
    <row r="458" spans="2:15">
      <c r="B458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</row>
    <row r="459" spans="2:15">
      <c r="B459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</row>
    <row r="460" spans="2:15">
      <c r="B460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</row>
    <row r="461" spans="2:15">
      <c r="B461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</row>
    <row r="462" spans="2:15">
      <c r="B46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</row>
    <row r="463" spans="2:15">
      <c r="B463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</row>
    <row r="464" spans="2:15">
      <c r="B464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</row>
    <row r="465" spans="2:15">
      <c r="B465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</row>
    <row r="466" spans="2:15">
      <c r="B466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</row>
    <row r="467" spans="2:15">
      <c r="B467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</row>
    <row r="468" spans="2:15">
      <c r="B468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</row>
    <row r="469" spans="2:15">
      <c r="B469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</row>
    <row r="470" spans="2:15">
      <c r="B470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</row>
    <row r="471" spans="2:15">
      <c r="B471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</row>
    <row r="472" spans="2:15">
      <c r="B47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</row>
    <row r="473" spans="2:15">
      <c r="B473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</row>
    <row r="474" spans="2:15">
      <c r="B474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</row>
    <row r="475" spans="2:15">
      <c r="B475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</row>
    <row r="476" spans="2:15">
      <c r="B476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</row>
    <row r="477" spans="2:15">
      <c r="B477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</row>
    <row r="478" spans="2:15">
      <c r="B478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</row>
    <row r="479" spans="2:15">
      <c r="B479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</row>
    <row r="480" spans="2:15">
      <c r="B480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</row>
    <row r="481" spans="2:15">
      <c r="B481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</row>
    <row r="482" spans="2:15">
      <c r="B48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</row>
    <row r="483" spans="2:15">
      <c r="B483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</row>
    <row r="484" spans="2:15">
      <c r="B484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</row>
    <row r="485" spans="2:15">
      <c r="B485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</row>
    <row r="486" spans="2:15">
      <c r="B486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</row>
    <row r="487" spans="2:15">
      <c r="B487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</row>
    <row r="488" spans="2:15">
      <c r="B488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</row>
    <row r="489" spans="2:15">
      <c r="B489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</row>
    <row r="490" spans="2:15">
      <c r="B490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</row>
    <row r="491" spans="2:15">
      <c r="B491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</row>
    <row r="492" spans="2:15">
      <c r="B49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</row>
    <row r="493" spans="2:15">
      <c r="B493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</row>
    <row r="494" spans="2:15">
      <c r="B494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</row>
    <row r="495" spans="2:15">
      <c r="B495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</row>
    <row r="496" spans="2:15">
      <c r="B496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</row>
    <row r="497" spans="2:15">
      <c r="B497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</row>
    <row r="498" spans="2:15">
      <c r="B498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</row>
    <row r="499" spans="2:15">
      <c r="B499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</row>
    <row r="500" spans="2:15">
      <c r="B500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</row>
    <row r="501" spans="2:15">
      <c r="B501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</row>
    <row r="502" spans="2:15">
      <c r="B50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</row>
    <row r="503" spans="2:15">
      <c r="B503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</row>
    <row r="504" spans="2:15">
      <c r="B504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</row>
    <row r="505" spans="2:15">
      <c r="B505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</row>
    <row r="506" spans="2:15">
      <c r="B506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</row>
    <row r="507" spans="2:15">
      <c r="B507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</row>
    <row r="508" spans="2:15">
      <c r="B508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</row>
    <row r="509" spans="2:15">
      <c r="B509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</row>
    <row r="510" spans="2:15">
      <c r="B510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</row>
    <row r="511" spans="2:15">
      <c r="B511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</row>
    <row r="512" spans="2:15">
      <c r="B51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</row>
    <row r="513" spans="2:15">
      <c r="B513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</row>
    <row r="514" spans="2:15">
      <c r="B514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</row>
    <row r="515" spans="2:15">
      <c r="B515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</row>
    <row r="516" spans="2:15">
      <c r="B516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</row>
    <row r="517" spans="2:15">
      <c r="B517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</row>
    <row r="518" spans="2:15">
      <c r="B518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</row>
    <row r="519" spans="2:15">
      <c r="B519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</row>
    <row r="520" spans="2:15">
      <c r="B520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</row>
    <row r="521" spans="2:15">
      <c r="B521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</row>
    <row r="522" spans="2:15">
      <c r="B5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</row>
    <row r="523" spans="2:15">
      <c r="B523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</row>
    <row r="524" spans="2:15">
      <c r="B524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</row>
    <row r="525" spans="2:15">
      <c r="B525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</row>
    <row r="526" spans="2:15">
      <c r="B526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</row>
    <row r="527" spans="2:15">
      <c r="B527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</row>
    <row r="528" spans="2:15">
      <c r="B528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</row>
    <row r="529" spans="2:15">
      <c r="B529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</row>
    <row r="530" spans="2:15">
      <c r="B530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</row>
    <row r="531" spans="2:15">
      <c r="B531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</row>
    <row r="532" spans="2:15">
      <c r="B53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</row>
    <row r="533" spans="2:15">
      <c r="B533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</row>
    <row r="534" spans="2:15">
      <c r="B534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</row>
    <row r="535" spans="2:15">
      <c r="B535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</row>
    <row r="536" spans="2:15">
      <c r="B536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</row>
    <row r="537" spans="2:15">
      <c r="B537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</row>
    <row r="538" spans="2:15">
      <c r="B538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</row>
    <row r="539" spans="2:15">
      <c r="B539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</row>
    <row r="540" spans="2:15">
      <c r="B540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</row>
    <row r="541" spans="2:15">
      <c r="B541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</row>
    <row r="542" spans="2:15">
      <c r="B54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</row>
    <row r="543" spans="2:15">
      <c r="B543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</row>
    <row r="544" spans="2:15">
      <c r="B544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</row>
    <row r="545" spans="2:15">
      <c r="B545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</row>
    <row r="546" spans="2:15">
      <c r="B546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</row>
    <row r="547" spans="2:15">
      <c r="B547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</row>
    <row r="548" spans="2:15">
      <c r="B548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</row>
    <row r="549" spans="2:15">
      <c r="B549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</row>
    <row r="550" spans="2:15">
      <c r="B550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</row>
    <row r="551" spans="2:15">
      <c r="B551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</row>
    <row r="552" spans="2:15">
      <c r="B55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</row>
    <row r="553" spans="2:15">
      <c r="B553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</row>
    <row r="554" spans="2:15">
      <c r="B554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</row>
    <row r="555" spans="2:15">
      <c r="B555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</row>
    <row r="556" spans="2:15">
      <c r="B556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</row>
    <row r="557" spans="2:15">
      <c r="B557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</row>
    <row r="558" spans="2:15">
      <c r="B558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</row>
    <row r="559" spans="2:15">
      <c r="B559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</row>
    <row r="560" spans="2:15">
      <c r="B560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</row>
    <row r="561" spans="2:15">
      <c r="B561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</row>
    <row r="562" spans="2:15">
      <c r="B56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</row>
    <row r="563" spans="2:15">
      <c r="B563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</row>
    <row r="564" spans="2:15">
      <c r="B564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</row>
    <row r="565" spans="2:15">
      <c r="B565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</row>
    <row r="566" spans="2:15">
      <c r="B566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</row>
    <row r="567" spans="2:15">
      <c r="B567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</row>
    <row r="568" spans="2:15">
      <c r="B568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</row>
    <row r="569" spans="2:15">
      <c r="B569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</row>
    <row r="570" spans="2:15">
      <c r="B570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</row>
    <row r="571" spans="2:15">
      <c r="B571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</row>
    <row r="572" spans="2:15">
      <c r="B57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</row>
    <row r="573" spans="2:15">
      <c r="B573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</row>
    <row r="574" spans="2:15">
      <c r="B574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</row>
    <row r="575" spans="2:15">
      <c r="B575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</row>
    <row r="576" spans="2:15">
      <c r="B576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</row>
    <row r="577" spans="2:15">
      <c r="B577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</row>
    <row r="578" spans="2:15">
      <c r="B578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</row>
    <row r="579" spans="2:15">
      <c r="B579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</row>
    <row r="580" spans="2:15">
      <c r="B580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</row>
    <row r="581" spans="2:15">
      <c r="B581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</row>
    <row r="582" spans="2:15">
      <c r="B58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</row>
    <row r="583" spans="2:15">
      <c r="B583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</row>
    <row r="584" spans="2:15">
      <c r="B584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</row>
    <row r="585" spans="2:15">
      <c r="B585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</row>
    <row r="586" spans="2:15">
      <c r="B586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</row>
    <row r="587" spans="2:15">
      <c r="B587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</row>
    <row r="588" spans="2:15">
      <c r="B588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</row>
    <row r="589" spans="2:15">
      <c r="B589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</row>
    <row r="590" spans="2:15">
      <c r="B590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</row>
    <row r="591" spans="2:15">
      <c r="B591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</row>
    <row r="592" spans="2:15">
      <c r="B59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</row>
    <row r="593" spans="2:15">
      <c r="B593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</row>
    <row r="594" spans="2:15">
      <c r="B594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</row>
    <row r="595" spans="2:15">
      <c r="B595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</row>
    <row r="596" spans="2:15">
      <c r="B596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</row>
    <row r="597" spans="2:15">
      <c r="B597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</row>
    <row r="598" spans="2:15">
      <c r="B598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</row>
    <row r="599" spans="2:15">
      <c r="B599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</row>
    <row r="600" spans="2:15">
      <c r="B600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</row>
    <row r="601" spans="2:15">
      <c r="B601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</row>
    <row r="602" spans="2:15">
      <c r="B60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</row>
    <row r="603" spans="2:15">
      <c r="B603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</row>
    <row r="604" spans="2:15">
      <c r="B604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</row>
    <row r="605" spans="2:15">
      <c r="B605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</row>
    <row r="606" spans="2:15">
      <c r="B606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</row>
    <row r="607" spans="2:15">
      <c r="B607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</row>
    <row r="608" spans="2:15">
      <c r="B608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</row>
    <row r="609" spans="2:15">
      <c r="B609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</row>
    <row r="610" spans="2:15">
      <c r="B610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</row>
    <row r="611" spans="2:15">
      <c r="B611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</row>
    <row r="612" spans="2:15">
      <c r="B61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</row>
    <row r="613" spans="2:15">
      <c r="B613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</row>
    <row r="614" spans="2:15">
      <c r="B614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</row>
    <row r="615" spans="2:15">
      <c r="B615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</row>
    <row r="616" spans="2:15">
      <c r="B616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</row>
    <row r="617" spans="2:15">
      <c r="B617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</row>
    <row r="618" spans="2:15">
      <c r="B618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</row>
    <row r="619" spans="2:15">
      <c r="B619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</row>
    <row r="620" spans="2:15">
      <c r="B620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</row>
    <row r="621" spans="2:15">
      <c r="B621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</row>
    <row r="622" spans="2:15">
      <c r="B6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</row>
    <row r="623" spans="2:15">
      <c r="B623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</row>
    <row r="624" spans="2:15">
      <c r="B624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</row>
    <row r="625" spans="2:15">
      <c r="B625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</row>
    <row r="626" spans="2:15">
      <c r="B626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</row>
    <row r="627" spans="2:15">
      <c r="B627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</row>
    <row r="628" spans="2:15">
      <c r="B628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</row>
    <row r="629" spans="2:15">
      <c r="B629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</row>
    <row r="630" spans="2:15">
      <c r="B630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</row>
    <row r="631" spans="2:15">
      <c r="B631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</row>
    <row r="632" spans="2:15">
      <c r="B63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</row>
    <row r="633" spans="2:15">
      <c r="B633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</row>
    <row r="634" spans="2:15">
      <c r="B634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</row>
    <row r="635" spans="2:15">
      <c r="B635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</row>
    <row r="636" spans="2:15">
      <c r="B636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</row>
    <row r="637" spans="2:15">
      <c r="B637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</row>
    <row r="638" spans="2:15">
      <c r="B638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</row>
    <row r="639" spans="2:15">
      <c r="B639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</row>
    <row r="640" spans="2:15">
      <c r="B640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</row>
    <row r="641" spans="2:15">
      <c r="B641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</row>
    <row r="642" spans="2:15">
      <c r="B64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</row>
    <row r="643" spans="2:15">
      <c r="B643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</row>
    <row r="644" spans="2:15">
      <c r="B644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</row>
    <row r="645" spans="2:15">
      <c r="B645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</row>
    <row r="646" spans="2:15">
      <c r="B646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</row>
    <row r="647" spans="2:15">
      <c r="B647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</row>
    <row r="648" spans="2:15">
      <c r="B648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</row>
    <row r="649" spans="2:15">
      <c r="B649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</row>
    <row r="650" spans="2:15">
      <c r="B650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</row>
    <row r="651" spans="2:15">
      <c r="B651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</row>
    <row r="652" spans="2:15">
      <c r="B65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</row>
    <row r="653" spans="2:15">
      <c r="B653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</row>
    <row r="654" spans="2:15">
      <c r="B654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</row>
    <row r="655" spans="2:15">
      <c r="B655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</row>
    <row r="656" spans="2:15">
      <c r="B656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</row>
    <row r="657" spans="2:15">
      <c r="B657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</row>
    <row r="658" spans="2:15">
      <c r="B658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</row>
    <row r="659" spans="2:15">
      <c r="B659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</row>
    <row r="660" spans="2:15">
      <c r="B660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</row>
    <row r="661" spans="2:15">
      <c r="B661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</row>
    <row r="662" spans="2:15">
      <c r="B66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</row>
    <row r="663" spans="2:15">
      <c r="B663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</row>
    <row r="664" spans="2:15">
      <c r="B664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</row>
    <row r="665" spans="2:15">
      <c r="B665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</row>
    <row r="666" spans="2:15">
      <c r="B666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</row>
    <row r="667" spans="2:15">
      <c r="B667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</row>
    <row r="668" spans="2:15">
      <c r="B668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</row>
    <row r="669" spans="2:15">
      <c r="B669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</row>
    <row r="670" spans="2:15">
      <c r="B670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</row>
    <row r="671" spans="2:15">
      <c r="B671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</row>
    <row r="672" spans="2:15">
      <c r="B67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</row>
    <row r="673" spans="2:15">
      <c r="B673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</row>
    <row r="674" spans="2:15">
      <c r="B674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</row>
    <row r="675" spans="2:15">
      <c r="B675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</row>
    <row r="676" spans="2:15">
      <c r="B676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</row>
    <row r="677" spans="2:15">
      <c r="B677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</row>
    <row r="678" spans="2:15">
      <c r="B678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</row>
    <row r="679" spans="2:15">
      <c r="B679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</row>
    <row r="680" spans="2:15">
      <c r="B680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</row>
    <row r="681" spans="2:15">
      <c r="B681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</row>
    <row r="682" spans="2:15">
      <c r="B68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</row>
    <row r="683" spans="2:15">
      <c r="B683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</row>
    <row r="684" spans="2:15">
      <c r="B684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</row>
    <row r="685" spans="2:15">
      <c r="B685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</row>
    <row r="686" spans="2:15">
      <c r="B686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</row>
    <row r="687" spans="2:15">
      <c r="B687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</row>
    <row r="688" spans="2:15">
      <c r="B688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</row>
    <row r="689" spans="2:15">
      <c r="B689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</row>
    <row r="690" spans="2:15">
      <c r="B690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</row>
    <row r="691" spans="2:15">
      <c r="B691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</row>
    <row r="692" spans="2:15">
      <c r="B69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</row>
    <row r="693" spans="2:15">
      <c r="B693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</row>
    <row r="694" spans="2:15">
      <c r="B694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</row>
    <row r="695" spans="2:15">
      <c r="B695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</row>
    <row r="696" spans="2:15">
      <c r="B696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</row>
    <row r="697" spans="2:15">
      <c r="B697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</row>
    <row r="698" spans="2:15">
      <c r="B698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</row>
    <row r="699" spans="2:15">
      <c r="B699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</row>
    <row r="700" spans="2:15">
      <c r="B700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</row>
    <row r="701" spans="2:15">
      <c r="B701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</row>
    <row r="702" spans="2:15">
      <c r="B70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</row>
    <row r="703" spans="2:15">
      <c r="B703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</row>
    <row r="704" spans="2:15">
      <c r="B704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</row>
    <row r="705" spans="2:15">
      <c r="B705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</row>
    <row r="706" spans="2:15">
      <c r="B706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</row>
    <row r="707" spans="2:15">
      <c r="B707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</row>
    <row r="708" spans="2:15">
      <c r="B708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</row>
    <row r="709" spans="2:15">
      <c r="B709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</row>
    <row r="710" spans="2:15">
      <c r="B710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</row>
    <row r="711" spans="2:15">
      <c r="B711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</row>
    <row r="712" spans="2:15">
      <c r="B71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</row>
    <row r="713" spans="2:15">
      <c r="B713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</row>
    <row r="714" spans="2:15">
      <c r="B714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</row>
    <row r="715" spans="2:15">
      <c r="B715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</row>
    <row r="716" spans="2:15">
      <c r="B716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</row>
    <row r="717" spans="2:15">
      <c r="B717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</row>
    <row r="718" spans="2:15">
      <c r="B718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</row>
    <row r="719" spans="2:15">
      <c r="B719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</row>
    <row r="720" spans="2:15">
      <c r="B720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</row>
    <row r="721" spans="2:15">
      <c r="B721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</row>
    <row r="722" spans="2:15">
      <c r="B7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</row>
    <row r="723" spans="2:15">
      <c r="B723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</row>
    <row r="724" spans="2:15">
      <c r="B724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</row>
    <row r="725" spans="2:15">
      <c r="B725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</row>
    <row r="726" spans="2:15">
      <c r="B726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</row>
    <row r="727" spans="2:15">
      <c r="B727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</row>
    <row r="728" spans="2:15">
      <c r="B728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</row>
    <row r="729" spans="2:15">
      <c r="B729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</row>
    <row r="730" spans="2:15">
      <c r="B730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</row>
    <row r="731" spans="2:15">
      <c r="B731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</row>
    <row r="732" spans="2:15">
      <c r="B73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</row>
    <row r="733" spans="2:15">
      <c r="B733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</row>
    <row r="734" spans="2:15">
      <c r="B734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</row>
    <row r="735" spans="2:15">
      <c r="B735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</row>
    <row r="736" spans="2:15">
      <c r="B736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</row>
    <row r="737" spans="2:15">
      <c r="B737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</row>
    <row r="738" spans="2:15">
      <c r="B738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</row>
    <row r="739" spans="2:15">
      <c r="B739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</row>
    <row r="740" spans="2:15">
      <c r="B740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</row>
    <row r="741" spans="2:15">
      <c r="B741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</row>
    <row r="742" spans="2:15">
      <c r="B74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</row>
    <row r="743" spans="2:15">
      <c r="B743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</row>
    <row r="744" spans="2:15">
      <c r="B744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</row>
    <row r="745" spans="2:15">
      <c r="B745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</row>
    <row r="746" spans="2:15">
      <c r="B746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</row>
    <row r="747" spans="2:15">
      <c r="B747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</row>
    <row r="748" spans="2:15">
      <c r="B748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</row>
    <row r="749" spans="2:15">
      <c r="B749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</row>
    <row r="750" spans="2:15">
      <c r="B750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</row>
    <row r="751" spans="2:15">
      <c r="B751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</row>
    <row r="752" spans="2:15">
      <c r="B75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</row>
    <row r="753" spans="2:15">
      <c r="B753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</row>
    <row r="754" spans="2:15">
      <c r="B754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</row>
    <row r="755" spans="2:15">
      <c r="B755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</row>
    <row r="756" spans="2:15">
      <c r="B756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</row>
    <row r="757" spans="2:15">
      <c r="B757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</row>
    <row r="758" spans="2:15">
      <c r="B758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</row>
    <row r="759" spans="2:15">
      <c r="B759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</row>
    <row r="760" spans="2:15">
      <c r="B760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</row>
    <row r="761" spans="2:15">
      <c r="B761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</row>
    <row r="762" spans="2:15">
      <c r="B76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</row>
    <row r="763" spans="2:15">
      <c r="B763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</row>
    <row r="764" spans="2:15">
      <c r="B764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</row>
    <row r="765" spans="2:15">
      <c r="B765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</row>
    <row r="766" spans="2:15">
      <c r="B766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</row>
    <row r="767" spans="2:15">
      <c r="B767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</row>
    <row r="768" spans="2:15">
      <c r="B768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</row>
    <row r="769" spans="2:15">
      <c r="B769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</row>
    <row r="770" spans="2:15">
      <c r="B770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</row>
    <row r="771" spans="2:15">
      <c r="B771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</row>
    <row r="772" spans="2:15">
      <c r="B77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</row>
    <row r="773" spans="2:15">
      <c r="B773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</row>
    <row r="774" spans="2:15">
      <c r="B774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</row>
    <row r="775" spans="2:15">
      <c r="B775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</row>
    <row r="776" spans="2:15">
      <c r="B776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</row>
    <row r="777" spans="2:15">
      <c r="B777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</row>
    <row r="778" spans="2:15">
      <c r="B778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</row>
    <row r="779" spans="2:15">
      <c r="B779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</row>
    <row r="780" spans="2:15">
      <c r="B780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</row>
    <row r="781" spans="2:15">
      <c r="B781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</row>
    <row r="782" spans="2:15">
      <c r="B78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</row>
    <row r="783" spans="2:15">
      <c r="B783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</row>
    <row r="784" spans="2:15">
      <c r="B784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</row>
    <row r="785" spans="2:15">
      <c r="B785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</row>
    <row r="786" spans="2:15">
      <c r="B786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</row>
    <row r="787" spans="2:15">
      <c r="B787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</row>
    <row r="788" spans="2:15">
      <c r="B788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</row>
    <row r="789" spans="2:15">
      <c r="B789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</row>
    <row r="790" spans="2:15">
      <c r="B790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</row>
    <row r="791" spans="2:15">
      <c r="B791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</row>
    <row r="792" spans="2:15">
      <c r="B79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</row>
    <row r="793" spans="2:15">
      <c r="B793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</row>
    <row r="794" spans="2:15">
      <c r="B794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</row>
    <row r="795" spans="2:15">
      <c r="B795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</row>
    <row r="796" spans="2:15">
      <c r="B796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</row>
    <row r="797" spans="2:15">
      <c r="B797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</row>
    <row r="798" spans="2:15">
      <c r="B798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</row>
    <row r="799" spans="2:15">
      <c r="B799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</row>
    <row r="800" spans="2:15">
      <c r="B800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</row>
    <row r="801" spans="2:15">
      <c r="B801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</row>
    <row r="802" spans="2:15">
      <c r="B80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</row>
    <row r="803" spans="2:15">
      <c r="B803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</row>
    <row r="804" spans="2:15">
      <c r="B804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</row>
    <row r="805" spans="2:15">
      <c r="B805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</row>
    <row r="806" spans="2:15">
      <c r="B806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</row>
    <row r="807" spans="2:15">
      <c r="B807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</row>
    <row r="808" spans="2:15">
      <c r="B808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</row>
    <row r="809" spans="2:15">
      <c r="B809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</row>
    <row r="810" spans="2:15">
      <c r="B810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</row>
    <row r="811" spans="2:15">
      <c r="B811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</row>
    <row r="812" spans="2:15">
      <c r="B81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</row>
    <row r="813" spans="2:15">
      <c r="B813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</row>
    <row r="814" spans="2:15">
      <c r="B814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</row>
    <row r="815" spans="2:15">
      <c r="B815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</row>
    <row r="816" spans="2:15">
      <c r="B816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</row>
    <row r="817" spans="2:15">
      <c r="B817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</row>
    <row r="818" spans="2:15">
      <c r="B818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</row>
    <row r="819" spans="2:15">
      <c r="B819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</row>
    <row r="820" spans="2:15">
      <c r="B820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</row>
    <row r="821" spans="2:15">
      <c r="B821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</row>
    <row r="822" spans="2:15">
      <c r="B8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</row>
    <row r="823" spans="2:15">
      <c r="B823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</row>
    <row r="824" spans="2:15">
      <c r="B824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</row>
    <row r="825" spans="2:15">
      <c r="B825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</row>
    <row r="826" spans="2:15">
      <c r="B826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</row>
    <row r="827" spans="2:15">
      <c r="B827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</row>
    <row r="828" spans="2:15">
      <c r="B828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</row>
    <row r="829" spans="2:15">
      <c r="B829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</row>
    <row r="830" spans="2:15">
      <c r="B830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</row>
    <row r="831" spans="2:15">
      <c r="B831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</row>
    <row r="832" spans="2:15">
      <c r="B83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</row>
    <row r="833" spans="2:15">
      <c r="B833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</row>
    <row r="834" spans="2:15">
      <c r="B834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</row>
    <row r="835" spans="2:15">
      <c r="B835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</row>
    <row r="836" spans="2:15">
      <c r="B836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</row>
    <row r="837" spans="2:15">
      <c r="B837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</row>
    <row r="838" spans="2:15">
      <c r="B838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</row>
    <row r="839" spans="2:15">
      <c r="B839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</row>
    <row r="840" spans="2:15">
      <c r="B840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</row>
    <row r="841" spans="2:15">
      <c r="B841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</row>
    <row r="842" spans="2:15">
      <c r="B84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</row>
    <row r="843" spans="2:15">
      <c r="B843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</row>
    <row r="844" spans="2:15">
      <c r="B844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</row>
    <row r="845" spans="2:15">
      <c r="B845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</row>
    <row r="846" spans="2:15">
      <c r="B846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</row>
    <row r="847" spans="2:15">
      <c r="B847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</row>
    <row r="848" spans="2:15">
      <c r="B848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</row>
    <row r="849" spans="2:15">
      <c r="B849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</row>
    <row r="850" spans="2:15">
      <c r="B850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</row>
    <row r="851" spans="2:15">
      <c r="B851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</row>
    <row r="852" spans="2:15">
      <c r="B85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</row>
    <row r="853" spans="2:15">
      <c r="B853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</row>
    <row r="854" spans="2:15">
      <c r="B854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</row>
    <row r="855" spans="2:15">
      <c r="B855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</row>
    <row r="856" spans="2:15">
      <c r="B856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</row>
    <row r="857" spans="2:15">
      <c r="B857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</row>
    <row r="858" spans="2:15">
      <c r="B858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</row>
    <row r="859" spans="2:15">
      <c r="B859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</row>
    <row r="860" spans="2:15">
      <c r="B860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</row>
    <row r="861" spans="2:15">
      <c r="B861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</row>
    <row r="862" spans="2:15">
      <c r="B86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</row>
    <row r="863" spans="2:15">
      <c r="B863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</row>
    <row r="864" spans="2:15">
      <c r="B864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</row>
    <row r="865" spans="2:15">
      <c r="B865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</row>
    <row r="866" spans="2:15">
      <c r="B866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</row>
    <row r="867" spans="2:15">
      <c r="B867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</row>
    <row r="868" spans="2:15">
      <c r="B868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</row>
    <row r="869" spans="2:15">
      <c r="B869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</row>
    <row r="870" spans="2:15">
      <c r="B870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</row>
    <row r="871" spans="2:15">
      <c r="B871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</row>
    <row r="872" spans="2:15">
      <c r="B87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</row>
    <row r="873" spans="2:15">
      <c r="B873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</row>
    <row r="874" spans="2:15">
      <c r="B874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</row>
    <row r="875" spans="2:15">
      <c r="B875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</row>
    <row r="876" spans="2:15">
      <c r="B876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</row>
    <row r="877" spans="2:15">
      <c r="B877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</row>
    <row r="878" spans="2:15">
      <c r="B878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</row>
    <row r="879" spans="2:15">
      <c r="B879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</row>
    <row r="880" spans="2:15">
      <c r="B880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</row>
    <row r="881" spans="2:15">
      <c r="B881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</row>
    <row r="882" spans="2:15">
      <c r="B88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</row>
    <row r="883" spans="2:15">
      <c r="B883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</row>
    <row r="884" spans="2:15">
      <c r="B884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</row>
    <row r="885" spans="2:15">
      <c r="B885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</row>
    <row r="886" spans="2:15">
      <c r="B886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</row>
    <row r="887" spans="2:15">
      <c r="B887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</row>
    <row r="888" spans="2:15">
      <c r="B888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</row>
    <row r="889" spans="2:15">
      <c r="B889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</row>
    <row r="890" spans="2:15">
      <c r="B890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</row>
    <row r="891" spans="2:15">
      <c r="B891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</row>
    <row r="892" spans="2:15">
      <c r="B89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</row>
    <row r="893" spans="2:15">
      <c r="B893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</row>
    <row r="894" spans="2:15">
      <c r="B894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</row>
    <row r="895" spans="2:15">
      <c r="B895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</row>
    <row r="896" spans="2:15">
      <c r="B896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</row>
    <row r="897" spans="2:15">
      <c r="B897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</row>
    <row r="898" spans="2:15">
      <c r="B898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</row>
    <row r="899" spans="2:15">
      <c r="B899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</row>
    <row r="900" spans="2:15">
      <c r="B900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</row>
    <row r="901" spans="2:15">
      <c r="B901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</row>
    <row r="902" spans="2:15">
      <c r="B90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</row>
    <row r="903" spans="2:15">
      <c r="B903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</row>
    <row r="904" spans="2:15">
      <c r="B904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</row>
    <row r="905" spans="2:15">
      <c r="B905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</row>
    <row r="906" spans="2:15">
      <c r="B906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</row>
    <row r="907" spans="2:15">
      <c r="B907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</row>
    <row r="908" spans="2:15">
      <c r="B908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</row>
    <row r="909" spans="2:15">
      <c r="B909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</row>
    <row r="910" spans="2:15">
      <c r="B910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</row>
    <row r="911" spans="2:15">
      <c r="B911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</row>
    <row r="912" spans="2:15">
      <c r="B91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</row>
    <row r="913" spans="2:15">
      <c r="B913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</row>
    <row r="914" spans="2:15">
      <c r="B914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</row>
    <row r="915" spans="2:15">
      <c r="B915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</row>
    <row r="916" spans="2:15">
      <c r="B916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</row>
    <row r="917" spans="2:15">
      <c r="B917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</row>
    <row r="918" spans="2:15">
      <c r="B918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</row>
    <row r="919" spans="2:15">
      <c r="B919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</row>
    <row r="920" spans="2:15">
      <c r="B920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</row>
    <row r="921" spans="2:15">
      <c r="B921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</row>
    <row r="922" spans="2:15">
      <c r="B9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</row>
    <row r="923" spans="2:15">
      <c r="B923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</row>
    <row r="924" spans="2:15">
      <c r="B924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</row>
    <row r="925" spans="2:15">
      <c r="B925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</row>
    <row r="926" spans="2:15">
      <c r="B926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</row>
    <row r="927" spans="2:15">
      <c r="B927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</row>
    <row r="928" spans="2:15">
      <c r="B928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</row>
    <row r="929" spans="2:15">
      <c r="B929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</row>
    <row r="930" spans="2:15">
      <c r="B930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</row>
    <row r="931" spans="2:15">
      <c r="B931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</row>
    <row r="932" spans="2:15">
      <c r="B93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</row>
    <row r="933" spans="2:15">
      <c r="B933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</row>
    <row r="934" spans="2:15">
      <c r="B934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</row>
    <row r="935" spans="2:15">
      <c r="B935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</row>
    <row r="936" spans="2:15">
      <c r="B936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</row>
    <row r="937" spans="2:15">
      <c r="B937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</row>
    <row r="938" spans="2:15">
      <c r="B938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</row>
    <row r="939" spans="2:15">
      <c r="B939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</row>
    <row r="940" spans="2:15">
      <c r="B940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</row>
    <row r="941" spans="2:15">
      <c r="B941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</row>
    <row r="942" spans="2:15">
      <c r="B94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</row>
    <row r="943" spans="2:15">
      <c r="B943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</row>
    <row r="944" spans="2:15">
      <c r="B944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</row>
    <row r="945" spans="2:15">
      <c r="B945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</row>
    <row r="946" spans="2:15">
      <c r="B946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</row>
    <row r="947" spans="2:15">
      <c r="B947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</row>
    <row r="948" spans="2:15">
      <c r="B948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</row>
    <row r="949" spans="2:15">
      <c r="B949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</row>
    <row r="950" spans="2:15">
      <c r="B950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</row>
    <row r="951" spans="2:15">
      <c r="B951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</row>
    <row r="952" spans="2:15">
      <c r="B95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</row>
    <row r="953" spans="2:15">
      <c r="B953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</row>
    <row r="954" spans="2:15">
      <c r="B954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</row>
    <row r="955" spans="2:15">
      <c r="B955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</row>
    <row r="956" spans="2:15">
      <c r="B956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</row>
    <row r="957" spans="2:15">
      <c r="B957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</row>
    <row r="958" spans="2:15">
      <c r="B958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</row>
    <row r="959" spans="2:15">
      <c r="B959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</row>
    <row r="960" spans="2:15">
      <c r="B960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</row>
    <row r="961" spans="2:15">
      <c r="B961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</row>
    <row r="962" spans="2:15">
      <c r="B96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</row>
    <row r="963" spans="2:15">
      <c r="B963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</row>
    <row r="964" spans="2:15">
      <c r="B964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</row>
    <row r="965" spans="2:15">
      <c r="B965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</row>
    <row r="966" spans="2:15">
      <c r="B966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</row>
    <row r="967" spans="2:15">
      <c r="B967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</row>
    <row r="968" spans="2:15">
      <c r="B968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</row>
    <row r="969" spans="2:15">
      <c r="B969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</row>
    <row r="970" spans="2:15">
      <c r="B970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</row>
    <row r="971" spans="2:15">
      <c r="B971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</row>
    <row r="972" spans="2:15">
      <c r="B97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</row>
    <row r="973" spans="2:15">
      <c r="B973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</row>
    <row r="974" spans="2:15">
      <c r="B974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</row>
    <row r="975" spans="2:15">
      <c r="B975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</row>
    <row r="976" spans="2:15">
      <c r="B976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</row>
    <row r="977" spans="2:15">
      <c r="B977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</row>
    <row r="978" spans="2:15">
      <c r="B978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</row>
    <row r="979" spans="2:15">
      <c r="B979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</row>
    <row r="980" spans="2:15">
      <c r="B980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</row>
    <row r="981" spans="2:15">
      <c r="B981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</row>
    <row r="982" spans="2:15">
      <c r="B98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</row>
    <row r="983" spans="2:15">
      <c r="B983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</row>
    <row r="984" spans="2:15">
      <c r="B984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</row>
    <row r="985" spans="2:15">
      <c r="B985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</row>
    <row r="986" spans="2:15">
      <c r="B986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</row>
    <row r="987" spans="2:15">
      <c r="B987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</row>
    <row r="988" spans="2:15">
      <c r="B988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</row>
    <row r="989" spans="2:15">
      <c r="B989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</row>
    <row r="990" spans="2:15">
      <c r="B990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</row>
    <row r="991" spans="2:15">
      <c r="B991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</row>
    <row r="992" spans="2:15">
      <c r="B99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</row>
    <row r="993" spans="2:15">
      <c r="B993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</row>
    <row r="994" spans="2:15">
      <c r="B994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</row>
    <row r="995" spans="2:15">
      <c r="B995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</row>
    <row r="996" spans="2:15">
      <c r="B996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</row>
    <row r="997" spans="2:15">
      <c r="B997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</row>
    <row r="998" spans="2:15">
      <c r="B998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</row>
    <row r="999" spans="2:15">
      <c r="B999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</row>
    <row r="1000" spans="2:15">
      <c r="B1000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</row>
    <row r="1001" spans="2:15">
      <c r="B1001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</row>
    <row r="1002" spans="2:15">
      <c r="B100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</row>
    <row r="1003" spans="2:15">
      <c r="B1003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</row>
    <row r="1004" spans="2:15">
      <c r="B1004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</row>
    <row r="1005" spans="2:15">
      <c r="B1005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</row>
    <row r="1006" spans="2:15">
      <c r="B1006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</row>
  </sheetData>
  <autoFilter ref="B9:P36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>
          <x14:formula1>
            <xm:f>Listas!$X$3:$X$5</xm:f>
          </x14:formula1>
          <xm:sqref>K10:K14 K15:K33</xm:sqref>
        </x14:dataValidation>
        <x14:dataValidation type="list" allowBlank="1">
          <x14:formula1>
            <xm:f>Listas!$L$3:$L$5</xm:f>
          </x14:formula1>
          <xm:sqref>G10:G14 G15:G33</xm:sqref>
        </x14:dataValidation>
        <x14:dataValidation type="list" allowBlank="1">
          <x14:formula1>
            <xm:f>Listas!$AH$3:$AH$5</xm:f>
          </x14:formula1>
          <xm:sqref>F10:F14 F15:F33</xm:sqref>
        </x14:dataValidation>
        <x14:dataValidation type="list" allowBlank="1">
          <x14:formula1>
            <xm:f>Listas!$H$3:$H$23</xm:f>
          </x14:formula1>
          <xm:sqref>E10:E14 E15:E33</xm:sqref>
        </x14:dataValidation>
        <x14:dataValidation type="list" allowBlank="1">
          <x14:formula1>
            <xm:f>Listas!$R$3:$R$10</xm:f>
          </x14:formula1>
          <xm:sqref>H10:H14 H15:H33</xm:sqref>
        </x14:dataValidation>
        <x14:dataValidation type="list" allowBlank="1">
          <x14:formula1>
            <xm:f>Listas!$T$3:$T$11</xm:f>
          </x14:formula1>
          <xm:sqref>I10:I14 I15:I33</xm:sqref>
        </x14:dataValidation>
        <x14:dataValidation type="list" allowBlank="1" showInputMessage="1" showErrorMessage="1">
          <x14:formula1>
            <xm:f>Listas!$V$3:$V$52</xm:f>
          </x14:formula1>
          <xm:sqref>N10:N14 N15:N33</xm:sqref>
        </x14:dataValidation>
        <x14:dataValidation type="list" allowBlank="1">
          <x14:formula1>
            <xm:f>Listas!$AC$3:$AC$41</xm:f>
          </x14:formula1>
          <xm:sqref>B10:B14 B15:B33</xm:sqref>
        </x14:dataValidation>
        <x14:dataValidation type="list" allowBlank="1" showInputMessage="1" showErrorMessage="1">
          <x14:formula1>
            <xm:f>Listas!$AH$9:$AH$11</xm:f>
          </x14:formula1>
          <xm:sqref>P10:P14 P15:P32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H1005"/>
  <sheetViews>
    <sheetView tabSelected="1" topLeftCell="M10" workbookViewId="0">
      <selection activeCell="V25" sqref="V25"/>
    </sheetView>
  </sheetViews>
  <sheetFormatPr baseColWidth="10" defaultColWidth="12.5703125" defaultRowHeight="15" customHeight="1"/>
  <cols>
    <col min="1" max="1" width="2.85546875" customWidth="1"/>
    <col min="2" max="2" width="36.140625" customWidth="1"/>
    <col min="3" max="3" width="3.42578125" customWidth="1"/>
    <col min="4" max="4" width="34" customWidth="1"/>
    <col min="5" max="5" width="4.28515625" customWidth="1"/>
    <col min="6" max="6" width="35.42578125" customWidth="1"/>
    <col min="7" max="7" width="3.28515625" customWidth="1"/>
    <col min="8" max="8" width="37.42578125" customWidth="1"/>
    <col min="9" max="9" width="3" customWidth="1"/>
    <col min="10" max="10" width="27" customWidth="1"/>
    <col min="11" max="11" width="2.5703125" customWidth="1"/>
    <col min="12" max="12" width="20" customWidth="1"/>
    <col min="13" max="13" width="3.140625" customWidth="1"/>
    <col min="14" max="14" width="10" customWidth="1"/>
    <col min="15" max="15" width="2.85546875" customWidth="1"/>
    <col min="16" max="16" width="27.5703125" customWidth="1"/>
    <col min="17" max="17" width="1.85546875" customWidth="1"/>
    <col min="18" max="18" width="24" customWidth="1"/>
    <col min="19" max="19" width="2.5703125" customWidth="1"/>
    <col min="20" max="20" width="23.7109375" customWidth="1"/>
    <col min="21" max="21" width="12.42578125" customWidth="1"/>
    <col min="22" max="22" width="16.28515625" customWidth="1"/>
    <col min="23" max="23" width="2.42578125" customWidth="1"/>
    <col min="24" max="24" width="16.42578125" customWidth="1"/>
    <col min="25" max="25" width="2.42578125" customWidth="1"/>
    <col min="26" max="26" width="22.42578125" customWidth="1"/>
    <col min="27" max="27" width="16.28515625" style="20" customWidth="1"/>
    <col min="28" max="28" width="2.42578125" customWidth="1"/>
    <col min="29" max="29" width="23.7109375" customWidth="1"/>
    <col min="30" max="30" width="6.85546875" customWidth="1"/>
    <col min="31" max="31" width="23.7109375" customWidth="1"/>
    <col min="32" max="32" width="8.85546875" customWidth="1"/>
    <col min="33" max="33" width="23.7109375" customWidth="1"/>
  </cols>
  <sheetData>
    <row r="1" spans="1:3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4" ht="45" customHeight="1">
      <c r="A2" s="5"/>
      <c r="B2" s="6" t="s">
        <v>1</v>
      </c>
      <c r="C2" s="5"/>
      <c r="D2" s="6" t="s">
        <v>3</v>
      </c>
      <c r="E2" s="5"/>
      <c r="F2" s="6" t="s">
        <v>227</v>
      </c>
      <c r="G2" s="5"/>
      <c r="H2" s="24" t="s">
        <v>240</v>
      </c>
      <c r="I2" s="5"/>
      <c r="J2" s="6" t="s">
        <v>4</v>
      </c>
      <c r="K2" s="5"/>
      <c r="L2" s="6" t="s">
        <v>5</v>
      </c>
      <c r="M2" s="5"/>
      <c r="N2" s="6" t="s">
        <v>6</v>
      </c>
      <c r="O2" s="5"/>
      <c r="P2" s="6" t="s">
        <v>7</v>
      </c>
      <c r="Q2" s="5"/>
      <c r="R2" s="8" t="s">
        <v>8</v>
      </c>
      <c r="S2" s="9"/>
      <c r="T2" s="10" t="s">
        <v>10</v>
      </c>
      <c r="U2" s="5"/>
      <c r="V2" s="6" t="s">
        <v>14</v>
      </c>
      <c r="W2" s="5"/>
      <c r="X2" s="6" t="s">
        <v>15</v>
      </c>
      <c r="Y2" s="5"/>
      <c r="Z2" s="228" t="s">
        <v>213</v>
      </c>
      <c r="AA2" s="229"/>
      <c r="AB2" s="5"/>
      <c r="AC2" s="34" t="s">
        <v>294</v>
      </c>
      <c r="AD2" s="11"/>
      <c r="AE2" s="12" t="s">
        <v>16</v>
      </c>
      <c r="AF2" s="11"/>
      <c r="AG2" s="12" t="s">
        <v>18</v>
      </c>
      <c r="AH2" s="49" t="s">
        <v>4</v>
      </c>
    </row>
    <row r="3" spans="1:34" ht="30" customHeight="1">
      <c r="A3" s="13"/>
      <c r="B3" s="14" t="s">
        <v>19</v>
      </c>
      <c r="C3" s="13"/>
      <c r="D3" s="14" t="s">
        <v>20</v>
      </c>
      <c r="E3" s="13"/>
      <c r="F3" s="14" t="s">
        <v>21</v>
      </c>
      <c r="G3" s="13"/>
      <c r="H3" s="15" t="s">
        <v>22</v>
      </c>
      <c r="I3" s="13"/>
      <c r="J3" s="14" t="s">
        <v>23</v>
      </c>
      <c r="K3" s="13"/>
      <c r="L3" s="14" t="s">
        <v>24</v>
      </c>
      <c r="M3" s="13"/>
      <c r="N3" s="14" t="s">
        <v>25</v>
      </c>
      <c r="O3" s="13"/>
      <c r="P3" s="14" t="s">
        <v>26</v>
      </c>
      <c r="Q3" s="13"/>
      <c r="R3" s="16" t="s">
        <v>27</v>
      </c>
      <c r="S3" s="9"/>
      <c r="T3" s="17" t="s">
        <v>28</v>
      </c>
      <c r="U3" s="13"/>
      <c r="V3" s="14" t="s">
        <v>29</v>
      </c>
      <c r="W3" s="13"/>
      <c r="X3" s="14" t="s">
        <v>30</v>
      </c>
      <c r="Y3" s="13"/>
      <c r="Z3" s="36" t="s">
        <v>248</v>
      </c>
      <c r="AA3" s="36" t="s">
        <v>247</v>
      </c>
      <c r="AB3" s="13"/>
      <c r="AC3" s="14" t="s">
        <v>290</v>
      </c>
      <c r="AD3" s="13"/>
      <c r="AE3" s="18" t="s">
        <v>32</v>
      </c>
      <c r="AF3" s="13"/>
      <c r="AG3" s="19">
        <v>2017</v>
      </c>
      <c r="AH3" t="s">
        <v>317</v>
      </c>
    </row>
    <row r="4" spans="1:34" ht="30">
      <c r="A4" s="13"/>
      <c r="B4" s="14" t="s">
        <v>41</v>
      </c>
      <c r="C4" s="13"/>
      <c r="D4" s="14" t="s">
        <v>42</v>
      </c>
      <c r="E4" s="13"/>
      <c r="F4" s="14" t="s">
        <v>43</v>
      </c>
      <c r="G4" s="13"/>
      <c r="H4" s="15" t="s">
        <v>44</v>
      </c>
      <c r="I4" s="13"/>
      <c r="J4" s="14" t="s">
        <v>45</v>
      </c>
      <c r="K4" s="13"/>
      <c r="L4" s="14" t="s">
        <v>47</v>
      </c>
      <c r="M4" s="13"/>
      <c r="N4" s="14" t="s">
        <v>48</v>
      </c>
      <c r="O4" s="13"/>
      <c r="P4" s="14" t="s">
        <v>39</v>
      </c>
      <c r="Q4" s="13"/>
      <c r="R4" s="16" t="s">
        <v>49</v>
      </c>
      <c r="S4" s="9"/>
      <c r="T4" s="17" t="s">
        <v>50</v>
      </c>
      <c r="U4" s="13"/>
      <c r="V4" s="14" t="s">
        <v>51</v>
      </c>
      <c r="W4" s="13"/>
      <c r="X4" s="14" t="s">
        <v>331</v>
      </c>
      <c r="Y4" s="13"/>
      <c r="Z4" s="40" t="s">
        <v>52</v>
      </c>
      <c r="AA4" s="28"/>
      <c r="AB4" s="13"/>
      <c r="AC4" s="14" t="s">
        <v>291</v>
      </c>
      <c r="AD4" s="13"/>
      <c r="AE4" s="18" t="s">
        <v>55</v>
      </c>
      <c r="AF4" s="13"/>
      <c r="AG4" s="13">
        <f t="shared" ref="AG4:AG20" si="0">AG3-1</f>
        <v>2016</v>
      </c>
      <c r="AH4" t="s">
        <v>318</v>
      </c>
    </row>
    <row r="5" spans="1:34" ht="60">
      <c r="A5" s="13"/>
      <c r="B5" s="14" t="s">
        <v>58</v>
      </c>
      <c r="C5" s="13"/>
      <c r="D5" s="14" t="s">
        <v>59</v>
      </c>
      <c r="E5" s="13"/>
      <c r="F5" s="14" t="s">
        <v>60</v>
      </c>
      <c r="G5" s="13"/>
      <c r="H5" s="15" t="s">
        <v>61</v>
      </c>
      <c r="I5" s="13"/>
      <c r="J5" s="167" t="s">
        <v>62</v>
      </c>
      <c r="K5" s="13"/>
      <c r="L5" s="14" t="s">
        <v>63</v>
      </c>
      <c r="M5" s="13"/>
      <c r="N5" s="13"/>
      <c r="O5" s="13"/>
      <c r="P5" s="13"/>
      <c r="Q5" s="13"/>
      <c r="R5" s="20" t="s">
        <v>64</v>
      </c>
      <c r="S5" s="9"/>
      <c r="T5" s="17" t="s">
        <v>65</v>
      </c>
      <c r="U5" s="13"/>
      <c r="V5" s="14" t="s">
        <v>66</v>
      </c>
      <c r="W5" s="13"/>
      <c r="X5" s="14" t="s">
        <v>67</v>
      </c>
      <c r="Y5" s="13"/>
      <c r="Z5" s="41" t="s">
        <v>299</v>
      </c>
      <c r="AA5" s="26"/>
      <c r="AB5" s="13"/>
      <c r="AC5" s="14" t="s">
        <v>53</v>
      </c>
      <c r="AD5" s="13"/>
      <c r="AE5" s="18" t="s">
        <v>69</v>
      </c>
      <c r="AF5" s="13"/>
      <c r="AG5" s="13">
        <f t="shared" si="0"/>
        <v>2015</v>
      </c>
      <c r="AH5" t="s">
        <v>319</v>
      </c>
    </row>
    <row r="6" spans="1:34" s="20" customFormat="1" ht="30">
      <c r="A6" s="19"/>
      <c r="B6" s="14"/>
      <c r="C6" s="19"/>
      <c r="D6" s="14" t="s">
        <v>343</v>
      </c>
      <c r="E6" s="19"/>
      <c r="F6" s="14"/>
      <c r="G6" s="19"/>
      <c r="H6" s="15"/>
      <c r="I6" s="19"/>
      <c r="J6" s="168" t="s">
        <v>341</v>
      </c>
      <c r="K6" s="19"/>
      <c r="L6" s="143"/>
      <c r="M6" s="19"/>
      <c r="N6" s="19"/>
      <c r="O6" s="19"/>
      <c r="P6" s="19"/>
      <c r="Q6" s="19"/>
      <c r="R6" s="145" t="s">
        <v>335</v>
      </c>
      <c r="S6" s="9"/>
      <c r="T6" s="17"/>
      <c r="U6" s="19"/>
      <c r="V6" s="14"/>
      <c r="W6" s="19"/>
      <c r="X6" s="143"/>
      <c r="Y6" s="19"/>
      <c r="Z6" s="144"/>
      <c r="AA6" s="26"/>
      <c r="AB6" s="19"/>
      <c r="AC6" s="14"/>
      <c r="AD6" s="19"/>
      <c r="AE6" s="18"/>
      <c r="AF6" s="19"/>
      <c r="AG6" s="19"/>
    </row>
    <row r="7" spans="1:34" ht="45" customHeight="1">
      <c r="A7" s="13"/>
      <c r="B7" s="14"/>
      <c r="C7" s="13"/>
      <c r="D7" s="14" t="s">
        <v>71</v>
      </c>
      <c r="E7" s="13"/>
      <c r="F7" s="14" t="s">
        <v>72</v>
      </c>
      <c r="G7" s="13"/>
      <c r="H7" s="15" t="s">
        <v>73</v>
      </c>
      <c r="I7" s="13"/>
      <c r="J7" s="168" t="s">
        <v>342</v>
      </c>
      <c r="K7" s="13"/>
      <c r="L7" s="13"/>
      <c r="M7" s="13"/>
      <c r="N7" s="13"/>
      <c r="O7" s="13"/>
      <c r="P7" s="13"/>
      <c r="Q7" s="20" t="s">
        <v>74</v>
      </c>
      <c r="R7" s="9"/>
      <c r="S7" s="17" t="s">
        <v>75</v>
      </c>
      <c r="T7" s="13"/>
      <c r="U7" s="14" t="s">
        <v>76</v>
      </c>
      <c r="V7" s="13"/>
      <c r="W7" s="13"/>
      <c r="X7" s="13"/>
      <c r="Y7" s="42" t="s">
        <v>300</v>
      </c>
      <c r="Z7" s="26"/>
      <c r="AA7" s="13"/>
      <c r="AB7" s="14" t="s">
        <v>68</v>
      </c>
      <c r="AC7" s="19"/>
      <c r="AD7" s="18" t="s">
        <v>320</v>
      </c>
      <c r="AE7" s="19"/>
      <c r="AF7" s="13">
        <f>AG5-1</f>
        <v>2014</v>
      </c>
    </row>
    <row r="8" spans="1:34" ht="45" customHeight="1">
      <c r="A8" s="13"/>
      <c r="B8" s="13"/>
      <c r="C8" s="13"/>
      <c r="D8" s="14" t="s">
        <v>78</v>
      </c>
      <c r="E8" s="13"/>
      <c r="F8" s="14" t="s">
        <v>79</v>
      </c>
      <c r="G8" s="13"/>
      <c r="H8" s="15" t="s">
        <v>80</v>
      </c>
      <c r="I8" s="13"/>
      <c r="J8" s="13" t="s">
        <v>339</v>
      </c>
      <c r="K8" s="13"/>
      <c r="L8" s="13"/>
      <c r="M8" s="13"/>
      <c r="N8" s="13"/>
      <c r="O8" s="13"/>
      <c r="P8" s="13"/>
      <c r="Q8" s="13"/>
      <c r="R8" s="20" t="s">
        <v>81</v>
      </c>
      <c r="S8" s="9"/>
      <c r="T8" s="35" t="s">
        <v>271</v>
      </c>
      <c r="U8" s="13"/>
      <c r="V8" s="14" t="s">
        <v>83</v>
      </c>
      <c r="W8" s="13"/>
      <c r="X8" s="13"/>
      <c r="Y8" s="13"/>
      <c r="Z8" s="42" t="s">
        <v>301</v>
      </c>
      <c r="AA8" s="19"/>
      <c r="AB8" s="13"/>
      <c r="AC8" s="14" t="s">
        <v>77</v>
      </c>
      <c r="AD8" s="13"/>
      <c r="AE8" s="13"/>
      <c r="AF8" s="13"/>
      <c r="AG8" s="13">
        <f>AF7-1</f>
        <v>2013</v>
      </c>
      <c r="AH8" s="154" t="s">
        <v>337</v>
      </c>
    </row>
    <row r="9" spans="1:34" ht="30" customHeight="1">
      <c r="A9" s="13"/>
      <c r="B9" s="13"/>
      <c r="C9" s="13"/>
      <c r="D9" s="14" t="s">
        <v>86</v>
      </c>
      <c r="E9" s="13"/>
      <c r="F9" s="14" t="s">
        <v>87</v>
      </c>
      <c r="G9" s="13"/>
      <c r="H9" s="15" t="s">
        <v>88</v>
      </c>
      <c r="I9" s="13"/>
      <c r="J9" s="13" t="s">
        <v>340</v>
      </c>
      <c r="K9" s="13"/>
      <c r="L9" s="13"/>
      <c r="M9" s="13"/>
      <c r="N9" s="13"/>
      <c r="O9" s="13"/>
      <c r="P9" s="13"/>
      <c r="Q9" s="13"/>
      <c r="R9" s="20" t="s">
        <v>90</v>
      </c>
      <c r="S9" s="9"/>
      <c r="T9" s="17" t="s">
        <v>82</v>
      </c>
      <c r="U9" s="13"/>
      <c r="V9" s="14" t="s">
        <v>91</v>
      </c>
      <c r="W9" s="13"/>
      <c r="X9" s="13"/>
      <c r="Y9" s="13"/>
      <c r="Z9" s="43" t="s">
        <v>214</v>
      </c>
      <c r="AA9" s="19"/>
      <c r="AB9" s="13"/>
      <c r="AC9" s="14" t="s">
        <v>84</v>
      </c>
      <c r="AD9" s="13"/>
      <c r="AE9" s="13"/>
      <c r="AF9" s="13"/>
      <c r="AG9" s="13">
        <f t="shared" si="0"/>
        <v>2012</v>
      </c>
      <c r="AH9" s="155" t="s">
        <v>332</v>
      </c>
    </row>
    <row r="10" spans="1:34" ht="30">
      <c r="A10" s="13"/>
      <c r="B10" s="13"/>
      <c r="C10" s="13"/>
      <c r="D10" s="14" t="s">
        <v>95</v>
      </c>
      <c r="E10" s="13"/>
      <c r="F10" s="14" t="s">
        <v>96</v>
      </c>
      <c r="G10" s="13"/>
      <c r="H10" s="15" t="s">
        <v>97</v>
      </c>
      <c r="I10" s="13"/>
      <c r="J10" s="13"/>
      <c r="K10" s="13"/>
      <c r="L10" s="13"/>
      <c r="M10" s="13"/>
      <c r="N10" s="13"/>
      <c r="O10" s="13"/>
      <c r="P10" s="13"/>
      <c r="Q10" s="13"/>
      <c r="R10" s="20" t="s">
        <v>99</v>
      </c>
      <c r="S10" s="21"/>
      <c r="T10" s="17" t="s">
        <v>67</v>
      </c>
      <c r="U10" s="13"/>
      <c r="V10" s="14" t="s">
        <v>102</v>
      </c>
      <c r="W10" s="13"/>
      <c r="X10" s="13"/>
      <c r="Y10" s="13"/>
      <c r="Z10" s="42" t="s">
        <v>302</v>
      </c>
      <c r="AA10" s="19"/>
      <c r="AB10" s="13"/>
      <c r="AC10" s="14" t="s">
        <v>92</v>
      </c>
      <c r="AD10" s="13"/>
      <c r="AE10" s="13"/>
      <c r="AF10" s="13"/>
      <c r="AG10" s="13">
        <f t="shared" si="0"/>
        <v>2011</v>
      </c>
      <c r="AH10" s="156" t="s">
        <v>333</v>
      </c>
    </row>
    <row r="11" spans="1:34" ht="45">
      <c r="A11" s="13"/>
      <c r="B11" s="13"/>
      <c r="C11" s="13"/>
      <c r="D11" s="14" t="s">
        <v>105</v>
      </c>
      <c r="E11" s="13"/>
      <c r="F11" s="26" t="s">
        <v>58</v>
      </c>
      <c r="G11" s="13"/>
      <c r="H11" s="15" t="s">
        <v>106</v>
      </c>
      <c r="I11" s="13"/>
      <c r="J11" s="13"/>
      <c r="K11" s="13"/>
      <c r="L11" s="13"/>
      <c r="M11" s="13"/>
      <c r="N11" s="13"/>
      <c r="O11" s="13"/>
      <c r="P11" s="13"/>
      <c r="Q11" s="13"/>
      <c r="R11" s="21"/>
      <c r="S11" s="21"/>
      <c r="T11" s="17"/>
      <c r="U11" s="13"/>
      <c r="V11" s="14" t="s">
        <v>107</v>
      </c>
      <c r="W11" s="13"/>
      <c r="X11" s="13"/>
      <c r="Y11" s="13"/>
      <c r="Z11" s="44" t="s">
        <v>296</v>
      </c>
      <c r="AA11" s="19"/>
      <c r="AB11" s="13"/>
      <c r="AC11" s="14" t="s">
        <v>104</v>
      </c>
      <c r="AD11" s="13"/>
      <c r="AE11" s="13"/>
      <c r="AF11" s="13"/>
      <c r="AG11" s="13">
        <f t="shared" si="0"/>
        <v>2010</v>
      </c>
      <c r="AH11" s="157" t="s">
        <v>338</v>
      </c>
    </row>
    <row r="12" spans="1:34">
      <c r="A12" s="13"/>
      <c r="B12" s="13"/>
      <c r="C12" s="13"/>
      <c r="D12" s="14" t="s">
        <v>109</v>
      </c>
      <c r="E12" s="13"/>
      <c r="F12" s="26" t="s">
        <v>228</v>
      </c>
      <c r="G12" s="13"/>
      <c r="H12" s="15" t="s">
        <v>58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7"/>
      <c r="U12" s="13"/>
      <c r="V12" s="14" t="s">
        <v>110</v>
      </c>
      <c r="W12" s="13"/>
      <c r="X12" s="13"/>
      <c r="Y12" s="13"/>
      <c r="Z12" s="26"/>
      <c r="AA12" s="19"/>
      <c r="AB12" s="13"/>
      <c r="AC12" s="14" t="s">
        <v>108</v>
      </c>
      <c r="AD12" s="13"/>
      <c r="AE12" s="13"/>
      <c r="AF12" s="13"/>
      <c r="AG12" s="13">
        <f t="shared" si="0"/>
        <v>2009</v>
      </c>
    </row>
    <row r="13" spans="1:34" ht="30">
      <c r="A13" s="13"/>
      <c r="B13" s="13"/>
      <c r="C13" s="13"/>
      <c r="D13" s="14" t="s">
        <v>113</v>
      </c>
      <c r="E13" s="13"/>
      <c r="F13" s="26" t="s">
        <v>229</v>
      </c>
      <c r="G13" s="13"/>
      <c r="H13" s="15" t="s">
        <v>114</v>
      </c>
      <c r="I13" s="13"/>
      <c r="J13" s="13"/>
      <c r="K13" s="13"/>
      <c r="L13" s="13"/>
      <c r="M13" s="13"/>
      <c r="N13" s="13"/>
      <c r="O13" s="13"/>
      <c r="P13" s="13"/>
      <c r="Q13" s="13"/>
      <c r="R13" s="26" t="s">
        <v>215</v>
      </c>
      <c r="S13" s="13"/>
      <c r="T13" s="17"/>
      <c r="U13" s="13"/>
      <c r="V13" s="14" t="s">
        <v>115</v>
      </c>
      <c r="W13" s="13"/>
      <c r="X13" s="13"/>
      <c r="Y13" s="13"/>
      <c r="AA13" s="19"/>
      <c r="AB13" s="13"/>
      <c r="AC13" s="14" t="s">
        <v>111</v>
      </c>
      <c r="AD13" s="13"/>
      <c r="AE13" s="13"/>
      <c r="AF13" s="13"/>
      <c r="AG13" s="13">
        <f t="shared" si="0"/>
        <v>2008</v>
      </c>
    </row>
    <row r="14" spans="1:34" ht="30" customHeight="1">
      <c r="A14" s="13"/>
      <c r="B14" s="13"/>
      <c r="C14" s="13"/>
      <c r="D14" s="34" t="s">
        <v>217</v>
      </c>
      <c r="E14" s="13"/>
      <c r="F14" s="26" t="s">
        <v>230</v>
      </c>
      <c r="G14" s="13"/>
      <c r="H14" s="15" t="s">
        <v>121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 t="s">
        <v>122</v>
      </c>
      <c r="W14" s="13"/>
      <c r="X14" s="13"/>
      <c r="Y14" s="13"/>
      <c r="Z14" s="142" t="s">
        <v>334</v>
      </c>
      <c r="AA14" s="19"/>
      <c r="AB14" s="13"/>
      <c r="AC14" s="14" t="s">
        <v>116</v>
      </c>
      <c r="AD14" s="13"/>
      <c r="AE14" s="13"/>
      <c r="AF14" s="13"/>
      <c r="AG14" s="13">
        <f t="shared" si="0"/>
        <v>2007</v>
      </c>
    </row>
    <row r="15" spans="1:34" ht="30">
      <c r="A15" s="13"/>
      <c r="B15" s="13"/>
      <c r="C15" s="13"/>
      <c r="D15" s="14" t="s">
        <v>124</v>
      </c>
      <c r="E15" s="13"/>
      <c r="F15" s="33" t="s">
        <v>237</v>
      </c>
      <c r="G15" s="13"/>
      <c r="H15" s="15" t="s">
        <v>126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 t="s">
        <v>128</v>
      </c>
      <c r="W15" s="13"/>
      <c r="X15" s="13"/>
      <c r="Y15" s="13"/>
      <c r="Z15" s="40" t="s">
        <v>332</v>
      </c>
      <c r="AA15" s="19"/>
      <c r="AB15" s="13"/>
      <c r="AC15" s="14" t="s">
        <v>123</v>
      </c>
      <c r="AD15" s="13"/>
      <c r="AE15" s="13"/>
      <c r="AF15" s="13"/>
      <c r="AG15" s="13">
        <f t="shared" si="0"/>
        <v>2006</v>
      </c>
    </row>
    <row r="16" spans="1:34" ht="30">
      <c r="A16" s="13"/>
      <c r="B16" s="13"/>
      <c r="C16" s="13"/>
      <c r="D16" s="14" t="s">
        <v>130</v>
      </c>
      <c r="E16" s="13"/>
      <c r="F16" s="33" t="s">
        <v>238</v>
      </c>
      <c r="G16" s="13"/>
      <c r="H16" s="15" t="s">
        <v>131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 t="s">
        <v>132</v>
      </c>
      <c r="W16" s="13"/>
      <c r="X16" s="13"/>
      <c r="Y16" s="13"/>
      <c r="Z16" s="41" t="s">
        <v>333</v>
      </c>
      <c r="AA16" s="19"/>
      <c r="AB16" s="13"/>
      <c r="AC16" s="14" t="s">
        <v>129</v>
      </c>
      <c r="AD16" s="13"/>
      <c r="AE16" s="13"/>
      <c r="AF16" s="13"/>
      <c r="AG16" s="13">
        <f t="shared" si="0"/>
        <v>2005</v>
      </c>
    </row>
    <row r="17" spans="1:33" ht="30">
      <c r="A17" s="13"/>
      <c r="B17" s="13"/>
      <c r="C17" s="13"/>
      <c r="D17" s="14" t="s">
        <v>134</v>
      </c>
      <c r="E17" s="13"/>
      <c r="F17" s="33" t="s">
        <v>239</v>
      </c>
      <c r="G17" s="13"/>
      <c r="H17" s="15" t="s">
        <v>135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 t="s">
        <v>136</v>
      </c>
      <c r="W17" s="13"/>
      <c r="X17" s="13"/>
      <c r="Y17" s="13"/>
      <c r="Z17" s="13"/>
      <c r="AA17" s="19"/>
      <c r="AB17" s="13"/>
      <c r="AC17" s="14" t="s">
        <v>133</v>
      </c>
      <c r="AD17" s="13"/>
      <c r="AE17" s="13"/>
      <c r="AF17" s="13"/>
      <c r="AG17" s="13">
        <f t="shared" si="0"/>
        <v>2004</v>
      </c>
    </row>
    <row r="18" spans="1:33" ht="30" customHeight="1">
      <c r="A18" s="13"/>
      <c r="B18" s="13"/>
      <c r="C18" s="13"/>
      <c r="D18" s="34" t="s">
        <v>218</v>
      </c>
      <c r="E18" s="13"/>
      <c r="F18" s="50" t="s">
        <v>321</v>
      </c>
      <c r="G18" s="13"/>
      <c r="H18" s="15" t="s">
        <v>140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 t="s">
        <v>141</v>
      </c>
      <c r="W18" s="13"/>
      <c r="X18" s="13"/>
      <c r="Y18" s="13"/>
      <c r="Z18" s="13"/>
      <c r="AA18" s="19"/>
      <c r="AB18" s="13"/>
      <c r="AC18" s="14" t="s">
        <v>137</v>
      </c>
      <c r="AD18" s="13"/>
      <c r="AE18" s="13"/>
      <c r="AF18" s="13"/>
      <c r="AG18" s="13">
        <f t="shared" si="0"/>
        <v>2003</v>
      </c>
    </row>
    <row r="19" spans="1:33">
      <c r="A19" s="13"/>
      <c r="B19" s="13"/>
      <c r="C19" s="13"/>
      <c r="D19" s="26" t="s">
        <v>216</v>
      </c>
      <c r="E19" s="13"/>
      <c r="F19" s="13"/>
      <c r="G19" s="13"/>
      <c r="H19" s="15" t="s">
        <v>143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 t="s">
        <v>144</v>
      </c>
      <c r="W19" s="13"/>
      <c r="X19" s="13"/>
      <c r="Y19" s="13"/>
      <c r="Z19" s="13"/>
      <c r="AA19" s="19"/>
      <c r="AB19" s="13"/>
      <c r="AC19" s="14" t="s">
        <v>142</v>
      </c>
      <c r="AD19" s="13"/>
      <c r="AE19" s="13"/>
      <c r="AF19" s="13"/>
      <c r="AG19" s="13">
        <f t="shared" si="0"/>
        <v>2002</v>
      </c>
    </row>
    <row r="20" spans="1:33" ht="21" customHeight="1">
      <c r="A20" s="13"/>
      <c r="B20" s="13"/>
      <c r="C20" s="13"/>
      <c r="D20" s="26" t="s">
        <v>219</v>
      </c>
      <c r="E20" s="13"/>
      <c r="F20" s="13"/>
      <c r="G20" s="13"/>
      <c r="H20" s="15" t="s">
        <v>146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 t="s">
        <v>93</v>
      </c>
      <c r="W20" s="13"/>
      <c r="X20" s="13"/>
      <c r="Y20" s="13"/>
      <c r="Z20" s="13"/>
      <c r="AA20" s="19"/>
      <c r="AB20" s="13"/>
      <c r="AC20" s="14" t="s">
        <v>145</v>
      </c>
      <c r="AD20" s="13"/>
      <c r="AE20" s="13"/>
      <c r="AF20" s="13"/>
      <c r="AG20" s="13">
        <f t="shared" si="0"/>
        <v>2001</v>
      </c>
    </row>
    <row r="21" spans="1:33">
      <c r="A21" s="13"/>
      <c r="B21" s="13"/>
      <c r="C21" s="13"/>
      <c r="D21" s="26" t="s">
        <v>220</v>
      </c>
      <c r="E21" s="13"/>
      <c r="F21" s="13"/>
      <c r="G21" s="13"/>
      <c r="H21" s="51" t="s">
        <v>322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 t="s">
        <v>149</v>
      </c>
      <c r="W21" s="13"/>
      <c r="X21" s="13"/>
      <c r="Y21" s="13"/>
      <c r="Z21" s="13"/>
      <c r="AA21" s="19"/>
      <c r="AB21" s="13"/>
      <c r="AC21" s="14" t="s">
        <v>147</v>
      </c>
      <c r="AD21" s="13"/>
      <c r="AE21" s="13"/>
      <c r="AF21" s="13"/>
      <c r="AG21" s="13"/>
    </row>
    <row r="22" spans="1:33">
      <c r="A22" s="13"/>
      <c r="B22" s="13"/>
      <c r="C22" s="13"/>
      <c r="D22" s="26" t="s">
        <v>221</v>
      </c>
      <c r="E22" s="13"/>
      <c r="F22" s="13"/>
      <c r="G22" s="13"/>
      <c r="H22" s="15" t="s">
        <v>148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 t="s">
        <v>112</v>
      </c>
      <c r="W22" s="13"/>
      <c r="X22" s="13"/>
      <c r="Y22" s="13"/>
      <c r="Z22" s="13"/>
      <c r="AA22" s="19"/>
      <c r="AB22" s="13"/>
      <c r="AC22" s="14" t="s">
        <v>150</v>
      </c>
      <c r="AD22" s="13"/>
      <c r="AE22" s="13"/>
      <c r="AF22" s="13"/>
      <c r="AG22" s="13"/>
    </row>
    <row r="23" spans="1:33">
      <c r="A23" s="13"/>
      <c r="B23" s="13"/>
      <c r="C23" s="13"/>
      <c r="D23" s="26" t="s">
        <v>222</v>
      </c>
      <c r="E23" s="13"/>
      <c r="F23" s="13"/>
      <c r="G23" s="13"/>
      <c r="H23" s="15" t="s">
        <v>151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 t="s">
        <v>119</v>
      </c>
      <c r="W23" s="13"/>
      <c r="X23" s="13"/>
      <c r="Y23" s="13"/>
      <c r="Z23" s="13"/>
      <c r="AA23" s="19"/>
      <c r="AB23" s="13"/>
      <c r="AC23" s="14" t="s">
        <v>152</v>
      </c>
      <c r="AD23" s="13"/>
      <c r="AE23" s="13"/>
      <c r="AF23" s="13"/>
      <c r="AG23" s="13"/>
    </row>
    <row r="24" spans="1:33">
      <c r="A24" s="13"/>
      <c r="B24" s="13"/>
      <c r="C24" s="13"/>
      <c r="D24" s="26" t="s">
        <v>223</v>
      </c>
      <c r="E24" s="13"/>
      <c r="F24" s="13"/>
      <c r="G24" s="13"/>
      <c r="H24" s="13"/>
      <c r="I24" s="13"/>
      <c r="J24" s="19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 t="s">
        <v>154</v>
      </c>
      <c r="W24" s="13"/>
      <c r="X24" s="13"/>
      <c r="Y24" s="13"/>
      <c r="Z24" s="13"/>
      <c r="AA24" s="19"/>
      <c r="AB24" s="13"/>
      <c r="AC24" s="14" t="s">
        <v>153</v>
      </c>
      <c r="AD24" s="13"/>
      <c r="AE24" s="13"/>
      <c r="AF24" s="13"/>
      <c r="AG24" s="13"/>
    </row>
    <row r="25" spans="1:33" s="20" customFormat="1">
      <c r="A25" s="19"/>
      <c r="B25" s="19"/>
      <c r="C25" s="19"/>
      <c r="D25" s="26" t="s">
        <v>224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4" t="s">
        <v>309</v>
      </c>
      <c r="W25" s="19"/>
      <c r="X25" s="19"/>
      <c r="Y25" s="19"/>
      <c r="Z25" s="19"/>
      <c r="AA25" s="19"/>
      <c r="AB25" s="19"/>
      <c r="AC25" s="14" t="s">
        <v>155</v>
      </c>
      <c r="AD25" s="19"/>
      <c r="AE25" s="19"/>
      <c r="AF25" s="19"/>
      <c r="AG25" s="19"/>
    </row>
    <row r="26" spans="1:33" s="20" customFormat="1">
      <c r="A26" s="19"/>
      <c r="B26" s="19"/>
      <c r="C26" s="19"/>
      <c r="D26" s="26" t="s">
        <v>225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4" t="s">
        <v>310</v>
      </c>
      <c r="W26" s="19"/>
      <c r="X26" s="19"/>
      <c r="Y26" s="19"/>
      <c r="Z26" s="19"/>
      <c r="AA26" s="19"/>
      <c r="AB26" s="19"/>
      <c r="AC26" s="14"/>
      <c r="AD26" s="19"/>
      <c r="AE26" s="19"/>
      <c r="AF26" s="19"/>
      <c r="AG26" s="19"/>
    </row>
    <row r="27" spans="1:33" s="20" customFormat="1">
      <c r="A27" s="19"/>
      <c r="B27" s="19"/>
      <c r="C27" s="19"/>
      <c r="D27" s="26" t="s">
        <v>226</v>
      </c>
      <c r="E27" s="19"/>
      <c r="F27" s="19"/>
      <c r="G27" s="19"/>
      <c r="H27" s="19"/>
      <c r="I27" s="19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4"/>
      <c r="W27" s="19"/>
      <c r="X27" s="19"/>
      <c r="Y27" s="19"/>
      <c r="Z27" s="19"/>
      <c r="AA27" s="19"/>
      <c r="AB27" s="19"/>
      <c r="AC27" s="14"/>
      <c r="AD27" s="19"/>
      <c r="AE27" s="19"/>
      <c r="AF27" s="19"/>
      <c r="AG27" s="19"/>
    </row>
    <row r="28" spans="1:33" ht="30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 t="s">
        <v>156</v>
      </c>
      <c r="W28" s="13"/>
      <c r="X28" s="13"/>
      <c r="Y28" s="13"/>
      <c r="Z28" s="13"/>
      <c r="AA28" s="19"/>
      <c r="AB28" s="13"/>
      <c r="AC28" s="14"/>
      <c r="AD28" s="13"/>
      <c r="AE28" s="13"/>
      <c r="AF28" s="13"/>
      <c r="AG28" s="13"/>
    </row>
    <row r="29" spans="1:33" ht="30">
      <c r="A29" s="13"/>
      <c r="B29" s="37" t="s">
        <v>200</v>
      </c>
      <c r="C29" s="25"/>
      <c r="D29" s="26" t="s">
        <v>212</v>
      </c>
      <c r="E29" s="25"/>
      <c r="F29" s="25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 t="s">
        <v>158</v>
      </c>
      <c r="W29" s="13"/>
      <c r="X29" s="13"/>
      <c r="Y29" s="13"/>
      <c r="Z29" s="13"/>
      <c r="AA29" s="19"/>
      <c r="AB29" s="13"/>
      <c r="AC29" s="14" t="s">
        <v>157</v>
      </c>
      <c r="AD29" s="13"/>
      <c r="AE29" s="13"/>
      <c r="AF29" s="13"/>
      <c r="AG29" s="13"/>
    </row>
    <row r="30" spans="1:33" ht="30">
      <c r="A30" s="13"/>
      <c r="B30" s="26" t="s">
        <v>201</v>
      </c>
      <c r="C30" s="25"/>
      <c r="D30" s="26" t="s">
        <v>101</v>
      </c>
      <c r="E30" s="25"/>
      <c r="F30" s="26" t="s">
        <v>210</v>
      </c>
      <c r="G30" s="13"/>
      <c r="H30" s="26" t="s">
        <v>211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 t="s">
        <v>160</v>
      </c>
      <c r="W30" s="13"/>
      <c r="X30" s="13"/>
      <c r="Y30" s="13"/>
      <c r="Z30" s="13"/>
      <c r="AA30" s="19"/>
      <c r="AB30" s="13"/>
      <c r="AC30" s="14" t="s">
        <v>159</v>
      </c>
      <c r="AD30" s="13"/>
      <c r="AE30" s="13"/>
      <c r="AF30" s="13"/>
      <c r="AG30" s="13"/>
    </row>
    <row r="31" spans="1:33">
      <c r="A31" s="13"/>
      <c r="B31" s="26" t="s">
        <v>202</v>
      </c>
      <c r="C31" s="25"/>
      <c r="D31" s="25"/>
      <c r="E31" s="25"/>
      <c r="F31" s="25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 t="s">
        <v>162</v>
      </c>
      <c r="W31" s="13"/>
      <c r="X31" s="13"/>
      <c r="Y31" s="13"/>
      <c r="Z31" s="13"/>
      <c r="AA31" s="19"/>
      <c r="AB31" s="13"/>
      <c r="AC31" s="14" t="s">
        <v>161</v>
      </c>
      <c r="AD31" s="13"/>
      <c r="AE31" s="13"/>
      <c r="AF31" s="13"/>
      <c r="AG31" s="13"/>
    </row>
    <row r="32" spans="1:33">
      <c r="A32" s="13"/>
      <c r="B32" s="26" t="s">
        <v>203</v>
      </c>
      <c r="C32" s="25"/>
      <c r="D32" s="25"/>
      <c r="E32" s="25"/>
      <c r="F32" s="25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 t="s">
        <v>164</v>
      </c>
      <c r="W32" s="13"/>
      <c r="X32" s="13"/>
      <c r="Y32" s="13"/>
      <c r="Z32" s="13"/>
      <c r="AA32" s="19"/>
      <c r="AB32" s="13"/>
      <c r="AC32" s="14" t="s">
        <v>163</v>
      </c>
      <c r="AD32" s="13"/>
      <c r="AE32" s="13"/>
      <c r="AF32" s="13"/>
      <c r="AG32" s="13"/>
    </row>
    <row r="33" spans="1:33" ht="17.25" customHeight="1">
      <c r="A33" s="13"/>
      <c r="B33" s="26" t="s">
        <v>206</v>
      </c>
      <c r="C33" s="25"/>
      <c r="D33" s="25"/>
      <c r="E33" s="25"/>
      <c r="F33" s="25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 t="s">
        <v>166</v>
      </c>
      <c r="W33" s="13"/>
      <c r="X33" s="13"/>
      <c r="Y33" s="13"/>
      <c r="Z33" s="13"/>
      <c r="AA33" s="19"/>
      <c r="AB33" s="13"/>
      <c r="AC33" s="14" t="s">
        <v>165</v>
      </c>
      <c r="AD33" s="13"/>
      <c r="AE33" s="13"/>
      <c r="AF33" s="13"/>
      <c r="AG33" s="13"/>
    </row>
    <row r="34" spans="1:33" ht="30">
      <c r="A34" s="13"/>
      <c r="B34" s="26" t="s">
        <v>205</v>
      </c>
      <c r="C34" s="25"/>
      <c r="D34" s="25"/>
      <c r="E34" s="25"/>
      <c r="F34" s="25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 t="s">
        <v>168</v>
      </c>
      <c r="W34" s="13"/>
      <c r="X34" s="13"/>
      <c r="Y34" s="13"/>
      <c r="Z34" s="13"/>
      <c r="AA34" s="19"/>
      <c r="AB34" s="13"/>
      <c r="AC34" s="14" t="s">
        <v>167</v>
      </c>
      <c r="AD34" s="13"/>
      <c r="AE34" s="13"/>
      <c r="AF34" s="13"/>
      <c r="AG34" s="13"/>
    </row>
    <row r="35" spans="1:33" ht="30">
      <c r="A35" s="13"/>
      <c r="B35" s="26" t="s">
        <v>204</v>
      </c>
      <c r="C35" s="25"/>
      <c r="D35" s="25"/>
      <c r="E35" s="25"/>
      <c r="F35" s="25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 t="s">
        <v>170</v>
      </c>
      <c r="W35" s="13"/>
      <c r="X35" s="13"/>
      <c r="Y35" s="13"/>
      <c r="Z35" s="13"/>
      <c r="AA35" s="19"/>
      <c r="AB35" s="13"/>
      <c r="AC35" s="14" t="s">
        <v>169</v>
      </c>
      <c r="AD35" s="13"/>
      <c r="AE35" s="13"/>
      <c r="AF35" s="13"/>
      <c r="AG35" s="13"/>
    </row>
    <row r="36" spans="1:33">
      <c r="A36" s="13"/>
      <c r="B36" s="26" t="s">
        <v>207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 t="s">
        <v>172</v>
      </c>
      <c r="W36" s="13"/>
      <c r="X36" s="13"/>
      <c r="Y36" s="13"/>
      <c r="Z36" s="13"/>
      <c r="AA36" s="19"/>
      <c r="AB36" s="13"/>
      <c r="AC36" s="14" t="s">
        <v>171</v>
      </c>
      <c r="AD36" s="13"/>
      <c r="AE36" s="13"/>
      <c r="AF36" s="13"/>
      <c r="AG36" s="13"/>
    </row>
    <row r="37" spans="1:33" ht="30">
      <c r="A37" s="13"/>
      <c r="B37" s="26" t="s">
        <v>208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 t="s">
        <v>174</v>
      </c>
      <c r="W37" s="13"/>
      <c r="X37" s="13"/>
      <c r="Y37" s="13"/>
      <c r="Z37" s="13"/>
      <c r="AA37" s="19"/>
      <c r="AB37" s="13"/>
      <c r="AC37" s="14" t="s">
        <v>173</v>
      </c>
      <c r="AD37" s="13"/>
      <c r="AE37" s="13"/>
      <c r="AF37" s="13"/>
      <c r="AG37" s="13"/>
    </row>
    <row r="38" spans="1:33" ht="30">
      <c r="A38" s="13"/>
      <c r="B38" s="26" t="s">
        <v>209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 t="s">
        <v>176</v>
      </c>
      <c r="W38" s="13"/>
      <c r="X38" s="13"/>
      <c r="Y38" s="13"/>
      <c r="Z38" s="13"/>
      <c r="AA38" s="19"/>
      <c r="AB38" s="13"/>
      <c r="AC38" s="14" t="s">
        <v>175</v>
      </c>
      <c r="AD38" s="13"/>
      <c r="AE38" s="13"/>
      <c r="AF38" s="13"/>
      <c r="AG38" s="13"/>
    </row>
    <row r="39" spans="1:3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 t="s">
        <v>178</v>
      </c>
      <c r="W39" s="13"/>
      <c r="X39" s="13"/>
      <c r="Y39" s="13"/>
      <c r="Z39" s="13"/>
      <c r="AA39" s="19"/>
      <c r="AB39" s="13"/>
      <c r="AC39" s="14" t="s">
        <v>177</v>
      </c>
      <c r="AD39" s="13"/>
      <c r="AE39" s="13"/>
      <c r="AF39" s="13"/>
      <c r="AG39" s="13"/>
    </row>
    <row r="40" spans="1:3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 t="s">
        <v>180</v>
      </c>
      <c r="W40" s="13"/>
      <c r="X40" s="13"/>
      <c r="Y40" s="13"/>
      <c r="Z40" s="13"/>
      <c r="AA40" s="19"/>
      <c r="AB40" s="13"/>
      <c r="AC40" s="14" t="s">
        <v>179</v>
      </c>
      <c r="AD40" s="13"/>
      <c r="AE40" s="13"/>
      <c r="AF40" s="13"/>
      <c r="AG40" s="13"/>
    </row>
    <row r="41" spans="1:33" ht="30" customHeight="1">
      <c r="A41" s="13"/>
      <c r="B41" s="26" t="s">
        <v>241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 t="s">
        <v>182</v>
      </c>
      <c r="W41" s="13"/>
      <c r="X41" s="13"/>
      <c r="Y41" s="13"/>
      <c r="Z41" s="13"/>
      <c r="AA41" s="19"/>
      <c r="AB41" s="13"/>
      <c r="AC41" s="14" t="s">
        <v>181</v>
      </c>
      <c r="AD41" s="13"/>
      <c r="AE41" s="13"/>
      <c r="AF41" s="13"/>
      <c r="AG41" s="13"/>
    </row>
    <row r="42" spans="1:33" ht="30">
      <c r="A42" s="13"/>
      <c r="B42" s="27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 t="s">
        <v>183</v>
      </c>
      <c r="W42" s="13"/>
      <c r="X42" s="13"/>
      <c r="Y42" s="13"/>
      <c r="Z42" s="13"/>
      <c r="AA42" s="19"/>
      <c r="AB42" s="13"/>
      <c r="AC42" s="13"/>
      <c r="AD42" s="13"/>
      <c r="AE42" s="13"/>
      <c r="AF42" s="13"/>
      <c r="AG42" s="13"/>
    </row>
    <row r="43" spans="1:33">
      <c r="A43" s="13"/>
      <c r="B43" s="26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 t="s">
        <v>184</v>
      </c>
      <c r="W43" s="13"/>
      <c r="X43" s="13"/>
      <c r="Y43" s="13"/>
      <c r="Z43" s="13"/>
      <c r="AA43" s="19"/>
      <c r="AB43" s="13"/>
      <c r="AC43" s="13"/>
      <c r="AD43" s="13"/>
      <c r="AE43" s="13"/>
      <c r="AF43" s="13"/>
      <c r="AG43" s="13"/>
    </row>
    <row r="44" spans="1:33">
      <c r="A44" s="13"/>
      <c r="B44" s="26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 t="s">
        <v>185</v>
      </c>
      <c r="W44" s="13"/>
      <c r="X44" s="13"/>
      <c r="Y44" s="13"/>
      <c r="Z44" s="13"/>
      <c r="AA44" s="19"/>
      <c r="AB44" s="13"/>
      <c r="AC44" s="13"/>
      <c r="AD44" s="13"/>
      <c r="AE44" s="13"/>
      <c r="AF44" s="13"/>
      <c r="AG44" s="13"/>
    </row>
    <row r="45" spans="1:33">
      <c r="A45" s="13"/>
      <c r="B45" s="26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 t="s">
        <v>187</v>
      </c>
      <c r="W45" s="13"/>
      <c r="X45" s="13"/>
      <c r="Y45" s="13"/>
      <c r="Z45" s="13"/>
      <c r="AA45" s="19"/>
      <c r="AB45" s="13"/>
      <c r="AC45" s="13"/>
      <c r="AD45" s="13"/>
      <c r="AE45" s="13"/>
      <c r="AF45" s="13"/>
      <c r="AG45" s="13"/>
    </row>
    <row r="46" spans="1:33">
      <c r="A46" s="13"/>
      <c r="B46" s="26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 t="s">
        <v>188</v>
      </c>
      <c r="W46" s="13"/>
      <c r="X46" s="13"/>
      <c r="Y46" s="13"/>
      <c r="Z46" s="13"/>
      <c r="AA46" s="19"/>
      <c r="AB46" s="13"/>
      <c r="AC46" s="13"/>
      <c r="AD46" s="13"/>
      <c r="AE46" s="13"/>
      <c r="AF46" s="13"/>
      <c r="AG46" s="13"/>
    </row>
    <row r="47" spans="1:33" ht="30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 t="s">
        <v>190</v>
      </c>
      <c r="W47" s="13"/>
      <c r="X47" s="13"/>
      <c r="Y47" s="13"/>
      <c r="Z47" s="13"/>
      <c r="AA47" s="19"/>
      <c r="AB47" s="13"/>
      <c r="AC47" s="13"/>
      <c r="AD47" s="13"/>
      <c r="AE47" s="13"/>
      <c r="AF47" s="13"/>
      <c r="AG47" s="13"/>
    </row>
    <row r="48" spans="1:33" ht="30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 t="s">
        <v>192</v>
      </c>
      <c r="W48" s="13"/>
      <c r="X48" s="13"/>
      <c r="Y48" s="13"/>
      <c r="Z48" s="13"/>
      <c r="AA48" s="19"/>
      <c r="AB48" s="13"/>
      <c r="AC48" s="13"/>
      <c r="AD48" s="13"/>
      <c r="AE48" s="13"/>
      <c r="AF48" s="13"/>
      <c r="AG48" s="13"/>
    </row>
    <row r="49" spans="1:3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 t="s">
        <v>193</v>
      </c>
      <c r="W49" s="13"/>
      <c r="X49" s="13"/>
      <c r="Y49" s="13"/>
      <c r="Z49" s="13"/>
      <c r="AA49" s="19"/>
      <c r="AB49" s="13"/>
      <c r="AC49" s="13"/>
      <c r="AD49" s="13"/>
      <c r="AE49" s="13"/>
      <c r="AF49" s="13"/>
      <c r="AG49" s="13"/>
    </row>
    <row r="50" spans="1:3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 t="s">
        <v>195</v>
      </c>
      <c r="W50" s="13"/>
      <c r="X50" s="13"/>
      <c r="Y50" s="13"/>
      <c r="Z50" s="13"/>
      <c r="AA50" s="19"/>
      <c r="AB50" s="13"/>
      <c r="AC50" s="13"/>
      <c r="AD50" s="13"/>
      <c r="AE50" s="13"/>
      <c r="AF50" s="13"/>
      <c r="AG50" s="13"/>
    </row>
    <row r="51" spans="1:3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 t="s">
        <v>197</v>
      </c>
      <c r="W51" s="13"/>
      <c r="X51" s="13"/>
      <c r="Y51" s="13"/>
      <c r="Z51" s="13"/>
      <c r="AA51" s="19"/>
      <c r="AB51" s="13"/>
      <c r="AC51" s="13"/>
      <c r="AD51" s="13"/>
      <c r="AE51" s="13"/>
      <c r="AF51" s="13"/>
      <c r="AG51" s="13"/>
    </row>
    <row r="52" spans="1:3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 t="s">
        <v>199</v>
      </c>
      <c r="W52" s="13"/>
      <c r="X52" s="13"/>
      <c r="Y52" s="13"/>
      <c r="Z52" s="13"/>
      <c r="AA52" s="19"/>
      <c r="AB52" s="13"/>
      <c r="AC52" s="13"/>
      <c r="AD52" s="13"/>
      <c r="AE52" s="13"/>
      <c r="AF52" s="13"/>
      <c r="AG52" s="13"/>
    </row>
    <row r="53" spans="1:3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9"/>
      <c r="AB53" s="13"/>
      <c r="AC53" s="13"/>
      <c r="AD53" s="13"/>
      <c r="AE53" s="13"/>
      <c r="AF53" s="13"/>
      <c r="AG53" s="13"/>
    </row>
    <row r="54" spans="1:3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9"/>
      <c r="AB54" s="13"/>
      <c r="AC54" s="13"/>
      <c r="AD54" s="13"/>
      <c r="AE54" s="13"/>
      <c r="AF54" s="13"/>
      <c r="AG54" s="13"/>
    </row>
    <row r="55" spans="1:3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9"/>
      <c r="AB55" s="13"/>
      <c r="AC55" s="13"/>
      <c r="AD55" s="13"/>
      <c r="AE55" s="13"/>
      <c r="AF55" s="13"/>
      <c r="AG55" s="13"/>
    </row>
    <row r="56" spans="1:3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9"/>
      <c r="AB56" s="13"/>
      <c r="AC56" s="13"/>
      <c r="AD56" s="13"/>
      <c r="AE56" s="13"/>
      <c r="AF56" s="13"/>
      <c r="AG56" s="13"/>
    </row>
    <row r="57" spans="1:3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9"/>
      <c r="AB57" s="13"/>
      <c r="AC57" s="13"/>
      <c r="AD57" s="13"/>
      <c r="AE57" s="13"/>
      <c r="AF57" s="13"/>
      <c r="AG57" s="13"/>
    </row>
    <row r="58" spans="1:3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9"/>
      <c r="AB58" s="13"/>
      <c r="AC58" s="13"/>
      <c r="AD58" s="13"/>
      <c r="AE58" s="13"/>
      <c r="AF58" s="13"/>
      <c r="AG58" s="13"/>
    </row>
    <row r="59" spans="1:3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9"/>
      <c r="AB59" s="13"/>
      <c r="AC59" s="13"/>
      <c r="AD59" s="13"/>
      <c r="AE59" s="13"/>
      <c r="AF59" s="13"/>
      <c r="AG59" s="13"/>
    </row>
    <row r="60" spans="1:3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9"/>
      <c r="AB60" s="13"/>
      <c r="AC60" s="13"/>
      <c r="AD60" s="13"/>
      <c r="AE60" s="13"/>
      <c r="AF60" s="13"/>
      <c r="AG60" s="13"/>
    </row>
    <row r="61" spans="1:3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9"/>
      <c r="AB61" s="13"/>
      <c r="AC61" s="13"/>
      <c r="AD61" s="13"/>
      <c r="AE61" s="13"/>
      <c r="AF61" s="13"/>
      <c r="AG61" s="13"/>
    </row>
    <row r="62" spans="1:3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9"/>
      <c r="AB62" s="13"/>
      <c r="AC62" s="13"/>
      <c r="AD62" s="13"/>
      <c r="AE62" s="13"/>
      <c r="AF62" s="13"/>
      <c r="AG62" s="13"/>
    </row>
    <row r="63" spans="1:3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9"/>
      <c r="AB63" s="13"/>
      <c r="AC63" s="13"/>
      <c r="AD63" s="13"/>
      <c r="AE63" s="13"/>
      <c r="AF63" s="13"/>
      <c r="AG63" s="13"/>
    </row>
    <row r="64" spans="1:3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9"/>
      <c r="AB64" s="13"/>
      <c r="AC64" s="13"/>
      <c r="AD64" s="13"/>
      <c r="AE64" s="13"/>
      <c r="AF64" s="13"/>
      <c r="AG64" s="13"/>
    </row>
    <row r="65" spans="1:3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9"/>
      <c r="AB65" s="13"/>
      <c r="AC65" s="13"/>
      <c r="AD65" s="13"/>
      <c r="AE65" s="13"/>
      <c r="AF65" s="13"/>
      <c r="AG65" s="13"/>
    </row>
    <row r="66" spans="1:3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9"/>
      <c r="AB66" s="13"/>
      <c r="AC66" s="13"/>
      <c r="AD66" s="13"/>
      <c r="AE66" s="13"/>
      <c r="AF66" s="13"/>
      <c r="AG66" s="13"/>
    </row>
    <row r="67" spans="1:3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9"/>
      <c r="AB67" s="13"/>
      <c r="AC67" s="13"/>
      <c r="AD67" s="13"/>
      <c r="AE67" s="13"/>
      <c r="AF67" s="13"/>
      <c r="AG67" s="13"/>
    </row>
    <row r="68" spans="1:3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9"/>
      <c r="AB68" s="13"/>
      <c r="AC68" s="13"/>
      <c r="AD68" s="13"/>
      <c r="AE68" s="13"/>
      <c r="AF68" s="13"/>
      <c r="AG68" s="13"/>
    </row>
    <row r="69" spans="1:3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9"/>
      <c r="AB69" s="13"/>
      <c r="AC69" s="13"/>
      <c r="AD69" s="13"/>
      <c r="AE69" s="13"/>
      <c r="AF69" s="13"/>
      <c r="AG69" s="13"/>
    </row>
    <row r="70" spans="1:3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9"/>
      <c r="AB70" s="13"/>
      <c r="AC70" s="13"/>
      <c r="AD70" s="13"/>
      <c r="AE70" s="13"/>
      <c r="AF70" s="13"/>
      <c r="AG70" s="13"/>
    </row>
    <row r="71" spans="1:3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9"/>
      <c r="AB71" s="13"/>
      <c r="AC71" s="13"/>
      <c r="AD71" s="13"/>
      <c r="AE71" s="13"/>
      <c r="AF71" s="13"/>
      <c r="AG71" s="13"/>
    </row>
    <row r="72" spans="1:3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9"/>
      <c r="AB72" s="13"/>
      <c r="AC72" s="13"/>
      <c r="AD72" s="13"/>
      <c r="AE72" s="13"/>
      <c r="AF72" s="13"/>
      <c r="AG72" s="13"/>
    </row>
    <row r="73" spans="1:3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9"/>
      <c r="AB73" s="13"/>
      <c r="AC73" s="13"/>
      <c r="AD73" s="13"/>
      <c r="AE73" s="13"/>
      <c r="AF73" s="13"/>
      <c r="AG73" s="13"/>
    </row>
    <row r="74" spans="1:3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9"/>
      <c r="AB74" s="13"/>
      <c r="AC74" s="13"/>
      <c r="AD74" s="13"/>
      <c r="AE74" s="13"/>
      <c r="AF74" s="13"/>
      <c r="AG74" s="13"/>
    </row>
    <row r="75" spans="1:3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9"/>
      <c r="AB75" s="13"/>
      <c r="AC75" s="13"/>
      <c r="AD75" s="13"/>
      <c r="AE75" s="13"/>
      <c r="AF75" s="13"/>
      <c r="AG75" s="13"/>
    </row>
    <row r="76" spans="1:3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9"/>
      <c r="AB76" s="13"/>
      <c r="AC76" s="13"/>
      <c r="AD76" s="13"/>
      <c r="AE76" s="13"/>
      <c r="AF76" s="13"/>
      <c r="AG76" s="13"/>
    </row>
    <row r="77" spans="1:3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9"/>
      <c r="AB77" s="13"/>
      <c r="AC77" s="13"/>
      <c r="AD77" s="13"/>
      <c r="AE77" s="13"/>
      <c r="AF77" s="13"/>
      <c r="AG77" s="13"/>
    </row>
    <row r="78" spans="1:3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9"/>
      <c r="AB78" s="13"/>
      <c r="AC78" s="13"/>
      <c r="AD78" s="13"/>
      <c r="AE78" s="13"/>
      <c r="AF78" s="13"/>
      <c r="AG78" s="13"/>
    </row>
    <row r="79" spans="1:3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9"/>
      <c r="AB79" s="13"/>
      <c r="AC79" s="13"/>
      <c r="AD79" s="13"/>
      <c r="AE79" s="13"/>
      <c r="AF79" s="13"/>
      <c r="AG79" s="13"/>
    </row>
    <row r="80" spans="1:3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9"/>
      <c r="AB80" s="13"/>
      <c r="AC80" s="13"/>
      <c r="AD80" s="13"/>
      <c r="AE80" s="13"/>
      <c r="AF80" s="13"/>
      <c r="AG80" s="13"/>
    </row>
    <row r="81" spans="1:3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9"/>
      <c r="AB81" s="13"/>
      <c r="AC81" s="13"/>
      <c r="AD81" s="13"/>
      <c r="AE81" s="13"/>
      <c r="AF81" s="13"/>
      <c r="AG81" s="13"/>
    </row>
    <row r="82" spans="1:3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9"/>
      <c r="AB82" s="13"/>
      <c r="AC82" s="13"/>
      <c r="AD82" s="13"/>
      <c r="AE82" s="13"/>
      <c r="AF82" s="13"/>
      <c r="AG82" s="13"/>
    </row>
    <row r="83" spans="1:3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9"/>
      <c r="AB83" s="13"/>
      <c r="AC83" s="13"/>
      <c r="AD83" s="13"/>
      <c r="AE83" s="13"/>
      <c r="AF83" s="13"/>
      <c r="AG83" s="13"/>
    </row>
    <row r="84" spans="1:3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9"/>
      <c r="AB84" s="13"/>
      <c r="AC84" s="13"/>
      <c r="AD84" s="13"/>
      <c r="AE84" s="13"/>
      <c r="AF84" s="13"/>
      <c r="AG84" s="13"/>
    </row>
    <row r="85" spans="1:3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9"/>
      <c r="AB85" s="13"/>
      <c r="AC85" s="13"/>
      <c r="AD85" s="13"/>
      <c r="AE85" s="13"/>
      <c r="AF85" s="13"/>
      <c r="AG85" s="13"/>
    </row>
    <row r="86" spans="1:3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9"/>
      <c r="AB86" s="13"/>
      <c r="AC86" s="13"/>
      <c r="AD86" s="13"/>
      <c r="AE86" s="13"/>
      <c r="AF86" s="13"/>
      <c r="AG86" s="13"/>
    </row>
    <row r="87" spans="1:3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9"/>
      <c r="AB87" s="13"/>
      <c r="AC87" s="13"/>
      <c r="AD87" s="13"/>
      <c r="AE87" s="13"/>
      <c r="AF87" s="13"/>
      <c r="AG87" s="13"/>
    </row>
    <row r="88" spans="1:3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9"/>
      <c r="AB88" s="13"/>
      <c r="AC88" s="13"/>
      <c r="AD88" s="13"/>
      <c r="AE88" s="13"/>
      <c r="AF88" s="13"/>
      <c r="AG88" s="13"/>
    </row>
    <row r="89" spans="1:3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9"/>
      <c r="AB89" s="13"/>
      <c r="AC89" s="13"/>
      <c r="AD89" s="13"/>
      <c r="AE89" s="13"/>
      <c r="AF89" s="13"/>
      <c r="AG89" s="13"/>
    </row>
    <row r="90" spans="1:3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9"/>
      <c r="AB90" s="13"/>
      <c r="AC90" s="13"/>
      <c r="AD90" s="13"/>
      <c r="AE90" s="13"/>
      <c r="AF90" s="13"/>
      <c r="AG90" s="13"/>
    </row>
    <row r="91" spans="1:3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9"/>
      <c r="AB91" s="13"/>
      <c r="AC91" s="13"/>
      <c r="AD91" s="13"/>
      <c r="AE91" s="13"/>
      <c r="AF91" s="13"/>
      <c r="AG91" s="13"/>
    </row>
    <row r="92" spans="1:3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9"/>
      <c r="AB92" s="13"/>
      <c r="AC92" s="13"/>
      <c r="AD92" s="13"/>
      <c r="AE92" s="13"/>
      <c r="AF92" s="13"/>
      <c r="AG92" s="13"/>
    </row>
    <row r="93" spans="1:3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9"/>
      <c r="AB93" s="13"/>
      <c r="AC93" s="13"/>
      <c r="AD93" s="13"/>
      <c r="AE93" s="13"/>
      <c r="AF93" s="13"/>
      <c r="AG93" s="13"/>
    </row>
    <row r="94" spans="1:3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9"/>
      <c r="AB94" s="13"/>
      <c r="AC94" s="13"/>
      <c r="AD94" s="13"/>
      <c r="AE94" s="13"/>
      <c r="AF94" s="13"/>
      <c r="AG94" s="13"/>
    </row>
    <row r="95" spans="1:3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9"/>
      <c r="AB95" s="13"/>
      <c r="AC95" s="13"/>
      <c r="AD95" s="13"/>
      <c r="AE95" s="13"/>
      <c r="AF95" s="13"/>
      <c r="AG95" s="13"/>
    </row>
    <row r="96" spans="1:3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9"/>
      <c r="AB96" s="13"/>
      <c r="AC96" s="13"/>
      <c r="AD96" s="13"/>
      <c r="AE96" s="13"/>
      <c r="AF96" s="13"/>
      <c r="AG96" s="13"/>
    </row>
    <row r="97" spans="1:3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9"/>
      <c r="AB97" s="13"/>
      <c r="AC97" s="13"/>
      <c r="AD97" s="13"/>
      <c r="AE97" s="13"/>
      <c r="AF97" s="13"/>
      <c r="AG97" s="13"/>
    </row>
    <row r="98" spans="1:3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9"/>
      <c r="AB98" s="13"/>
      <c r="AC98" s="13"/>
      <c r="AD98" s="13"/>
      <c r="AE98" s="13"/>
      <c r="AF98" s="13"/>
      <c r="AG98" s="13"/>
    </row>
    <row r="99" spans="1:3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9"/>
      <c r="AB99" s="13"/>
      <c r="AC99" s="13"/>
      <c r="AD99" s="13"/>
      <c r="AE99" s="13"/>
      <c r="AF99" s="13"/>
      <c r="AG99" s="13"/>
    </row>
    <row r="100" spans="1:3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9"/>
      <c r="AB100" s="13"/>
      <c r="AC100" s="13"/>
      <c r="AD100" s="13"/>
      <c r="AE100" s="13"/>
      <c r="AF100" s="13"/>
      <c r="AG100" s="13"/>
    </row>
    <row r="101" spans="1:3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9"/>
      <c r="AB101" s="13"/>
      <c r="AC101" s="13"/>
      <c r="AD101" s="13"/>
      <c r="AE101" s="13"/>
      <c r="AF101" s="13"/>
      <c r="AG101" s="13"/>
    </row>
    <row r="102" spans="1:3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9"/>
      <c r="AB102" s="13"/>
      <c r="AC102" s="13"/>
      <c r="AD102" s="13"/>
      <c r="AE102" s="13"/>
      <c r="AF102" s="13"/>
      <c r="AG102" s="13"/>
    </row>
    <row r="103" spans="1:3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9"/>
      <c r="AB103" s="13"/>
      <c r="AC103" s="13"/>
      <c r="AD103" s="13"/>
      <c r="AE103" s="13"/>
      <c r="AF103" s="13"/>
      <c r="AG103" s="13"/>
    </row>
    <row r="104" spans="1:3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9"/>
      <c r="AB104" s="13"/>
      <c r="AC104" s="13"/>
      <c r="AD104" s="13"/>
      <c r="AE104" s="13"/>
      <c r="AF104" s="13"/>
      <c r="AG104" s="13"/>
    </row>
    <row r="105" spans="1:3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9"/>
      <c r="AB105" s="13"/>
      <c r="AC105" s="13"/>
      <c r="AD105" s="13"/>
      <c r="AE105" s="13"/>
      <c r="AF105" s="13"/>
      <c r="AG105" s="13"/>
    </row>
    <row r="106" spans="1:3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9"/>
      <c r="AB106" s="13"/>
      <c r="AC106" s="13"/>
      <c r="AD106" s="13"/>
      <c r="AE106" s="13"/>
      <c r="AF106" s="13"/>
      <c r="AG106" s="13"/>
    </row>
    <row r="107" spans="1:3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9"/>
      <c r="AB107" s="13"/>
      <c r="AC107" s="13"/>
      <c r="AD107" s="13"/>
      <c r="AE107" s="13"/>
      <c r="AF107" s="13"/>
      <c r="AG107" s="13"/>
    </row>
    <row r="108" spans="1:3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9"/>
      <c r="AB108" s="13"/>
      <c r="AC108" s="13"/>
      <c r="AD108" s="13"/>
      <c r="AE108" s="13"/>
      <c r="AF108" s="13"/>
      <c r="AG108" s="13"/>
    </row>
    <row r="109" spans="1:3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9"/>
      <c r="AB109" s="13"/>
      <c r="AC109" s="13"/>
      <c r="AD109" s="13"/>
      <c r="AE109" s="13"/>
      <c r="AF109" s="13"/>
      <c r="AG109" s="13"/>
    </row>
    <row r="110" spans="1:3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9"/>
      <c r="AB110" s="13"/>
      <c r="AC110" s="13"/>
      <c r="AD110" s="13"/>
      <c r="AE110" s="13"/>
      <c r="AF110" s="13"/>
      <c r="AG110" s="13"/>
    </row>
    <row r="111" spans="1:3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9"/>
      <c r="AB111" s="13"/>
      <c r="AC111" s="13"/>
      <c r="AD111" s="13"/>
      <c r="AE111" s="13"/>
      <c r="AF111" s="13"/>
      <c r="AG111" s="13"/>
    </row>
    <row r="112" spans="1:3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9"/>
      <c r="AB112" s="13"/>
      <c r="AC112" s="13"/>
      <c r="AD112" s="13"/>
      <c r="AE112" s="13"/>
      <c r="AF112" s="13"/>
      <c r="AG112" s="13"/>
    </row>
    <row r="113" spans="1:3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9"/>
      <c r="AB113" s="13"/>
      <c r="AC113" s="13"/>
      <c r="AD113" s="13"/>
      <c r="AE113" s="13"/>
      <c r="AF113" s="13"/>
      <c r="AG113" s="13"/>
    </row>
    <row r="114" spans="1:3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9"/>
      <c r="AB114" s="13"/>
      <c r="AC114" s="13"/>
      <c r="AD114" s="13"/>
      <c r="AE114" s="13"/>
      <c r="AF114" s="13"/>
      <c r="AG114" s="13"/>
    </row>
    <row r="115" spans="1:3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9"/>
      <c r="AB115" s="13"/>
      <c r="AC115" s="13"/>
      <c r="AD115" s="13"/>
      <c r="AE115" s="13"/>
      <c r="AF115" s="13"/>
      <c r="AG115" s="13"/>
    </row>
    <row r="116" spans="1:33">
      <c r="A116" s="13"/>
      <c r="B116" s="13"/>
      <c r="C116" s="13"/>
      <c r="D116" s="13"/>
      <c r="E116" s="13"/>
      <c r="F116" s="13"/>
      <c r="G116" s="13"/>
      <c r="H116" s="2"/>
      <c r="I116" s="13"/>
      <c r="J116" s="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9"/>
      <c r="AB116" s="13"/>
      <c r="AC116" s="13"/>
      <c r="AD116" s="13"/>
      <c r="AE116" s="13"/>
      <c r="AF116" s="13"/>
      <c r="AG116" s="13"/>
    </row>
    <row r="117" spans="1:3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3"/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</row>
    <row r="118" spans="1:3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>
      <c r="A1004" s="2"/>
      <c r="B1004" s="2"/>
      <c r="C1004" s="2"/>
      <c r="D1004" s="2"/>
      <c r="E1004" s="2"/>
      <c r="F1004" s="2"/>
      <c r="G1004" s="2"/>
      <c r="H1004" s="2"/>
      <c r="I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1:33" ht="15" customHeight="1">
      <c r="AC1005" s="2"/>
    </row>
  </sheetData>
  <mergeCells count="1">
    <mergeCell ref="Z2:AA2"/>
  </mergeCells>
  <dataValidations count="2">
    <dataValidation type="list" allowBlank="1" sqref="AE3:AE6 AD7">
      <formula1>$AE$3:$AE$7</formula1>
    </dataValidation>
    <dataValidation type="list" allowBlank="1" showInputMessage="1" showErrorMessage="1" sqref="M9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16"/>
  <sheetViews>
    <sheetView zoomScale="90" zoomScaleNormal="90" workbookViewId="0">
      <selection activeCell="B5" sqref="B5"/>
    </sheetView>
  </sheetViews>
  <sheetFormatPr baseColWidth="10" defaultRowHeight="15"/>
  <cols>
    <col min="1" max="1" width="3.5703125" customWidth="1"/>
    <col min="2" max="2" width="34" customWidth="1"/>
    <col min="3" max="3" width="11" customWidth="1"/>
    <col min="8" max="8" width="26.5703125" customWidth="1"/>
    <col min="16" max="16" width="15.7109375" customWidth="1"/>
  </cols>
  <sheetData>
    <row r="1" spans="1:40">
      <c r="A1" s="30" t="s">
        <v>267</v>
      </c>
      <c r="B1" s="30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s="20" customFormat="1">
      <c r="A2" s="38">
        <v>1</v>
      </c>
      <c r="B2" s="38" t="s">
        <v>297</v>
      </c>
      <c r="C2" s="27" t="s">
        <v>298</v>
      </c>
      <c r="D2" s="27"/>
      <c r="E2" s="27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4" customHeight="1">
      <c r="A3" s="30">
        <v>2</v>
      </c>
      <c r="B3" s="30" t="s">
        <v>256</v>
      </c>
      <c r="C3" s="29" t="s">
        <v>258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23.25" customHeight="1">
      <c r="A4" s="30">
        <f>A3+1</f>
        <v>3</v>
      </c>
      <c r="B4" s="30" t="s">
        <v>250</v>
      </c>
      <c r="C4" s="29" t="s">
        <v>262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s="20" customFormat="1" ht="19.5" customHeight="1">
      <c r="A5" s="30">
        <f t="shared" ref="A5:A16" si="0">A4+1</f>
        <v>4</v>
      </c>
      <c r="B5" s="30" t="s">
        <v>249</v>
      </c>
      <c r="C5" s="29" t="s">
        <v>259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s="20" customFormat="1" ht="20.25" customHeight="1">
      <c r="A6" s="30">
        <f t="shared" si="0"/>
        <v>5</v>
      </c>
      <c r="B6" s="30" t="s">
        <v>252</v>
      </c>
      <c r="C6" s="29" t="s">
        <v>260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s="20" customFormat="1" ht="23.25" customHeight="1">
      <c r="A7" s="30">
        <f t="shared" si="0"/>
        <v>6</v>
      </c>
      <c r="B7" s="30" t="s">
        <v>75</v>
      </c>
      <c r="C7" s="29" t="s">
        <v>277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20.25" customHeight="1">
      <c r="A8" s="30">
        <f t="shared" si="0"/>
        <v>7</v>
      </c>
      <c r="B8" s="30" t="s">
        <v>251</v>
      </c>
      <c r="C8" s="29" t="s">
        <v>261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s="20" customFormat="1" ht="21" customHeight="1">
      <c r="A9" s="30">
        <f t="shared" si="0"/>
        <v>8</v>
      </c>
      <c r="B9" s="30" t="s">
        <v>271</v>
      </c>
      <c r="C9" s="29" t="s">
        <v>276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s="20" customFormat="1" ht="19.5" customHeight="1">
      <c r="A10" s="30">
        <f t="shared" si="0"/>
        <v>9</v>
      </c>
      <c r="B10" s="30" t="s">
        <v>7</v>
      </c>
      <c r="C10" s="29" t="s">
        <v>304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s="20" customFormat="1" ht="19.5" customHeight="1">
      <c r="A11" s="30">
        <f t="shared" si="0"/>
        <v>10</v>
      </c>
      <c r="B11" s="30" t="s">
        <v>263</v>
      </c>
      <c r="C11" s="29" t="s">
        <v>268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8" customHeight="1">
      <c r="A12" s="30">
        <f t="shared" si="0"/>
        <v>11</v>
      </c>
      <c r="B12" s="30" t="s">
        <v>257</v>
      </c>
      <c r="C12" s="29" t="s">
        <v>269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>
      <c r="A13" s="30">
        <f t="shared" si="0"/>
        <v>12</v>
      </c>
      <c r="B13" s="30" t="s">
        <v>270</v>
      </c>
      <c r="C13" s="29" t="s">
        <v>303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21" customHeight="1">
      <c r="A14" s="30">
        <f t="shared" si="0"/>
        <v>13</v>
      </c>
      <c r="B14" s="30" t="s">
        <v>253</v>
      </c>
      <c r="C14" s="29" t="s">
        <v>264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23.25" customHeight="1">
      <c r="A15" s="30">
        <f t="shared" si="0"/>
        <v>14</v>
      </c>
      <c r="B15" s="30" t="s">
        <v>254</v>
      </c>
      <c r="C15" s="29" t="s">
        <v>265</v>
      </c>
      <c r="D15" s="29"/>
      <c r="E15" s="29"/>
      <c r="F15" s="29"/>
      <c r="G15" s="29"/>
      <c r="H15" s="29"/>
    </row>
    <row r="16" spans="1:40" ht="18" customHeight="1">
      <c r="A16" s="30">
        <f t="shared" si="0"/>
        <v>15</v>
      </c>
      <c r="B16" s="30" t="s">
        <v>255</v>
      </c>
      <c r="C16" s="29" t="s">
        <v>266</v>
      </c>
    </row>
  </sheetData>
  <sortState ref="A2:C15">
    <sortCondition ref="B2:B15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D19" sqref="D19"/>
    </sheetView>
  </sheetViews>
  <sheetFormatPr baseColWidth="10" defaultRowHeight="15"/>
  <cols>
    <col min="1" max="1" width="3.42578125" customWidth="1"/>
    <col min="2" max="2" width="36.5703125" customWidth="1"/>
    <col min="3" max="3" width="21.42578125" customWidth="1"/>
  </cols>
  <sheetData>
    <row r="1" spans="1:3">
      <c r="A1" s="30" t="s">
        <v>286</v>
      </c>
    </row>
    <row r="2" spans="1:3" s="20" customFormat="1">
      <c r="A2" s="30"/>
    </row>
    <row r="3" spans="1:3" s="20" customFormat="1">
      <c r="A3" s="30">
        <v>1</v>
      </c>
      <c r="B3" s="30" t="s">
        <v>283</v>
      </c>
      <c r="C3" s="27" t="s">
        <v>307</v>
      </c>
    </row>
    <row r="4" spans="1:3" s="20" customFormat="1">
      <c r="A4" s="30">
        <f>A3+1</f>
        <v>2</v>
      </c>
      <c r="B4" s="30" t="s">
        <v>274</v>
      </c>
      <c r="C4" s="29" t="s">
        <v>272</v>
      </c>
    </row>
    <row r="5" spans="1:3">
      <c r="A5" s="30">
        <f t="shared" ref="A5:A8" si="0">A4+1</f>
        <v>3</v>
      </c>
      <c r="B5" s="30" t="s">
        <v>292</v>
      </c>
      <c r="C5" s="29" t="s">
        <v>293</v>
      </c>
    </row>
    <row r="6" spans="1:3">
      <c r="A6" s="30">
        <f t="shared" si="0"/>
        <v>4</v>
      </c>
      <c r="B6" s="30" t="s">
        <v>287</v>
      </c>
      <c r="C6" s="29" t="s">
        <v>273</v>
      </c>
    </row>
    <row r="7" spans="1:3">
      <c r="A7" s="30">
        <f t="shared" si="0"/>
        <v>5</v>
      </c>
      <c r="B7" s="31" t="s">
        <v>279</v>
      </c>
      <c r="C7" s="29" t="s">
        <v>281</v>
      </c>
    </row>
    <row r="8" spans="1:3">
      <c r="A8" s="30">
        <f t="shared" si="0"/>
        <v>6</v>
      </c>
      <c r="B8" s="31" t="s">
        <v>280</v>
      </c>
      <c r="C8" s="29" t="s">
        <v>282</v>
      </c>
    </row>
    <row r="9" spans="1:3">
      <c r="B9" s="32"/>
    </row>
    <row r="11" spans="1:3" s="20" customFormat="1">
      <c r="A11" s="30" t="s">
        <v>284</v>
      </c>
    </row>
    <row r="12" spans="1:3" s="20" customFormat="1">
      <c r="A12" s="30"/>
    </row>
    <row r="13" spans="1:3" s="20" customFormat="1">
      <c r="A13" s="30">
        <v>1</v>
      </c>
      <c r="B13" s="30" t="s">
        <v>283</v>
      </c>
      <c r="C13" s="29" t="s">
        <v>285</v>
      </c>
    </row>
    <row r="14" spans="1:3" s="20" customFormat="1">
      <c r="A14" s="30">
        <f>A13+1</f>
        <v>2</v>
      </c>
      <c r="B14" s="30" t="s">
        <v>274</v>
      </c>
      <c r="C14" s="29" t="s">
        <v>272</v>
      </c>
    </row>
    <row r="15" spans="1:3" s="20" customFormat="1">
      <c r="A15" s="30">
        <f t="shared" ref="A15:A17" si="1">A14+1</f>
        <v>3</v>
      </c>
      <c r="B15" s="30" t="s">
        <v>292</v>
      </c>
      <c r="C15" s="29" t="s">
        <v>293</v>
      </c>
    </row>
    <row r="16" spans="1:3" s="20" customFormat="1">
      <c r="A16" s="30">
        <f t="shared" si="1"/>
        <v>4</v>
      </c>
      <c r="B16" s="30" t="s">
        <v>288</v>
      </c>
      <c r="C16" s="29" t="s">
        <v>273</v>
      </c>
    </row>
    <row r="17" spans="1:12" s="20" customFormat="1">
      <c r="A17" s="30">
        <f t="shared" si="1"/>
        <v>5</v>
      </c>
      <c r="B17" s="31" t="s">
        <v>289</v>
      </c>
      <c r="C17" s="27" t="s">
        <v>308</v>
      </c>
      <c r="D17"/>
      <c r="E17"/>
      <c r="F17"/>
      <c r="G17"/>
      <c r="H17"/>
      <c r="I17"/>
      <c r="J17"/>
      <c r="K17"/>
      <c r="L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PROCESOS CONCLUIDOS </vt:lpstr>
      <vt:lpstr>DECOMISOS</vt:lpstr>
      <vt:lpstr>PERDIDA DE DOMINIO</vt:lpstr>
      <vt:lpstr>Listas</vt:lpstr>
      <vt:lpstr>Glosario</vt:lpstr>
      <vt:lpstr>Instructivo</vt:lpstr>
      <vt:lpstr>Fundada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Paolo Yampier Paredes Castañeda</dc:creator>
  <cp:lastModifiedBy>carlos</cp:lastModifiedBy>
  <cp:lastPrinted>2018-02-17T01:53:30Z</cp:lastPrinted>
  <dcterms:created xsi:type="dcterms:W3CDTF">2017-05-29T19:39:27Z</dcterms:created>
  <dcterms:modified xsi:type="dcterms:W3CDTF">2018-04-10T14:12:25Z</dcterms:modified>
</cp:coreProperties>
</file>