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ernando.monteiro\deep-torch-example\KAB\Behavior_KAB\Relatórios\"/>
    </mc:Choice>
  </mc:AlternateContent>
  <xr:revisionPtr revIDLastSave="0" documentId="13_ncr:1_{CF2B080D-0CF7-4EBE-A926-DC8A3E6372BA}" xr6:coauthVersionLast="47" xr6:coauthVersionMax="47" xr10:uidLastSave="{00000000-0000-0000-0000-000000000000}"/>
  <bookViews>
    <workbookView xWindow="-120" yWindow="-120" windowWidth="20730" windowHeight="11040" firstSheet="2" activeTab="5" xr2:uid="{E2FF575C-3433-4BC8-9808-E2C2AF4EEC6C}"/>
  </bookViews>
  <sheets>
    <sheet name="Variáveis Base Cadastro" sheetId="1" r:id="rId1"/>
    <sheet name="Variáveis Base Contratos Carnê" sheetId="2" r:id="rId2"/>
    <sheet name="Variáveis Base Contratos Cartão" sheetId="5" r:id="rId3"/>
    <sheet name="Planilha1" sheetId="6" r:id="rId4"/>
    <sheet name="Planilha5" sheetId="10" r:id="rId5"/>
    <sheet name="Planilha2" sheetId="11" r:id="rId6"/>
  </sheets>
  <definedNames>
    <definedName name="_xlnm._FilterDatabase" localSheetId="5" hidden="1">Planilha2!$A$1:$B$55</definedName>
    <definedName name="_xlnm._FilterDatabase" localSheetId="0" hidden="1">'Variáveis Base Cadastro'!$A$1:$F$51</definedName>
    <definedName name="_xlnm._FilterDatabase" localSheetId="1" hidden="1">'Variáveis Base Contratos Carnê'!$A$1:$D$29</definedName>
    <definedName name="_xlnm._FilterDatabase" localSheetId="2" hidden="1">'Variáveis Base Contratos Cartão'!$A$1:$B$44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1" i="10" l="1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2" i="10"/>
  <c r="G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1" i="10"/>
</calcChain>
</file>

<file path=xl/sharedStrings.xml><?xml version="1.0" encoding="utf-8"?>
<sst xmlns="http://schemas.openxmlformats.org/spreadsheetml/2006/main" count="753" uniqueCount="238">
  <si>
    <t>Variável ou Campo</t>
  </si>
  <si>
    <t>ANO_MES_MOVIMENTO</t>
  </si>
  <si>
    <t>DATA_MOVIMENTO</t>
  </si>
  <si>
    <t>NOME</t>
  </si>
  <si>
    <t>CPF_CNPJ</t>
  </si>
  <si>
    <t>TIPO_PESSOA</t>
  </si>
  <si>
    <t>SEXO</t>
  </si>
  <si>
    <t>IDADE</t>
  </si>
  <si>
    <t>ESTADO_CIVIL</t>
  </si>
  <si>
    <t>GRAU_ESCOLARIDADE</t>
  </si>
  <si>
    <t>NATUREZA_OCUPACAO</t>
  </si>
  <si>
    <t>RENDA_DIGITADA</t>
  </si>
  <si>
    <t>RENDA_VALIDA</t>
  </si>
  <si>
    <t>NACIONALIDADE</t>
  </si>
  <si>
    <t>UF_NASCIMENTO</t>
  </si>
  <si>
    <t>CIDADE_NASCIMENTO</t>
  </si>
  <si>
    <t>UF_RESIDENCIA</t>
  </si>
  <si>
    <t>CIDADE_RESIDENCIA</t>
  </si>
  <si>
    <t>FILIAL</t>
  </si>
  <si>
    <t>REGIONAL</t>
  </si>
  <si>
    <t>TEMPO_RELACIONAMENTO_KREDILIG</t>
  </si>
  <si>
    <t>TEMPO_INATIVIDADE_KREDILIG</t>
  </si>
  <si>
    <t>BLACKLIST</t>
  </si>
  <si>
    <t>DATA_ABERTURA_CONTA</t>
  </si>
  <si>
    <t>SITUACAO_CONTA</t>
  </si>
  <si>
    <t>MOTIVO_SITUACAO_CONTA</t>
  </si>
  <si>
    <t>CANAL_ORIGEM</t>
  </si>
  <si>
    <t>NIVEL_DE_RISCO</t>
  </si>
  <si>
    <t>SCORE</t>
  </si>
  <si>
    <t>ORIGEM_SCORE</t>
  </si>
  <si>
    <t>LIMITE_TOTAL</t>
  </si>
  <si>
    <t>LIMITE_A_VISTA</t>
  </si>
  <si>
    <t>LIMITE_SAQUE</t>
  </si>
  <si>
    <t>LIMITE_MENSAL</t>
  </si>
  <si>
    <t>LIMITE_TOTAL_UTILIZADO</t>
  </si>
  <si>
    <t>LIMITE_A_VISTA_UTILIZADO</t>
  </si>
  <si>
    <t>LIMITE_SAQUE_UTILIZADO</t>
  </si>
  <si>
    <t>LIMITE_MENSAL_UTILIZADO</t>
  </si>
  <si>
    <t>LIMITE_TOTAL_DISPONIVEL</t>
  </si>
  <si>
    <t>LIMITE_A_VISTA_DISPONIVEL</t>
  </si>
  <si>
    <t>LIMITE_SAQUE_DISPONIVEL</t>
  </si>
  <si>
    <t>LIMITE_MENSAL_DISPONIVEL</t>
  </si>
  <si>
    <t>DATA_ULTIMA_ALTERACAO_LIMITE</t>
  </si>
  <si>
    <t>ORIGEM_ALTERACAO_LIMITE</t>
  </si>
  <si>
    <t>SITUACAO_FATURA</t>
  </si>
  <si>
    <t>HISTORICO_COBRANCA</t>
  </si>
  <si>
    <t>Tabela de Frequência</t>
  </si>
  <si>
    <t>Medidas Descritivas</t>
  </si>
  <si>
    <t>_</t>
  </si>
  <si>
    <t>BoxPlot</t>
  </si>
  <si>
    <t>Histograma</t>
  </si>
  <si>
    <t xml:space="preserve">anomes  </t>
  </si>
  <si>
    <t xml:space="preserve">cpf_cnpj </t>
  </si>
  <si>
    <t>conceito</t>
  </si>
  <si>
    <t>id_contrato</t>
  </si>
  <si>
    <t>id_financeira</t>
  </si>
  <si>
    <t>data</t>
  </si>
  <si>
    <t>id_agente</t>
  </si>
  <si>
    <t>dias_carencia</t>
  </si>
  <si>
    <t>taxajuros</t>
  </si>
  <si>
    <t>cet</t>
  </si>
  <si>
    <t>saldo_contabil</t>
  </si>
  <si>
    <t>dias_maior_atraso</t>
  </si>
  <si>
    <t>dias_maior_atraso_aberto</t>
  </si>
  <si>
    <t>media_atraso</t>
  </si>
  <si>
    <t>qtd_parcelas</t>
  </si>
  <si>
    <t>qtd_parcelas_abertas</t>
  </si>
  <si>
    <t>qtd_parcelas_pagas</t>
  </si>
  <si>
    <t>valor_entrada</t>
  </si>
  <si>
    <t>valor_pago</t>
  </si>
  <si>
    <t>valor_pago_atraso</t>
  </si>
  <si>
    <t>valor_parcela</t>
  </si>
  <si>
    <t>data_vencimento_prox_parcela</t>
  </si>
  <si>
    <t>data_vencimento_ultima_parcela</t>
  </si>
  <si>
    <t>principal_total</t>
  </si>
  <si>
    <t>servicos_financeiros</t>
  </si>
  <si>
    <t>flag_renegociacao</t>
  </si>
  <si>
    <t>creditos_a_vencer</t>
  </si>
  <si>
    <t>creditos_vencidos</t>
  </si>
  <si>
    <t>Excluir</t>
  </si>
  <si>
    <t>Gráfico de Frequência</t>
  </si>
  <si>
    <t>Analisar a melhor forma de abordar essa variável</t>
  </si>
  <si>
    <t>Trocar "," por "."</t>
  </si>
  <si>
    <t>Possui emprestimo</t>
  </si>
  <si>
    <t>Possui Financiamentos</t>
  </si>
  <si>
    <t>Possui Cartão</t>
  </si>
  <si>
    <t>Quantidade de contratos por tempo</t>
  </si>
  <si>
    <t>Qtd de contratos quitados</t>
  </si>
  <si>
    <t>Qtd de contratos abertos</t>
  </si>
  <si>
    <t>Qtd de contratos em atraso</t>
  </si>
  <si>
    <t>Valor total em atraso</t>
  </si>
  <si>
    <t>Valor total de crédito tomado atualmente</t>
  </si>
  <si>
    <t>Comprometimento da renda</t>
  </si>
  <si>
    <t>Tempo desde o último atraso</t>
  </si>
  <si>
    <t>Qtd de renegociação</t>
  </si>
  <si>
    <t>Tipo de produto</t>
  </si>
  <si>
    <t>Taxa de juros</t>
  </si>
  <si>
    <t>Número de parcelas</t>
  </si>
  <si>
    <t>Tipo de garantia</t>
  </si>
  <si>
    <t>Tempo médio entre empréstimos</t>
  </si>
  <si>
    <t>Tempo do último contrato</t>
  </si>
  <si>
    <t>Dias de carência</t>
  </si>
  <si>
    <t>Grau de instrução</t>
  </si>
  <si>
    <t>Fundamental, médio, superior, etc.</t>
  </si>
  <si>
    <t>Profissão / ocupação</t>
  </si>
  <si>
    <t>Pode ser categorizada ou agrupada em clusters</t>
  </si>
  <si>
    <t>Quantidade de produtos ativos</t>
  </si>
  <si>
    <t xml:space="preserve">Parcelas em atraso </t>
  </si>
  <si>
    <t>Inadimplência anterior</t>
  </si>
  <si>
    <t>Parcelas pagas</t>
  </si>
  <si>
    <t>Limite do cartão, uso atual, atrasos</t>
  </si>
  <si>
    <t>Valor do financiamento, parcelas vencidas, tempo restante</t>
  </si>
  <si>
    <t>Valor do empréstimo, atraso, tempo desde a contratação</t>
  </si>
  <si>
    <t>Total em aberto (soma de todos os saldos devedor)</t>
  </si>
  <si>
    <t>Renda comprometida = (soma parcelas / renda mensal)</t>
  </si>
  <si>
    <t>Utilização total de crédito = (uso atual / limite total disponível)</t>
  </si>
  <si>
    <t>Quantidade de contratos renegociados</t>
  </si>
  <si>
    <t>Tempo desde último contrato</t>
  </si>
  <si>
    <t>Tempo desde última inadimplência</t>
  </si>
  <si>
    <t>Frequência de contratos por ano</t>
  </si>
  <si>
    <t>valor parcela</t>
  </si>
  <si>
    <t>data contrato</t>
  </si>
  <si>
    <t>utilizacao cartao</t>
  </si>
  <si>
    <t>limite total cartao</t>
  </si>
  <si>
    <t>qtd contratos atrasados cartao</t>
  </si>
  <si>
    <t>valor total emprestimos</t>
  </si>
  <si>
    <t>qtd_renegociacoes</t>
  </si>
  <si>
    <t>soma_valores_contratados</t>
  </si>
  <si>
    <t>max_dias_atraso_em_todos_contratos</t>
  </si>
  <si>
    <t>% uso do limite do cartão</t>
  </si>
  <si>
    <t>5 anos</t>
  </si>
  <si>
    <t xml:space="preserve">3 anos </t>
  </si>
  <si>
    <t>1 anos</t>
  </si>
  <si>
    <t>ANO_MES_MOVIMENTO:</t>
  </si>
  <si>
    <t>timestamp</t>
  </si>
  <si>
    <t>string</t>
  </si>
  <si>
    <t>long</t>
  </si>
  <si>
    <t>integer</t>
  </si>
  <si>
    <t>PROFISSAO</t>
  </si>
  <si>
    <t>CARGO</t>
  </si>
  <si>
    <t>TEMPO_INATIVIDADE_CONTA_CARTAO</t>
  </si>
  <si>
    <t>TEMPO_INATIVIDADE_CONTA_CARNE</t>
  </si>
  <si>
    <t>HISTORICO_ALTERACAO</t>
  </si>
  <si>
    <t>NOVO 16/06/25</t>
  </si>
  <si>
    <t>"</t>
  </si>
  <si>
    <t>",</t>
  </si>
  <si>
    <t>Novos campos</t>
  </si>
  <si>
    <t>double</t>
  </si>
  <si>
    <t>":</t>
  </si>
  <si>
    <t>Excluído</t>
  </si>
  <si>
    <t>NUMERO_CONTRATO</t>
  </si>
  <si>
    <t>DATA_CONTRATO</t>
  </si>
  <si>
    <t>MODALIDADE</t>
  </si>
  <si>
    <t>DIAS_CARENCIA</t>
  </si>
  <si>
    <t>TAXA_JUROS</t>
  </si>
  <si>
    <t>CET</t>
  </si>
  <si>
    <t>SALDO_CONTABIL</t>
  </si>
  <si>
    <t>DIAS_MAIOR_ATRASO_ABERTO</t>
  </si>
  <si>
    <t>DIAS_MAIOR_ATRASO</t>
  </si>
  <si>
    <t>MEDIA_ATRASO</t>
  </si>
  <si>
    <t>QTD_PARCELAS</t>
  </si>
  <si>
    <t>QTD_PARCELAS_ABERTAS</t>
  </si>
  <si>
    <t>QTD_PARCELAS_PAGAS</t>
  </si>
  <si>
    <t>VALOR_PAGO</t>
  </si>
  <si>
    <t>JUROS_PAGOS_ATRASO</t>
  </si>
  <si>
    <t>VALOR_PARCELA</t>
  </si>
  <si>
    <t>DATA_VENCIMENTO_PROX_PARCELA</t>
  </si>
  <si>
    <t>DATA_VENCIMENTO_ULTIMA_PARCELA</t>
  </si>
  <si>
    <t>VALOR_CALCULADO</t>
  </si>
  <si>
    <t>VALOR_DESCONTO</t>
  </si>
  <si>
    <t>PRINCIPAL_TOTAL</t>
  </si>
  <si>
    <t>VALOR_FINANCIADO</t>
  </si>
  <si>
    <t>FLAG_RENEGOCIACAO</t>
  </si>
  <si>
    <t>_c48</t>
  </si>
  <si>
    <t>Tendencia de atraso Tendência de atraso (ex: atraso crescente)</t>
  </si>
  <si>
    <t>valor contrato</t>
  </si>
  <si>
    <t>valor pago</t>
  </si>
  <si>
    <t>possui limite</t>
  </si>
  <si>
    <t xml:space="preserve"> 'qtd_total_fechado_a_vista',</t>
  </si>
  <si>
    <t xml:space="preserve"> 'produtos',</t>
  </si>
  <si>
    <t xml:space="preserve"> 'amortizacao',</t>
  </si>
  <si>
    <t xml:space="preserve"> 'renda_comprometida',</t>
  </si>
  <si>
    <t xml:space="preserve"> 'renda_valida_new',</t>
  </si>
  <si>
    <t xml:space="preserve"> 'dias_maior_atraso',</t>
  </si>
  <si>
    <t xml:space="preserve"> 'produtos_ativos',</t>
  </si>
  <si>
    <t xml:space="preserve"> 'id_base',</t>
  </si>
  <si>
    <t xml:space="preserve"> 'carne_valor_entrada_nr',</t>
  </si>
  <si>
    <t xml:space="preserve"> 'valor_principal_total_nr',</t>
  </si>
  <si>
    <t xml:space="preserve"> 'valor_pago_nr',</t>
  </si>
  <si>
    <t xml:space="preserve"> 'dias_entre_primeiro_e_ultimo_fechamento',</t>
  </si>
  <si>
    <t xml:space="preserve"> 'dias_ultimo_contrato',</t>
  </si>
  <si>
    <t xml:space="preserve"> 'RENEG_aberto',</t>
  </si>
  <si>
    <t xml:space="preserve"> 'inad',</t>
  </si>
  <si>
    <t xml:space="preserve"> 'inad_e_reneg',</t>
  </si>
  <si>
    <t xml:space="preserve"> 'media_atraso_dias',</t>
  </si>
  <si>
    <t xml:space="preserve"> 'creditos_a_vencer',</t>
  </si>
  <si>
    <t xml:space="preserve"> 'qtd_parcelas_aberta',</t>
  </si>
  <si>
    <t xml:space="preserve"> 'qtd_parcelas_pagas',</t>
  </si>
  <si>
    <t xml:space="preserve"> 'principal_total_fechado',</t>
  </si>
  <si>
    <t xml:space="preserve"> 'principal_total_aberto',</t>
  </si>
  <si>
    <t xml:space="preserve"> 'valor_da_parcela_aberto',</t>
  </si>
  <si>
    <t xml:space="preserve"> 'qtd_reneg_fechado_regular',</t>
  </si>
  <si>
    <t xml:space="preserve"> 'qtd_reneg_aberto_regular',</t>
  </si>
  <si>
    <t xml:space="preserve"> 'qtd_contratos_fechado_regular',</t>
  </si>
  <si>
    <t xml:space="preserve"> 'qtd_contratos_aberto_regular',</t>
  </si>
  <si>
    <t xml:space="preserve"> 'RENEG',</t>
  </si>
  <si>
    <t xml:space="preserve"> 'EMPRESTIMO',</t>
  </si>
  <si>
    <t xml:space="preserve"> 'FINANCIAMENTO',</t>
  </si>
  <si>
    <t xml:space="preserve"> 'RENEG_atraso',</t>
  </si>
  <si>
    <t xml:space="preserve"> 'EMPRESTIMO_atraso',</t>
  </si>
  <si>
    <t xml:space="preserve"> 'FINANCIAMENTO_atraso',</t>
  </si>
  <si>
    <t xml:space="preserve"> 'qtd_contratos_regular',</t>
  </si>
  <si>
    <t xml:space="preserve"> 'media_meses_entre_contratos_reneg',</t>
  </si>
  <si>
    <t xml:space="preserve"> 'media_meses_entre_contratos_combinado',</t>
  </si>
  <si>
    <t xml:space="preserve"> 'limite_total',</t>
  </si>
  <si>
    <t xml:space="preserve"> 'situacao_fatura',</t>
  </si>
  <si>
    <t xml:space="preserve"> 'canal_origem',</t>
  </si>
  <si>
    <t xml:space="preserve"> 'situacao_conta',</t>
  </si>
  <si>
    <t xml:space="preserve"> 'tempo_relacionamento_kredilig',</t>
  </si>
  <si>
    <t xml:space="preserve"> 'nacionalidade',</t>
  </si>
  <si>
    <t xml:space="preserve"> 'estado_civil',</t>
  </si>
  <si>
    <t xml:space="preserve"> 'idade',</t>
  </si>
  <si>
    <t>['sexo',</t>
  </si>
  <si>
    <t>var</t>
  </si>
  <si>
    <t>tip</t>
  </si>
  <si>
    <t xml:space="preserve"> 'mean_dias_maior_atraso',</t>
  </si>
  <si>
    <t xml:space="preserve"> 'grau_escolaridade_cat',</t>
  </si>
  <si>
    <t xml:space="preserve"> 'ocupacao',</t>
  </si>
  <si>
    <t xml:space="preserve"> 'tipo_cal_entre_contratos',</t>
  </si>
  <si>
    <t xml:space="preserve"> 'tipo_cal_entre_contratos_reneg',</t>
  </si>
  <si>
    <t xml:space="preserve"> 'tipo_valor_entrada',</t>
  </si>
  <si>
    <t xml:space="preserve"> 'situacao_limite',</t>
  </si>
  <si>
    <t xml:space="preserve"> 'situacao_parcela_aberto',</t>
  </si>
  <si>
    <t xml:space="preserve"> 'mean_atraso_possui_info']</t>
  </si>
  <si>
    <t>cat</t>
  </si>
  <si>
    <t>num</t>
  </si>
  <si>
    <t>ok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</si>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</sst>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ptos Narrow"/>
      <family val="2"/>
      <scheme val="minor"/>
    </font>
    <font>
      <b/>
      <sz val="12"/>
      <color theme="1"/>
      <name val="Aptos"/>
      <family val="2"/>
    </font>
    <font>
      <sz val="12"/>
      <color theme="1"/>
      <name val="Aptos"/>
      <family val="2"/>
    </font>
    <font>
      <b/>
      <sz val="11"/>
      <color rgb="FFFF0000"/>
      <name val="Aptos Narrow"/>
      <family val="2"/>
      <scheme val="minor"/>
    </font>
    <font>
      <u/>
      <sz val="12"/>
      <color theme="1"/>
      <name val="Aptos"/>
      <family val="2"/>
    </font>
    <font>
      <b/>
      <sz val="13.5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sz val="11"/>
      <color rgb="FFCCCCCC"/>
      <name val="Consolas"/>
      <family val="3"/>
    </font>
    <font>
      <sz val="11"/>
      <color rgb="FF9CDCFE"/>
      <name val="Consolas"/>
      <family val="3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rgb="FF83CAEB"/>
      </left>
      <right style="medium">
        <color rgb="FF83CAEB"/>
      </right>
      <top style="medium">
        <color rgb="FF83CAEB"/>
      </top>
      <bottom style="thick">
        <color rgb="FF45B0E1"/>
      </bottom>
      <diagonal/>
    </border>
    <border>
      <left style="medium">
        <color rgb="FF83CAEB"/>
      </left>
      <right style="medium">
        <color rgb="FF83CAEB"/>
      </right>
      <top/>
      <bottom style="medium">
        <color rgb="FF83CAEB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vertical="center" wrapText="1"/>
    </xf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4" fillId="0" borderId="2" xfId="0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indent="1"/>
    </xf>
    <xf numFmtId="0" fontId="5" fillId="0" borderId="0" xfId="0" applyFont="1" applyAlignment="1">
      <alignment vertical="center"/>
    </xf>
    <xf numFmtId="0" fontId="0" fillId="0" borderId="0" xfId="0" applyAlignment="1">
      <alignment wrapText="1"/>
    </xf>
    <xf numFmtId="0" fontId="6" fillId="0" borderId="0" xfId="0" applyFont="1"/>
    <xf numFmtId="0" fontId="6" fillId="0" borderId="0" xfId="0" applyFont="1" applyAlignment="1">
      <alignment horizontal="left"/>
    </xf>
    <xf numFmtId="0" fontId="3" fillId="0" borderId="0" xfId="0" applyFont="1"/>
    <xf numFmtId="0" fontId="8" fillId="0" borderId="0" xfId="0" applyFont="1" applyAlignment="1">
      <alignment vertical="center"/>
    </xf>
    <xf numFmtId="0" fontId="7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04A570-C124-4015-82EA-D11F2133AC45}">
  <dimension ref="A1:F51"/>
  <sheetViews>
    <sheetView workbookViewId="0">
      <selection activeCell="E14" sqref="E14"/>
    </sheetView>
  </sheetViews>
  <sheetFormatPr defaultRowHeight="15" x14ac:dyDescent="0.25"/>
  <cols>
    <col min="1" max="1" width="41.5703125" customWidth="1"/>
    <col min="2" max="2" width="45.5703125" style="3" bestFit="1" customWidth="1"/>
    <col min="3" max="3" width="20.5703125" bestFit="1" customWidth="1"/>
    <col min="4" max="4" width="7.5703125" bestFit="1" customWidth="1"/>
    <col min="5" max="5" width="15.140625" bestFit="1" customWidth="1"/>
    <col min="6" max="6" width="16.5703125" bestFit="1" customWidth="1"/>
  </cols>
  <sheetData>
    <row r="1" spans="1:6" ht="16.5" thickBot="1" x14ac:dyDescent="0.3">
      <c r="A1" s="1" t="s">
        <v>0</v>
      </c>
      <c r="F1" t="s">
        <v>146</v>
      </c>
    </row>
    <row r="2" spans="1:6" ht="17.25" thickTop="1" thickBot="1" x14ac:dyDescent="0.3">
      <c r="A2" s="2" t="s">
        <v>1</v>
      </c>
      <c r="B2" s="3" t="s">
        <v>48</v>
      </c>
    </row>
    <row r="3" spans="1:6" ht="16.5" thickBot="1" x14ac:dyDescent="0.3">
      <c r="A3" s="2" t="s">
        <v>2</v>
      </c>
      <c r="B3" s="3" t="s">
        <v>48</v>
      </c>
    </row>
    <row r="4" spans="1:6" ht="16.5" thickBot="1" x14ac:dyDescent="0.3">
      <c r="A4" s="2" t="s">
        <v>3</v>
      </c>
      <c r="B4" s="4" t="s">
        <v>79</v>
      </c>
    </row>
    <row r="5" spans="1:6" ht="16.5" thickBot="1" x14ac:dyDescent="0.3">
      <c r="A5" s="2" t="s">
        <v>4</v>
      </c>
      <c r="B5" s="3" t="s">
        <v>48</v>
      </c>
    </row>
    <row r="6" spans="1:6" ht="16.5" thickBot="1" x14ac:dyDescent="0.3">
      <c r="A6" s="2" t="s">
        <v>5</v>
      </c>
      <c r="B6" s="4" t="s">
        <v>79</v>
      </c>
    </row>
    <row r="7" spans="1:6" ht="16.5" thickBot="1" x14ac:dyDescent="0.3">
      <c r="A7" s="2" t="s">
        <v>6</v>
      </c>
      <c r="B7" s="3" t="s">
        <v>46</v>
      </c>
      <c r="C7" t="s">
        <v>80</v>
      </c>
    </row>
    <row r="8" spans="1:6" ht="16.5" thickBot="1" x14ac:dyDescent="0.3">
      <c r="A8" s="5" t="s">
        <v>7</v>
      </c>
      <c r="B8" s="3" t="s">
        <v>47</v>
      </c>
      <c r="C8" t="s">
        <v>50</v>
      </c>
      <c r="D8" t="s">
        <v>49</v>
      </c>
      <c r="E8" t="s">
        <v>82</v>
      </c>
    </row>
    <row r="9" spans="1:6" ht="16.5" thickBot="1" x14ac:dyDescent="0.3">
      <c r="A9" s="2" t="s">
        <v>8</v>
      </c>
      <c r="B9" s="3" t="s">
        <v>46</v>
      </c>
      <c r="C9" t="s">
        <v>80</v>
      </c>
    </row>
    <row r="10" spans="1:6" ht="16.5" thickBot="1" x14ac:dyDescent="0.3">
      <c r="A10" s="2" t="s">
        <v>9</v>
      </c>
      <c r="B10" s="11" t="s">
        <v>46</v>
      </c>
      <c r="C10" t="s">
        <v>80</v>
      </c>
    </row>
    <row r="11" spans="1:6" ht="16.5" thickBot="1" x14ac:dyDescent="0.3">
      <c r="A11" s="2" t="s">
        <v>138</v>
      </c>
      <c r="B11" s="4" t="s">
        <v>79</v>
      </c>
      <c r="F11" t="s">
        <v>143</v>
      </c>
    </row>
    <row r="12" spans="1:6" ht="16.5" thickBot="1" x14ac:dyDescent="0.3">
      <c r="A12" s="2" t="s">
        <v>139</v>
      </c>
      <c r="B12" s="4" t="s">
        <v>79</v>
      </c>
      <c r="F12" t="s">
        <v>143</v>
      </c>
    </row>
    <row r="13" spans="1:6" ht="16.5" thickBot="1" x14ac:dyDescent="0.3">
      <c r="A13" s="2" t="s">
        <v>10</v>
      </c>
      <c r="B13" s="3" t="s">
        <v>46</v>
      </c>
      <c r="C13" t="s">
        <v>80</v>
      </c>
    </row>
    <row r="14" spans="1:6" ht="16.5" thickBot="1" x14ac:dyDescent="0.3">
      <c r="A14" s="5" t="s">
        <v>11</v>
      </c>
      <c r="B14" s="3" t="s">
        <v>47</v>
      </c>
      <c r="C14" t="s">
        <v>50</v>
      </c>
      <c r="D14" t="s">
        <v>49</v>
      </c>
      <c r="E14" t="s">
        <v>82</v>
      </c>
    </row>
    <row r="15" spans="1:6" ht="16.5" thickBot="1" x14ac:dyDescent="0.3">
      <c r="A15" s="5" t="s">
        <v>12</v>
      </c>
      <c r="B15" s="3" t="s">
        <v>47</v>
      </c>
      <c r="C15" t="s">
        <v>50</v>
      </c>
      <c r="D15" t="s">
        <v>49</v>
      </c>
      <c r="E15" t="s">
        <v>82</v>
      </c>
    </row>
    <row r="16" spans="1:6" ht="16.5" thickBot="1" x14ac:dyDescent="0.3">
      <c r="A16" s="2" t="s">
        <v>13</v>
      </c>
      <c r="B16" s="3" t="s">
        <v>46</v>
      </c>
      <c r="C16" t="s">
        <v>80</v>
      </c>
    </row>
    <row r="17" spans="1:6" ht="16.5" thickBot="1" x14ac:dyDescent="0.3">
      <c r="A17" s="2" t="s">
        <v>14</v>
      </c>
      <c r="B17" s="3" t="s">
        <v>46</v>
      </c>
      <c r="C17" t="s">
        <v>80</v>
      </c>
    </row>
    <row r="18" spans="1:6" ht="16.5" thickBot="1" x14ac:dyDescent="0.3">
      <c r="A18" s="2" t="s">
        <v>15</v>
      </c>
      <c r="B18" s="3" t="s">
        <v>46</v>
      </c>
    </row>
    <row r="19" spans="1:6" ht="16.5" thickBot="1" x14ac:dyDescent="0.3">
      <c r="A19" s="2" t="s">
        <v>16</v>
      </c>
      <c r="B19" s="3" t="s">
        <v>46</v>
      </c>
      <c r="C19" t="s">
        <v>80</v>
      </c>
    </row>
    <row r="20" spans="1:6" ht="16.5" thickBot="1" x14ac:dyDescent="0.3">
      <c r="A20" s="2" t="s">
        <v>17</v>
      </c>
      <c r="B20" s="3" t="s">
        <v>46</v>
      </c>
    </row>
    <row r="21" spans="1:6" ht="16.5" thickBot="1" x14ac:dyDescent="0.3">
      <c r="A21" s="2" t="s">
        <v>18</v>
      </c>
      <c r="B21" s="3" t="s">
        <v>46</v>
      </c>
      <c r="C21" t="s">
        <v>80</v>
      </c>
    </row>
    <row r="22" spans="1:6" ht="16.5" thickBot="1" x14ac:dyDescent="0.3">
      <c r="A22" s="2" t="s">
        <v>19</v>
      </c>
      <c r="B22" s="4" t="s">
        <v>79</v>
      </c>
    </row>
    <row r="23" spans="1:6" ht="16.5" thickBot="1" x14ac:dyDescent="0.3">
      <c r="A23" s="5" t="s">
        <v>20</v>
      </c>
      <c r="B23" s="3" t="s">
        <v>47</v>
      </c>
      <c r="C23" t="s">
        <v>50</v>
      </c>
      <c r="D23" t="s">
        <v>49</v>
      </c>
      <c r="E23" t="s">
        <v>82</v>
      </c>
    </row>
    <row r="24" spans="1:6" ht="16.5" thickBot="1" x14ac:dyDescent="0.3">
      <c r="A24" s="5" t="s">
        <v>21</v>
      </c>
      <c r="B24" s="4" t="s">
        <v>149</v>
      </c>
      <c r="E24" t="s">
        <v>82</v>
      </c>
    </row>
    <row r="25" spans="1:6" ht="16.5" thickBot="1" x14ac:dyDescent="0.3">
      <c r="A25" s="5" t="s">
        <v>140</v>
      </c>
      <c r="B25" s="3" t="s">
        <v>47</v>
      </c>
      <c r="C25" t="s">
        <v>50</v>
      </c>
      <c r="D25" t="s">
        <v>49</v>
      </c>
      <c r="E25" t="s">
        <v>82</v>
      </c>
      <c r="F25" t="s">
        <v>143</v>
      </c>
    </row>
    <row r="26" spans="1:6" ht="16.5" thickBot="1" x14ac:dyDescent="0.3">
      <c r="A26" s="5" t="s">
        <v>141</v>
      </c>
      <c r="B26" s="3" t="s">
        <v>47</v>
      </c>
      <c r="C26" t="s">
        <v>50</v>
      </c>
      <c r="D26" t="s">
        <v>49</v>
      </c>
      <c r="E26" t="s">
        <v>82</v>
      </c>
      <c r="F26" t="s">
        <v>143</v>
      </c>
    </row>
    <row r="27" spans="1:6" ht="16.5" thickBot="1" x14ac:dyDescent="0.3">
      <c r="A27" s="2" t="s">
        <v>22</v>
      </c>
      <c r="B27" s="3" t="s">
        <v>46</v>
      </c>
      <c r="C27" t="s">
        <v>80</v>
      </c>
    </row>
    <row r="28" spans="1:6" ht="16.5" thickBot="1" x14ac:dyDescent="0.3">
      <c r="A28" s="2" t="s">
        <v>23</v>
      </c>
      <c r="B28" s="3" t="s">
        <v>48</v>
      </c>
    </row>
    <row r="29" spans="1:6" ht="16.5" thickBot="1" x14ac:dyDescent="0.3">
      <c r="A29" s="2" t="s">
        <v>24</v>
      </c>
      <c r="B29" s="3" t="s">
        <v>46</v>
      </c>
      <c r="C29" t="s">
        <v>80</v>
      </c>
    </row>
    <row r="30" spans="1:6" ht="16.5" thickBot="1" x14ac:dyDescent="0.3">
      <c r="A30" s="2" t="s">
        <v>25</v>
      </c>
      <c r="B30" s="3" t="s">
        <v>46</v>
      </c>
      <c r="C30" t="s">
        <v>80</v>
      </c>
    </row>
    <row r="31" spans="1:6" ht="16.5" thickBot="1" x14ac:dyDescent="0.3">
      <c r="A31" s="2" t="s">
        <v>26</v>
      </c>
      <c r="B31" s="3" t="s">
        <v>46</v>
      </c>
      <c r="C31" t="s">
        <v>80</v>
      </c>
    </row>
    <row r="32" spans="1:6" ht="16.5" thickBot="1" x14ac:dyDescent="0.3">
      <c r="A32" s="2" t="s">
        <v>27</v>
      </c>
      <c r="B32" s="3" t="s">
        <v>46</v>
      </c>
      <c r="C32" t="s">
        <v>80</v>
      </c>
    </row>
    <row r="33" spans="1:5" ht="16.5" thickBot="1" x14ac:dyDescent="0.3">
      <c r="A33" s="5" t="s">
        <v>28</v>
      </c>
      <c r="B33" s="3" t="s">
        <v>47</v>
      </c>
      <c r="C33" t="s">
        <v>50</v>
      </c>
      <c r="D33" t="s">
        <v>49</v>
      </c>
      <c r="E33" t="s">
        <v>82</v>
      </c>
    </row>
    <row r="34" spans="1:5" ht="16.5" thickBot="1" x14ac:dyDescent="0.3">
      <c r="A34" s="2" t="s">
        <v>29</v>
      </c>
      <c r="B34" s="3" t="s">
        <v>46</v>
      </c>
      <c r="C34" t="s">
        <v>80</v>
      </c>
    </row>
    <row r="35" spans="1:5" ht="16.5" thickBot="1" x14ac:dyDescent="0.3">
      <c r="A35" s="5" t="s">
        <v>30</v>
      </c>
      <c r="B35" s="3" t="s">
        <v>47</v>
      </c>
      <c r="C35" t="s">
        <v>50</v>
      </c>
      <c r="D35" t="s">
        <v>49</v>
      </c>
      <c r="E35" t="s">
        <v>82</v>
      </c>
    </row>
    <row r="36" spans="1:5" ht="16.5" thickBot="1" x14ac:dyDescent="0.3">
      <c r="A36" s="5" t="s">
        <v>31</v>
      </c>
      <c r="B36" s="3" t="s">
        <v>47</v>
      </c>
      <c r="C36" t="s">
        <v>50</v>
      </c>
      <c r="D36" t="s">
        <v>49</v>
      </c>
      <c r="E36" t="s">
        <v>82</v>
      </c>
    </row>
    <row r="37" spans="1:5" ht="16.5" thickBot="1" x14ac:dyDescent="0.3">
      <c r="A37" s="5" t="s">
        <v>32</v>
      </c>
      <c r="B37" s="3" t="s">
        <v>47</v>
      </c>
      <c r="C37" t="s">
        <v>50</v>
      </c>
      <c r="D37" t="s">
        <v>49</v>
      </c>
      <c r="E37" t="s">
        <v>82</v>
      </c>
    </row>
    <row r="38" spans="1:5" ht="16.5" thickBot="1" x14ac:dyDescent="0.3">
      <c r="A38" s="5" t="s">
        <v>33</v>
      </c>
      <c r="B38" s="3" t="s">
        <v>47</v>
      </c>
      <c r="C38" t="s">
        <v>50</v>
      </c>
      <c r="D38" t="s">
        <v>49</v>
      </c>
      <c r="E38" t="s">
        <v>82</v>
      </c>
    </row>
    <row r="39" spans="1:5" ht="16.5" thickBot="1" x14ac:dyDescent="0.3">
      <c r="A39" s="5" t="s">
        <v>34</v>
      </c>
      <c r="B39" s="3" t="s">
        <v>47</v>
      </c>
      <c r="C39" t="s">
        <v>50</v>
      </c>
      <c r="D39" t="s">
        <v>49</v>
      </c>
      <c r="E39" t="s">
        <v>82</v>
      </c>
    </row>
    <row r="40" spans="1:5" ht="16.5" thickBot="1" x14ac:dyDescent="0.3">
      <c r="A40" s="5" t="s">
        <v>35</v>
      </c>
      <c r="B40" s="3" t="s">
        <v>47</v>
      </c>
      <c r="C40" t="s">
        <v>50</v>
      </c>
      <c r="D40" t="s">
        <v>49</v>
      </c>
      <c r="E40" t="s">
        <v>82</v>
      </c>
    </row>
    <row r="41" spans="1:5" ht="16.5" thickBot="1" x14ac:dyDescent="0.3">
      <c r="A41" s="5" t="s">
        <v>36</v>
      </c>
      <c r="B41" s="3" t="s">
        <v>47</v>
      </c>
      <c r="C41" t="s">
        <v>50</v>
      </c>
      <c r="D41" t="s">
        <v>49</v>
      </c>
      <c r="E41" t="s">
        <v>82</v>
      </c>
    </row>
    <row r="42" spans="1:5" ht="16.5" thickBot="1" x14ac:dyDescent="0.3">
      <c r="A42" s="5" t="s">
        <v>37</v>
      </c>
      <c r="B42" s="3" t="s">
        <v>47</v>
      </c>
      <c r="C42" t="s">
        <v>50</v>
      </c>
      <c r="D42" t="s">
        <v>49</v>
      </c>
      <c r="E42" t="s">
        <v>82</v>
      </c>
    </row>
    <row r="43" spans="1:5" ht="16.5" thickBot="1" x14ac:dyDescent="0.3">
      <c r="A43" s="5" t="s">
        <v>38</v>
      </c>
      <c r="B43" s="3" t="s">
        <v>47</v>
      </c>
      <c r="C43" t="s">
        <v>50</v>
      </c>
      <c r="D43" t="s">
        <v>49</v>
      </c>
      <c r="E43" t="s">
        <v>82</v>
      </c>
    </row>
    <row r="44" spans="1:5" ht="16.5" thickBot="1" x14ac:dyDescent="0.3">
      <c r="A44" s="5" t="s">
        <v>39</v>
      </c>
      <c r="B44" s="3" t="s">
        <v>47</v>
      </c>
      <c r="C44" t="s">
        <v>50</v>
      </c>
      <c r="D44" t="s">
        <v>49</v>
      </c>
      <c r="E44" t="s">
        <v>82</v>
      </c>
    </row>
    <row r="45" spans="1:5" ht="16.5" thickBot="1" x14ac:dyDescent="0.3">
      <c r="A45" s="5" t="s">
        <v>40</v>
      </c>
      <c r="B45" s="3" t="s">
        <v>47</v>
      </c>
      <c r="C45" t="s">
        <v>50</v>
      </c>
      <c r="D45" t="s">
        <v>49</v>
      </c>
      <c r="E45" t="s">
        <v>82</v>
      </c>
    </row>
    <row r="46" spans="1:5" ht="16.5" thickBot="1" x14ac:dyDescent="0.3">
      <c r="A46" s="5" t="s">
        <v>41</v>
      </c>
      <c r="B46" s="3" t="s">
        <v>47</v>
      </c>
      <c r="C46" t="s">
        <v>50</v>
      </c>
      <c r="D46" t="s">
        <v>49</v>
      </c>
      <c r="E46" t="s">
        <v>82</v>
      </c>
    </row>
    <row r="47" spans="1:5" ht="16.5" thickBot="1" x14ac:dyDescent="0.3">
      <c r="A47" s="2" t="s">
        <v>42</v>
      </c>
      <c r="B47" s="3" t="s">
        <v>48</v>
      </c>
    </row>
    <row r="48" spans="1:5" ht="16.5" thickBot="1" x14ac:dyDescent="0.3">
      <c r="A48" s="2" t="s">
        <v>43</v>
      </c>
      <c r="B48" s="3" t="s">
        <v>46</v>
      </c>
      <c r="C48" t="s">
        <v>80</v>
      </c>
    </row>
    <row r="49" spans="1:6" ht="16.5" thickBot="1" x14ac:dyDescent="0.3">
      <c r="A49" s="2" t="s">
        <v>142</v>
      </c>
      <c r="B49" s="3" t="s">
        <v>46</v>
      </c>
      <c r="C49" t="s">
        <v>80</v>
      </c>
      <c r="F49" t="s">
        <v>143</v>
      </c>
    </row>
    <row r="50" spans="1:6" ht="16.5" thickBot="1" x14ac:dyDescent="0.3">
      <c r="A50" s="2" t="s">
        <v>44</v>
      </c>
      <c r="B50" s="3" t="s">
        <v>46</v>
      </c>
      <c r="C50" t="s">
        <v>80</v>
      </c>
    </row>
    <row r="51" spans="1:6" ht="16.5" thickBot="1" x14ac:dyDescent="0.3">
      <c r="A51" s="2" t="s">
        <v>45</v>
      </c>
      <c r="B51" s="3" t="s">
        <v>81</v>
      </c>
    </row>
  </sheetData>
  <autoFilter ref="A1:F51" xr:uid="{5F04A570-C124-4015-82EA-D11F2133AC45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25483-8244-4F2C-BA38-0CB9C3611402}">
  <dimension ref="A1:J29"/>
  <sheetViews>
    <sheetView workbookViewId="0">
      <selection activeCell="B7" sqref="B7"/>
    </sheetView>
  </sheetViews>
  <sheetFormatPr defaultRowHeight="15" x14ac:dyDescent="0.25"/>
  <cols>
    <col min="1" max="1" width="41.5703125" customWidth="1"/>
    <col min="2" max="2" width="20.140625" bestFit="1" customWidth="1"/>
    <col min="3" max="3" width="11.28515625" bestFit="1" customWidth="1"/>
    <col min="4" max="4" width="7.5703125" bestFit="1" customWidth="1"/>
  </cols>
  <sheetData>
    <row r="1" spans="1:2" ht="16.5" thickBot="1" x14ac:dyDescent="0.3">
      <c r="A1" s="1" t="s">
        <v>0</v>
      </c>
    </row>
    <row r="2" spans="1:2" ht="17.25" thickTop="1" thickBot="1" x14ac:dyDescent="0.3">
      <c r="A2" s="2" t="s">
        <v>51</v>
      </c>
      <c r="B2" t="s">
        <v>48</v>
      </c>
    </row>
    <row r="3" spans="1:2" ht="16.5" thickBot="1" x14ac:dyDescent="0.3">
      <c r="A3" s="2" t="s">
        <v>52</v>
      </c>
      <c r="B3" t="s">
        <v>48</v>
      </c>
    </row>
    <row r="4" spans="1:2" ht="16.5" thickBot="1" x14ac:dyDescent="0.3">
      <c r="A4" s="2" t="s">
        <v>53</v>
      </c>
      <c r="B4" t="s">
        <v>46</v>
      </c>
    </row>
    <row r="5" spans="1:2" ht="16.5" thickBot="1" x14ac:dyDescent="0.3">
      <c r="A5" s="2" t="s">
        <v>54</v>
      </c>
      <c r="B5" t="s">
        <v>48</v>
      </c>
    </row>
    <row r="6" spans="1:2" ht="16.5" thickBot="1" x14ac:dyDescent="0.3">
      <c r="A6" s="2" t="s">
        <v>55</v>
      </c>
      <c r="B6" t="s">
        <v>48</v>
      </c>
    </row>
    <row r="7" spans="1:2" ht="16.5" thickBot="1" x14ac:dyDescent="0.3">
      <c r="A7" s="2" t="s">
        <v>56</v>
      </c>
      <c r="B7" t="s">
        <v>48</v>
      </c>
    </row>
    <row r="8" spans="1:2" ht="16.5" thickBot="1" x14ac:dyDescent="0.3">
      <c r="A8" s="2" t="s">
        <v>57</v>
      </c>
      <c r="B8" t="s">
        <v>46</v>
      </c>
    </row>
    <row r="9" spans="1:2" ht="16.5" thickBot="1" x14ac:dyDescent="0.3">
      <c r="A9" s="2" t="s">
        <v>58</v>
      </c>
      <c r="B9" t="s">
        <v>47</v>
      </c>
    </row>
    <row r="10" spans="1:2" ht="16.5" thickBot="1" x14ac:dyDescent="0.3">
      <c r="A10" s="2" t="s">
        <v>59</v>
      </c>
      <c r="B10" t="s">
        <v>47</v>
      </c>
    </row>
    <row r="11" spans="1:2" ht="16.5" thickBot="1" x14ac:dyDescent="0.3">
      <c r="A11" s="2" t="s">
        <v>60</v>
      </c>
      <c r="B11" t="s">
        <v>47</v>
      </c>
    </row>
    <row r="12" spans="1:2" ht="16.5" thickBot="1" x14ac:dyDescent="0.3">
      <c r="A12" s="2" t="s">
        <v>61</v>
      </c>
      <c r="B12" t="s">
        <v>47</v>
      </c>
    </row>
    <row r="13" spans="1:2" ht="16.5" thickBot="1" x14ac:dyDescent="0.3">
      <c r="A13" s="2" t="s">
        <v>62</v>
      </c>
      <c r="B13" t="s">
        <v>47</v>
      </c>
    </row>
    <row r="14" spans="1:2" ht="16.5" thickBot="1" x14ac:dyDescent="0.3">
      <c r="A14" s="2" t="s">
        <v>63</v>
      </c>
      <c r="B14" t="s">
        <v>47</v>
      </c>
    </row>
    <row r="15" spans="1:2" ht="16.5" thickBot="1" x14ac:dyDescent="0.3">
      <c r="A15" s="2" t="s">
        <v>64</v>
      </c>
      <c r="B15" t="s">
        <v>47</v>
      </c>
    </row>
    <row r="16" spans="1:2" ht="16.5" thickBot="1" x14ac:dyDescent="0.3">
      <c r="A16" s="2" t="s">
        <v>65</v>
      </c>
      <c r="B16" t="s">
        <v>47</v>
      </c>
    </row>
    <row r="17" spans="1:10" ht="16.5" thickBot="1" x14ac:dyDescent="0.3">
      <c r="A17" s="2" t="s">
        <v>66</v>
      </c>
      <c r="B17" t="s">
        <v>47</v>
      </c>
      <c r="J17" s="10"/>
    </row>
    <row r="18" spans="1:10" ht="16.5" thickBot="1" x14ac:dyDescent="0.3">
      <c r="A18" s="2" t="s">
        <v>67</v>
      </c>
      <c r="B18" t="s">
        <v>47</v>
      </c>
    </row>
    <row r="19" spans="1:10" ht="16.5" thickBot="1" x14ac:dyDescent="0.3">
      <c r="A19" s="2" t="s">
        <v>68</v>
      </c>
      <c r="B19" s="10" t="s">
        <v>47</v>
      </c>
    </row>
    <row r="20" spans="1:10" ht="16.5" thickBot="1" x14ac:dyDescent="0.3">
      <c r="A20" s="2" t="s">
        <v>69</v>
      </c>
      <c r="B20" t="s">
        <v>47</v>
      </c>
    </row>
    <row r="21" spans="1:10" ht="16.5" thickBot="1" x14ac:dyDescent="0.3">
      <c r="A21" s="2" t="s">
        <v>70</v>
      </c>
      <c r="B21" t="s">
        <v>47</v>
      </c>
    </row>
    <row r="22" spans="1:10" ht="16.5" thickBot="1" x14ac:dyDescent="0.3">
      <c r="A22" s="2" t="s">
        <v>71</v>
      </c>
      <c r="B22" t="s">
        <v>47</v>
      </c>
    </row>
    <row r="23" spans="1:10" ht="16.5" thickBot="1" x14ac:dyDescent="0.3">
      <c r="A23" s="2" t="s">
        <v>72</v>
      </c>
      <c r="B23" t="s">
        <v>48</v>
      </c>
    </row>
    <row r="24" spans="1:10" ht="16.5" thickBot="1" x14ac:dyDescent="0.3">
      <c r="A24" s="2" t="s">
        <v>73</v>
      </c>
      <c r="B24" t="s">
        <v>48</v>
      </c>
    </row>
    <row r="25" spans="1:10" ht="16.5" thickBot="1" x14ac:dyDescent="0.3">
      <c r="A25" s="2" t="s">
        <v>74</v>
      </c>
      <c r="B25" t="s">
        <v>47</v>
      </c>
    </row>
    <row r="26" spans="1:10" ht="16.5" thickBot="1" x14ac:dyDescent="0.3">
      <c r="A26" s="2" t="s">
        <v>75</v>
      </c>
      <c r="B26" t="s">
        <v>47</v>
      </c>
    </row>
    <row r="27" spans="1:10" ht="16.5" thickBot="1" x14ac:dyDescent="0.3">
      <c r="A27" s="2" t="s">
        <v>76</v>
      </c>
      <c r="B27" t="s">
        <v>46</v>
      </c>
    </row>
    <row r="28" spans="1:10" ht="16.5" thickBot="1" x14ac:dyDescent="0.3">
      <c r="A28" s="2" t="s">
        <v>77</v>
      </c>
      <c r="B28" t="s">
        <v>47</v>
      </c>
    </row>
    <row r="29" spans="1:10" ht="16.5" thickBot="1" x14ac:dyDescent="0.3">
      <c r="A29" s="2" t="s">
        <v>78</v>
      </c>
      <c r="B29" t="s">
        <v>47</v>
      </c>
    </row>
  </sheetData>
  <autoFilter ref="A1:D29" xr:uid="{BC825483-8244-4F2C-BA38-0CB9C3611402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1BC33-6225-4671-9040-C5366B6DD458}">
  <dimension ref="A1:B29"/>
  <sheetViews>
    <sheetView workbookViewId="0">
      <selection activeCell="A28" sqref="A28"/>
    </sheetView>
  </sheetViews>
  <sheetFormatPr defaultRowHeight="15" x14ac:dyDescent="0.25"/>
  <cols>
    <col min="1" max="1" width="49.7109375" customWidth="1"/>
    <col min="2" max="2" width="20.140625" bestFit="1" customWidth="1"/>
  </cols>
  <sheetData>
    <row r="1" spans="1:2" ht="16.5" thickBot="1" x14ac:dyDescent="0.3">
      <c r="A1" s="1" t="s">
        <v>133</v>
      </c>
    </row>
    <row r="2" spans="1:2" ht="17.25" thickTop="1" thickBot="1" x14ac:dyDescent="0.3">
      <c r="A2" s="2" t="s">
        <v>1</v>
      </c>
      <c r="B2" t="s">
        <v>48</v>
      </c>
    </row>
    <row r="3" spans="1:2" ht="16.5" thickBot="1" x14ac:dyDescent="0.3">
      <c r="A3" s="2" t="s">
        <v>4</v>
      </c>
      <c r="B3" t="s">
        <v>48</v>
      </c>
    </row>
    <row r="4" spans="1:2" ht="16.5" thickBot="1" x14ac:dyDescent="0.3">
      <c r="A4" s="2" t="s">
        <v>150</v>
      </c>
      <c r="B4" t="s">
        <v>48</v>
      </c>
    </row>
    <row r="5" spans="1:2" ht="16.5" thickBot="1" x14ac:dyDescent="0.3">
      <c r="A5" s="2" t="s">
        <v>151</v>
      </c>
      <c r="B5" t="s">
        <v>48</v>
      </c>
    </row>
    <row r="6" spans="1:2" ht="16.5" thickBot="1" x14ac:dyDescent="0.3">
      <c r="A6" s="2" t="s">
        <v>152</v>
      </c>
      <c r="B6" t="s">
        <v>46</v>
      </c>
    </row>
    <row r="7" spans="1:2" ht="16.5" thickBot="1" x14ac:dyDescent="0.3">
      <c r="A7" s="2" t="s">
        <v>153</v>
      </c>
      <c r="B7" t="s">
        <v>47</v>
      </c>
    </row>
    <row r="8" spans="1:2" ht="16.5" thickBot="1" x14ac:dyDescent="0.3">
      <c r="A8" s="5" t="s">
        <v>154</v>
      </c>
      <c r="B8" t="s">
        <v>47</v>
      </c>
    </row>
    <row r="9" spans="1:2" ht="16.5" thickBot="1" x14ac:dyDescent="0.3">
      <c r="A9" s="2" t="s">
        <v>155</v>
      </c>
      <c r="B9" t="s">
        <v>47</v>
      </c>
    </row>
    <row r="10" spans="1:2" ht="16.5" thickBot="1" x14ac:dyDescent="0.3">
      <c r="A10" s="2" t="s">
        <v>156</v>
      </c>
      <c r="B10" t="s">
        <v>47</v>
      </c>
    </row>
    <row r="11" spans="1:2" ht="16.5" thickBot="1" x14ac:dyDescent="0.3">
      <c r="A11" s="2" t="s">
        <v>157</v>
      </c>
      <c r="B11" t="s">
        <v>47</v>
      </c>
    </row>
    <row r="12" spans="1:2" ht="16.5" thickBot="1" x14ac:dyDescent="0.3">
      <c r="A12" s="5" t="s">
        <v>158</v>
      </c>
      <c r="B12" t="s">
        <v>47</v>
      </c>
    </row>
    <row r="13" spans="1:2" ht="16.5" thickBot="1" x14ac:dyDescent="0.3">
      <c r="A13" s="5" t="s">
        <v>159</v>
      </c>
      <c r="B13" t="s">
        <v>47</v>
      </c>
    </row>
    <row r="14" spans="1:2" ht="16.5" thickBot="1" x14ac:dyDescent="0.3">
      <c r="A14" s="2" t="s">
        <v>160</v>
      </c>
      <c r="B14" t="s">
        <v>47</v>
      </c>
    </row>
    <row r="15" spans="1:2" ht="16.5" thickBot="1" x14ac:dyDescent="0.3">
      <c r="A15" s="2" t="s">
        <v>161</v>
      </c>
      <c r="B15" t="s">
        <v>47</v>
      </c>
    </row>
    <row r="16" spans="1:2" ht="16.5" thickBot="1" x14ac:dyDescent="0.3">
      <c r="A16" s="2" t="s">
        <v>162</v>
      </c>
      <c r="B16" t="s">
        <v>47</v>
      </c>
    </row>
    <row r="17" spans="1:2" ht="16.5" thickBot="1" x14ac:dyDescent="0.3">
      <c r="A17" s="2" t="s">
        <v>163</v>
      </c>
      <c r="B17" t="s">
        <v>47</v>
      </c>
    </row>
    <row r="18" spans="1:2" ht="16.5" thickBot="1" x14ac:dyDescent="0.3">
      <c r="A18" s="2" t="s">
        <v>164</v>
      </c>
      <c r="B18" t="s">
        <v>47</v>
      </c>
    </row>
    <row r="19" spans="1:2" ht="16.5" thickBot="1" x14ac:dyDescent="0.3">
      <c r="A19" s="2" t="s">
        <v>165</v>
      </c>
      <c r="B19" t="s">
        <v>47</v>
      </c>
    </row>
    <row r="20" spans="1:2" ht="16.5" thickBot="1" x14ac:dyDescent="0.3">
      <c r="A20" s="2" t="s">
        <v>166</v>
      </c>
      <c r="B20" t="s">
        <v>48</v>
      </c>
    </row>
    <row r="21" spans="1:2" ht="16.5" thickBot="1" x14ac:dyDescent="0.3">
      <c r="A21" s="5" t="s">
        <v>167</v>
      </c>
      <c r="B21" t="s">
        <v>48</v>
      </c>
    </row>
    <row r="22" spans="1:2" ht="16.5" thickBot="1" x14ac:dyDescent="0.3">
      <c r="A22" s="5" t="s">
        <v>168</v>
      </c>
      <c r="B22" t="s">
        <v>47</v>
      </c>
    </row>
    <row r="23" spans="1:2" ht="16.5" thickBot="1" x14ac:dyDescent="0.3">
      <c r="A23" s="2" t="s">
        <v>169</v>
      </c>
      <c r="B23" t="s">
        <v>47</v>
      </c>
    </row>
    <row r="24" spans="1:2" ht="16.5" thickBot="1" x14ac:dyDescent="0.3">
      <c r="A24" s="2" t="s">
        <v>170</v>
      </c>
      <c r="B24" t="s">
        <v>47</v>
      </c>
    </row>
    <row r="25" spans="1:2" ht="16.5" thickBot="1" x14ac:dyDescent="0.3">
      <c r="A25" s="2" t="s">
        <v>171</v>
      </c>
      <c r="B25" t="s">
        <v>47</v>
      </c>
    </row>
    <row r="26" spans="1:2" ht="16.5" thickBot="1" x14ac:dyDescent="0.3">
      <c r="A26" s="2" t="s">
        <v>172</v>
      </c>
      <c r="B26" t="s">
        <v>46</v>
      </c>
    </row>
    <row r="27" spans="1:2" ht="16.5" thickBot="1" x14ac:dyDescent="0.3">
      <c r="A27" s="2" t="s">
        <v>77</v>
      </c>
      <c r="B27" t="s">
        <v>47</v>
      </c>
    </row>
    <row r="28" spans="1:2" ht="16.5" thickBot="1" x14ac:dyDescent="0.3">
      <c r="A28" s="2" t="s">
        <v>78</v>
      </c>
      <c r="B28" t="s">
        <v>47</v>
      </c>
    </row>
    <row r="29" spans="1:2" ht="16.5" thickBot="1" x14ac:dyDescent="0.3">
      <c r="A29" s="5" t="s">
        <v>173</v>
      </c>
      <c r="B29" s="12" t="s">
        <v>79</v>
      </c>
    </row>
  </sheetData>
  <autoFilter ref="A1:B44" xr:uid="{72E1BC33-6225-4671-9040-C5366B6DD458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8C630F-9B06-420C-BA57-7DC8AF7EE7C5}">
  <dimension ref="A1:D38"/>
  <sheetViews>
    <sheetView workbookViewId="0">
      <selection activeCell="F20" sqref="F20"/>
    </sheetView>
  </sheetViews>
  <sheetFormatPr defaultRowHeight="15" x14ac:dyDescent="0.25"/>
  <cols>
    <col min="1" max="1" width="38" bestFit="1" customWidth="1"/>
    <col min="2" max="2" width="53.5703125" customWidth="1"/>
  </cols>
  <sheetData>
    <row r="1" spans="1:4" x14ac:dyDescent="0.25">
      <c r="A1" t="s">
        <v>87</v>
      </c>
      <c r="D1" s="7" t="s">
        <v>110</v>
      </c>
    </row>
    <row r="2" spans="1:4" x14ac:dyDescent="0.25">
      <c r="A2" t="s">
        <v>88</v>
      </c>
      <c r="D2" s="7" t="s">
        <v>111</v>
      </c>
    </row>
    <row r="3" spans="1:4" x14ac:dyDescent="0.25">
      <c r="A3" t="s">
        <v>89</v>
      </c>
      <c r="D3" s="7" t="s">
        <v>112</v>
      </c>
    </row>
    <row r="4" spans="1:4" x14ac:dyDescent="0.25">
      <c r="A4" t="s">
        <v>90</v>
      </c>
      <c r="D4" s="7" t="s">
        <v>113</v>
      </c>
    </row>
    <row r="5" spans="1:4" x14ac:dyDescent="0.25">
      <c r="A5" t="s">
        <v>91</v>
      </c>
      <c r="D5" s="7" t="s">
        <v>106</v>
      </c>
    </row>
    <row r="6" spans="1:4" x14ac:dyDescent="0.25">
      <c r="A6" t="s">
        <v>93</v>
      </c>
      <c r="D6" s="7" t="s">
        <v>114</v>
      </c>
    </row>
    <row r="7" spans="1:4" x14ac:dyDescent="0.25">
      <c r="A7" t="s">
        <v>94</v>
      </c>
      <c r="D7" s="7" t="s">
        <v>115</v>
      </c>
    </row>
    <row r="8" spans="1:4" x14ac:dyDescent="0.25">
      <c r="A8" t="s">
        <v>108</v>
      </c>
      <c r="D8" s="7" t="s">
        <v>116</v>
      </c>
    </row>
    <row r="9" spans="1:4" x14ac:dyDescent="0.25">
      <c r="A9" t="s">
        <v>92</v>
      </c>
      <c r="D9" s="7" t="s">
        <v>117</v>
      </c>
    </row>
    <row r="10" spans="1:4" x14ac:dyDescent="0.25">
      <c r="A10" t="s">
        <v>83</v>
      </c>
      <c r="D10" s="7" t="s">
        <v>118</v>
      </c>
    </row>
    <row r="11" spans="1:4" x14ac:dyDescent="0.25">
      <c r="A11" t="s">
        <v>84</v>
      </c>
      <c r="D11" s="7" t="s">
        <v>119</v>
      </c>
    </row>
    <row r="12" spans="1:4" x14ac:dyDescent="0.25">
      <c r="A12" t="s">
        <v>85</v>
      </c>
      <c r="D12" s="7" t="s">
        <v>174</v>
      </c>
    </row>
    <row r="13" spans="1:4" x14ac:dyDescent="0.25">
      <c r="A13" t="s">
        <v>86</v>
      </c>
      <c r="D13" s="7" t="s">
        <v>175</v>
      </c>
    </row>
    <row r="14" spans="1:4" x14ac:dyDescent="0.25">
      <c r="A14" t="s">
        <v>95</v>
      </c>
      <c r="D14" s="7" t="s">
        <v>176</v>
      </c>
    </row>
    <row r="15" spans="1:4" x14ac:dyDescent="0.25">
      <c r="A15" t="s">
        <v>96</v>
      </c>
      <c r="D15" s="7" t="s">
        <v>177</v>
      </c>
    </row>
    <row r="16" spans="1:4" x14ac:dyDescent="0.25">
      <c r="A16" t="s">
        <v>97</v>
      </c>
    </row>
    <row r="17" spans="1:4" x14ac:dyDescent="0.25">
      <c r="A17" t="s">
        <v>98</v>
      </c>
    </row>
    <row r="18" spans="1:4" ht="18" x14ac:dyDescent="0.25">
      <c r="A18" t="s">
        <v>99</v>
      </c>
      <c r="D18" s="8"/>
    </row>
    <row r="19" spans="1:4" x14ac:dyDescent="0.25">
      <c r="A19" t="s">
        <v>100</v>
      </c>
      <c r="D19" s="7"/>
    </row>
    <row r="20" spans="1:4" x14ac:dyDescent="0.25">
      <c r="A20" t="s">
        <v>101</v>
      </c>
    </row>
    <row r="21" spans="1:4" ht="17.25" customHeight="1" x14ac:dyDescent="0.25">
      <c r="A21" s="6" t="s">
        <v>102</v>
      </c>
      <c r="B21" s="6" t="s">
        <v>103</v>
      </c>
      <c r="D21" s="7"/>
    </row>
    <row r="22" spans="1:4" x14ac:dyDescent="0.25">
      <c r="A22" s="6" t="s">
        <v>104</v>
      </c>
      <c r="B22" s="6" t="s">
        <v>105</v>
      </c>
    </row>
    <row r="23" spans="1:4" x14ac:dyDescent="0.25">
      <c r="A23" t="s">
        <v>106</v>
      </c>
      <c r="D23" s="7"/>
    </row>
    <row r="24" spans="1:4" x14ac:dyDescent="0.25">
      <c r="A24" t="s">
        <v>107</v>
      </c>
    </row>
    <row r="25" spans="1:4" x14ac:dyDescent="0.25">
      <c r="A25" t="s">
        <v>109</v>
      </c>
    </row>
    <row r="26" spans="1:4" x14ac:dyDescent="0.25">
      <c r="A26" t="s">
        <v>125</v>
      </c>
    </row>
    <row r="27" spans="1:4" x14ac:dyDescent="0.25">
      <c r="A27" t="s">
        <v>124</v>
      </c>
    </row>
    <row r="28" spans="1:4" x14ac:dyDescent="0.25">
      <c r="A28" t="s">
        <v>123</v>
      </c>
    </row>
    <row r="29" spans="1:4" x14ac:dyDescent="0.25">
      <c r="A29" t="s">
        <v>122</v>
      </c>
    </row>
    <row r="30" spans="1:4" x14ac:dyDescent="0.25">
      <c r="A30" t="s">
        <v>121</v>
      </c>
    </row>
    <row r="31" spans="1:4" x14ac:dyDescent="0.25">
      <c r="A31" t="s">
        <v>120</v>
      </c>
    </row>
    <row r="32" spans="1:4" x14ac:dyDescent="0.25">
      <c r="A32" t="s">
        <v>126</v>
      </c>
    </row>
    <row r="33" spans="1:1" x14ac:dyDescent="0.25">
      <c r="A33" s="9" t="s">
        <v>127</v>
      </c>
    </row>
    <row r="34" spans="1:1" x14ac:dyDescent="0.25">
      <c r="A34" t="s">
        <v>128</v>
      </c>
    </row>
    <row r="35" spans="1:1" x14ac:dyDescent="0.25">
      <c r="A35" t="s">
        <v>129</v>
      </c>
    </row>
    <row r="36" spans="1:1" x14ac:dyDescent="0.25">
      <c r="A36" t="s">
        <v>130</v>
      </c>
    </row>
    <row r="37" spans="1:1" x14ac:dyDescent="0.25">
      <c r="A37" t="s">
        <v>131</v>
      </c>
    </row>
    <row r="38" spans="1:1" x14ac:dyDescent="0.25">
      <c r="A38" t="s">
        <v>132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4F296C-4D7E-4723-A22D-5D2E143D17F8}">
  <dimension ref="A1:G44"/>
  <sheetViews>
    <sheetView topLeftCell="A7" workbookViewId="0">
      <selection activeCell="G1" sqref="G1"/>
    </sheetView>
  </sheetViews>
  <sheetFormatPr defaultRowHeight="15" x14ac:dyDescent="0.25"/>
  <cols>
    <col min="1" max="1" width="1.7109375" bestFit="1" customWidth="1"/>
    <col min="2" max="2" width="34.85546875" bestFit="1" customWidth="1"/>
    <col min="3" max="3" width="2.28515625" bestFit="1" customWidth="1"/>
    <col min="4" max="4" width="1.7109375" bestFit="1" customWidth="1"/>
    <col min="5" max="5" width="10.42578125" bestFit="1" customWidth="1"/>
    <col min="6" max="6" width="1.7109375" bestFit="1" customWidth="1"/>
    <col min="7" max="7" width="43.7109375" bestFit="1" customWidth="1"/>
  </cols>
  <sheetData>
    <row r="1" spans="1:7" x14ac:dyDescent="0.25">
      <c r="A1" t="s">
        <v>144</v>
      </c>
      <c r="B1" t="s">
        <v>1</v>
      </c>
      <c r="C1" t="s">
        <v>148</v>
      </c>
      <c r="D1" t="s">
        <v>144</v>
      </c>
      <c r="E1" t="s">
        <v>134</v>
      </c>
      <c r="F1" t="s">
        <v>145</v>
      </c>
      <c r="G1" t="str">
        <f>_xlfn.CONCAT(A1,B1,C1," ",D1,E1,F1)</f>
        <v>"ANO_MES_MOVIMENTO": "timestamp",</v>
      </c>
    </row>
    <row r="2" spans="1:7" x14ac:dyDescent="0.25">
      <c r="A2" t="s">
        <v>144</v>
      </c>
      <c r="B2" t="s">
        <v>2</v>
      </c>
      <c r="C2" t="s">
        <v>148</v>
      </c>
      <c r="D2" t="s">
        <v>144</v>
      </c>
      <c r="E2" t="s">
        <v>135</v>
      </c>
      <c r="F2" t="s">
        <v>145</v>
      </c>
      <c r="G2" t="str">
        <f t="shared" ref="G2:G44" si="0">_xlfn.CONCAT(A2,B2,C2," ",D2,E2,F2)</f>
        <v>"DATA_MOVIMENTO": "string",</v>
      </c>
    </row>
    <row r="3" spans="1:7" x14ac:dyDescent="0.25">
      <c r="A3" t="s">
        <v>144</v>
      </c>
      <c r="B3" t="s">
        <v>4</v>
      </c>
      <c r="C3" t="s">
        <v>148</v>
      </c>
      <c r="D3" t="s">
        <v>144</v>
      </c>
      <c r="E3" t="s">
        <v>136</v>
      </c>
      <c r="F3" t="s">
        <v>145</v>
      </c>
      <c r="G3" t="str">
        <f t="shared" si="0"/>
        <v>"CPF_CNPJ": "long",</v>
      </c>
    </row>
    <row r="4" spans="1:7" x14ac:dyDescent="0.25">
      <c r="A4" t="s">
        <v>144</v>
      </c>
      <c r="B4" t="s">
        <v>6</v>
      </c>
      <c r="C4" t="s">
        <v>148</v>
      </c>
      <c r="D4" t="s">
        <v>144</v>
      </c>
      <c r="E4" t="s">
        <v>135</v>
      </c>
      <c r="F4" t="s">
        <v>145</v>
      </c>
      <c r="G4" t="str">
        <f t="shared" si="0"/>
        <v>"SEXO": "string",</v>
      </c>
    </row>
    <row r="5" spans="1:7" x14ac:dyDescent="0.25">
      <c r="A5" t="s">
        <v>144</v>
      </c>
      <c r="B5" t="s">
        <v>7</v>
      </c>
      <c r="C5" t="s">
        <v>148</v>
      </c>
      <c r="D5" t="s">
        <v>144</v>
      </c>
      <c r="E5" t="s">
        <v>147</v>
      </c>
      <c r="F5" t="s">
        <v>145</v>
      </c>
      <c r="G5" t="str">
        <f t="shared" si="0"/>
        <v>"IDADE": "double",</v>
      </c>
    </row>
    <row r="6" spans="1:7" x14ac:dyDescent="0.25">
      <c r="A6" t="s">
        <v>144</v>
      </c>
      <c r="B6" t="s">
        <v>8</v>
      </c>
      <c r="C6" t="s">
        <v>148</v>
      </c>
      <c r="D6" t="s">
        <v>144</v>
      </c>
      <c r="E6" t="s">
        <v>135</v>
      </c>
      <c r="F6" t="s">
        <v>145</v>
      </c>
      <c r="G6" t="str">
        <f t="shared" si="0"/>
        <v>"ESTADO_CIVIL": "string",</v>
      </c>
    </row>
    <row r="7" spans="1:7" x14ac:dyDescent="0.25">
      <c r="A7" t="s">
        <v>144</v>
      </c>
      <c r="B7" t="s">
        <v>9</v>
      </c>
      <c r="C7" t="s">
        <v>148</v>
      </c>
      <c r="D7" t="s">
        <v>144</v>
      </c>
      <c r="E7" t="s">
        <v>135</v>
      </c>
      <c r="F7" t="s">
        <v>145</v>
      </c>
      <c r="G7" t="str">
        <f t="shared" si="0"/>
        <v>"GRAU_ESCOLARIDADE": "string",</v>
      </c>
    </row>
    <row r="8" spans="1:7" x14ac:dyDescent="0.25">
      <c r="A8" t="s">
        <v>144</v>
      </c>
      <c r="B8" t="s">
        <v>10</v>
      </c>
      <c r="C8" t="s">
        <v>148</v>
      </c>
      <c r="D8" t="s">
        <v>144</v>
      </c>
      <c r="E8" t="s">
        <v>135</v>
      </c>
      <c r="F8" t="s">
        <v>145</v>
      </c>
      <c r="G8" t="str">
        <f t="shared" si="0"/>
        <v>"NATUREZA_OCUPACAO": "string",</v>
      </c>
    </row>
    <row r="9" spans="1:7" x14ac:dyDescent="0.25">
      <c r="A9" t="s">
        <v>144</v>
      </c>
      <c r="B9" t="s">
        <v>11</v>
      </c>
      <c r="C9" t="s">
        <v>148</v>
      </c>
      <c r="D9" t="s">
        <v>144</v>
      </c>
      <c r="E9" t="s">
        <v>147</v>
      </c>
      <c r="F9" t="s">
        <v>145</v>
      </c>
      <c r="G9" t="str">
        <f t="shared" si="0"/>
        <v>"RENDA_DIGITADA": "double",</v>
      </c>
    </row>
    <row r="10" spans="1:7" x14ac:dyDescent="0.25">
      <c r="A10" t="s">
        <v>144</v>
      </c>
      <c r="B10" t="s">
        <v>12</v>
      </c>
      <c r="C10" t="s">
        <v>148</v>
      </c>
      <c r="D10" t="s">
        <v>144</v>
      </c>
      <c r="E10" t="s">
        <v>147</v>
      </c>
      <c r="F10" t="s">
        <v>145</v>
      </c>
      <c r="G10" t="str">
        <f t="shared" si="0"/>
        <v>"RENDA_VALIDA": "double",</v>
      </c>
    </row>
    <row r="11" spans="1:7" x14ac:dyDescent="0.25">
      <c r="A11" t="s">
        <v>144</v>
      </c>
      <c r="B11" t="s">
        <v>13</v>
      </c>
      <c r="C11" t="s">
        <v>148</v>
      </c>
      <c r="D11" t="s">
        <v>144</v>
      </c>
      <c r="E11" t="s">
        <v>135</v>
      </c>
      <c r="F11" t="s">
        <v>145</v>
      </c>
      <c r="G11" t="str">
        <f t="shared" si="0"/>
        <v>"NACIONALIDADE": "string",</v>
      </c>
    </row>
    <row r="12" spans="1:7" x14ac:dyDescent="0.25">
      <c r="A12" t="s">
        <v>144</v>
      </c>
      <c r="B12" t="s">
        <v>14</v>
      </c>
      <c r="C12" t="s">
        <v>148</v>
      </c>
      <c r="D12" t="s">
        <v>144</v>
      </c>
      <c r="E12" t="s">
        <v>135</v>
      </c>
      <c r="F12" t="s">
        <v>145</v>
      </c>
      <c r="G12" t="str">
        <f t="shared" si="0"/>
        <v>"UF_NASCIMENTO": "string",</v>
      </c>
    </row>
    <row r="13" spans="1:7" x14ac:dyDescent="0.25">
      <c r="A13" t="s">
        <v>144</v>
      </c>
      <c r="B13" t="s">
        <v>15</v>
      </c>
      <c r="C13" t="s">
        <v>148</v>
      </c>
      <c r="D13" t="s">
        <v>144</v>
      </c>
      <c r="E13" t="s">
        <v>135</v>
      </c>
      <c r="F13" t="s">
        <v>145</v>
      </c>
      <c r="G13" t="str">
        <f t="shared" si="0"/>
        <v>"CIDADE_NASCIMENTO": "string",</v>
      </c>
    </row>
    <row r="14" spans="1:7" x14ac:dyDescent="0.25">
      <c r="A14" t="s">
        <v>144</v>
      </c>
      <c r="B14" t="s">
        <v>16</v>
      </c>
      <c r="C14" t="s">
        <v>148</v>
      </c>
      <c r="D14" t="s">
        <v>144</v>
      </c>
      <c r="E14" t="s">
        <v>135</v>
      </c>
      <c r="F14" t="s">
        <v>145</v>
      </c>
      <c r="G14" t="str">
        <f t="shared" si="0"/>
        <v>"UF_RESIDENCIA": "string",</v>
      </c>
    </row>
    <row r="15" spans="1:7" x14ac:dyDescent="0.25">
      <c r="A15" t="s">
        <v>144</v>
      </c>
      <c r="B15" t="s">
        <v>17</v>
      </c>
      <c r="C15" t="s">
        <v>148</v>
      </c>
      <c r="D15" t="s">
        <v>144</v>
      </c>
      <c r="E15" t="s">
        <v>135</v>
      </c>
      <c r="F15" t="s">
        <v>145</v>
      </c>
      <c r="G15" t="str">
        <f t="shared" si="0"/>
        <v>"CIDADE_RESIDENCIA": "string",</v>
      </c>
    </row>
    <row r="16" spans="1:7" x14ac:dyDescent="0.25">
      <c r="A16" t="s">
        <v>144</v>
      </c>
      <c r="B16" t="s">
        <v>18</v>
      </c>
      <c r="C16" t="s">
        <v>148</v>
      </c>
      <c r="D16" t="s">
        <v>144</v>
      </c>
      <c r="E16" t="s">
        <v>137</v>
      </c>
      <c r="F16" t="s">
        <v>145</v>
      </c>
      <c r="G16" t="str">
        <f t="shared" si="0"/>
        <v>"FILIAL": "integer",</v>
      </c>
    </row>
    <row r="17" spans="1:7" x14ac:dyDescent="0.25">
      <c r="A17" t="s">
        <v>144</v>
      </c>
      <c r="B17" t="s">
        <v>20</v>
      </c>
      <c r="C17" t="s">
        <v>148</v>
      </c>
      <c r="D17" t="s">
        <v>144</v>
      </c>
      <c r="E17" t="s">
        <v>147</v>
      </c>
      <c r="F17" t="s">
        <v>145</v>
      </c>
      <c r="G17" t="str">
        <f t="shared" si="0"/>
        <v>"TEMPO_RELACIONAMENTO_KREDILIG": "double",</v>
      </c>
    </row>
    <row r="18" spans="1:7" x14ac:dyDescent="0.25">
      <c r="A18" t="s">
        <v>144</v>
      </c>
      <c r="B18" t="s">
        <v>140</v>
      </c>
      <c r="C18" t="s">
        <v>148</v>
      </c>
      <c r="D18" t="s">
        <v>144</v>
      </c>
      <c r="E18" t="s">
        <v>147</v>
      </c>
      <c r="F18" t="s">
        <v>145</v>
      </c>
      <c r="G18" t="str">
        <f t="shared" si="0"/>
        <v>"TEMPO_INATIVIDADE_CONTA_CARTAO": "double",</v>
      </c>
    </row>
    <row r="19" spans="1:7" x14ac:dyDescent="0.25">
      <c r="A19" t="s">
        <v>144</v>
      </c>
      <c r="B19" t="s">
        <v>141</v>
      </c>
      <c r="C19" t="s">
        <v>148</v>
      </c>
      <c r="D19" t="s">
        <v>144</v>
      </c>
      <c r="E19" t="s">
        <v>147</v>
      </c>
      <c r="F19" t="s">
        <v>145</v>
      </c>
      <c r="G19" t="str">
        <f t="shared" si="0"/>
        <v>"TEMPO_INATIVIDADE_CONTA_CARNE": "double",</v>
      </c>
    </row>
    <row r="20" spans="1:7" x14ac:dyDescent="0.25">
      <c r="A20" t="s">
        <v>144</v>
      </c>
      <c r="B20" t="s">
        <v>22</v>
      </c>
      <c r="C20" t="s">
        <v>148</v>
      </c>
      <c r="D20" t="s">
        <v>144</v>
      </c>
      <c r="E20" t="s">
        <v>135</v>
      </c>
      <c r="F20" t="s">
        <v>145</v>
      </c>
      <c r="G20" t="str">
        <f t="shared" si="0"/>
        <v>"BLACKLIST": "string",</v>
      </c>
    </row>
    <row r="21" spans="1:7" x14ac:dyDescent="0.25">
      <c r="A21" t="s">
        <v>144</v>
      </c>
      <c r="B21" t="s">
        <v>23</v>
      </c>
      <c r="C21" t="s">
        <v>148</v>
      </c>
      <c r="D21" t="s">
        <v>144</v>
      </c>
      <c r="E21" t="s">
        <v>135</v>
      </c>
      <c r="F21" t="s">
        <v>145</v>
      </c>
      <c r="G21" t="str">
        <f t="shared" si="0"/>
        <v>"DATA_ABERTURA_CONTA": "string",</v>
      </c>
    </row>
    <row r="22" spans="1:7" x14ac:dyDescent="0.25">
      <c r="A22" t="s">
        <v>144</v>
      </c>
      <c r="B22" t="s">
        <v>24</v>
      </c>
      <c r="C22" t="s">
        <v>148</v>
      </c>
      <c r="D22" t="s">
        <v>144</v>
      </c>
      <c r="E22" t="s">
        <v>135</v>
      </c>
      <c r="F22" t="s">
        <v>145</v>
      </c>
      <c r="G22" t="str">
        <f t="shared" si="0"/>
        <v>"SITUACAO_CONTA": "string",</v>
      </c>
    </row>
    <row r="23" spans="1:7" x14ac:dyDescent="0.25">
      <c r="A23" t="s">
        <v>144</v>
      </c>
      <c r="B23" t="s">
        <v>25</v>
      </c>
      <c r="C23" t="s">
        <v>148</v>
      </c>
      <c r="D23" t="s">
        <v>144</v>
      </c>
      <c r="E23" t="s">
        <v>135</v>
      </c>
      <c r="F23" t="s">
        <v>145</v>
      </c>
      <c r="G23" t="str">
        <f t="shared" si="0"/>
        <v>"MOTIVO_SITUACAO_CONTA": "string",</v>
      </c>
    </row>
    <row r="24" spans="1:7" x14ac:dyDescent="0.25">
      <c r="A24" t="s">
        <v>144</v>
      </c>
      <c r="B24" t="s">
        <v>26</v>
      </c>
      <c r="C24" t="s">
        <v>148</v>
      </c>
      <c r="D24" t="s">
        <v>144</v>
      </c>
      <c r="E24" t="s">
        <v>135</v>
      </c>
      <c r="F24" t="s">
        <v>145</v>
      </c>
      <c r="G24" t="str">
        <f t="shared" si="0"/>
        <v>"CANAL_ORIGEM": "string",</v>
      </c>
    </row>
    <row r="25" spans="1:7" x14ac:dyDescent="0.25">
      <c r="A25" t="s">
        <v>144</v>
      </c>
      <c r="B25" t="s">
        <v>27</v>
      </c>
      <c r="C25" t="s">
        <v>148</v>
      </c>
      <c r="D25" t="s">
        <v>144</v>
      </c>
      <c r="E25" t="s">
        <v>135</v>
      </c>
      <c r="F25" t="s">
        <v>145</v>
      </c>
      <c r="G25" t="str">
        <f t="shared" si="0"/>
        <v>"NIVEL_DE_RISCO": "string",</v>
      </c>
    </row>
    <row r="26" spans="1:7" x14ac:dyDescent="0.25">
      <c r="A26" t="s">
        <v>144</v>
      </c>
      <c r="B26" t="s">
        <v>28</v>
      </c>
      <c r="C26" t="s">
        <v>148</v>
      </c>
      <c r="D26" t="s">
        <v>144</v>
      </c>
      <c r="E26" t="s">
        <v>147</v>
      </c>
      <c r="F26" t="s">
        <v>145</v>
      </c>
      <c r="G26" t="str">
        <f t="shared" si="0"/>
        <v>"SCORE": "double",</v>
      </c>
    </row>
    <row r="27" spans="1:7" x14ac:dyDescent="0.25">
      <c r="A27" t="s">
        <v>144</v>
      </c>
      <c r="B27" t="s">
        <v>29</v>
      </c>
      <c r="C27" t="s">
        <v>148</v>
      </c>
      <c r="D27" t="s">
        <v>144</v>
      </c>
      <c r="E27" t="s">
        <v>135</v>
      </c>
      <c r="F27" t="s">
        <v>145</v>
      </c>
      <c r="G27" t="str">
        <f t="shared" si="0"/>
        <v>"ORIGEM_SCORE": "string",</v>
      </c>
    </row>
    <row r="28" spans="1:7" x14ac:dyDescent="0.25">
      <c r="A28" t="s">
        <v>144</v>
      </c>
      <c r="B28" t="s">
        <v>30</v>
      </c>
      <c r="C28" t="s">
        <v>148</v>
      </c>
      <c r="D28" t="s">
        <v>144</v>
      </c>
      <c r="E28" t="s">
        <v>147</v>
      </c>
      <c r="F28" t="s">
        <v>145</v>
      </c>
      <c r="G28" t="str">
        <f t="shared" si="0"/>
        <v>"LIMITE_TOTAL": "double",</v>
      </c>
    </row>
    <row r="29" spans="1:7" x14ac:dyDescent="0.25">
      <c r="A29" t="s">
        <v>144</v>
      </c>
      <c r="B29" t="s">
        <v>31</v>
      </c>
      <c r="C29" t="s">
        <v>148</v>
      </c>
      <c r="D29" t="s">
        <v>144</v>
      </c>
      <c r="E29" t="s">
        <v>147</v>
      </c>
      <c r="F29" t="s">
        <v>145</v>
      </c>
      <c r="G29" t="str">
        <f t="shared" si="0"/>
        <v>"LIMITE_A_VISTA": "double",</v>
      </c>
    </row>
    <row r="30" spans="1:7" x14ac:dyDescent="0.25">
      <c r="A30" t="s">
        <v>144</v>
      </c>
      <c r="B30" t="s">
        <v>32</v>
      </c>
      <c r="C30" t="s">
        <v>148</v>
      </c>
      <c r="D30" t="s">
        <v>144</v>
      </c>
      <c r="E30" t="s">
        <v>147</v>
      </c>
      <c r="F30" t="s">
        <v>145</v>
      </c>
      <c r="G30" t="str">
        <f t="shared" si="0"/>
        <v>"LIMITE_SAQUE": "double",</v>
      </c>
    </row>
    <row r="31" spans="1:7" x14ac:dyDescent="0.25">
      <c r="A31" t="s">
        <v>144</v>
      </c>
      <c r="B31" t="s">
        <v>33</v>
      </c>
      <c r="C31" t="s">
        <v>148</v>
      </c>
      <c r="D31" t="s">
        <v>144</v>
      </c>
      <c r="E31" t="s">
        <v>147</v>
      </c>
      <c r="F31" t="s">
        <v>145</v>
      </c>
      <c r="G31" t="str">
        <f t="shared" si="0"/>
        <v>"LIMITE_MENSAL": "double",</v>
      </c>
    </row>
    <row r="32" spans="1:7" x14ac:dyDescent="0.25">
      <c r="A32" t="s">
        <v>144</v>
      </c>
      <c r="B32" t="s">
        <v>34</v>
      </c>
      <c r="C32" t="s">
        <v>148</v>
      </c>
      <c r="D32" t="s">
        <v>144</v>
      </c>
      <c r="E32" t="s">
        <v>147</v>
      </c>
      <c r="F32" t="s">
        <v>145</v>
      </c>
      <c r="G32" t="str">
        <f t="shared" si="0"/>
        <v>"LIMITE_TOTAL_UTILIZADO": "double",</v>
      </c>
    </row>
    <row r="33" spans="1:7" x14ac:dyDescent="0.25">
      <c r="A33" t="s">
        <v>144</v>
      </c>
      <c r="B33" t="s">
        <v>35</v>
      </c>
      <c r="C33" t="s">
        <v>148</v>
      </c>
      <c r="D33" t="s">
        <v>144</v>
      </c>
      <c r="E33" t="s">
        <v>147</v>
      </c>
      <c r="F33" t="s">
        <v>145</v>
      </c>
      <c r="G33" t="str">
        <f t="shared" si="0"/>
        <v>"LIMITE_A_VISTA_UTILIZADO": "double",</v>
      </c>
    </row>
    <row r="34" spans="1:7" x14ac:dyDescent="0.25">
      <c r="A34" t="s">
        <v>144</v>
      </c>
      <c r="B34" t="s">
        <v>36</v>
      </c>
      <c r="C34" t="s">
        <v>148</v>
      </c>
      <c r="D34" t="s">
        <v>144</v>
      </c>
      <c r="E34" t="s">
        <v>147</v>
      </c>
      <c r="F34" t="s">
        <v>145</v>
      </c>
      <c r="G34" t="str">
        <f t="shared" si="0"/>
        <v>"LIMITE_SAQUE_UTILIZADO": "double",</v>
      </c>
    </row>
    <row r="35" spans="1:7" x14ac:dyDescent="0.25">
      <c r="A35" t="s">
        <v>144</v>
      </c>
      <c r="B35" t="s">
        <v>37</v>
      </c>
      <c r="C35" t="s">
        <v>148</v>
      </c>
      <c r="D35" t="s">
        <v>144</v>
      </c>
      <c r="E35" t="s">
        <v>147</v>
      </c>
      <c r="F35" t="s">
        <v>145</v>
      </c>
      <c r="G35" t="str">
        <f t="shared" si="0"/>
        <v>"LIMITE_MENSAL_UTILIZADO": "double",</v>
      </c>
    </row>
    <row r="36" spans="1:7" x14ac:dyDescent="0.25">
      <c r="A36" t="s">
        <v>144</v>
      </c>
      <c r="B36" t="s">
        <v>38</v>
      </c>
      <c r="C36" t="s">
        <v>148</v>
      </c>
      <c r="D36" t="s">
        <v>144</v>
      </c>
      <c r="E36" t="s">
        <v>147</v>
      </c>
      <c r="F36" t="s">
        <v>145</v>
      </c>
      <c r="G36" t="str">
        <f t="shared" si="0"/>
        <v>"LIMITE_TOTAL_DISPONIVEL": "double",</v>
      </c>
    </row>
    <row r="37" spans="1:7" x14ac:dyDescent="0.25">
      <c r="A37" t="s">
        <v>144</v>
      </c>
      <c r="B37" t="s">
        <v>39</v>
      </c>
      <c r="C37" t="s">
        <v>148</v>
      </c>
      <c r="D37" t="s">
        <v>144</v>
      </c>
      <c r="E37" t="s">
        <v>147</v>
      </c>
      <c r="F37" t="s">
        <v>145</v>
      </c>
      <c r="G37" t="str">
        <f t="shared" si="0"/>
        <v>"LIMITE_A_VISTA_DISPONIVEL": "double",</v>
      </c>
    </row>
    <row r="38" spans="1:7" x14ac:dyDescent="0.25">
      <c r="A38" t="s">
        <v>144</v>
      </c>
      <c r="B38" t="s">
        <v>40</v>
      </c>
      <c r="C38" t="s">
        <v>148</v>
      </c>
      <c r="D38" t="s">
        <v>144</v>
      </c>
      <c r="E38" t="s">
        <v>147</v>
      </c>
      <c r="F38" t="s">
        <v>145</v>
      </c>
      <c r="G38" t="str">
        <f t="shared" si="0"/>
        <v>"LIMITE_SAQUE_DISPONIVEL": "double",</v>
      </c>
    </row>
    <row r="39" spans="1:7" x14ac:dyDescent="0.25">
      <c r="A39" t="s">
        <v>144</v>
      </c>
      <c r="B39" t="s">
        <v>41</v>
      </c>
      <c r="C39" t="s">
        <v>148</v>
      </c>
      <c r="D39" t="s">
        <v>144</v>
      </c>
      <c r="E39" t="s">
        <v>147</v>
      </c>
      <c r="F39" t="s">
        <v>145</v>
      </c>
      <c r="G39" t="str">
        <f t="shared" si="0"/>
        <v>"LIMITE_MENSAL_DISPONIVEL": "double",</v>
      </c>
    </row>
    <row r="40" spans="1:7" x14ac:dyDescent="0.25">
      <c r="A40" t="s">
        <v>144</v>
      </c>
      <c r="B40" t="s">
        <v>42</v>
      </c>
      <c r="C40" t="s">
        <v>148</v>
      </c>
      <c r="D40" t="s">
        <v>144</v>
      </c>
      <c r="E40" t="s">
        <v>135</v>
      </c>
      <c r="F40" t="s">
        <v>145</v>
      </c>
      <c r="G40" t="str">
        <f t="shared" si="0"/>
        <v>"DATA_ULTIMA_ALTERACAO_LIMITE": "string",</v>
      </c>
    </row>
    <row r="41" spans="1:7" x14ac:dyDescent="0.25">
      <c r="A41" t="s">
        <v>144</v>
      </c>
      <c r="B41" t="s">
        <v>43</v>
      </c>
      <c r="C41" t="s">
        <v>148</v>
      </c>
      <c r="D41" t="s">
        <v>144</v>
      </c>
      <c r="E41" t="s">
        <v>135</v>
      </c>
      <c r="F41" t="s">
        <v>145</v>
      </c>
      <c r="G41" t="str">
        <f t="shared" si="0"/>
        <v>"ORIGEM_ALTERACAO_LIMITE": "string",</v>
      </c>
    </row>
    <row r="42" spans="1:7" x14ac:dyDescent="0.25">
      <c r="A42" t="s">
        <v>144</v>
      </c>
      <c r="B42" t="s">
        <v>142</v>
      </c>
      <c r="C42" t="s">
        <v>148</v>
      </c>
      <c r="D42" t="s">
        <v>144</v>
      </c>
      <c r="E42" t="s">
        <v>135</v>
      </c>
      <c r="F42" t="s">
        <v>145</v>
      </c>
      <c r="G42" t="str">
        <f t="shared" si="0"/>
        <v>"HISTORICO_ALTERACAO": "string",</v>
      </c>
    </row>
    <row r="43" spans="1:7" x14ac:dyDescent="0.25">
      <c r="A43" t="s">
        <v>144</v>
      </c>
      <c r="B43" t="s">
        <v>44</v>
      </c>
      <c r="C43" t="s">
        <v>148</v>
      </c>
      <c r="D43" t="s">
        <v>144</v>
      </c>
      <c r="E43" t="s">
        <v>135</v>
      </c>
      <c r="F43" t="s">
        <v>145</v>
      </c>
      <c r="G43" t="str">
        <f t="shared" si="0"/>
        <v>"SITUACAO_FATURA": "string",</v>
      </c>
    </row>
    <row r="44" spans="1:7" x14ac:dyDescent="0.25">
      <c r="A44" t="s">
        <v>144</v>
      </c>
      <c r="B44" t="s">
        <v>45</v>
      </c>
      <c r="C44" t="s">
        <v>148</v>
      </c>
      <c r="D44" t="s">
        <v>144</v>
      </c>
      <c r="E44" t="s">
        <v>135</v>
      </c>
      <c r="F44" t="s">
        <v>145</v>
      </c>
      <c r="G44" t="str">
        <f t="shared" si="0"/>
        <v>"HISTORICO_COBRANCA": "string",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96CF4C-C111-4B74-AAD1-CBD9702A01FE}">
  <sheetPr filterMode="1"/>
  <dimension ref="A1:I55"/>
  <sheetViews>
    <sheetView tabSelected="1" workbookViewId="0">
      <selection activeCell="F12" sqref="F12"/>
    </sheetView>
  </sheetViews>
  <sheetFormatPr defaultRowHeight="15" x14ac:dyDescent="0.25"/>
  <cols>
    <col min="1" max="1" width="41.5703125" bestFit="1" customWidth="1"/>
    <col min="2" max="2" width="10.42578125" bestFit="1" customWidth="1"/>
  </cols>
  <sheetData>
    <row r="1" spans="1:3" x14ac:dyDescent="0.25">
      <c r="A1" t="s">
        <v>223</v>
      </c>
      <c r="B1" t="s">
        <v>224</v>
      </c>
    </row>
    <row r="2" spans="1:3" hidden="1" x14ac:dyDescent="0.25">
      <c r="A2" t="s">
        <v>222</v>
      </c>
      <c r="B2" t="s">
        <v>234</v>
      </c>
    </row>
    <row r="3" spans="1:3" x14ac:dyDescent="0.25">
      <c r="A3" t="s">
        <v>221</v>
      </c>
      <c r="B3" t="s">
        <v>235</v>
      </c>
      <c r="C3" t="s">
        <v>236</v>
      </c>
    </row>
    <row r="4" spans="1:3" hidden="1" x14ac:dyDescent="0.25">
      <c r="A4" t="s">
        <v>220</v>
      </c>
      <c r="B4" t="s">
        <v>234</v>
      </c>
    </row>
    <row r="5" spans="1:3" hidden="1" x14ac:dyDescent="0.25">
      <c r="A5" t="s">
        <v>219</v>
      </c>
      <c r="B5" t="s">
        <v>234</v>
      </c>
    </row>
    <row r="6" spans="1:3" x14ac:dyDescent="0.25">
      <c r="A6" t="s">
        <v>218</v>
      </c>
      <c r="B6" t="s">
        <v>235</v>
      </c>
      <c r="C6" t="s">
        <v>236</v>
      </c>
    </row>
    <row r="7" spans="1:3" hidden="1" x14ac:dyDescent="0.25">
      <c r="A7" t="s">
        <v>217</v>
      </c>
      <c r="B7" t="s">
        <v>234</v>
      </c>
    </row>
    <row r="8" spans="1:3" hidden="1" x14ac:dyDescent="0.25">
      <c r="A8" t="s">
        <v>216</v>
      </c>
      <c r="B8" t="s">
        <v>234</v>
      </c>
    </row>
    <row r="9" spans="1:3" hidden="1" x14ac:dyDescent="0.25">
      <c r="A9" t="s">
        <v>215</v>
      </c>
      <c r="B9" t="s">
        <v>234</v>
      </c>
    </row>
    <row r="10" spans="1:3" x14ac:dyDescent="0.25">
      <c r="A10" t="s">
        <v>214</v>
      </c>
      <c r="B10" t="s">
        <v>235</v>
      </c>
      <c r="C10" t="s">
        <v>236</v>
      </c>
    </row>
    <row r="11" spans="1:3" x14ac:dyDescent="0.25">
      <c r="A11" t="s">
        <v>213</v>
      </c>
      <c r="B11" t="s">
        <v>235</v>
      </c>
      <c r="C11" t="s">
        <v>236</v>
      </c>
    </row>
    <row r="12" spans="1:3" x14ac:dyDescent="0.25">
      <c r="A12" t="s">
        <v>212</v>
      </c>
      <c r="B12" t="s">
        <v>235</v>
      </c>
      <c r="C12" t="s">
        <v>236</v>
      </c>
    </row>
    <row r="13" spans="1:3" x14ac:dyDescent="0.25">
      <c r="A13" t="s">
        <v>211</v>
      </c>
      <c r="B13" t="s">
        <v>235</v>
      </c>
      <c r="C13" t="s">
        <v>236</v>
      </c>
    </row>
    <row r="14" spans="1:3" hidden="1" x14ac:dyDescent="0.25">
      <c r="A14" t="s">
        <v>210</v>
      </c>
      <c r="B14" t="s">
        <v>234</v>
      </c>
    </row>
    <row r="15" spans="1:3" hidden="1" x14ac:dyDescent="0.25">
      <c r="A15" t="s">
        <v>209</v>
      </c>
      <c r="B15" t="s">
        <v>234</v>
      </c>
    </row>
    <row r="16" spans="1:3" hidden="1" x14ac:dyDescent="0.25">
      <c r="A16" t="s">
        <v>208</v>
      </c>
      <c r="B16" t="s">
        <v>234</v>
      </c>
    </row>
    <row r="17" spans="1:9" hidden="1" x14ac:dyDescent="0.25">
      <c r="A17" t="s">
        <v>207</v>
      </c>
      <c r="B17" t="s">
        <v>234</v>
      </c>
    </row>
    <row r="18" spans="1:9" hidden="1" x14ac:dyDescent="0.25">
      <c r="A18" t="s">
        <v>206</v>
      </c>
      <c r="B18" t="s">
        <v>234</v>
      </c>
    </row>
    <row r="19" spans="1:9" hidden="1" x14ac:dyDescent="0.25">
      <c r="A19" t="s">
        <v>205</v>
      </c>
      <c r="B19" t="s">
        <v>234</v>
      </c>
    </row>
    <row r="20" spans="1:9" x14ac:dyDescent="0.25">
      <c r="A20" t="s">
        <v>204</v>
      </c>
      <c r="B20" t="s">
        <v>235</v>
      </c>
      <c r="C20" t="s">
        <v>236</v>
      </c>
    </row>
    <row r="21" spans="1:9" x14ac:dyDescent="0.25">
      <c r="A21" t="s">
        <v>203</v>
      </c>
      <c r="B21" t="s">
        <v>235</v>
      </c>
      <c r="C21" t="s">
        <v>236</v>
      </c>
    </row>
    <row r="22" spans="1:9" x14ac:dyDescent="0.25">
      <c r="A22" t="s">
        <v>202</v>
      </c>
      <c r="B22" t="s">
        <v>235</v>
      </c>
      <c r="C22" t="s">
        <v>236</v>
      </c>
      <c r="I22" s="13"/>
    </row>
    <row r="23" spans="1:9" x14ac:dyDescent="0.25">
      <c r="A23" t="s">
        <v>201</v>
      </c>
      <c r="B23" t="s">
        <v>235</v>
      </c>
      <c r="C23" t="s">
        <v>236</v>
      </c>
      <c r="I23" s="13"/>
    </row>
    <row r="24" spans="1:9" x14ac:dyDescent="0.25">
      <c r="A24" t="s">
        <v>200</v>
      </c>
      <c r="B24" t="s">
        <v>235</v>
      </c>
      <c r="C24" t="s">
        <v>237</v>
      </c>
      <c r="I24" s="13"/>
    </row>
    <row r="25" spans="1:9" x14ac:dyDescent="0.25">
      <c r="A25" t="s">
        <v>199</v>
      </c>
      <c r="B25" t="s">
        <v>235</v>
      </c>
      <c r="C25" t="s">
        <v>236</v>
      </c>
      <c r="I25" s="13"/>
    </row>
    <row r="26" spans="1:9" x14ac:dyDescent="0.25">
      <c r="A26" t="s">
        <v>198</v>
      </c>
      <c r="B26" t="s">
        <v>235</v>
      </c>
      <c r="C26" t="s">
        <v>236</v>
      </c>
      <c r="I26" s="13"/>
    </row>
    <row r="27" spans="1:9" x14ac:dyDescent="0.25">
      <c r="A27" t="s">
        <v>197</v>
      </c>
      <c r="B27" t="s">
        <v>235</v>
      </c>
      <c r="C27" t="s">
        <v>236</v>
      </c>
      <c r="I27" s="13"/>
    </row>
    <row r="28" spans="1:9" x14ac:dyDescent="0.25">
      <c r="A28" t="s">
        <v>196</v>
      </c>
      <c r="B28" t="s">
        <v>235</v>
      </c>
      <c r="C28" t="s">
        <v>236</v>
      </c>
      <c r="I28" s="13"/>
    </row>
    <row r="29" spans="1:9" x14ac:dyDescent="0.25">
      <c r="A29" t="s">
        <v>195</v>
      </c>
      <c r="B29" t="s">
        <v>235</v>
      </c>
      <c r="C29" t="s">
        <v>236</v>
      </c>
      <c r="I29" s="14"/>
    </row>
    <row r="30" spans="1:9" x14ac:dyDescent="0.25">
      <c r="A30" t="s">
        <v>194</v>
      </c>
      <c r="B30" t="s">
        <v>235</v>
      </c>
      <c r="C30" t="s">
        <v>236</v>
      </c>
      <c r="I30" s="14"/>
    </row>
    <row r="31" spans="1:9" hidden="1" x14ac:dyDescent="0.25">
      <c r="A31" t="s">
        <v>193</v>
      </c>
      <c r="B31" t="s">
        <v>234</v>
      </c>
    </row>
    <row r="32" spans="1:9" hidden="1" x14ac:dyDescent="0.25">
      <c r="A32" t="s">
        <v>192</v>
      </c>
      <c r="B32" t="s">
        <v>234</v>
      </c>
    </row>
    <row r="33" spans="1:3" hidden="1" x14ac:dyDescent="0.25">
      <c r="A33" t="s">
        <v>191</v>
      </c>
      <c r="B33" t="s">
        <v>234</v>
      </c>
    </row>
    <row r="34" spans="1:3" x14ac:dyDescent="0.25">
      <c r="A34" t="s">
        <v>190</v>
      </c>
      <c r="B34" t="s">
        <v>235</v>
      </c>
      <c r="C34" t="s">
        <v>236</v>
      </c>
    </row>
    <row r="35" spans="1:3" x14ac:dyDescent="0.25">
      <c r="A35" t="s">
        <v>189</v>
      </c>
      <c r="B35" t="s">
        <v>235</v>
      </c>
      <c r="C35" t="s">
        <v>236</v>
      </c>
    </row>
    <row r="36" spans="1:3" x14ac:dyDescent="0.25">
      <c r="A36" t="s">
        <v>188</v>
      </c>
      <c r="B36" t="s">
        <v>235</v>
      </c>
      <c r="C36" t="s">
        <v>236</v>
      </c>
    </row>
    <row r="37" spans="1:3" x14ac:dyDescent="0.25">
      <c r="A37" t="s">
        <v>187</v>
      </c>
      <c r="B37" t="s">
        <v>235</v>
      </c>
      <c r="C37" t="s">
        <v>236</v>
      </c>
    </row>
    <row r="38" spans="1:3" x14ac:dyDescent="0.25">
      <c r="A38" t="s">
        <v>186</v>
      </c>
      <c r="B38" t="s">
        <v>235</v>
      </c>
      <c r="C38" t="s">
        <v>237</v>
      </c>
    </row>
    <row r="39" spans="1:3" hidden="1" x14ac:dyDescent="0.25">
      <c r="A39" t="s">
        <v>185</v>
      </c>
      <c r="B39" t="s">
        <v>234</v>
      </c>
    </row>
    <row r="40" spans="1:3" hidden="1" x14ac:dyDescent="0.25">
      <c r="A40" t="s">
        <v>184</v>
      </c>
      <c r="B40" t="s">
        <v>234</v>
      </c>
    </row>
    <row r="41" spans="1:3" x14ac:dyDescent="0.25">
      <c r="A41" t="s">
        <v>183</v>
      </c>
      <c r="B41" t="s">
        <v>235</v>
      </c>
      <c r="C41" t="s">
        <v>236</v>
      </c>
    </row>
    <row r="42" spans="1:3" x14ac:dyDescent="0.25">
      <c r="A42" t="s">
        <v>182</v>
      </c>
      <c r="B42" t="s">
        <v>235</v>
      </c>
      <c r="C42" t="s">
        <v>236</v>
      </c>
    </row>
    <row r="43" spans="1:3" x14ac:dyDescent="0.25">
      <c r="A43" t="s">
        <v>181</v>
      </c>
      <c r="B43" t="s">
        <v>235</v>
      </c>
      <c r="C43" t="s">
        <v>236</v>
      </c>
    </row>
    <row r="44" spans="1:3" x14ac:dyDescent="0.25">
      <c r="A44" t="s">
        <v>180</v>
      </c>
      <c r="B44" t="s">
        <v>235</v>
      </c>
      <c r="C44" t="s">
        <v>236</v>
      </c>
    </row>
    <row r="45" spans="1:3" hidden="1" x14ac:dyDescent="0.25">
      <c r="A45" t="s">
        <v>179</v>
      </c>
      <c r="B45" t="s">
        <v>234</v>
      </c>
    </row>
    <row r="46" spans="1:3" x14ac:dyDescent="0.25">
      <c r="A46" t="s">
        <v>178</v>
      </c>
      <c r="B46" t="s">
        <v>235</v>
      </c>
      <c r="C46" t="s">
        <v>236</v>
      </c>
    </row>
    <row r="47" spans="1:3" x14ac:dyDescent="0.25">
      <c r="A47" t="s">
        <v>225</v>
      </c>
      <c r="B47" t="s">
        <v>235</v>
      </c>
      <c r="C47" t="s">
        <v>236</v>
      </c>
    </row>
    <row r="48" spans="1:3" hidden="1" x14ac:dyDescent="0.25">
      <c r="A48" t="s">
        <v>226</v>
      </c>
      <c r="B48" t="s">
        <v>234</v>
      </c>
    </row>
    <row r="49" spans="1:2" hidden="1" x14ac:dyDescent="0.25">
      <c r="A49" t="s">
        <v>227</v>
      </c>
      <c r="B49" t="s">
        <v>234</v>
      </c>
    </row>
    <row r="50" spans="1:2" hidden="1" x14ac:dyDescent="0.25">
      <c r="A50" t="s">
        <v>228</v>
      </c>
      <c r="B50" t="s">
        <v>234</v>
      </c>
    </row>
    <row r="51" spans="1:2" hidden="1" x14ac:dyDescent="0.25">
      <c r="A51" t="s">
        <v>229</v>
      </c>
      <c r="B51" t="s">
        <v>234</v>
      </c>
    </row>
    <row r="52" spans="1:2" hidden="1" x14ac:dyDescent="0.25">
      <c r="A52" t="s">
        <v>230</v>
      </c>
      <c r="B52" t="s">
        <v>234</v>
      </c>
    </row>
    <row r="53" spans="1:2" hidden="1" x14ac:dyDescent="0.25">
      <c r="A53" t="s">
        <v>231</v>
      </c>
      <c r="B53" t="s">
        <v>234</v>
      </c>
    </row>
    <row r="54" spans="1:2" hidden="1" x14ac:dyDescent="0.25">
      <c r="A54" t="s">
        <v>232</v>
      </c>
      <c r="B54" t="s">
        <v>234</v>
      </c>
    </row>
    <row r="55" spans="1:2" hidden="1" x14ac:dyDescent="0.25">
      <c r="A55" t="s">
        <v>233</v>
      </c>
      <c r="B55" t="s">
        <v>234</v>
      </c>
    </row>
  </sheetData>
  <autoFilter ref="A1:B55" xr:uid="{E796CF4C-C111-4B74-AAD1-CBD9702A01FE}">
    <filterColumn colId="1">
      <filters>
        <filter val="num"/>
      </filters>
    </filterColumn>
  </autoFilter>
  <pageMargins left="0.511811024" right="0.511811024" top="0.78740157499999996" bottom="0.78740157499999996" header="0.31496062000000002" footer="0.31496062000000002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1c507c5e-f899-4dfc-af92-5fe1fa246264" xsi:nil="true"/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6C7C790F7760104A99C6510359268EC2" ma:contentTypeVersion="13" ma:contentTypeDescription="Crie um novo documento." ma:contentTypeScope="" ma:versionID="d516dbd8bcbfe00cd8d8985e81e81445">
  <xsd:schema xmlns:xsd="http://www.w3.org/2001/XMLSchema" xmlns:xs="http://www.w3.org/2001/XMLSchema" xmlns:p="http://schemas.microsoft.com/office/2006/metadata/properties" xmlns:ns1="http://schemas.microsoft.com/sharepoint/v3" xmlns:ns3="1c507c5e-f899-4dfc-af92-5fe1fa246264" targetNamespace="http://schemas.microsoft.com/office/2006/metadata/properties" ma:root="true" ma:fieldsID="f16f866792c81b4c95b9637fb282d21c" ns1:_="" ns3:_="">
    <xsd:import namespace="http://schemas.microsoft.com/sharepoint/v3"/>
    <xsd:import namespace="1c507c5e-f899-4dfc-af92-5fe1fa246264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_activity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MediaServiceSystemTags" minOccurs="0"/>
                <xsd:element ref="ns3:MediaServiceGenerationTime" minOccurs="0"/>
                <xsd:element ref="ns3:MediaServiceEventHashCode" minOccurs="0"/>
                <xsd:element ref="ns1:_ip_UnifiedCompliancePolicyProperties" minOccurs="0"/>
                <xsd:element ref="ns1:_ip_UnifiedCompliancePolicyUIAction" minOccurs="0"/>
                <xsd:element ref="ns3:MediaServiceOCR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7" nillable="true" ma:displayName="Propriedades da Política de Conformidade Unificada" ma:hidden="true" ma:internalName="_ip_UnifiedCompliancePolicyProperties">
      <xsd:simpleType>
        <xsd:restriction base="dms:Note"/>
      </xsd:simpleType>
    </xsd:element>
    <xsd:element name="_ip_UnifiedCompliancePolicyUIAction" ma:index="18" nillable="true" ma:displayName="Ação de Interface do Usuário da Política de Conformidade Unificada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c507c5e-f899-4dfc-af92-5fe1fa246264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_activity" ma:index="9" nillable="true" ma:displayName="_activity" ma:hidden="true" ma:internalName="_activity">
      <xsd:simpleType>
        <xsd:restriction base="dms:Note"/>
      </xsd:simpleType>
    </xsd:element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1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9854A1B-EA48-457C-8128-FE401B55F2BA}">
  <ds:schemaRefs>
    <ds:schemaRef ds:uri="1c507c5e-f899-4dfc-af92-5fe1fa246264"/>
    <ds:schemaRef ds:uri="http://schemas.openxmlformats.org/package/2006/metadata/core-properties"/>
    <ds:schemaRef ds:uri="http://purl.org/dc/elements/1.1/"/>
    <ds:schemaRef ds:uri="http://purl.org/dc/dcmitype/"/>
    <ds:schemaRef ds:uri="http://purl.org/dc/terms/"/>
    <ds:schemaRef ds:uri="http://schemas.microsoft.com/office/2006/documentManagement/types"/>
    <ds:schemaRef ds:uri="http://schemas.microsoft.com/sharepoint/v3"/>
    <ds:schemaRef ds:uri="http://schemas.microsoft.com/office/infopath/2007/PartnerControls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B5555143-DF95-4373-885D-06E323A50BA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1c507c5e-f899-4dfc-af92-5fe1fa24626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FEC6438-5558-4C5C-87DD-FA74E6F32A7C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41396a5e-896f-4fb0-a49d-79c32d27bd4e}" enabled="1" method="Privileged" siteId="{92247c24-8a8c-47f3-a7f1-85df939ad4b6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Variáveis Base Cadastro</vt:lpstr>
      <vt:lpstr>Variáveis Base Contratos Carnê</vt:lpstr>
      <vt:lpstr>Variáveis Base Contratos Cartão</vt:lpstr>
      <vt:lpstr>Planilha1</vt:lpstr>
      <vt:lpstr>Planilha5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Monteiro</dc:creator>
  <cp:lastModifiedBy>Fernando Monteiro</cp:lastModifiedBy>
  <dcterms:created xsi:type="dcterms:W3CDTF">2025-05-12T17:32:40Z</dcterms:created>
  <dcterms:modified xsi:type="dcterms:W3CDTF">2025-08-19T18:01:58Z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0x0101006C7C790F7760104A99C6510359268EC2</vt:lpwstr>
  </property>
</Properties>
</file>