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ivera\projects\av-des---automation-cypress\cypress\"/>
    </mc:Choice>
  </mc:AlternateContent>
  <xr:revisionPtr revIDLastSave="0" documentId="13_ncr:1_{D2AD8A59-3688-4C79-9B0B-FB6094756A74}" xr6:coauthVersionLast="45" xr6:coauthVersionMax="45" xr10:uidLastSave="{00000000-0000-0000-0000-000000000000}"/>
  <bookViews>
    <workbookView xWindow="-108" yWindow="-108" windowWidth="30936" windowHeight="17040" activeTab="1" xr2:uid="{A75A5039-BE99-42B9-9564-A3A62C427F9E}"/>
  </bookViews>
  <sheets>
    <sheet name="Server" sheetId="2" r:id="rId1"/>
    <sheet name="AV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F4" i="1"/>
  <c r="F3" i="1"/>
  <c r="E3" i="1"/>
  <c r="E2" i="1"/>
</calcChain>
</file>

<file path=xl/sharedStrings.xml><?xml version="1.0" encoding="utf-8"?>
<sst xmlns="http://schemas.openxmlformats.org/spreadsheetml/2006/main" count="62" uniqueCount="45">
  <si>
    <t>TestName</t>
  </si>
  <si>
    <t>language</t>
  </si>
  <si>
    <t>nbAdults</t>
  </si>
  <si>
    <t>nbChildren</t>
  </si>
  <si>
    <t>nbInfants</t>
  </si>
  <si>
    <t>pointOfSale</t>
  </si>
  <si>
    <t>from</t>
  </si>
  <si>
    <t>to</t>
  </si>
  <si>
    <t>trace</t>
  </si>
  <si>
    <t>tripType</t>
  </si>
  <si>
    <t>BOG</t>
  </si>
  <si>
    <t>MDE</t>
  </si>
  <si>
    <t>all</t>
  </si>
  <si>
    <t>EU</t>
  </si>
  <si>
    <t>round-trip</t>
  </si>
  <si>
    <t>https://uat.digital.airline.amadeus.com/av/booking/avail</t>
  </si>
  <si>
    <t>Sprint_UAT</t>
  </si>
  <si>
    <t>Release_UAT</t>
  </si>
  <si>
    <t>https://uat.digital.airline.amadeus.com/av/release-booking/avail</t>
  </si>
  <si>
    <r>
      <t>https:</t>
    </r>
    <r>
      <rPr>
        <sz val="11"/>
        <color theme="1"/>
        <rFont val="Arial"/>
        <family val="2"/>
      </rPr>
      <t>//booking.avianca.com/av/booking/avail</t>
    </r>
  </si>
  <si>
    <t>env</t>
  </si>
  <si>
    <t>Production</t>
  </si>
  <si>
    <t>departureDate</t>
  </si>
  <si>
    <t>returnDate</t>
  </si>
  <si>
    <t>EN</t>
  </si>
  <si>
    <t>creditCardType</t>
  </si>
  <si>
    <t>Country</t>
  </si>
  <si>
    <t>City</t>
  </si>
  <si>
    <t>ZipCode</t>
  </si>
  <si>
    <t>Address</t>
  </si>
  <si>
    <t>Email</t>
  </si>
  <si>
    <t>Colombia</t>
  </si>
  <si>
    <t>city</t>
  </si>
  <si>
    <t>address</t>
  </si>
  <si>
    <t>test@test.com</t>
  </si>
  <si>
    <t>cardName</t>
  </si>
  <si>
    <t>test</t>
  </si>
  <si>
    <t>cardInfo</t>
  </si>
  <si>
    <t>one-way</t>
  </si>
  <si>
    <t>Test_02_EN_EU_RT_BookingPNR</t>
  </si>
  <si>
    <t>Test_01_EN_EU_OW_BookingPNR</t>
  </si>
  <si>
    <t>Test_03_EN_EU_RT_BookingPNRWithAdditionalLaggage</t>
  </si>
  <si>
    <t>Amex</t>
  </si>
  <si>
    <t>377813402429063,03/25,3551</t>
  </si>
  <si>
    <t>377813402429063,03/25/,3551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</si>
</sst>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b/>
      <sz val="12"/>
      <color indexed="8"/>
      <name val="Calibri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charset val="134"/>
      <scheme val="minor"/>
    </font>
    <font>
      <sz val="11"/>
      <color theme="1"/>
      <name val="Calibri"/>
      <family val="2"/>
    </font>
    <font>
      <sz val="8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0" borderId="0" xfId="1"/>
    <xf numFmtId="0" fontId="0" fillId="0" borderId="0" xfId="0" applyFo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/>
    <xf numFmtId="1" fontId="1" fillId="2" borderId="1" xfId="0" applyNumberFormat="1" applyFont="1" applyFill="1" applyBorder="1" applyAlignment="1">
      <alignment horizontal="left" vertical="center"/>
    </xf>
    <xf numFmtId="1" fontId="4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at.digital.airline.amadeus.com/av/release-booking/avail" TargetMode="External"/><Relationship Id="rId1" Type="http://schemas.openxmlformats.org/officeDocument/2006/relationships/hyperlink" Target="https://uat.digital.airline.amadeus.com/av/booking/ava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35F5-B287-439B-BA60-715477EC9E77}">
  <dimension ref="A1:B11"/>
  <sheetViews>
    <sheetView workbookViewId="0">
      <selection activeCell="D15" sqref="D15"/>
    </sheetView>
  </sheetViews>
  <sheetFormatPr defaultRowHeight="14.4"/>
  <cols>
    <col min="1" max="1" width="13.44140625" bestFit="1" customWidth="1"/>
    <col min="2" max="2" width="48.33203125" bestFit="1" customWidth="1"/>
  </cols>
  <sheetData>
    <row r="1" spans="1:2">
      <c r="A1" t="s">
        <v>16</v>
      </c>
      <c r="B1" s="2" t="s">
        <v>15</v>
      </c>
    </row>
    <row r="2" spans="1:2">
      <c r="A2" t="s">
        <v>17</v>
      </c>
      <c r="B2" s="2" t="s">
        <v>18</v>
      </c>
    </row>
    <row r="3" spans="1:2">
      <c r="A3" t="s">
        <v>21</v>
      </c>
      <c r="B3" s="3" t="s">
        <v>19</v>
      </c>
    </row>
    <row r="4" spans="1:2">
      <c r="A4" t="s">
        <v>26</v>
      </c>
      <c r="B4" s="3" t="s">
        <v>31</v>
      </c>
    </row>
    <row r="5" spans="1:2">
      <c r="A5" t="s">
        <v>27</v>
      </c>
      <c r="B5" s="3" t="s">
        <v>32</v>
      </c>
    </row>
    <row r="6" spans="1:2">
      <c r="A6" t="s">
        <v>28</v>
      </c>
      <c r="B6" s="5">
        <v>123</v>
      </c>
    </row>
    <row r="7" spans="1:2">
      <c r="A7" t="s">
        <v>29</v>
      </c>
      <c r="B7" s="3" t="s">
        <v>33</v>
      </c>
    </row>
    <row r="8" spans="1:2">
      <c r="A8" t="s">
        <v>30</v>
      </c>
      <c r="B8" s="3" t="s">
        <v>34</v>
      </c>
    </row>
    <row r="9" spans="1:2">
      <c r="A9" t="s">
        <v>25</v>
      </c>
      <c r="B9" s="3" t="s">
        <v>42</v>
      </c>
    </row>
    <row r="10" spans="1:2">
      <c r="A10" t="s">
        <v>37</v>
      </c>
      <c r="B10" s="3" t="s">
        <v>44</v>
      </c>
    </row>
    <row r="11" spans="1:2">
      <c r="A11" t="s">
        <v>35</v>
      </c>
      <c r="B11" s="3" t="s">
        <v>36</v>
      </c>
    </row>
  </sheetData>
  <hyperlinks>
    <hyperlink ref="B1" r:id="rId1" xr:uid="{F81E2312-C3C3-45A3-9C88-C1D4CC1022E3}"/>
    <hyperlink ref="B2" r:id="rId2" xr:uid="{CA45A343-08B6-4D64-A116-61C4C467ACB2}"/>
  </hyperlinks>
  <pageMargins left="0.7" right="0.7" top="0.75" bottom="0.75" header="0.3" footer="0.3"/>
  <pageSetup orientation="portrait" horizontalDpi="90" verticalDpi="90" r:id="rId3"/>
  <headerFooter>
    <oddHeader>&amp;R&amp;"Calibri"&amp;12&amp;KFF8C00CONFIDENTIAL &amp;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99D3-EDEC-4FE9-AF92-0244EBD3F8CC}">
  <dimension ref="A1:O4"/>
  <sheetViews>
    <sheetView tabSelected="1" topLeftCell="B1" workbookViewId="0">
      <selection activeCell="F6" sqref="F6"/>
    </sheetView>
  </sheetViews>
  <sheetFormatPr defaultRowHeight="14.4"/>
  <cols>
    <col min="1" max="1" width="29.77734375" bestFit="1" customWidth="1"/>
    <col min="2" max="2" width="9.33203125" bestFit="1" customWidth="1"/>
    <col min="3" max="3" width="8.109375" customWidth="1"/>
    <col min="4" max="4" width="7.5546875" customWidth="1"/>
    <col min="5" max="5" width="18.77734375" style="6" bestFit="1" customWidth="1"/>
    <col min="6" max="6" width="17.6640625" style="6" customWidth="1"/>
    <col min="7" max="7" width="9.44140625" bestFit="1" customWidth="1"/>
    <col min="8" max="8" width="11.33203125" bestFit="1" customWidth="1"/>
    <col min="9" max="9" width="9.88671875" bestFit="1" customWidth="1"/>
    <col min="10" max="10" width="12" bestFit="1" customWidth="1"/>
    <col min="12" max="12" width="9.33203125" bestFit="1" customWidth="1"/>
    <col min="13" max="13" width="11.33203125" customWidth="1"/>
    <col min="14" max="14" width="15.21875" bestFit="1" customWidth="1"/>
    <col min="15" max="15" width="26.109375" bestFit="1" customWidth="1"/>
  </cols>
  <sheetData>
    <row r="1" spans="1:15" ht="15.6">
      <c r="A1" s="1" t="s">
        <v>0</v>
      </c>
      <c r="B1" s="1" t="s">
        <v>1</v>
      </c>
      <c r="C1" s="1" t="s">
        <v>6</v>
      </c>
      <c r="D1" s="1" t="s">
        <v>7</v>
      </c>
      <c r="E1" s="7" t="s">
        <v>22</v>
      </c>
      <c r="F1" s="7" t="s">
        <v>23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8</v>
      </c>
      <c r="L1" s="1" t="s">
        <v>9</v>
      </c>
      <c r="M1" s="1" t="s">
        <v>20</v>
      </c>
      <c r="N1" s="1" t="s">
        <v>25</v>
      </c>
      <c r="O1" s="1" t="s">
        <v>37</v>
      </c>
    </row>
    <row r="2" spans="1:15">
      <c r="A2" s="4" t="s">
        <v>40</v>
      </c>
      <c r="B2" s="4" t="s">
        <v>24</v>
      </c>
      <c r="C2" s="4" t="s">
        <v>10</v>
      </c>
      <c r="D2" s="4" t="s">
        <v>11</v>
      </c>
      <c r="E2" s="6">
        <f ca="1">+(((TODAY()+5)-DATE(1970,1,1))*86400000)+86400000</f>
        <v>1628985600000</v>
      </c>
      <c r="F2" s="8"/>
      <c r="G2" s="4">
        <v>1</v>
      </c>
      <c r="H2" s="4">
        <v>0</v>
      </c>
      <c r="I2" s="4">
        <v>0</v>
      </c>
      <c r="J2" s="4" t="s">
        <v>13</v>
      </c>
      <c r="K2" s="4" t="s">
        <v>12</v>
      </c>
      <c r="L2" s="4" t="s">
        <v>38</v>
      </c>
      <c r="M2" s="4" t="s">
        <v>16</v>
      </c>
    </row>
    <row r="3" spans="1:15">
      <c r="A3" s="4" t="s">
        <v>39</v>
      </c>
      <c r="B3" s="4" t="s">
        <v>24</v>
      </c>
      <c r="C3" s="4" t="s">
        <v>10</v>
      </c>
      <c r="D3" s="4" t="s">
        <v>11</v>
      </c>
      <c r="E3" s="6">
        <f t="shared" ref="E3" ca="1" si="0">+(((TODAY()+5)-DATE(1970,1,1))*86400000)+86400000</f>
        <v>1628985600000</v>
      </c>
      <c r="F3" s="6">
        <f ca="1">+(((TODAY()+15)-DATE(1970,1,1))*86400000)+86400000</f>
        <v>1629849600000</v>
      </c>
      <c r="G3" s="4">
        <v>1</v>
      </c>
      <c r="H3" s="4">
        <v>1</v>
      </c>
      <c r="I3" s="4">
        <v>1</v>
      </c>
      <c r="J3" s="4" t="s">
        <v>13</v>
      </c>
      <c r="K3" s="4" t="s">
        <v>12</v>
      </c>
      <c r="L3" s="4" t="s">
        <v>14</v>
      </c>
      <c r="M3" s="4" t="s">
        <v>16</v>
      </c>
      <c r="N3" s="4" t="s">
        <v>42</v>
      </c>
      <c r="O3" s="4" t="s">
        <v>43</v>
      </c>
    </row>
    <row r="4" spans="1:15">
      <c r="A4" t="s">
        <v>41</v>
      </c>
      <c r="B4" s="4" t="s">
        <v>24</v>
      </c>
      <c r="C4" s="4" t="s">
        <v>10</v>
      </c>
      <c r="D4" s="4" t="s">
        <v>11</v>
      </c>
      <c r="E4" s="6">
        <f ca="1">+(((TODAY()+5)-DATE(1970,1,1))*86400000)+86400000</f>
        <v>1628985600000</v>
      </c>
      <c r="F4" s="6">
        <f ca="1">+(((TODAY()+15)-DATE(1970,1,1))*86400000)+86400000</f>
        <v>1629849600000</v>
      </c>
      <c r="G4" s="4">
        <v>2</v>
      </c>
      <c r="H4" s="4">
        <v>1</v>
      </c>
      <c r="I4" s="4">
        <v>0</v>
      </c>
      <c r="J4" s="4" t="s">
        <v>13</v>
      </c>
      <c r="K4" s="4" t="s">
        <v>12</v>
      </c>
      <c r="L4" s="4" t="s">
        <v>14</v>
      </c>
      <c r="M4" s="4" t="s">
        <v>16</v>
      </c>
    </row>
  </sheetData>
  <phoneticPr fontId="5" type="noConversion"/>
  <pageMargins left="0.7" right="0.7" top="0.75" bottom="0.75" header="0.3" footer="0.3"/>
  <pageSetup orientation="portrait" horizontalDpi="90" verticalDpi="90" r:id="rId1"/>
  <headerFooter>
    <oddHeader>&amp;R&amp;"Calibri"&amp;12&amp;KFF8C00CONFIDENTIAL &amp;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</vt:lpstr>
      <vt:lpstr>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Yuxuan YANG</dc:creator>
  <cp:lastModifiedBy>Miguel RIVERA</cp:lastModifiedBy>
  <dcterms:created xsi:type="dcterms:W3CDTF">2020-06-30T21:54:20Z</dcterms:created>
  <dcterms:modified xsi:type="dcterms:W3CDTF">2021-08-09T19:11:04Z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iteId">
    <vt:lpwstr>b3f4f7c2-72ce-4192-aba4-d6c7719b5766</vt:lpwstr>
  </property>
  <property fmtid="{D5CDD505-2E9C-101B-9397-08002B2CF9AE}" pid="4" name="MSIP_Label_d2db9220-a04a-4f06-aab9-80cbe5287fb3_Owner">
    <vt:lpwstr>yuxuan.yang@amadeus.com</vt:lpwstr>
  </property>
  <property fmtid="{D5CDD505-2E9C-101B-9397-08002B2CF9AE}" pid="5" name="MSIP_Label_d2db9220-a04a-4f06-aab9-80cbe5287fb3_SetDate">
    <vt:lpwstr>2020-06-30T22:14:21.6218862Z</vt:lpwstr>
  </property>
  <property fmtid="{D5CDD505-2E9C-101B-9397-08002B2CF9AE}" pid="6" name="MSIP_Label_d2db9220-a04a-4f06-aab9-80cbe5287fb3_Name">
    <vt:lpwstr>Restricted</vt:lpwstr>
  </property>
  <property fmtid="{D5CDD505-2E9C-101B-9397-08002B2CF9AE}" pid="7" name="MSIP_Label_d2db9220-a04a-4f06-aab9-80cbe5287fb3_Application">
    <vt:lpwstr>Microsoft Azure Information Protection</vt:lpwstr>
  </property>
  <property fmtid="{D5CDD505-2E9C-101B-9397-08002B2CF9AE}" pid="8" name="MSIP_Label_d2db9220-a04a-4f06-aab9-80cbe5287fb3_ActionId">
    <vt:lpwstr>02e0254e-ec1a-4030-bb89-d38725a4280f</vt:lpwstr>
  </property>
  <property fmtid="{D5CDD505-2E9C-101B-9397-08002B2CF9AE}" pid="9" name="MSIP_Label_d2db9220-a04a-4f06-aab9-80cbe5287fb3_Extended_MSFT_Method">
    <vt:lpwstr>Automatic</vt:lpwstr>
  </property>
  <property fmtid="{D5CDD505-2E9C-101B-9397-08002B2CF9AE}" pid="10" name="Sensitivity">
    <vt:lpwstr>Restricted</vt:lpwstr>
  </property>
</Properties>
</file>