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59F174-4E96-4AD7-9FB5-AC2FAAA64F6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0" i="5" l="1"/>
  <c r="H50" i="5"/>
  <c r="I50" i="5"/>
  <c r="J50" i="5"/>
  <c r="G51" i="5"/>
  <c r="H51" i="5"/>
  <c r="I51" i="5"/>
  <c r="J51" i="5"/>
  <c r="G42" i="5"/>
  <c r="H42" i="5"/>
  <c r="I42" i="5"/>
  <c r="J42" i="5"/>
  <c r="G43" i="5"/>
  <c r="H43" i="5"/>
  <c r="I43" i="5"/>
  <c r="J43" i="5"/>
  <c r="G44" i="5"/>
  <c r="H44" i="5"/>
  <c r="I44" i="5"/>
  <c r="J44" i="5"/>
  <c r="G45" i="5"/>
  <c r="H45" i="5"/>
  <c r="I45" i="5"/>
  <c r="J45" i="5"/>
  <c r="G46" i="5"/>
  <c r="H46" i="5"/>
  <c r="I46" i="5"/>
  <c r="J46" i="5"/>
  <c r="G47" i="5"/>
  <c r="H47" i="5"/>
  <c r="I47" i="5"/>
  <c r="J47" i="5"/>
  <c r="G48" i="5"/>
  <c r="H48" i="5"/>
  <c r="I48" i="5"/>
  <c r="J48" i="5"/>
  <c r="G49" i="5"/>
  <c r="H49" i="5"/>
  <c r="I49" i="5"/>
  <c r="J49" i="5"/>
  <c r="G32" i="5"/>
  <c r="H32" i="5"/>
  <c r="I32" i="5"/>
  <c r="J32" i="5"/>
  <c r="G33" i="5"/>
  <c r="H33" i="5"/>
  <c r="I33" i="5"/>
  <c r="J33" i="5"/>
  <c r="G34" i="5"/>
  <c r="H34" i="5"/>
  <c r="I34" i="5"/>
  <c r="J34" i="5"/>
  <c r="G35" i="5"/>
  <c r="H35" i="5"/>
  <c r="I35" i="5"/>
  <c r="J35" i="5"/>
  <c r="G36" i="5"/>
  <c r="H36" i="5"/>
  <c r="I36" i="5"/>
  <c r="J36" i="5"/>
  <c r="G37" i="5"/>
  <c r="H37" i="5"/>
  <c r="I37" i="5"/>
  <c r="J37" i="5"/>
  <c r="G38" i="5"/>
  <c r="H38" i="5"/>
  <c r="I38" i="5"/>
  <c r="J38" i="5"/>
  <c r="G39" i="5"/>
  <c r="H39" i="5"/>
  <c r="I39" i="5"/>
  <c r="J39" i="5"/>
  <c r="G40" i="5"/>
  <c r="H40" i="5"/>
  <c r="I40" i="5"/>
  <c r="J40" i="5"/>
  <c r="G41" i="5"/>
  <c r="H41" i="5"/>
  <c r="I41" i="5"/>
  <c r="J41" i="5"/>
  <c r="G24" i="5"/>
  <c r="H24" i="5"/>
  <c r="I24" i="5"/>
  <c r="J24" i="5"/>
  <c r="G25" i="5"/>
  <c r="H25" i="5"/>
  <c r="I25" i="5"/>
  <c r="J25" i="5"/>
  <c r="G26" i="5"/>
  <c r="H26" i="5"/>
  <c r="I26" i="5"/>
  <c r="J26" i="5"/>
  <c r="G27" i="5"/>
  <c r="H27" i="5"/>
  <c r="I27" i="5"/>
  <c r="J27" i="5"/>
  <c r="G28" i="5"/>
  <c r="H28" i="5"/>
  <c r="I28" i="5"/>
  <c r="J28" i="5"/>
  <c r="G29" i="5"/>
  <c r="H29" i="5"/>
  <c r="I29" i="5"/>
  <c r="J29" i="5"/>
  <c r="G30" i="5"/>
  <c r="H30" i="5"/>
  <c r="I30" i="5"/>
  <c r="J30" i="5"/>
  <c r="G31" i="5"/>
  <c r="H31" i="5"/>
  <c r="I31" i="5"/>
  <c r="J31" i="5"/>
  <c r="G8" i="5"/>
  <c r="H8" i="5"/>
  <c r="I8" i="5"/>
  <c r="J8" i="5"/>
  <c r="G9" i="5"/>
  <c r="H9" i="5"/>
  <c r="I9" i="5"/>
  <c r="J9" i="5"/>
  <c r="G10" i="5"/>
  <c r="H10" i="5"/>
  <c r="I10" i="5"/>
  <c r="J10" i="5"/>
  <c r="G11" i="5"/>
  <c r="H11" i="5"/>
  <c r="I11" i="5"/>
  <c r="J11" i="5"/>
  <c r="G12" i="5"/>
  <c r="H12" i="5"/>
  <c r="I12" i="5"/>
  <c r="J12" i="5"/>
  <c r="G13" i="5"/>
  <c r="H13" i="5"/>
  <c r="I13" i="5"/>
  <c r="J13" i="5"/>
  <c r="G14" i="5"/>
  <c r="H14" i="5"/>
  <c r="I14" i="5"/>
  <c r="J14" i="5"/>
  <c r="G15" i="5"/>
  <c r="H15" i="5"/>
  <c r="I15" i="5"/>
  <c r="J15" i="5"/>
  <c r="G16" i="5"/>
  <c r="H16" i="5"/>
  <c r="I16" i="5"/>
  <c r="J16" i="5"/>
  <c r="G17" i="5"/>
  <c r="H17" i="5"/>
  <c r="I17" i="5"/>
  <c r="J17" i="5"/>
  <c r="G18" i="5"/>
  <c r="H18" i="5"/>
  <c r="I18" i="5"/>
  <c r="J18" i="5"/>
  <c r="G19" i="5"/>
  <c r="H19" i="5"/>
  <c r="I19" i="5"/>
  <c r="J19" i="5"/>
  <c r="G20" i="5"/>
  <c r="H20" i="5"/>
  <c r="I20" i="5"/>
  <c r="J20" i="5"/>
  <c r="G21" i="5"/>
  <c r="H21" i="5"/>
  <c r="I21" i="5"/>
  <c r="J21" i="5"/>
  <c r="G22" i="5"/>
  <c r="H22" i="5"/>
  <c r="I22" i="5"/>
  <c r="J22" i="5"/>
  <c r="G23" i="5"/>
  <c r="H23" i="5"/>
  <c r="I23" i="5"/>
  <c r="J23" i="5"/>
  <c r="G3" i="5"/>
  <c r="H3" i="5"/>
  <c r="I3" i="5"/>
  <c r="J3" i="5"/>
  <c r="G4" i="5"/>
  <c r="H4" i="5"/>
  <c r="I4" i="5"/>
  <c r="J4" i="5"/>
  <c r="G5" i="5"/>
  <c r="H5" i="5"/>
  <c r="I5" i="5"/>
  <c r="J5" i="5"/>
  <c r="G6" i="5"/>
  <c r="H6" i="5"/>
  <c r="I6" i="5"/>
  <c r="J6" i="5"/>
  <c r="G7" i="5"/>
  <c r="H7" i="5"/>
  <c r="I7" i="5"/>
  <c r="J7" i="5"/>
  <c r="H2" i="5"/>
  <c r="I2" i="5"/>
  <c r="J2" i="5"/>
  <c r="G2" i="5"/>
</calcChain>
</file>

<file path=xl/sharedStrings.xml><?xml version="1.0" encoding="utf-8"?>
<sst xmlns="http://schemas.openxmlformats.org/spreadsheetml/2006/main" count="520" uniqueCount="70">
  <si>
    <t>State</t>
  </si>
  <si>
    <t>Range Category</t>
  </si>
  <si>
    <t>2014 Age-Adjusted Rate</t>
  </si>
  <si>
    <t>2014 Number of Deaths</t>
  </si>
  <si>
    <t>North Dakota</t>
  </si>
  <si>
    <t>6.3 to 11.0</t>
  </si>
  <si>
    <t>Nebraska</t>
  </si>
  <si>
    <t>South Dakota</t>
  </si>
  <si>
    <t>Iowa</t>
  </si>
  <si>
    <t>Texas</t>
  </si>
  <si>
    <t>Minnesota</t>
  </si>
  <si>
    <t>Virginia</t>
  </si>
  <si>
    <t>11.1 to 13.5</t>
  </si>
  <si>
    <t>Mississippi</t>
  </si>
  <si>
    <t>Georgia</t>
  </si>
  <si>
    <t>Hawaii</t>
  </si>
  <si>
    <t>California</t>
  </si>
  <si>
    <t>Arkansas</t>
  </si>
  <si>
    <t>New York</t>
  </si>
  <si>
    <t>Oregon</t>
  </si>
  <si>
    <t>Kansas</t>
  </si>
  <si>
    <t>Illinois</t>
  </si>
  <si>
    <t>Florida</t>
  </si>
  <si>
    <t>Alabama</t>
  </si>
  <si>
    <t>13.6 to 16.0</t>
  </si>
  <si>
    <t>North Carolina</t>
  </si>
  <si>
    <t>South Carolina</t>
  </si>
  <si>
    <t>Maine</t>
  </si>
  <si>
    <t>16.1 to 18.5</t>
  </si>
  <si>
    <t>Washington</t>
  </si>
  <si>
    <t>Idaho</t>
  </si>
  <si>
    <t>Alaska</t>
  </si>
  <si>
    <t>Montana</t>
  </si>
  <si>
    <t>New Jersey</t>
  </si>
  <si>
    <t>Maryland</t>
  </si>
  <si>
    <t>Wisconsin</t>
  </si>
  <si>
    <t>Vermont</t>
  </si>
  <si>
    <t>New Hampshire</t>
  </si>
  <si>
    <t>21.0 to 35.5</t>
  </si>
  <si>
    <t>Colorado</t>
  </si>
  <si>
    <t>Michigan</t>
  </si>
  <si>
    <t>Connecticut</t>
  </si>
  <si>
    <t>Massachusetts</t>
  </si>
  <si>
    <t>18.6 to 21.0</t>
  </si>
  <si>
    <t>Indiana</t>
  </si>
  <si>
    <t>Wyoming</t>
  </si>
  <si>
    <t>Missouri</t>
  </si>
  <si>
    <t>Louisiana</t>
  </si>
  <si>
    <t>Tennessee</t>
  </si>
  <si>
    <t>Arizona</t>
  </si>
  <si>
    <t>Delaware</t>
  </si>
  <si>
    <t>Pennsylvania</t>
  </si>
  <si>
    <t>Oklahoma</t>
  </si>
  <si>
    <t>Ohio</t>
  </si>
  <si>
    <t>Nevada</t>
  </si>
  <si>
    <t>Utah</t>
  </si>
  <si>
    <t>Rhode Island</t>
  </si>
  <si>
    <t>New Mexico</t>
  </si>
  <si>
    <t>Kentucky</t>
  </si>
  <si>
    <t>West Virginia</t>
  </si>
  <si>
    <t>21.0 to 41.5</t>
  </si>
  <si>
    <t>6.9 to 11.0</t>
  </si>
  <si>
    <t>21.1 to 52.0</t>
  </si>
  <si>
    <t>2015 Number of Deaths</t>
  </si>
  <si>
    <t>2016 Number of Deaths</t>
  </si>
  <si>
    <t>2017 Number of Deaths</t>
  </si>
  <si>
    <t>2015 Age-Adjusted Rate</t>
  </si>
  <si>
    <t>2016 Age-Adjusted Rate</t>
  </si>
  <si>
    <t>2017 Age-Adjusted Rate</t>
  </si>
  <si>
    <t>21.1 to 57.0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</si>
</sst>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>
      <selection activeCell="G5" sqref="G5"/>
    </sheetView>
  </sheetViews>
  <sheetFormatPr defaultRowHeight="14.4" x14ac:dyDescent="0.3"/>
  <cols>
    <col min="1" max="1" width="14" bestFit="1" customWidth="1"/>
    <col min="2" max="2" width="13.88671875" bestFit="1" customWidth="1"/>
    <col min="3" max="4" width="2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23</v>
      </c>
      <c r="B2" t="s">
        <v>24</v>
      </c>
      <c r="C2">
        <v>15.2</v>
      </c>
      <c r="D2">
        <v>723</v>
      </c>
    </row>
    <row r="3" spans="1:4" x14ac:dyDescent="0.3">
      <c r="A3" t="s">
        <v>31</v>
      </c>
      <c r="B3" t="s">
        <v>28</v>
      </c>
      <c r="C3">
        <v>16.8</v>
      </c>
      <c r="D3">
        <v>124</v>
      </c>
    </row>
    <row r="4" spans="1:4" x14ac:dyDescent="0.3">
      <c r="A4" t="s">
        <v>49</v>
      </c>
      <c r="B4" t="s">
        <v>28</v>
      </c>
      <c r="C4">
        <v>18.2</v>
      </c>
      <c r="D4">
        <v>1211</v>
      </c>
    </row>
    <row r="5" spans="1:4" x14ac:dyDescent="0.3">
      <c r="A5" t="s">
        <v>17</v>
      </c>
      <c r="B5" t="s">
        <v>12</v>
      </c>
      <c r="C5">
        <v>12.6</v>
      </c>
      <c r="D5">
        <v>356</v>
      </c>
    </row>
    <row r="6" spans="1:4" x14ac:dyDescent="0.3">
      <c r="A6" t="s">
        <v>16</v>
      </c>
      <c r="B6" t="s">
        <v>12</v>
      </c>
      <c r="C6">
        <v>11.1</v>
      </c>
      <c r="D6">
        <v>4521</v>
      </c>
    </row>
    <row r="7" spans="1:4" x14ac:dyDescent="0.3">
      <c r="A7" t="s">
        <v>39</v>
      </c>
      <c r="B7" t="s">
        <v>28</v>
      </c>
      <c r="C7">
        <v>16.3</v>
      </c>
      <c r="D7">
        <v>899</v>
      </c>
    </row>
    <row r="8" spans="1:4" x14ac:dyDescent="0.3">
      <c r="A8" t="s">
        <v>41</v>
      </c>
      <c r="B8" t="s">
        <v>28</v>
      </c>
      <c r="C8">
        <v>17.600000000000001</v>
      </c>
      <c r="D8">
        <v>623</v>
      </c>
    </row>
    <row r="9" spans="1:4" x14ac:dyDescent="0.3">
      <c r="A9" t="s">
        <v>50</v>
      </c>
      <c r="B9" t="s">
        <v>43</v>
      </c>
      <c r="C9">
        <v>20.9</v>
      </c>
      <c r="D9">
        <v>189</v>
      </c>
    </row>
    <row r="10" spans="1:4" x14ac:dyDescent="0.3">
      <c r="A10" t="s">
        <v>22</v>
      </c>
      <c r="B10" t="s">
        <v>12</v>
      </c>
      <c r="C10">
        <v>13.2</v>
      </c>
      <c r="D10">
        <v>2634</v>
      </c>
    </row>
    <row r="11" spans="1:4" x14ac:dyDescent="0.3">
      <c r="A11" t="s">
        <v>14</v>
      </c>
      <c r="B11" t="s">
        <v>12</v>
      </c>
      <c r="C11">
        <v>11.9</v>
      </c>
      <c r="D11">
        <v>1206</v>
      </c>
    </row>
    <row r="12" spans="1:4" x14ac:dyDescent="0.3">
      <c r="A12" t="s">
        <v>15</v>
      </c>
      <c r="B12" t="s">
        <v>5</v>
      </c>
      <c r="C12">
        <v>10.9</v>
      </c>
      <c r="D12">
        <v>157</v>
      </c>
    </row>
    <row r="13" spans="1:4" x14ac:dyDescent="0.3">
      <c r="A13" t="s">
        <v>30</v>
      </c>
      <c r="B13" t="s">
        <v>24</v>
      </c>
      <c r="C13">
        <v>13.7</v>
      </c>
      <c r="D13">
        <v>212</v>
      </c>
    </row>
    <row r="14" spans="1:4" x14ac:dyDescent="0.3">
      <c r="A14" t="s">
        <v>21</v>
      </c>
      <c r="B14" t="s">
        <v>12</v>
      </c>
      <c r="C14">
        <v>13.1</v>
      </c>
      <c r="D14">
        <v>1705</v>
      </c>
    </row>
    <row r="15" spans="1:4" x14ac:dyDescent="0.3">
      <c r="A15" t="s">
        <v>44</v>
      </c>
      <c r="B15" t="s">
        <v>28</v>
      </c>
      <c r="C15">
        <v>18.2</v>
      </c>
      <c r="D15">
        <v>1172</v>
      </c>
    </row>
    <row r="16" spans="1:4" x14ac:dyDescent="0.3">
      <c r="A16" t="s">
        <v>8</v>
      </c>
      <c r="B16" t="s">
        <v>5</v>
      </c>
      <c r="C16">
        <v>8.8000000000000007</v>
      </c>
      <c r="D16">
        <v>264</v>
      </c>
    </row>
    <row r="17" spans="1:4" x14ac:dyDescent="0.3">
      <c r="A17" t="s">
        <v>20</v>
      </c>
      <c r="B17" t="s">
        <v>12</v>
      </c>
      <c r="C17">
        <v>11.7</v>
      </c>
      <c r="D17">
        <v>332</v>
      </c>
    </row>
    <row r="18" spans="1:4" x14ac:dyDescent="0.3">
      <c r="A18" t="s">
        <v>58</v>
      </c>
      <c r="B18" t="s">
        <v>38</v>
      </c>
      <c r="C18">
        <v>24.7</v>
      </c>
      <c r="D18">
        <v>1077</v>
      </c>
    </row>
    <row r="19" spans="1:4" x14ac:dyDescent="0.3">
      <c r="A19" t="s">
        <v>47</v>
      </c>
      <c r="B19" t="s">
        <v>28</v>
      </c>
      <c r="C19">
        <v>16.899999999999999</v>
      </c>
      <c r="D19">
        <v>777</v>
      </c>
    </row>
    <row r="20" spans="1:4" x14ac:dyDescent="0.3">
      <c r="A20" t="s">
        <v>27</v>
      </c>
      <c r="B20" t="s">
        <v>28</v>
      </c>
      <c r="C20">
        <v>16.8</v>
      </c>
      <c r="D20">
        <v>216</v>
      </c>
    </row>
    <row r="21" spans="1:4" x14ac:dyDescent="0.3">
      <c r="A21" t="s">
        <v>34</v>
      </c>
      <c r="B21" t="s">
        <v>28</v>
      </c>
      <c r="C21">
        <v>17.399999999999999</v>
      </c>
      <c r="D21">
        <v>1070</v>
      </c>
    </row>
    <row r="22" spans="1:4" x14ac:dyDescent="0.3">
      <c r="A22" t="s">
        <v>42</v>
      </c>
      <c r="B22" t="s">
        <v>43</v>
      </c>
      <c r="C22">
        <v>19</v>
      </c>
      <c r="D22">
        <v>1289</v>
      </c>
    </row>
    <row r="23" spans="1:4" x14ac:dyDescent="0.3">
      <c r="A23" t="s">
        <v>40</v>
      </c>
      <c r="B23" t="s">
        <v>28</v>
      </c>
      <c r="C23">
        <v>18</v>
      </c>
      <c r="D23">
        <v>1762</v>
      </c>
    </row>
    <row r="24" spans="1:4" x14ac:dyDescent="0.3">
      <c r="A24" t="s">
        <v>10</v>
      </c>
      <c r="B24" t="s">
        <v>5</v>
      </c>
      <c r="C24">
        <v>9.6</v>
      </c>
      <c r="D24">
        <v>517</v>
      </c>
    </row>
    <row r="25" spans="1:4" x14ac:dyDescent="0.3">
      <c r="A25" t="s">
        <v>13</v>
      </c>
      <c r="B25" t="s">
        <v>12</v>
      </c>
      <c r="C25">
        <v>11.6</v>
      </c>
      <c r="D25">
        <v>336</v>
      </c>
    </row>
    <row r="26" spans="1:4" x14ac:dyDescent="0.3">
      <c r="A26" t="s">
        <v>46</v>
      </c>
      <c r="B26" t="s">
        <v>28</v>
      </c>
      <c r="C26">
        <v>18.2</v>
      </c>
      <c r="D26">
        <v>1067</v>
      </c>
    </row>
    <row r="27" spans="1:4" x14ac:dyDescent="0.3">
      <c r="A27" t="s">
        <v>32</v>
      </c>
      <c r="B27" t="s">
        <v>12</v>
      </c>
      <c r="C27">
        <v>12.4</v>
      </c>
      <c r="D27">
        <v>125</v>
      </c>
    </row>
    <row r="28" spans="1:4" x14ac:dyDescent="0.3">
      <c r="A28" t="s">
        <v>6</v>
      </c>
      <c r="B28" t="s">
        <v>5</v>
      </c>
      <c r="C28">
        <v>7.2</v>
      </c>
      <c r="D28">
        <v>125</v>
      </c>
    </row>
    <row r="29" spans="1:4" x14ac:dyDescent="0.3">
      <c r="A29" t="s">
        <v>54</v>
      </c>
      <c r="B29" t="s">
        <v>28</v>
      </c>
      <c r="C29">
        <v>18.399999999999999</v>
      </c>
      <c r="D29">
        <v>545</v>
      </c>
    </row>
    <row r="30" spans="1:4" x14ac:dyDescent="0.3">
      <c r="A30" t="s">
        <v>37</v>
      </c>
      <c r="B30" t="s">
        <v>38</v>
      </c>
      <c r="C30">
        <v>26.2</v>
      </c>
      <c r="D30">
        <v>334</v>
      </c>
    </row>
    <row r="31" spans="1:4" x14ac:dyDescent="0.3">
      <c r="A31" t="s">
        <v>33</v>
      </c>
      <c r="B31" t="s">
        <v>24</v>
      </c>
      <c r="C31">
        <v>14</v>
      </c>
      <c r="D31">
        <v>1253</v>
      </c>
    </row>
    <row r="32" spans="1:4" x14ac:dyDescent="0.3">
      <c r="A32" t="s">
        <v>57</v>
      </c>
      <c r="B32" t="s">
        <v>38</v>
      </c>
      <c r="C32">
        <v>27.3</v>
      </c>
      <c r="D32">
        <v>547</v>
      </c>
    </row>
    <row r="33" spans="1:4" x14ac:dyDescent="0.3">
      <c r="A33" t="s">
        <v>18</v>
      </c>
      <c r="B33" t="s">
        <v>12</v>
      </c>
      <c r="C33">
        <v>11.3</v>
      </c>
      <c r="D33">
        <v>2300</v>
      </c>
    </row>
    <row r="34" spans="1:4" x14ac:dyDescent="0.3">
      <c r="A34" t="s">
        <v>25</v>
      </c>
      <c r="B34" t="s">
        <v>24</v>
      </c>
      <c r="C34">
        <v>13.8</v>
      </c>
      <c r="D34">
        <v>1358</v>
      </c>
    </row>
    <row r="35" spans="1:4" x14ac:dyDescent="0.3">
      <c r="A35" t="s">
        <v>4</v>
      </c>
      <c r="B35" t="s">
        <v>5</v>
      </c>
      <c r="C35">
        <v>6.3</v>
      </c>
      <c r="D35">
        <v>43</v>
      </c>
    </row>
    <row r="36" spans="1:4" x14ac:dyDescent="0.3">
      <c r="A36" s="1" t="s">
        <v>53</v>
      </c>
      <c r="B36" t="s">
        <v>38</v>
      </c>
      <c r="C36">
        <v>24.6</v>
      </c>
      <c r="D36">
        <v>2744</v>
      </c>
    </row>
    <row r="37" spans="1:4" x14ac:dyDescent="0.3">
      <c r="A37" t="s">
        <v>52</v>
      </c>
      <c r="B37" t="s">
        <v>43</v>
      </c>
      <c r="C37">
        <v>20.3</v>
      </c>
      <c r="D37">
        <v>777</v>
      </c>
    </row>
    <row r="38" spans="1:4" x14ac:dyDescent="0.3">
      <c r="A38" t="s">
        <v>19</v>
      </c>
      <c r="B38" t="s">
        <v>12</v>
      </c>
      <c r="C38">
        <v>12.8</v>
      </c>
      <c r="D38">
        <v>522</v>
      </c>
    </row>
    <row r="39" spans="1:4" x14ac:dyDescent="0.3">
      <c r="A39" t="s">
        <v>51</v>
      </c>
      <c r="B39" t="s">
        <v>38</v>
      </c>
      <c r="C39">
        <v>21.9</v>
      </c>
      <c r="D39">
        <v>2732</v>
      </c>
    </row>
    <row r="40" spans="1:4" x14ac:dyDescent="0.3">
      <c r="A40" t="s">
        <v>56</v>
      </c>
      <c r="B40" t="s">
        <v>38</v>
      </c>
      <c r="C40">
        <v>23.4</v>
      </c>
      <c r="D40">
        <v>247</v>
      </c>
    </row>
    <row r="41" spans="1:4" x14ac:dyDescent="0.3">
      <c r="A41" s="1" t="s">
        <v>26</v>
      </c>
      <c r="B41" t="s">
        <v>24</v>
      </c>
      <c r="C41">
        <v>14.4</v>
      </c>
      <c r="D41">
        <v>701</v>
      </c>
    </row>
    <row r="42" spans="1:4" x14ac:dyDescent="0.3">
      <c r="A42" t="s">
        <v>7</v>
      </c>
      <c r="B42" t="s">
        <v>5</v>
      </c>
      <c r="C42">
        <v>7.8</v>
      </c>
      <c r="D42">
        <v>63</v>
      </c>
    </row>
    <row r="43" spans="1:4" x14ac:dyDescent="0.3">
      <c r="A43" t="s">
        <v>48</v>
      </c>
      <c r="B43" t="s">
        <v>43</v>
      </c>
      <c r="C43">
        <v>19.5</v>
      </c>
      <c r="D43">
        <v>1269</v>
      </c>
    </row>
    <row r="44" spans="1:4" x14ac:dyDescent="0.3">
      <c r="A44" t="s">
        <v>9</v>
      </c>
      <c r="B44" t="s">
        <v>5</v>
      </c>
      <c r="C44">
        <v>9.6999999999999993</v>
      </c>
      <c r="D44">
        <v>2601</v>
      </c>
    </row>
    <row r="45" spans="1:4" x14ac:dyDescent="0.3">
      <c r="A45" t="s">
        <v>55</v>
      </c>
      <c r="B45" t="s">
        <v>38</v>
      </c>
      <c r="C45">
        <v>22.4</v>
      </c>
      <c r="D45">
        <v>603</v>
      </c>
    </row>
    <row r="46" spans="1:4" x14ac:dyDescent="0.3">
      <c r="A46" t="s">
        <v>36</v>
      </c>
      <c r="B46" t="s">
        <v>24</v>
      </c>
      <c r="C46">
        <v>13.9</v>
      </c>
      <c r="D46">
        <v>83</v>
      </c>
    </row>
    <row r="47" spans="1:4" x14ac:dyDescent="0.3">
      <c r="A47" t="s">
        <v>11</v>
      </c>
      <c r="B47" t="s">
        <v>12</v>
      </c>
      <c r="C47">
        <v>11.7</v>
      </c>
      <c r="D47">
        <v>980</v>
      </c>
    </row>
    <row r="48" spans="1:4" x14ac:dyDescent="0.3">
      <c r="A48" t="s">
        <v>29</v>
      </c>
      <c r="B48" t="s">
        <v>12</v>
      </c>
      <c r="C48">
        <v>13.3</v>
      </c>
      <c r="D48">
        <v>979</v>
      </c>
    </row>
    <row r="49" spans="1:4" x14ac:dyDescent="0.3">
      <c r="A49" t="s">
        <v>59</v>
      </c>
      <c r="B49" t="s">
        <v>38</v>
      </c>
      <c r="C49">
        <v>35.5</v>
      </c>
      <c r="D49">
        <v>627</v>
      </c>
    </row>
    <row r="50" spans="1:4" x14ac:dyDescent="0.3">
      <c r="A50" t="s">
        <v>35</v>
      </c>
      <c r="B50" t="s">
        <v>24</v>
      </c>
      <c r="C50">
        <v>15.1</v>
      </c>
      <c r="D50">
        <v>853</v>
      </c>
    </row>
    <row r="51" spans="1:4" x14ac:dyDescent="0.3">
      <c r="A51" s="1" t="s">
        <v>45</v>
      </c>
      <c r="B51" t="s">
        <v>43</v>
      </c>
      <c r="C51">
        <v>19.399999999999999</v>
      </c>
      <c r="D51">
        <v>109</v>
      </c>
    </row>
    <row r="53" spans="1:4" x14ac:dyDescent="0.3">
      <c r="A53" s="1"/>
    </row>
    <row r="65" spans="1:1" x14ac:dyDescent="0.3">
      <c r="A65" s="1"/>
    </row>
    <row r="69" spans="1:1" x14ac:dyDescent="0.3">
      <c r="A69" s="1"/>
    </row>
    <row r="77" spans="1:1" x14ac:dyDescent="0.3">
      <c r="A77" s="1"/>
    </row>
    <row r="105" spans="1:1" x14ac:dyDescent="0.3">
      <c r="A105" s="1"/>
    </row>
    <row r="109" spans="1:1" x14ac:dyDescent="0.3">
      <c r="A109" s="1"/>
    </row>
    <row r="129" spans="1:1" x14ac:dyDescent="0.3">
      <c r="A129" s="1"/>
    </row>
    <row r="137" spans="1:1" x14ac:dyDescent="0.3">
      <c r="A137" s="1"/>
    </row>
    <row r="141" spans="1:1" x14ac:dyDescent="0.3">
      <c r="A141" s="1"/>
    </row>
    <row r="149" spans="1:1" x14ac:dyDescent="0.3">
      <c r="A149" s="1"/>
    </row>
    <row r="157" spans="1:1" x14ac:dyDescent="0.3">
      <c r="A157" s="1"/>
    </row>
    <row r="161" spans="1:1" x14ac:dyDescent="0.3">
      <c r="A161" s="1"/>
    </row>
    <row r="169" spans="1:1" x14ac:dyDescent="0.3">
      <c r="A169" s="1"/>
    </row>
    <row r="177" spans="1:1" x14ac:dyDescent="0.3">
      <c r="A177" s="1"/>
    </row>
    <row r="197" spans="1:1" x14ac:dyDescent="0.3">
      <c r="A197" s="1"/>
    </row>
  </sheetData>
  <sortState xmlns:xlrd2="http://schemas.microsoft.com/office/spreadsheetml/2017/richdata2" ref="A2:D201">
    <sortCondition ref="A2:A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D9A4-B219-45DB-9728-F00080FAB7F6}">
  <dimension ref="A1:D189"/>
  <sheetViews>
    <sheetView workbookViewId="0">
      <selection activeCell="B60" sqref="B60"/>
    </sheetView>
  </sheetViews>
  <sheetFormatPr defaultRowHeight="14.4" x14ac:dyDescent="0.3"/>
  <cols>
    <col min="1" max="1" width="14" bestFit="1" customWidth="1"/>
    <col min="2" max="2" width="13.88671875" bestFit="1" customWidth="1"/>
    <col min="3" max="4" width="20.5546875" bestFit="1" customWidth="1"/>
  </cols>
  <sheetData>
    <row r="1" spans="1:4" x14ac:dyDescent="0.3">
      <c r="A1" t="s">
        <v>0</v>
      </c>
      <c r="B1" t="s">
        <v>1</v>
      </c>
      <c r="C1" t="s">
        <v>66</v>
      </c>
      <c r="D1" t="s">
        <v>63</v>
      </c>
    </row>
    <row r="2" spans="1:4" x14ac:dyDescent="0.3">
      <c r="A2" t="s">
        <v>23</v>
      </c>
      <c r="B2" t="s">
        <v>24</v>
      </c>
      <c r="C2">
        <v>15.7</v>
      </c>
      <c r="D2">
        <v>736</v>
      </c>
    </row>
    <row r="3" spans="1:4" x14ac:dyDescent="0.3">
      <c r="A3" t="s">
        <v>31</v>
      </c>
      <c r="B3" t="s">
        <v>24</v>
      </c>
      <c r="C3">
        <v>16</v>
      </c>
      <c r="D3">
        <v>122</v>
      </c>
    </row>
    <row r="4" spans="1:4" x14ac:dyDescent="0.3">
      <c r="A4" t="s">
        <v>49</v>
      </c>
      <c r="B4" t="s">
        <v>43</v>
      </c>
      <c r="C4">
        <v>19</v>
      </c>
      <c r="D4">
        <v>1274</v>
      </c>
    </row>
    <row r="5" spans="1:4" x14ac:dyDescent="0.3">
      <c r="A5" t="s">
        <v>17</v>
      </c>
      <c r="B5" t="s">
        <v>24</v>
      </c>
      <c r="C5">
        <v>13.8</v>
      </c>
      <c r="D5">
        <v>392</v>
      </c>
    </row>
    <row r="6" spans="1:4" x14ac:dyDescent="0.3">
      <c r="A6" t="s">
        <v>16</v>
      </c>
      <c r="B6" t="s">
        <v>12</v>
      </c>
      <c r="C6">
        <v>11.3</v>
      </c>
      <c r="D6">
        <v>4659</v>
      </c>
    </row>
    <row r="7" spans="1:4" x14ac:dyDescent="0.3">
      <c r="A7" t="s">
        <v>39</v>
      </c>
      <c r="B7" t="s">
        <v>24</v>
      </c>
      <c r="C7">
        <v>15.4</v>
      </c>
      <c r="D7">
        <v>869</v>
      </c>
    </row>
    <row r="8" spans="1:4" x14ac:dyDescent="0.3">
      <c r="A8" t="s">
        <v>41</v>
      </c>
      <c r="B8" t="s">
        <v>60</v>
      </c>
      <c r="C8">
        <v>22.1</v>
      </c>
      <c r="D8">
        <v>800</v>
      </c>
    </row>
    <row r="9" spans="1:4" x14ac:dyDescent="0.3">
      <c r="A9" t="s">
        <v>50</v>
      </c>
      <c r="B9" t="s">
        <v>60</v>
      </c>
      <c r="C9">
        <v>22</v>
      </c>
      <c r="D9">
        <v>198</v>
      </c>
    </row>
    <row r="10" spans="1:4" x14ac:dyDescent="0.3">
      <c r="A10" t="s">
        <v>22</v>
      </c>
      <c r="B10" t="s">
        <v>28</v>
      </c>
      <c r="C10">
        <v>16.2</v>
      </c>
      <c r="D10">
        <v>3228</v>
      </c>
    </row>
    <row r="11" spans="1:4" x14ac:dyDescent="0.3">
      <c r="A11" t="s">
        <v>14</v>
      </c>
      <c r="B11" t="s">
        <v>12</v>
      </c>
      <c r="C11">
        <v>12.7</v>
      </c>
      <c r="D11">
        <v>1302</v>
      </c>
    </row>
    <row r="12" spans="1:4" x14ac:dyDescent="0.3">
      <c r="A12" t="s">
        <v>15</v>
      </c>
      <c r="B12" t="s">
        <v>12</v>
      </c>
      <c r="C12">
        <v>11.3</v>
      </c>
      <c r="D12">
        <v>169</v>
      </c>
    </row>
    <row r="13" spans="1:4" x14ac:dyDescent="0.3">
      <c r="A13" s="1" t="s">
        <v>30</v>
      </c>
      <c r="B13" t="s">
        <v>24</v>
      </c>
      <c r="C13">
        <v>14.2</v>
      </c>
      <c r="D13">
        <v>218</v>
      </c>
    </row>
    <row r="14" spans="1:4" x14ac:dyDescent="0.3">
      <c r="A14" t="s">
        <v>21</v>
      </c>
      <c r="B14" t="s">
        <v>24</v>
      </c>
      <c r="C14">
        <v>14.1</v>
      </c>
      <c r="D14">
        <v>1835</v>
      </c>
    </row>
    <row r="15" spans="1:4" x14ac:dyDescent="0.3">
      <c r="A15" t="s">
        <v>44</v>
      </c>
      <c r="B15" t="s">
        <v>43</v>
      </c>
      <c r="C15">
        <v>19.5</v>
      </c>
      <c r="D15">
        <v>1245</v>
      </c>
    </row>
    <row r="16" spans="1:4" x14ac:dyDescent="0.3">
      <c r="A16" t="s">
        <v>8</v>
      </c>
      <c r="B16" t="s">
        <v>61</v>
      </c>
      <c r="C16">
        <v>10.3</v>
      </c>
      <c r="D16">
        <v>309</v>
      </c>
    </row>
    <row r="17" spans="1:4" x14ac:dyDescent="0.3">
      <c r="A17" t="s">
        <v>20</v>
      </c>
      <c r="B17" t="s">
        <v>12</v>
      </c>
      <c r="C17">
        <v>11.8</v>
      </c>
      <c r="D17">
        <v>329</v>
      </c>
    </row>
    <row r="18" spans="1:4" x14ac:dyDescent="0.3">
      <c r="A18" t="s">
        <v>58</v>
      </c>
      <c r="B18" t="s">
        <v>60</v>
      </c>
      <c r="C18">
        <v>29.9</v>
      </c>
      <c r="D18">
        <v>1273</v>
      </c>
    </row>
    <row r="19" spans="1:4" x14ac:dyDescent="0.3">
      <c r="A19" t="s">
        <v>47</v>
      </c>
      <c r="B19" t="s">
        <v>43</v>
      </c>
      <c r="C19">
        <v>19</v>
      </c>
      <c r="D19">
        <v>861</v>
      </c>
    </row>
    <row r="20" spans="1:4" x14ac:dyDescent="0.3">
      <c r="A20" t="s">
        <v>27</v>
      </c>
      <c r="B20" t="s">
        <v>60</v>
      </c>
      <c r="C20">
        <v>21.2</v>
      </c>
      <c r="D20">
        <v>269</v>
      </c>
    </row>
    <row r="21" spans="1:4" x14ac:dyDescent="0.3">
      <c r="A21" s="1" t="s">
        <v>34</v>
      </c>
      <c r="B21" t="s">
        <v>43</v>
      </c>
      <c r="C21">
        <v>20.9</v>
      </c>
      <c r="D21">
        <v>1285</v>
      </c>
    </row>
    <row r="22" spans="1:4" x14ac:dyDescent="0.3">
      <c r="A22" t="s">
        <v>42</v>
      </c>
      <c r="B22" t="s">
        <v>60</v>
      </c>
      <c r="C22">
        <v>25.7</v>
      </c>
      <c r="D22">
        <v>1724</v>
      </c>
    </row>
    <row r="23" spans="1:4" x14ac:dyDescent="0.3">
      <c r="A23" t="s">
        <v>40</v>
      </c>
      <c r="B23" t="s">
        <v>43</v>
      </c>
      <c r="C23">
        <v>20.399999999999999</v>
      </c>
      <c r="D23">
        <v>1980</v>
      </c>
    </row>
    <row r="24" spans="1:4" x14ac:dyDescent="0.3">
      <c r="A24" t="s">
        <v>10</v>
      </c>
      <c r="B24" t="s">
        <v>61</v>
      </c>
      <c r="C24">
        <v>10.6</v>
      </c>
      <c r="D24">
        <v>581</v>
      </c>
    </row>
    <row r="25" spans="1:4" x14ac:dyDescent="0.3">
      <c r="A25" t="s">
        <v>13</v>
      </c>
      <c r="B25" t="s">
        <v>12</v>
      </c>
      <c r="C25">
        <v>12.3</v>
      </c>
      <c r="D25">
        <v>351</v>
      </c>
    </row>
    <row r="26" spans="1:4" x14ac:dyDescent="0.3">
      <c r="A26" t="s">
        <v>46</v>
      </c>
      <c r="B26" t="s">
        <v>28</v>
      </c>
      <c r="C26">
        <v>17.899999999999999</v>
      </c>
      <c r="D26">
        <v>1066</v>
      </c>
    </row>
    <row r="27" spans="1:4" x14ac:dyDescent="0.3">
      <c r="A27" t="s">
        <v>32</v>
      </c>
      <c r="B27" t="s">
        <v>24</v>
      </c>
      <c r="C27">
        <v>13.8</v>
      </c>
      <c r="D27">
        <v>138</v>
      </c>
    </row>
    <row r="28" spans="1:4" x14ac:dyDescent="0.3">
      <c r="A28" t="s">
        <v>6</v>
      </c>
      <c r="B28" t="s">
        <v>61</v>
      </c>
      <c r="C28">
        <v>6.9</v>
      </c>
      <c r="D28">
        <v>126</v>
      </c>
    </row>
    <row r="29" spans="1:4" x14ac:dyDescent="0.3">
      <c r="A29" t="s">
        <v>54</v>
      </c>
      <c r="B29" t="s">
        <v>43</v>
      </c>
      <c r="C29">
        <v>20.399999999999999</v>
      </c>
      <c r="D29">
        <v>619</v>
      </c>
    </row>
    <row r="30" spans="1:4" x14ac:dyDescent="0.3">
      <c r="A30" t="s">
        <v>37</v>
      </c>
      <c r="B30" t="s">
        <v>60</v>
      </c>
      <c r="C30">
        <v>34.299999999999997</v>
      </c>
      <c r="D30">
        <v>422</v>
      </c>
    </row>
    <row r="31" spans="1:4" x14ac:dyDescent="0.3">
      <c r="A31" t="s">
        <v>33</v>
      </c>
      <c r="B31" t="s">
        <v>28</v>
      </c>
      <c r="C31">
        <v>16.3</v>
      </c>
      <c r="D31">
        <v>1454</v>
      </c>
    </row>
    <row r="32" spans="1:4" x14ac:dyDescent="0.3">
      <c r="A32" t="s">
        <v>57</v>
      </c>
      <c r="B32" t="s">
        <v>60</v>
      </c>
      <c r="C32">
        <v>25.3</v>
      </c>
      <c r="D32">
        <v>501</v>
      </c>
    </row>
    <row r="33" spans="1:4" x14ac:dyDescent="0.3">
      <c r="A33" t="s">
        <v>18</v>
      </c>
      <c r="B33" t="s">
        <v>24</v>
      </c>
      <c r="C33">
        <v>13.6</v>
      </c>
      <c r="D33">
        <v>2754</v>
      </c>
    </row>
    <row r="34" spans="1:4" x14ac:dyDescent="0.3">
      <c r="A34" t="s">
        <v>25</v>
      </c>
      <c r="B34" t="s">
        <v>24</v>
      </c>
      <c r="C34">
        <v>15.8</v>
      </c>
      <c r="D34">
        <v>1567</v>
      </c>
    </row>
    <row r="35" spans="1:4" x14ac:dyDescent="0.3">
      <c r="A35" t="s">
        <v>4</v>
      </c>
      <c r="B35" t="s">
        <v>61</v>
      </c>
      <c r="C35">
        <v>8.6</v>
      </c>
      <c r="D35">
        <v>61</v>
      </c>
    </row>
    <row r="36" spans="1:4" x14ac:dyDescent="0.3">
      <c r="A36" t="s">
        <v>53</v>
      </c>
      <c r="B36" t="s">
        <v>60</v>
      </c>
      <c r="C36">
        <v>29.9</v>
      </c>
      <c r="D36">
        <v>3310</v>
      </c>
    </row>
    <row r="37" spans="1:4" x14ac:dyDescent="0.3">
      <c r="A37" s="1" t="s">
        <v>52</v>
      </c>
      <c r="B37" t="s">
        <v>43</v>
      </c>
      <c r="C37">
        <v>19</v>
      </c>
      <c r="D37">
        <v>725</v>
      </c>
    </row>
    <row r="38" spans="1:4" x14ac:dyDescent="0.3">
      <c r="A38" t="s">
        <v>19</v>
      </c>
      <c r="B38" t="s">
        <v>12</v>
      </c>
      <c r="C38">
        <v>12</v>
      </c>
      <c r="D38">
        <v>505</v>
      </c>
    </row>
    <row r="39" spans="1:4" x14ac:dyDescent="0.3">
      <c r="A39" t="s">
        <v>51</v>
      </c>
      <c r="B39" t="s">
        <v>60</v>
      </c>
      <c r="C39">
        <v>26.3</v>
      </c>
      <c r="D39">
        <v>3264</v>
      </c>
    </row>
    <row r="40" spans="1:4" x14ac:dyDescent="0.3">
      <c r="A40" t="s">
        <v>56</v>
      </c>
      <c r="B40" t="s">
        <v>60</v>
      </c>
      <c r="C40">
        <v>28.2</v>
      </c>
      <c r="D40">
        <v>310</v>
      </c>
    </row>
    <row r="41" spans="1:4" x14ac:dyDescent="0.3">
      <c r="A41" s="1" t="s">
        <v>26</v>
      </c>
      <c r="B41" t="s">
        <v>24</v>
      </c>
      <c r="C41">
        <v>15.7</v>
      </c>
      <c r="D41">
        <v>761</v>
      </c>
    </row>
    <row r="42" spans="1:4" x14ac:dyDescent="0.3">
      <c r="A42" t="s">
        <v>7</v>
      </c>
      <c r="B42" t="s">
        <v>61</v>
      </c>
      <c r="C42">
        <v>8.4</v>
      </c>
      <c r="D42">
        <v>65</v>
      </c>
    </row>
    <row r="43" spans="1:4" x14ac:dyDescent="0.3">
      <c r="A43" t="s">
        <v>48</v>
      </c>
      <c r="B43" t="s">
        <v>60</v>
      </c>
      <c r="C43">
        <v>22.2</v>
      </c>
      <c r="D43">
        <v>1457</v>
      </c>
    </row>
    <row r="44" spans="1:4" x14ac:dyDescent="0.3">
      <c r="A44" t="s">
        <v>9</v>
      </c>
      <c r="B44" t="s">
        <v>61</v>
      </c>
      <c r="C44">
        <v>9.4</v>
      </c>
      <c r="D44">
        <v>2588</v>
      </c>
    </row>
    <row r="45" spans="1:4" x14ac:dyDescent="0.3">
      <c r="A45" t="s">
        <v>55</v>
      </c>
      <c r="B45" t="s">
        <v>60</v>
      </c>
      <c r="C45">
        <v>23.4</v>
      </c>
      <c r="D45">
        <v>646</v>
      </c>
    </row>
    <row r="46" spans="1:4" x14ac:dyDescent="0.3">
      <c r="A46" t="s">
        <v>36</v>
      </c>
      <c r="B46" t="s">
        <v>28</v>
      </c>
      <c r="C46">
        <v>16.7</v>
      </c>
      <c r="D46">
        <v>99</v>
      </c>
    </row>
    <row r="47" spans="1:4" x14ac:dyDescent="0.3">
      <c r="A47" t="s">
        <v>11</v>
      </c>
      <c r="B47" t="s">
        <v>12</v>
      </c>
      <c r="C47">
        <v>12.4</v>
      </c>
      <c r="D47">
        <v>1039</v>
      </c>
    </row>
    <row r="48" spans="1:4" x14ac:dyDescent="0.3">
      <c r="A48" t="s">
        <v>29</v>
      </c>
      <c r="B48" t="s">
        <v>24</v>
      </c>
      <c r="C48">
        <v>14.7</v>
      </c>
      <c r="D48">
        <v>1094</v>
      </c>
    </row>
    <row r="49" spans="1:4" x14ac:dyDescent="0.3">
      <c r="A49" t="s">
        <v>59</v>
      </c>
      <c r="B49" t="s">
        <v>60</v>
      </c>
      <c r="C49">
        <v>41.5</v>
      </c>
      <c r="D49">
        <v>725</v>
      </c>
    </row>
    <row r="50" spans="1:4" x14ac:dyDescent="0.3">
      <c r="A50" t="s">
        <v>35</v>
      </c>
      <c r="B50" t="s">
        <v>24</v>
      </c>
      <c r="C50">
        <v>15.5</v>
      </c>
      <c r="D50">
        <v>878</v>
      </c>
    </row>
    <row r="51" spans="1:4" x14ac:dyDescent="0.3">
      <c r="A51" t="s">
        <v>45</v>
      </c>
      <c r="B51" t="s">
        <v>28</v>
      </c>
      <c r="C51">
        <v>16.399999999999999</v>
      </c>
      <c r="D51">
        <v>96</v>
      </c>
    </row>
    <row r="53" spans="1:4" x14ac:dyDescent="0.3">
      <c r="A53" s="1"/>
    </row>
    <row r="57" spans="1:4" x14ac:dyDescent="0.3">
      <c r="A57" s="1"/>
    </row>
    <row r="69" spans="1:1" x14ac:dyDescent="0.3">
      <c r="A69" s="1"/>
    </row>
    <row r="81" spans="1:1" x14ac:dyDescent="0.3">
      <c r="A81" s="1"/>
    </row>
    <row r="85" spans="1:1" x14ac:dyDescent="0.3">
      <c r="A85" s="1"/>
    </row>
    <row r="89" spans="1:1" x14ac:dyDescent="0.3">
      <c r="A89" s="1"/>
    </row>
    <row r="101" spans="1:1" x14ac:dyDescent="0.3">
      <c r="A101" s="1"/>
    </row>
    <row r="121" spans="1:1" x14ac:dyDescent="0.3">
      <c r="A121" s="1"/>
    </row>
    <row r="129" spans="1:1" x14ac:dyDescent="0.3">
      <c r="A129" s="1"/>
    </row>
    <row r="133" spans="1:1" x14ac:dyDescent="0.3">
      <c r="A133" s="1"/>
    </row>
    <row r="141" spans="1:1" x14ac:dyDescent="0.3">
      <c r="A141" s="1"/>
    </row>
    <row r="153" spans="1:1" x14ac:dyDescent="0.3">
      <c r="A153" s="1"/>
    </row>
    <row r="169" spans="1:1" x14ac:dyDescent="0.3">
      <c r="A169" s="1"/>
    </row>
    <row r="173" spans="1:1" x14ac:dyDescent="0.3">
      <c r="A173" s="1"/>
    </row>
    <row r="185" spans="1:1" x14ac:dyDescent="0.3">
      <c r="A185" s="1"/>
    </row>
    <row r="189" spans="1:1" x14ac:dyDescent="0.3">
      <c r="A1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963A-FE37-4510-BA31-0D601CBCDAB5}">
  <dimension ref="A1:D197"/>
  <sheetViews>
    <sheetView workbookViewId="0">
      <selection activeCell="F14" sqref="F14"/>
    </sheetView>
  </sheetViews>
  <sheetFormatPr defaultRowHeight="14.4" x14ac:dyDescent="0.3"/>
  <cols>
    <col min="1" max="1" width="14" bestFit="1" customWidth="1"/>
    <col min="2" max="2" width="13.88671875" bestFit="1" customWidth="1"/>
    <col min="3" max="4" width="20.5546875" bestFit="1" customWidth="1"/>
  </cols>
  <sheetData>
    <row r="1" spans="1:4" x14ac:dyDescent="0.3">
      <c r="A1" t="s">
        <v>0</v>
      </c>
      <c r="B1" t="s">
        <v>1</v>
      </c>
      <c r="C1" t="s">
        <v>67</v>
      </c>
      <c r="D1" t="s">
        <v>64</v>
      </c>
    </row>
    <row r="2" spans="1:4" x14ac:dyDescent="0.3">
      <c r="A2" t="s">
        <v>23</v>
      </c>
      <c r="B2" t="s">
        <v>28</v>
      </c>
      <c r="C2">
        <v>16.2</v>
      </c>
      <c r="D2">
        <v>756</v>
      </c>
    </row>
    <row r="3" spans="1:4" x14ac:dyDescent="0.3">
      <c r="A3" t="s">
        <v>31</v>
      </c>
      <c r="B3" t="s">
        <v>28</v>
      </c>
      <c r="C3">
        <v>16.8</v>
      </c>
      <c r="D3">
        <v>128</v>
      </c>
    </row>
    <row r="4" spans="1:4" x14ac:dyDescent="0.3">
      <c r="A4" t="s">
        <v>49</v>
      </c>
      <c r="B4" t="s">
        <v>43</v>
      </c>
      <c r="C4">
        <v>20.3</v>
      </c>
      <c r="D4">
        <v>1382</v>
      </c>
    </row>
    <row r="5" spans="1:4" x14ac:dyDescent="0.3">
      <c r="A5" t="s">
        <v>17</v>
      </c>
      <c r="B5" t="s">
        <v>24</v>
      </c>
      <c r="C5">
        <v>14</v>
      </c>
      <c r="D5">
        <v>401</v>
      </c>
    </row>
    <row r="6" spans="1:4" x14ac:dyDescent="0.3">
      <c r="A6" t="s">
        <v>16</v>
      </c>
      <c r="B6" t="s">
        <v>12</v>
      </c>
      <c r="C6">
        <v>11.2</v>
      </c>
      <c r="D6">
        <v>4654</v>
      </c>
    </row>
    <row r="7" spans="1:4" x14ac:dyDescent="0.3">
      <c r="A7" t="s">
        <v>39</v>
      </c>
      <c r="B7" t="s">
        <v>28</v>
      </c>
      <c r="C7">
        <v>16.600000000000001</v>
      </c>
      <c r="D7">
        <v>942</v>
      </c>
    </row>
    <row r="8" spans="1:4" x14ac:dyDescent="0.3">
      <c r="A8" t="s">
        <v>41</v>
      </c>
      <c r="B8" t="s">
        <v>62</v>
      </c>
      <c r="C8">
        <v>27.4</v>
      </c>
      <c r="D8">
        <v>971</v>
      </c>
    </row>
    <row r="9" spans="1:4" x14ac:dyDescent="0.3">
      <c r="A9" t="s">
        <v>50</v>
      </c>
      <c r="B9" t="s">
        <v>62</v>
      </c>
      <c r="C9">
        <v>30.8</v>
      </c>
      <c r="D9">
        <v>282</v>
      </c>
    </row>
    <row r="10" spans="1:4" x14ac:dyDescent="0.3">
      <c r="A10" t="s">
        <v>22</v>
      </c>
      <c r="B10" t="s">
        <v>62</v>
      </c>
      <c r="C10">
        <v>23.7</v>
      </c>
      <c r="D10">
        <v>4728</v>
      </c>
    </row>
    <row r="11" spans="1:4" x14ac:dyDescent="0.3">
      <c r="A11" t="s">
        <v>14</v>
      </c>
      <c r="B11" t="s">
        <v>12</v>
      </c>
      <c r="C11">
        <v>13.3</v>
      </c>
      <c r="D11">
        <v>1394</v>
      </c>
    </row>
    <row r="12" spans="1:4" x14ac:dyDescent="0.3">
      <c r="A12" t="s">
        <v>15</v>
      </c>
      <c r="B12" t="s">
        <v>12</v>
      </c>
      <c r="C12">
        <v>12.8</v>
      </c>
      <c r="D12">
        <v>191</v>
      </c>
    </row>
    <row r="13" spans="1:4" x14ac:dyDescent="0.3">
      <c r="A13" s="1" t="s">
        <v>30</v>
      </c>
      <c r="B13" t="s">
        <v>24</v>
      </c>
      <c r="C13">
        <v>15.2</v>
      </c>
      <c r="D13">
        <v>243</v>
      </c>
    </row>
    <row r="14" spans="1:4" x14ac:dyDescent="0.3">
      <c r="A14" t="s">
        <v>21</v>
      </c>
      <c r="B14" t="s">
        <v>43</v>
      </c>
      <c r="C14">
        <v>18.899999999999999</v>
      </c>
      <c r="D14">
        <v>2411</v>
      </c>
    </row>
    <row r="15" spans="1:4" x14ac:dyDescent="0.3">
      <c r="A15" t="s">
        <v>44</v>
      </c>
      <c r="B15" t="s">
        <v>62</v>
      </c>
      <c r="C15">
        <v>24</v>
      </c>
      <c r="D15">
        <v>1526</v>
      </c>
    </row>
    <row r="16" spans="1:4" x14ac:dyDescent="0.3">
      <c r="A16" t="s">
        <v>8</v>
      </c>
      <c r="B16" t="s">
        <v>61</v>
      </c>
      <c r="C16">
        <v>10.6</v>
      </c>
      <c r="D16">
        <v>314</v>
      </c>
    </row>
    <row r="17" spans="1:4" x14ac:dyDescent="0.3">
      <c r="A17" t="s">
        <v>20</v>
      </c>
      <c r="B17" t="s">
        <v>12</v>
      </c>
      <c r="C17">
        <v>11.1</v>
      </c>
      <c r="D17">
        <v>313</v>
      </c>
    </row>
    <row r="18" spans="1:4" x14ac:dyDescent="0.3">
      <c r="A18" t="s">
        <v>58</v>
      </c>
      <c r="B18" t="s">
        <v>62</v>
      </c>
      <c r="C18">
        <v>33.5</v>
      </c>
      <c r="D18">
        <v>1419</v>
      </c>
    </row>
    <row r="19" spans="1:4" x14ac:dyDescent="0.3">
      <c r="A19" t="s">
        <v>47</v>
      </c>
      <c r="B19" t="s">
        <v>62</v>
      </c>
      <c r="C19">
        <v>21.8</v>
      </c>
      <c r="D19">
        <v>996</v>
      </c>
    </row>
    <row r="20" spans="1:4" x14ac:dyDescent="0.3">
      <c r="A20" t="s">
        <v>27</v>
      </c>
      <c r="B20" t="s">
        <v>62</v>
      </c>
      <c r="C20">
        <v>28.7</v>
      </c>
      <c r="D20">
        <v>353</v>
      </c>
    </row>
    <row r="21" spans="1:4" x14ac:dyDescent="0.3">
      <c r="A21" s="1" t="s">
        <v>34</v>
      </c>
      <c r="B21" t="s">
        <v>62</v>
      </c>
      <c r="C21">
        <v>33.200000000000003</v>
      </c>
      <c r="D21">
        <v>2044</v>
      </c>
    </row>
    <row r="22" spans="1:4" x14ac:dyDescent="0.3">
      <c r="A22" t="s">
        <v>42</v>
      </c>
      <c r="B22" t="s">
        <v>62</v>
      </c>
      <c r="C22">
        <v>33</v>
      </c>
      <c r="D22">
        <v>2227</v>
      </c>
    </row>
    <row r="23" spans="1:4" x14ac:dyDescent="0.3">
      <c r="A23" t="s">
        <v>40</v>
      </c>
      <c r="B23" t="s">
        <v>62</v>
      </c>
      <c r="C23">
        <v>24.4</v>
      </c>
      <c r="D23">
        <v>2347</v>
      </c>
    </row>
    <row r="24" spans="1:4" x14ac:dyDescent="0.3">
      <c r="A24" t="s">
        <v>10</v>
      </c>
      <c r="B24" t="s">
        <v>12</v>
      </c>
      <c r="C24">
        <v>12.5</v>
      </c>
      <c r="D24">
        <v>672</v>
      </c>
    </row>
    <row r="25" spans="1:4" x14ac:dyDescent="0.3">
      <c r="A25" t="s">
        <v>13</v>
      </c>
      <c r="B25" t="s">
        <v>12</v>
      </c>
      <c r="C25">
        <v>12.1</v>
      </c>
      <c r="D25">
        <v>352</v>
      </c>
    </row>
    <row r="26" spans="1:4" x14ac:dyDescent="0.3">
      <c r="A26" t="s">
        <v>46</v>
      </c>
      <c r="B26" t="s">
        <v>62</v>
      </c>
      <c r="C26">
        <v>23.6</v>
      </c>
      <c r="D26">
        <v>1371</v>
      </c>
    </row>
    <row r="27" spans="1:4" x14ac:dyDescent="0.3">
      <c r="A27" t="s">
        <v>32</v>
      </c>
      <c r="B27" t="s">
        <v>12</v>
      </c>
      <c r="C27">
        <v>11.7</v>
      </c>
      <c r="D27">
        <v>119</v>
      </c>
    </row>
    <row r="28" spans="1:4" x14ac:dyDescent="0.3">
      <c r="A28" t="s">
        <v>6</v>
      </c>
      <c r="B28" t="s">
        <v>61</v>
      </c>
      <c r="C28">
        <v>6.4</v>
      </c>
      <c r="D28">
        <v>120</v>
      </c>
    </row>
    <row r="29" spans="1:4" x14ac:dyDescent="0.3">
      <c r="A29" t="s">
        <v>54</v>
      </c>
      <c r="B29" t="s">
        <v>62</v>
      </c>
      <c r="C29">
        <v>21.7</v>
      </c>
      <c r="D29">
        <v>665</v>
      </c>
    </row>
    <row r="30" spans="1:4" x14ac:dyDescent="0.3">
      <c r="A30" t="s">
        <v>37</v>
      </c>
      <c r="B30" t="s">
        <v>62</v>
      </c>
      <c r="C30">
        <v>39</v>
      </c>
      <c r="D30">
        <v>481</v>
      </c>
    </row>
    <row r="31" spans="1:4" x14ac:dyDescent="0.3">
      <c r="A31" t="s">
        <v>33</v>
      </c>
      <c r="B31" t="s">
        <v>62</v>
      </c>
      <c r="C31">
        <v>23.2</v>
      </c>
      <c r="D31">
        <v>2056</v>
      </c>
    </row>
    <row r="32" spans="1:4" x14ac:dyDescent="0.3">
      <c r="A32" t="s">
        <v>57</v>
      </c>
      <c r="B32" t="s">
        <v>62</v>
      </c>
      <c r="C32">
        <v>25.2</v>
      </c>
      <c r="D32">
        <v>500</v>
      </c>
    </row>
    <row r="33" spans="1:4" x14ac:dyDescent="0.3">
      <c r="A33" t="s">
        <v>18</v>
      </c>
      <c r="B33" t="s">
        <v>28</v>
      </c>
      <c r="C33">
        <v>18</v>
      </c>
      <c r="D33">
        <v>3638</v>
      </c>
    </row>
    <row r="34" spans="1:4" x14ac:dyDescent="0.3">
      <c r="A34" t="s">
        <v>25</v>
      </c>
      <c r="B34" t="s">
        <v>43</v>
      </c>
      <c r="C34">
        <v>19.7</v>
      </c>
      <c r="D34">
        <v>1956</v>
      </c>
    </row>
    <row r="35" spans="1:4" x14ac:dyDescent="0.3">
      <c r="A35" t="s">
        <v>4</v>
      </c>
      <c r="B35" t="s">
        <v>61</v>
      </c>
      <c r="C35">
        <v>10.6</v>
      </c>
      <c r="D35">
        <v>77</v>
      </c>
    </row>
    <row r="36" spans="1:4" x14ac:dyDescent="0.3">
      <c r="A36" t="s">
        <v>53</v>
      </c>
      <c r="B36" t="s">
        <v>62</v>
      </c>
      <c r="C36">
        <v>39.1</v>
      </c>
      <c r="D36">
        <v>4329</v>
      </c>
    </row>
    <row r="37" spans="1:4" x14ac:dyDescent="0.3">
      <c r="A37" s="1" t="s">
        <v>52</v>
      </c>
      <c r="B37" t="s">
        <v>62</v>
      </c>
      <c r="C37">
        <v>21.5</v>
      </c>
      <c r="D37">
        <v>813</v>
      </c>
    </row>
    <row r="38" spans="1:4" x14ac:dyDescent="0.3">
      <c r="A38" t="s">
        <v>19</v>
      </c>
      <c r="B38" t="s">
        <v>12</v>
      </c>
      <c r="C38">
        <v>11.9</v>
      </c>
      <c r="D38">
        <v>506</v>
      </c>
    </row>
    <row r="39" spans="1:4" x14ac:dyDescent="0.3">
      <c r="A39" t="s">
        <v>51</v>
      </c>
      <c r="B39" t="s">
        <v>62</v>
      </c>
      <c r="C39">
        <v>37.9</v>
      </c>
      <c r="D39">
        <v>4627</v>
      </c>
    </row>
    <row r="40" spans="1:4" x14ac:dyDescent="0.3">
      <c r="A40" t="s">
        <v>56</v>
      </c>
      <c r="B40" t="s">
        <v>62</v>
      </c>
      <c r="C40">
        <v>30.8</v>
      </c>
      <c r="D40">
        <v>326</v>
      </c>
    </row>
    <row r="41" spans="1:4" x14ac:dyDescent="0.3">
      <c r="A41" s="1" t="s">
        <v>26</v>
      </c>
      <c r="B41" t="s">
        <v>28</v>
      </c>
      <c r="C41">
        <v>18.100000000000001</v>
      </c>
      <c r="D41">
        <v>879</v>
      </c>
    </row>
    <row r="42" spans="1:4" x14ac:dyDescent="0.3">
      <c r="A42" t="s">
        <v>7</v>
      </c>
      <c r="B42" t="s">
        <v>61</v>
      </c>
      <c r="C42">
        <v>8.4</v>
      </c>
      <c r="D42">
        <v>69</v>
      </c>
    </row>
    <row r="43" spans="1:4" x14ac:dyDescent="0.3">
      <c r="A43" t="s">
        <v>48</v>
      </c>
      <c r="B43" t="s">
        <v>62</v>
      </c>
      <c r="C43">
        <v>24.5</v>
      </c>
      <c r="D43">
        <v>1630</v>
      </c>
    </row>
    <row r="44" spans="1:4" x14ac:dyDescent="0.3">
      <c r="A44" t="s">
        <v>9</v>
      </c>
      <c r="B44" t="s">
        <v>61</v>
      </c>
      <c r="C44">
        <v>10.1</v>
      </c>
      <c r="D44">
        <v>2831</v>
      </c>
    </row>
    <row r="45" spans="1:4" x14ac:dyDescent="0.3">
      <c r="A45" t="s">
        <v>55</v>
      </c>
      <c r="B45" t="s">
        <v>62</v>
      </c>
      <c r="C45">
        <v>22.4</v>
      </c>
      <c r="D45">
        <v>635</v>
      </c>
    </row>
    <row r="46" spans="1:4" x14ac:dyDescent="0.3">
      <c r="A46" t="s">
        <v>36</v>
      </c>
      <c r="B46" t="s">
        <v>62</v>
      </c>
      <c r="C46">
        <v>22.2</v>
      </c>
      <c r="D46">
        <v>125</v>
      </c>
    </row>
    <row r="47" spans="1:4" x14ac:dyDescent="0.3">
      <c r="A47" t="s">
        <v>11</v>
      </c>
      <c r="B47" t="s">
        <v>28</v>
      </c>
      <c r="C47">
        <v>16.7</v>
      </c>
      <c r="D47">
        <v>1405</v>
      </c>
    </row>
    <row r="48" spans="1:4" x14ac:dyDescent="0.3">
      <c r="A48" t="s">
        <v>29</v>
      </c>
      <c r="B48" t="s">
        <v>24</v>
      </c>
      <c r="C48">
        <v>14.5</v>
      </c>
      <c r="D48">
        <v>1102</v>
      </c>
    </row>
    <row r="49" spans="1:4" x14ac:dyDescent="0.3">
      <c r="A49" t="s">
        <v>59</v>
      </c>
      <c r="B49" t="s">
        <v>62</v>
      </c>
      <c r="C49">
        <v>52</v>
      </c>
      <c r="D49">
        <v>884</v>
      </c>
    </row>
    <row r="50" spans="1:4" x14ac:dyDescent="0.3">
      <c r="A50" t="s">
        <v>35</v>
      </c>
      <c r="B50" t="s">
        <v>43</v>
      </c>
      <c r="C50">
        <v>19.3</v>
      </c>
      <c r="D50">
        <v>1074</v>
      </c>
    </row>
    <row r="51" spans="1:4" x14ac:dyDescent="0.3">
      <c r="A51" t="s">
        <v>45</v>
      </c>
      <c r="B51" t="s">
        <v>28</v>
      </c>
      <c r="C51">
        <v>17.600000000000001</v>
      </c>
      <c r="D51">
        <v>99</v>
      </c>
    </row>
    <row r="53" spans="1:4" x14ac:dyDescent="0.3">
      <c r="A53" s="1"/>
    </row>
    <row r="57" spans="1:4" x14ac:dyDescent="0.3">
      <c r="A57" s="1"/>
    </row>
    <row r="69" spans="1:1" x14ac:dyDescent="0.3">
      <c r="A69" s="1"/>
    </row>
    <row r="81" spans="1:1" x14ac:dyDescent="0.3">
      <c r="A81" s="1"/>
    </row>
    <row r="85" spans="1:1" x14ac:dyDescent="0.3">
      <c r="A85" s="1"/>
    </row>
    <row r="89" spans="1:1" x14ac:dyDescent="0.3">
      <c r="A89" s="1"/>
    </row>
    <row r="101" spans="1:1" x14ac:dyDescent="0.3">
      <c r="A101" s="1"/>
    </row>
    <row r="121" spans="1:1" x14ac:dyDescent="0.3">
      <c r="A121" s="1"/>
    </row>
    <row r="129" spans="1:1" x14ac:dyDescent="0.3">
      <c r="A129" s="1"/>
    </row>
    <row r="133" spans="1:1" x14ac:dyDescent="0.3">
      <c r="A133" s="1"/>
    </row>
    <row r="141" spans="1:1" x14ac:dyDescent="0.3">
      <c r="A141" s="1"/>
    </row>
    <row r="153" spans="1:1" x14ac:dyDescent="0.3">
      <c r="A153" s="1"/>
    </row>
    <row r="169" spans="1:1" x14ac:dyDescent="0.3">
      <c r="A169" s="1"/>
    </row>
    <row r="173" spans="1:1" x14ac:dyDescent="0.3">
      <c r="A173" s="1"/>
    </row>
    <row r="185" spans="1:1" x14ac:dyDescent="0.3">
      <c r="A185" s="1"/>
    </row>
    <row r="189" spans="1:1" x14ac:dyDescent="0.3">
      <c r="A189" s="1"/>
    </row>
    <row r="197" spans="1:1" x14ac:dyDescent="0.3">
      <c r="A19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A393-825F-443C-82F6-352703B7678F}">
  <dimension ref="A1:D197"/>
  <sheetViews>
    <sheetView workbookViewId="0">
      <selection activeCell="C62" sqref="C62"/>
    </sheetView>
  </sheetViews>
  <sheetFormatPr defaultRowHeight="14.4" x14ac:dyDescent="0.3"/>
  <cols>
    <col min="1" max="1" width="14" bestFit="1" customWidth="1"/>
    <col min="2" max="2" width="13.88671875" bestFit="1" customWidth="1"/>
    <col min="3" max="4" width="20.5546875" bestFit="1" customWidth="1"/>
  </cols>
  <sheetData>
    <row r="1" spans="1:4" x14ac:dyDescent="0.3">
      <c r="A1" t="s">
        <v>0</v>
      </c>
      <c r="B1" t="s">
        <v>1</v>
      </c>
      <c r="C1" t="s">
        <v>68</v>
      </c>
      <c r="D1" t="s">
        <v>65</v>
      </c>
    </row>
    <row r="2" spans="1:4" x14ac:dyDescent="0.3">
      <c r="A2" t="s">
        <v>23</v>
      </c>
      <c r="B2" t="s">
        <v>28</v>
      </c>
      <c r="C2">
        <v>18</v>
      </c>
      <c r="D2">
        <v>835</v>
      </c>
    </row>
    <row r="3" spans="1:4" x14ac:dyDescent="0.3">
      <c r="A3" t="s">
        <v>31</v>
      </c>
      <c r="B3" t="s">
        <v>43</v>
      </c>
      <c r="C3">
        <v>20.2</v>
      </c>
      <c r="D3">
        <v>147</v>
      </c>
    </row>
    <row r="4" spans="1:4" x14ac:dyDescent="0.3">
      <c r="A4" t="s">
        <v>49</v>
      </c>
      <c r="B4" t="s">
        <v>69</v>
      </c>
      <c r="C4">
        <v>22.2</v>
      </c>
      <c r="D4">
        <v>1532</v>
      </c>
    </row>
    <row r="5" spans="1:4" x14ac:dyDescent="0.3">
      <c r="A5" t="s">
        <v>17</v>
      </c>
      <c r="B5" t="s">
        <v>24</v>
      </c>
      <c r="C5">
        <v>15.5</v>
      </c>
      <c r="D5">
        <v>446</v>
      </c>
    </row>
    <row r="6" spans="1:4" x14ac:dyDescent="0.3">
      <c r="A6" t="s">
        <v>16</v>
      </c>
      <c r="B6" t="s">
        <v>12</v>
      </c>
      <c r="C6">
        <v>11.7</v>
      </c>
      <c r="D6">
        <v>4868</v>
      </c>
    </row>
    <row r="7" spans="1:4" x14ac:dyDescent="0.3">
      <c r="A7" t="s">
        <v>39</v>
      </c>
      <c r="B7" t="s">
        <v>28</v>
      </c>
      <c r="C7">
        <v>17.600000000000001</v>
      </c>
      <c r="D7">
        <v>1015</v>
      </c>
    </row>
    <row r="8" spans="1:4" x14ac:dyDescent="0.3">
      <c r="A8" t="s">
        <v>41</v>
      </c>
      <c r="B8" t="s">
        <v>69</v>
      </c>
      <c r="C8">
        <v>30.9</v>
      </c>
      <c r="D8">
        <v>1072</v>
      </c>
    </row>
    <row r="9" spans="1:4" x14ac:dyDescent="0.3">
      <c r="A9" t="s">
        <v>50</v>
      </c>
      <c r="B9" t="s">
        <v>69</v>
      </c>
      <c r="C9">
        <v>37</v>
      </c>
      <c r="D9">
        <v>338</v>
      </c>
    </row>
    <row r="10" spans="1:4" x14ac:dyDescent="0.3">
      <c r="A10" t="s">
        <v>22</v>
      </c>
      <c r="B10" t="s">
        <v>69</v>
      </c>
      <c r="C10">
        <v>25.1</v>
      </c>
      <c r="D10">
        <v>5088</v>
      </c>
    </row>
    <row r="11" spans="1:4" x14ac:dyDescent="0.3">
      <c r="A11" t="s">
        <v>14</v>
      </c>
      <c r="B11" t="s">
        <v>24</v>
      </c>
      <c r="C11">
        <v>14.7</v>
      </c>
      <c r="D11">
        <v>1537</v>
      </c>
    </row>
    <row r="12" spans="1:4" x14ac:dyDescent="0.3">
      <c r="A12" t="s">
        <v>15</v>
      </c>
      <c r="B12" t="s">
        <v>24</v>
      </c>
      <c r="C12">
        <v>13.8</v>
      </c>
      <c r="D12">
        <v>203</v>
      </c>
    </row>
    <row r="13" spans="1:4" x14ac:dyDescent="0.3">
      <c r="A13" s="1" t="s">
        <v>30</v>
      </c>
      <c r="B13" t="s">
        <v>24</v>
      </c>
      <c r="C13">
        <v>14.4</v>
      </c>
      <c r="D13">
        <v>236</v>
      </c>
    </row>
    <row r="14" spans="1:4" x14ac:dyDescent="0.3">
      <c r="A14" t="s">
        <v>21</v>
      </c>
      <c r="B14" t="s">
        <v>69</v>
      </c>
      <c r="C14">
        <v>21.6</v>
      </c>
      <c r="D14">
        <v>2778</v>
      </c>
    </row>
    <row r="15" spans="1:4" x14ac:dyDescent="0.3">
      <c r="A15" t="s">
        <v>44</v>
      </c>
      <c r="B15" t="s">
        <v>69</v>
      </c>
      <c r="C15">
        <v>29.4</v>
      </c>
      <c r="D15">
        <v>1852</v>
      </c>
    </row>
    <row r="16" spans="1:4" x14ac:dyDescent="0.3">
      <c r="A16" t="s">
        <v>8</v>
      </c>
      <c r="B16" t="s">
        <v>12</v>
      </c>
      <c r="C16">
        <v>11.5</v>
      </c>
      <c r="D16">
        <v>341</v>
      </c>
    </row>
    <row r="17" spans="1:4" x14ac:dyDescent="0.3">
      <c r="A17" t="s">
        <v>20</v>
      </c>
      <c r="B17" t="s">
        <v>12</v>
      </c>
      <c r="C17">
        <v>11.8</v>
      </c>
      <c r="D17">
        <v>333</v>
      </c>
    </row>
    <row r="18" spans="1:4" x14ac:dyDescent="0.3">
      <c r="A18" t="s">
        <v>58</v>
      </c>
      <c r="B18" t="s">
        <v>69</v>
      </c>
      <c r="C18">
        <v>37.200000000000003</v>
      </c>
      <c r="D18">
        <v>1566</v>
      </c>
    </row>
    <row r="19" spans="1:4" x14ac:dyDescent="0.3">
      <c r="A19" t="s">
        <v>47</v>
      </c>
      <c r="B19" t="s">
        <v>69</v>
      </c>
      <c r="C19">
        <v>24.5</v>
      </c>
      <c r="D19">
        <v>1108</v>
      </c>
    </row>
    <row r="20" spans="1:4" x14ac:dyDescent="0.3">
      <c r="A20" t="s">
        <v>27</v>
      </c>
      <c r="B20" t="s">
        <v>69</v>
      </c>
      <c r="C20">
        <v>34.4</v>
      </c>
      <c r="D20">
        <v>424</v>
      </c>
    </row>
    <row r="21" spans="1:4" x14ac:dyDescent="0.3">
      <c r="A21" s="1" t="s">
        <v>34</v>
      </c>
      <c r="B21" t="s">
        <v>69</v>
      </c>
      <c r="C21">
        <v>36.299999999999997</v>
      </c>
      <c r="D21">
        <v>2247</v>
      </c>
    </row>
    <row r="22" spans="1:4" x14ac:dyDescent="0.3">
      <c r="A22" t="s">
        <v>42</v>
      </c>
      <c r="B22" t="s">
        <v>69</v>
      </c>
      <c r="C22">
        <v>31.8</v>
      </c>
      <c r="D22">
        <v>2168</v>
      </c>
    </row>
    <row r="23" spans="1:4" x14ac:dyDescent="0.3">
      <c r="A23" t="s">
        <v>40</v>
      </c>
      <c r="B23" t="s">
        <v>69</v>
      </c>
      <c r="C23">
        <v>27.8</v>
      </c>
      <c r="D23">
        <v>2694</v>
      </c>
    </row>
    <row r="24" spans="1:4" x14ac:dyDescent="0.3">
      <c r="A24" t="s">
        <v>10</v>
      </c>
      <c r="B24" t="s">
        <v>12</v>
      </c>
      <c r="C24">
        <v>13.3</v>
      </c>
      <c r="D24">
        <v>733</v>
      </c>
    </row>
    <row r="25" spans="1:4" x14ac:dyDescent="0.3">
      <c r="A25" s="1" t="s">
        <v>13</v>
      </c>
      <c r="B25" t="s">
        <v>12</v>
      </c>
      <c r="C25">
        <v>12.2</v>
      </c>
      <c r="D25">
        <v>354</v>
      </c>
    </row>
    <row r="26" spans="1:4" x14ac:dyDescent="0.3">
      <c r="A26" t="s">
        <v>46</v>
      </c>
      <c r="B26" t="s">
        <v>69</v>
      </c>
      <c r="C26">
        <v>23.4</v>
      </c>
      <c r="D26">
        <v>1367</v>
      </c>
    </row>
    <row r="27" spans="1:4" x14ac:dyDescent="0.3">
      <c r="A27" t="s">
        <v>32</v>
      </c>
      <c r="B27" t="s">
        <v>12</v>
      </c>
      <c r="C27">
        <v>11.7</v>
      </c>
      <c r="D27">
        <v>119</v>
      </c>
    </row>
    <row r="28" spans="1:4" x14ac:dyDescent="0.3">
      <c r="A28" t="s">
        <v>6</v>
      </c>
      <c r="B28" t="s">
        <v>61</v>
      </c>
      <c r="C28">
        <v>8.1</v>
      </c>
      <c r="D28">
        <v>152</v>
      </c>
    </row>
    <row r="29" spans="1:4" x14ac:dyDescent="0.3">
      <c r="A29" s="1" t="s">
        <v>54</v>
      </c>
      <c r="B29" t="s">
        <v>69</v>
      </c>
      <c r="C29">
        <v>21.6</v>
      </c>
      <c r="D29">
        <v>676</v>
      </c>
    </row>
    <row r="30" spans="1:4" x14ac:dyDescent="0.3">
      <c r="A30" t="s">
        <v>37</v>
      </c>
      <c r="B30" t="s">
        <v>69</v>
      </c>
      <c r="C30">
        <v>37</v>
      </c>
      <c r="D30">
        <v>467</v>
      </c>
    </row>
    <row r="31" spans="1:4" x14ac:dyDescent="0.3">
      <c r="A31" t="s">
        <v>33</v>
      </c>
      <c r="B31" t="s">
        <v>69</v>
      </c>
      <c r="C31">
        <v>30</v>
      </c>
      <c r="D31">
        <v>2685</v>
      </c>
    </row>
    <row r="32" spans="1:4" x14ac:dyDescent="0.3">
      <c r="A32" t="s">
        <v>57</v>
      </c>
      <c r="B32" t="s">
        <v>69</v>
      </c>
      <c r="C32">
        <v>24.8</v>
      </c>
      <c r="D32">
        <v>493</v>
      </c>
    </row>
    <row r="33" spans="1:4" x14ac:dyDescent="0.3">
      <c r="A33" t="s">
        <v>18</v>
      </c>
      <c r="B33" t="s">
        <v>28</v>
      </c>
      <c r="C33">
        <v>19.399999999999999</v>
      </c>
      <c r="D33">
        <v>3921</v>
      </c>
    </row>
    <row r="34" spans="1:4" x14ac:dyDescent="0.3">
      <c r="A34" t="s">
        <v>25</v>
      </c>
      <c r="B34" t="s">
        <v>43</v>
      </c>
      <c r="C34">
        <v>24.1</v>
      </c>
      <c r="D34">
        <v>2414</v>
      </c>
    </row>
    <row r="35" spans="1:4" x14ac:dyDescent="0.3">
      <c r="A35" t="s">
        <v>4</v>
      </c>
      <c r="B35" t="s">
        <v>61</v>
      </c>
      <c r="C35">
        <v>9.1999999999999993</v>
      </c>
      <c r="D35">
        <v>68</v>
      </c>
    </row>
    <row r="36" spans="1:4" x14ac:dyDescent="0.3">
      <c r="A36" t="s">
        <v>53</v>
      </c>
      <c r="B36" t="s">
        <v>69</v>
      </c>
      <c r="C36">
        <v>46.3</v>
      </c>
      <c r="D36">
        <v>5111</v>
      </c>
    </row>
    <row r="37" spans="1:4" x14ac:dyDescent="0.3">
      <c r="A37" s="1" t="s">
        <v>52</v>
      </c>
      <c r="B37" t="s">
        <v>43</v>
      </c>
      <c r="C37">
        <v>20.100000000000001</v>
      </c>
      <c r="D37">
        <v>775</v>
      </c>
    </row>
    <row r="38" spans="1:4" x14ac:dyDescent="0.3">
      <c r="A38" t="s">
        <v>19</v>
      </c>
      <c r="B38" t="s">
        <v>12</v>
      </c>
      <c r="C38">
        <v>12.4</v>
      </c>
      <c r="D38">
        <v>530</v>
      </c>
    </row>
    <row r="39" spans="1:4" x14ac:dyDescent="0.3">
      <c r="A39" t="s">
        <v>51</v>
      </c>
      <c r="B39" t="s">
        <v>69</v>
      </c>
      <c r="C39">
        <v>44.3</v>
      </c>
      <c r="D39">
        <v>5388</v>
      </c>
    </row>
    <row r="40" spans="1:4" x14ac:dyDescent="0.3">
      <c r="A40" t="s">
        <v>56</v>
      </c>
      <c r="B40" t="s">
        <v>69</v>
      </c>
      <c r="C40">
        <v>31</v>
      </c>
      <c r="D40">
        <v>320</v>
      </c>
    </row>
    <row r="41" spans="1:4" x14ac:dyDescent="0.3">
      <c r="A41" s="1" t="s">
        <v>26</v>
      </c>
      <c r="B41" t="s">
        <v>43</v>
      </c>
      <c r="C41">
        <v>20.5</v>
      </c>
      <c r="D41">
        <v>1008</v>
      </c>
    </row>
    <row r="42" spans="1:4" x14ac:dyDescent="0.3">
      <c r="A42" t="s">
        <v>7</v>
      </c>
      <c r="B42" t="s">
        <v>61</v>
      </c>
      <c r="C42">
        <v>8.5</v>
      </c>
      <c r="D42">
        <v>73</v>
      </c>
    </row>
    <row r="43" spans="1:4" x14ac:dyDescent="0.3">
      <c r="A43" t="s">
        <v>48</v>
      </c>
      <c r="B43" t="s">
        <v>69</v>
      </c>
      <c r="C43">
        <v>26.6</v>
      </c>
      <c r="D43">
        <v>1776</v>
      </c>
    </row>
    <row r="44" spans="1:4" x14ac:dyDescent="0.3">
      <c r="A44" t="s">
        <v>9</v>
      </c>
      <c r="B44" t="s">
        <v>61</v>
      </c>
      <c r="C44">
        <v>10.5</v>
      </c>
      <c r="D44">
        <v>2989</v>
      </c>
    </row>
    <row r="45" spans="1:4" x14ac:dyDescent="0.3">
      <c r="A45" t="s">
        <v>55</v>
      </c>
      <c r="B45" t="s">
        <v>69</v>
      </c>
      <c r="C45">
        <v>22.3</v>
      </c>
      <c r="D45">
        <v>650</v>
      </c>
    </row>
    <row r="46" spans="1:4" x14ac:dyDescent="0.3">
      <c r="A46" t="s">
        <v>36</v>
      </c>
      <c r="B46" t="s">
        <v>69</v>
      </c>
      <c r="C46">
        <v>23.2</v>
      </c>
      <c r="D46">
        <v>134</v>
      </c>
    </row>
    <row r="47" spans="1:4" x14ac:dyDescent="0.3">
      <c r="A47" t="s">
        <v>11</v>
      </c>
      <c r="B47" t="s">
        <v>28</v>
      </c>
      <c r="C47">
        <v>17.899999999999999</v>
      </c>
      <c r="D47">
        <v>1507</v>
      </c>
    </row>
    <row r="48" spans="1:4" x14ac:dyDescent="0.3">
      <c r="A48" t="s">
        <v>29</v>
      </c>
      <c r="B48" t="s">
        <v>24</v>
      </c>
      <c r="C48">
        <v>15.2</v>
      </c>
      <c r="D48">
        <v>1169</v>
      </c>
    </row>
    <row r="49" spans="1:4" x14ac:dyDescent="0.3">
      <c r="A49" t="s">
        <v>59</v>
      </c>
      <c r="B49" t="s">
        <v>69</v>
      </c>
      <c r="C49">
        <v>57.8</v>
      </c>
      <c r="D49">
        <v>974</v>
      </c>
    </row>
    <row r="50" spans="1:4" x14ac:dyDescent="0.3">
      <c r="A50" t="s">
        <v>35</v>
      </c>
      <c r="B50" t="s">
        <v>69</v>
      </c>
      <c r="C50">
        <v>21.2</v>
      </c>
      <c r="D50">
        <v>1177</v>
      </c>
    </row>
    <row r="51" spans="1:4" x14ac:dyDescent="0.3">
      <c r="A51" t="s">
        <v>45</v>
      </c>
      <c r="B51" t="s">
        <v>12</v>
      </c>
      <c r="C51">
        <v>12.2</v>
      </c>
      <c r="D51">
        <v>69</v>
      </c>
    </row>
    <row r="53" spans="1:4" x14ac:dyDescent="0.3">
      <c r="A53" s="1"/>
    </row>
    <row r="57" spans="1:4" x14ac:dyDescent="0.3">
      <c r="A57" s="1"/>
    </row>
    <row r="69" spans="1:1" x14ac:dyDescent="0.3">
      <c r="A69" s="1"/>
    </row>
    <row r="73" spans="1:1" x14ac:dyDescent="0.3">
      <c r="A73" s="1"/>
    </row>
    <row r="81" spans="1:1" x14ac:dyDescent="0.3">
      <c r="A81" s="1"/>
    </row>
    <row r="85" spans="1:1" x14ac:dyDescent="0.3">
      <c r="A85" s="1"/>
    </row>
    <row r="89" spans="1:1" x14ac:dyDescent="0.3">
      <c r="A89" s="1"/>
    </row>
    <row r="101" spans="1:1" x14ac:dyDescent="0.3">
      <c r="A101" s="1"/>
    </row>
    <row r="121" spans="1:1" x14ac:dyDescent="0.3">
      <c r="A121" s="1"/>
    </row>
    <row r="129" spans="1:1" x14ac:dyDescent="0.3">
      <c r="A129" s="1"/>
    </row>
    <row r="133" spans="1:1" x14ac:dyDescent="0.3">
      <c r="A133" s="1"/>
    </row>
    <row r="141" spans="1:1" x14ac:dyDescent="0.3">
      <c r="A141" s="1"/>
    </row>
    <row r="153" spans="1:1" x14ac:dyDescent="0.3">
      <c r="A153" s="1"/>
    </row>
    <row r="161" spans="1:1" x14ac:dyDescent="0.3">
      <c r="A161" s="1"/>
    </row>
    <row r="169" spans="1:1" x14ac:dyDescent="0.3">
      <c r="A169" s="1"/>
    </row>
    <row r="173" spans="1:1" x14ac:dyDescent="0.3">
      <c r="A173" s="1"/>
    </row>
    <row r="185" spans="1:1" x14ac:dyDescent="0.3">
      <c r="A185" s="1"/>
    </row>
    <row r="189" spans="1:1" x14ac:dyDescent="0.3">
      <c r="A189" s="1"/>
    </row>
    <row r="197" spans="1:1" x14ac:dyDescent="0.3">
      <c r="A19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97BB-7EC2-445F-8E00-9FC5BC29359A}">
  <dimension ref="A1:J201"/>
  <sheetViews>
    <sheetView workbookViewId="0">
      <selection activeCell="G2" sqref="G2:J5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68</v>
      </c>
      <c r="D1" t="s">
        <v>65</v>
      </c>
    </row>
    <row r="2" spans="1:10" x14ac:dyDescent="0.3">
      <c r="A2" t="s">
        <v>4</v>
      </c>
      <c r="G2" t="str">
        <f>INDEX($A$2:$A$201,ROW(A1)*4-4+COLUMN(A1))</f>
        <v>North Dakota</v>
      </c>
      <c r="H2" t="str">
        <f t="shared" ref="H2:J2" si="0">INDEX($A$2:$A$201,ROW(B1)*4-4+COLUMN(B1))</f>
        <v>6.3 to 11.0</v>
      </c>
      <c r="I2">
        <f t="shared" si="0"/>
        <v>6.3</v>
      </c>
      <c r="J2">
        <f t="shared" si="0"/>
        <v>43</v>
      </c>
    </row>
    <row r="3" spans="1:10" x14ac:dyDescent="0.3">
      <c r="A3" t="s">
        <v>5</v>
      </c>
      <c r="G3" t="str">
        <f t="shared" ref="G3:G8" si="1">INDEX($A$2:$A$201,ROW(A2)*4-4+COLUMN(A2))</f>
        <v>Nebraska</v>
      </c>
      <c r="H3" t="str">
        <f t="shared" ref="H3:H8" si="2">INDEX($A$2:$A$201,ROW(B2)*4-4+COLUMN(B2))</f>
        <v>6.3 to 11.0</v>
      </c>
      <c r="I3">
        <f t="shared" ref="I3:I8" si="3">INDEX($A$2:$A$201,ROW(C2)*4-4+COLUMN(C2))</f>
        <v>7.2</v>
      </c>
      <c r="J3">
        <f t="shared" ref="J3:J8" si="4">INDEX($A$2:$A$201,ROW(D2)*4-4+COLUMN(D2))</f>
        <v>125</v>
      </c>
    </row>
    <row r="4" spans="1:10" x14ac:dyDescent="0.3">
      <c r="A4">
        <v>6.3</v>
      </c>
      <c r="G4" t="str">
        <f t="shared" si="1"/>
        <v>South Dakota</v>
      </c>
      <c r="H4" t="str">
        <f t="shared" si="2"/>
        <v>6.3 to 11.0</v>
      </c>
      <c r="I4">
        <f t="shared" si="3"/>
        <v>7.8</v>
      </c>
      <c r="J4">
        <f t="shared" si="4"/>
        <v>63</v>
      </c>
    </row>
    <row r="5" spans="1:10" x14ac:dyDescent="0.3">
      <c r="A5">
        <v>43</v>
      </c>
      <c r="G5" t="str">
        <f t="shared" si="1"/>
        <v>Iowa</v>
      </c>
      <c r="H5" t="str">
        <f t="shared" si="2"/>
        <v>6.3 to 11.0</v>
      </c>
      <c r="I5">
        <f t="shared" si="3"/>
        <v>8.8000000000000007</v>
      </c>
      <c r="J5">
        <f t="shared" si="4"/>
        <v>264</v>
      </c>
    </row>
    <row r="6" spans="1:10" x14ac:dyDescent="0.3">
      <c r="A6" t="s">
        <v>6</v>
      </c>
      <c r="G6" t="str">
        <f t="shared" si="1"/>
        <v>Texas</v>
      </c>
      <c r="H6" t="str">
        <f t="shared" si="2"/>
        <v>6.3 to 11.0</v>
      </c>
      <c r="I6">
        <f t="shared" si="3"/>
        <v>9.6999999999999993</v>
      </c>
      <c r="J6">
        <f t="shared" si="4"/>
        <v>2601</v>
      </c>
    </row>
    <row r="7" spans="1:10" x14ac:dyDescent="0.3">
      <c r="A7" t="s">
        <v>5</v>
      </c>
      <c r="G7" t="str">
        <f t="shared" si="1"/>
        <v>Minnesota</v>
      </c>
      <c r="H7" t="str">
        <f t="shared" si="2"/>
        <v>6.3 to 11.0</v>
      </c>
      <c r="I7">
        <f t="shared" si="3"/>
        <v>9.6</v>
      </c>
      <c r="J7">
        <f t="shared" si="4"/>
        <v>517</v>
      </c>
    </row>
    <row r="8" spans="1:10" x14ac:dyDescent="0.3">
      <c r="A8">
        <v>7.2</v>
      </c>
      <c r="G8" t="str">
        <f t="shared" si="1"/>
        <v>Virginia</v>
      </c>
      <c r="H8" t="str">
        <f t="shared" si="2"/>
        <v>11.1 to 13.5</v>
      </c>
      <c r="I8">
        <f t="shared" si="3"/>
        <v>11.7</v>
      </c>
      <c r="J8">
        <f t="shared" si="4"/>
        <v>980</v>
      </c>
    </row>
    <row r="9" spans="1:10" x14ac:dyDescent="0.3">
      <c r="A9">
        <v>125</v>
      </c>
      <c r="G9" t="str">
        <f t="shared" ref="G9:G23" si="5">INDEX($A$2:$A$201,ROW(A8)*4-4+COLUMN(A8))</f>
        <v>Mississippi</v>
      </c>
      <c r="H9" t="str">
        <f t="shared" ref="H9:H30" si="6">INDEX($A$2:$A$201,ROW(B8)*4-4+COLUMN(B8))</f>
        <v>11.1 to 13.5</v>
      </c>
      <c r="I9">
        <f t="shared" ref="I9:I30" si="7">INDEX($A$2:$A$201,ROW(C8)*4-4+COLUMN(C8))</f>
        <v>11.6</v>
      </c>
      <c r="J9">
        <f t="shared" ref="J9:J30" si="8">INDEX($A$2:$A$201,ROW(D8)*4-4+COLUMN(D8))</f>
        <v>336</v>
      </c>
    </row>
    <row r="10" spans="1:10" x14ac:dyDescent="0.3">
      <c r="A10" t="s">
        <v>7</v>
      </c>
      <c r="G10" t="str">
        <f t="shared" si="5"/>
        <v>Georgia</v>
      </c>
      <c r="H10" t="str">
        <f t="shared" si="6"/>
        <v>11.1 to 13.5</v>
      </c>
      <c r="I10">
        <f t="shared" si="7"/>
        <v>11.9</v>
      </c>
      <c r="J10">
        <f t="shared" si="8"/>
        <v>1206</v>
      </c>
    </row>
    <row r="11" spans="1:10" x14ac:dyDescent="0.3">
      <c r="A11" t="s">
        <v>5</v>
      </c>
      <c r="G11" t="str">
        <f t="shared" si="5"/>
        <v>Hawaii</v>
      </c>
      <c r="H11" t="str">
        <f t="shared" si="6"/>
        <v>6.3 to 11.0</v>
      </c>
      <c r="I11">
        <f t="shared" si="7"/>
        <v>10.9</v>
      </c>
      <c r="J11">
        <f t="shared" si="8"/>
        <v>157</v>
      </c>
    </row>
    <row r="12" spans="1:10" x14ac:dyDescent="0.3">
      <c r="A12">
        <v>7.8</v>
      </c>
      <c r="G12" t="str">
        <f t="shared" si="5"/>
        <v>California</v>
      </c>
      <c r="H12" t="str">
        <f t="shared" si="6"/>
        <v>11.1 to 13.5</v>
      </c>
      <c r="I12">
        <f t="shared" si="7"/>
        <v>11.1</v>
      </c>
      <c r="J12">
        <f t="shared" si="8"/>
        <v>4521</v>
      </c>
    </row>
    <row r="13" spans="1:10" x14ac:dyDescent="0.3">
      <c r="A13" s="1">
        <v>63</v>
      </c>
      <c r="G13" t="str">
        <f t="shared" si="5"/>
        <v>Arkansas</v>
      </c>
      <c r="H13" t="str">
        <f t="shared" si="6"/>
        <v>11.1 to 13.5</v>
      </c>
      <c r="I13">
        <f t="shared" si="7"/>
        <v>12.6</v>
      </c>
      <c r="J13">
        <f t="shared" si="8"/>
        <v>356</v>
      </c>
    </row>
    <row r="14" spans="1:10" x14ac:dyDescent="0.3">
      <c r="A14" t="s">
        <v>8</v>
      </c>
      <c r="G14" t="str">
        <f t="shared" si="5"/>
        <v>New York</v>
      </c>
      <c r="H14" t="str">
        <f t="shared" si="6"/>
        <v>11.1 to 13.5</v>
      </c>
      <c r="I14">
        <f t="shared" si="7"/>
        <v>11.3</v>
      </c>
      <c r="J14">
        <f t="shared" si="8"/>
        <v>2300</v>
      </c>
    </row>
    <row r="15" spans="1:10" x14ac:dyDescent="0.3">
      <c r="A15" t="s">
        <v>5</v>
      </c>
      <c r="G15" t="str">
        <f t="shared" si="5"/>
        <v>Oregon</v>
      </c>
      <c r="H15" t="str">
        <f t="shared" si="6"/>
        <v>11.1 to 13.5</v>
      </c>
      <c r="I15">
        <f t="shared" si="7"/>
        <v>12.8</v>
      </c>
      <c r="J15">
        <f t="shared" si="8"/>
        <v>522</v>
      </c>
    </row>
    <row r="16" spans="1:10" x14ac:dyDescent="0.3">
      <c r="A16">
        <v>8.8000000000000007</v>
      </c>
      <c r="G16" t="str">
        <f t="shared" si="5"/>
        <v>Kansas</v>
      </c>
      <c r="H16" t="str">
        <f t="shared" si="6"/>
        <v>11.1 to 13.5</v>
      </c>
      <c r="I16">
        <f t="shared" si="7"/>
        <v>11.7</v>
      </c>
      <c r="J16">
        <f t="shared" si="8"/>
        <v>332</v>
      </c>
    </row>
    <row r="17" spans="1:10" x14ac:dyDescent="0.3">
      <c r="A17">
        <v>264</v>
      </c>
      <c r="G17" t="str">
        <f t="shared" si="5"/>
        <v>Illinois</v>
      </c>
      <c r="H17" t="str">
        <f t="shared" si="6"/>
        <v>11.1 to 13.5</v>
      </c>
      <c r="I17">
        <f t="shared" si="7"/>
        <v>13.1</v>
      </c>
      <c r="J17">
        <f t="shared" si="8"/>
        <v>1705</v>
      </c>
    </row>
    <row r="18" spans="1:10" x14ac:dyDescent="0.3">
      <c r="A18" t="s">
        <v>9</v>
      </c>
      <c r="G18" t="str">
        <f t="shared" si="5"/>
        <v>Florida</v>
      </c>
      <c r="H18" t="str">
        <f t="shared" si="6"/>
        <v>11.1 to 13.5</v>
      </c>
      <c r="I18">
        <f t="shared" si="7"/>
        <v>13.2</v>
      </c>
      <c r="J18">
        <f t="shared" si="8"/>
        <v>2634</v>
      </c>
    </row>
    <row r="19" spans="1:10" x14ac:dyDescent="0.3">
      <c r="A19" t="s">
        <v>5</v>
      </c>
      <c r="G19" t="str">
        <f t="shared" si="5"/>
        <v>Alabama</v>
      </c>
      <c r="H19" t="str">
        <f t="shared" si="6"/>
        <v>13.6 to 16.0</v>
      </c>
      <c r="I19">
        <f t="shared" si="7"/>
        <v>15.2</v>
      </c>
      <c r="J19">
        <f t="shared" si="8"/>
        <v>723</v>
      </c>
    </row>
    <row r="20" spans="1:10" x14ac:dyDescent="0.3">
      <c r="A20">
        <v>9.6999999999999993</v>
      </c>
      <c r="G20" t="str">
        <f t="shared" si="5"/>
        <v>North Carolina</v>
      </c>
      <c r="H20" t="str">
        <f t="shared" si="6"/>
        <v>13.6 to 16.0</v>
      </c>
      <c r="I20">
        <f t="shared" si="7"/>
        <v>13.8</v>
      </c>
      <c r="J20">
        <f t="shared" si="8"/>
        <v>1358</v>
      </c>
    </row>
    <row r="21" spans="1:10" x14ac:dyDescent="0.3">
      <c r="A21" s="1">
        <v>2601</v>
      </c>
      <c r="G21" t="str">
        <f t="shared" si="5"/>
        <v>South Carolina</v>
      </c>
      <c r="H21" t="str">
        <f t="shared" si="6"/>
        <v>13.6 to 16.0</v>
      </c>
      <c r="I21">
        <f t="shared" si="7"/>
        <v>14.4</v>
      </c>
      <c r="J21">
        <f t="shared" si="8"/>
        <v>701</v>
      </c>
    </row>
    <row r="22" spans="1:10" x14ac:dyDescent="0.3">
      <c r="A22" t="s">
        <v>10</v>
      </c>
      <c r="G22" t="str">
        <f t="shared" si="5"/>
        <v>Maine</v>
      </c>
      <c r="H22" t="str">
        <f t="shared" si="6"/>
        <v>16.1 to 18.5</v>
      </c>
      <c r="I22">
        <f t="shared" si="7"/>
        <v>16.8</v>
      </c>
      <c r="J22">
        <f t="shared" si="8"/>
        <v>216</v>
      </c>
    </row>
    <row r="23" spans="1:10" x14ac:dyDescent="0.3">
      <c r="A23" t="s">
        <v>5</v>
      </c>
      <c r="G23" t="str">
        <f t="shared" si="5"/>
        <v>Washington</v>
      </c>
      <c r="H23" t="str">
        <f t="shared" si="6"/>
        <v>11.1 to 13.5</v>
      </c>
      <c r="I23">
        <f t="shared" si="7"/>
        <v>13.3</v>
      </c>
      <c r="J23">
        <f t="shared" si="8"/>
        <v>979</v>
      </c>
    </row>
    <row r="24" spans="1:10" x14ac:dyDescent="0.3">
      <c r="A24">
        <v>9.6</v>
      </c>
      <c r="G24" t="str">
        <f>INDEX($A$2:$A$201,ROW(A23)*4-4+COLUMN(A23))</f>
        <v>Idaho</v>
      </c>
      <c r="H24" t="str">
        <f t="shared" si="6"/>
        <v>13.6 to 16.0</v>
      </c>
      <c r="I24">
        <f t="shared" si="7"/>
        <v>13.7</v>
      </c>
      <c r="J24">
        <f t="shared" si="8"/>
        <v>212</v>
      </c>
    </row>
    <row r="25" spans="1:10" x14ac:dyDescent="0.3">
      <c r="A25">
        <v>517</v>
      </c>
      <c r="G25" t="str">
        <f t="shared" ref="G25:G31" si="9">INDEX($A$2:$A$201,ROW(A24)*4-4+COLUMN(A24))</f>
        <v>Alaska</v>
      </c>
      <c r="H25" t="str">
        <f t="shared" si="6"/>
        <v>16.1 to 18.5</v>
      </c>
      <c r="I25">
        <f t="shared" si="7"/>
        <v>16.8</v>
      </c>
      <c r="J25">
        <f t="shared" si="8"/>
        <v>124</v>
      </c>
    </row>
    <row r="26" spans="1:10" x14ac:dyDescent="0.3">
      <c r="A26" t="s">
        <v>11</v>
      </c>
      <c r="G26" t="str">
        <f t="shared" si="9"/>
        <v>Montana</v>
      </c>
      <c r="H26" t="str">
        <f t="shared" si="6"/>
        <v>11.1 to 13.5</v>
      </c>
      <c r="I26">
        <f t="shared" si="7"/>
        <v>12.4</v>
      </c>
      <c r="J26">
        <f t="shared" si="8"/>
        <v>125</v>
      </c>
    </row>
    <row r="27" spans="1:10" x14ac:dyDescent="0.3">
      <c r="A27" t="s">
        <v>12</v>
      </c>
      <c r="G27" t="str">
        <f t="shared" si="9"/>
        <v>New Jersey</v>
      </c>
      <c r="H27" t="str">
        <f t="shared" si="6"/>
        <v>13.6 to 16.0</v>
      </c>
      <c r="I27">
        <f t="shared" si="7"/>
        <v>14</v>
      </c>
      <c r="J27">
        <f t="shared" si="8"/>
        <v>1253</v>
      </c>
    </row>
    <row r="28" spans="1:10" x14ac:dyDescent="0.3">
      <c r="A28">
        <v>11.7</v>
      </c>
      <c r="G28" t="str">
        <f t="shared" si="9"/>
        <v>Maryland</v>
      </c>
      <c r="H28" t="str">
        <f t="shared" si="6"/>
        <v>16.1 to 18.5</v>
      </c>
      <c r="I28">
        <f t="shared" si="7"/>
        <v>17.399999999999999</v>
      </c>
      <c r="J28">
        <f t="shared" si="8"/>
        <v>1070</v>
      </c>
    </row>
    <row r="29" spans="1:10" x14ac:dyDescent="0.3">
      <c r="A29">
        <v>980</v>
      </c>
      <c r="G29" t="str">
        <f t="shared" si="9"/>
        <v>Wisconsin</v>
      </c>
      <c r="H29" t="str">
        <f t="shared" si="6"/>
        <v>13.6 to 16.0</v>
      </c>
      <c r="I29">
        <f t="shared" si="7"/>
        <v>15.1</v>
      </c>
      <c r="J29">
        <f t="shared" si="8"/>
        <v>853</v>
      </c>
    </row>
    <row r="30" spans="1:10" x14ac:dyDescent="0.3">
      <c r="A30" t="s">
        <v>13</v>
      </c>
      <c r="G30" t="str">
        <f t="shared" si="9"/>
        <v>Vermont</v>
      </c>
      <c r="H30" t="str">
        <f t="shared" si="6"/>
        <v>13.6 to 16.0</v>
      </c>
      <c r="I30">
        <f t="shared" si="7"/>
        <v>13.9</v>
      </c>
      <c r="J30">
        <f t="shared" si="8"/>
        <v>83</v>
      </c>
    </row>
    <row r="31" spans="1:10" x14ac:dyDescent="0.3">
      <c r="A31" t="s">
        <v>12</v>
      </c>
      <c r="G31" t="str">
        <f t="shared" si="9"/>
        <v>New Hampshire</v>
      </c>
      <c r="H31" t="str">
        <f t="shared" ref="H31:H52" si="10">INDEX($A$2:$A$201,ROW(B30)*4-4+COLUMN(B30))</f>
        <v>21.0 to 35.5</v>
      </c>
      <c r="I31">
        <f t="shared" ref="I31:I52" si="11">INDEX($A$2:$A$201,ROW(C30)*4-4+COLUMN(C30))</f>
        <v>26.2</v>
      </c>
      <c r="J31">
        <f t="shared" ref="J31:J52" si="12">INDEX($A$2:$A$201,ROW(D30)*4-4+COLUMN(D30))</f>
        <v>334</v>
      </c>
    </row>
    <row r="32" spans="1:10" x14ac:dyDescent="0.3">
      <c r="A32">
        <v>11.6</v>
      </c>
      <c r="G32" t="str">
        <f>INDEX($A$2:$A$201,ROW(A31)*4-4+COLUMN(A31))</f>
        <v>Colorado</v>
      </c>
      <c r="H32" t="str">
        <f t="shared" si="10"/>
        <v>16.1 to 18.5</v>
      </c>
      <c r="I32">
        <f t="shared" si="11"/>
        <v>16.3</v>
      </c>
      <c r="J32">
        <f t="shared" si="12"/>
        <v>899</v>
      </c>
    </row>
    <row r="33" spans="1:10" x14ac:dyDescent="0.3">
      <c r="A33">
        <v>336</v>
      </c>
      <c r="G33" t="str">
        <f t="shared" ref="G33:G41" si="13">INDEX($A$2:$A$201,ROW(A32)*4-4+COLUMN(A32))</f>
        <v>Michigan</v>
      </c>
      <c r="H33" t="str">
        <f t="shared" si="10"/>
        <v>16.1 to 18.5</v>
      </c>
      <c r="I33">
        <f t="shared" si="11"/>
        <v>18</v>
      </c>
      <c r="J33">
        <f t="shared" si="12"/>
        <v>1762</v>
      </c>
    </row>
    <row r="34" spans="1:10" x14ac:dyDescent="0.3">
      <c r="A34" t="s">
        <v>14</v>
      </c>
      <c r="G34" t="str">
        <f t="shared" si="13"/>
        <v>Connecticut</v>
      </c>
      <c r="H34" t="str">
        <f t="shared" si="10"/>
        <v>16.1 to 18.5</v>
      </c>
      <c r="I34">
        <f t="shared" si="11"/>
        <v>17.600000000000001</v>
      </c>
      <c r="J34">
        <f t="shared" si="12"/>
        <v>623</v>
      </c>
    </row>
    <row r="35" spans="1:10" x14ac:dyDescent="0.3">
      <c r="A35" t="s">
        <v>12</v>
      </c>
      <c r="G35" t="str">
        <f t="shared" si="13"/>
        <v>Massachusetts</v>
      </c>
      <c r="H35" t="str">
        <f t="shared" si="10"/>
        <v>18.6 to 21.0</v>
      </c>
      <c r="I35">
        <f t="shared" si="11"/>
        <v>19</v>
      </c>
      <c r="J35">
        <f t="shared" si="12"/>
        <v>1289</v>
      </c>
    </row>
    <row r="36" spans="1:10" x14ac:dyDescent="0.3">
      <c r="A36">
        <v>11.9</v>
      </c>
      <c r="G36" t="str">
        <f t="shared" si="13"/>
        <v>Indiana</v>
      </c>
      <c r="H36" t="str">
        <f t="shared" si="10"/>
        <v>16.1 to 18.5</v>
      </c>
      <c r="I36">
        <f t="shared" si="11"/>
        <v>18.2</v>
      </c>
      <c r="J36">
        <f t="shared" si="12"/>
        <v>1172</v>
      </c>
    </row>
    <row r="37" spans="1:10" x14ac:dyDescent="0.3">
      <c r="A37" s="1">
        <v>1206</v>
      </c>
      <c r="G37" t="str">
        <f t="shared" si="13"/>
        <v>Wyoming</v>
      </c>
      <c r="H37" t="str">
        <f t="shared" si="10"/>
        <v>18.6 to 21.0</v>
      </c>
      <c r="I37">
        <f t="shared" si="11"/>
        <v>19.399999999999999</v>
      </c>
      <c r="J37">
        <f t="shared" si="12"/>
        <v>109</v>
      </c>
    </row>
    <row r="38" spans="1:10" x14ac:dyDescent="0.3">
      <c r="A38" t="s">
        <v>15</v>
      </c>
      <c r="G38" t="str">
        <f t="shared" si="13"/>
        <v>Missouri</v>
      </c>
      <c r="H38" t="str">
        <f t="shared" si="10"/>
        <v>16.1 to 18.5</v>
      </c>
      <c r="I38">
        <f t="shared" si="11"/>
        <v>18.2</v>
      </c>
      <c r="J38">
        <f t="shared" si="12"/>
        <v>1067</v>
      </c>
    </row>
    <row r="39" spans="1:10" x14ac:dyDescent="0.3">
      <c r="A39" t="s">
        <v>5</v>
      </c>
      <c r="G39" t="str">
        <f t="shared" si="13"/>
        <v>Louisiana</v>
      </c>
      <c r="H39" t="str">
        <f t="shared" si="10"/>
        <v>16.1 to 18.5</v>
      </c>
      <c r="I39">
        <f t="shared" si="11"/>
        <v>16.899999999999999</v>
      </c>
      <c r="J39">
        <f t="shared" si="12"/>
        <v>777</v>
      </c>
    </row>
    <row r="40" spans="1:10" x14ac:dyDescent="0.3">
      <c r="A40">
        <v>10.9</v>
      </c>
      <c r="G40" t="str">
        <f t="shared" si="13"/>
        <v>Tennessee</v>
      </c>
      <c r="H40" t="str">
        <f t="shared" si="10"/>
        <v>18.6 to 21.0</v>
      </c>
      <c r="I40">
        <f t="shared" si="11"/>
        <v>19.5</v>
      </c>
      <c r="J40">
        <f t="shared" si="12"/>
        <v>1269</v>
      </c>
    </row>
    <row r="41" spans="1:10" x14ac:dyDescent="0.3">
      <c r="A41" s="1">
        <v>157</v>
      </c>
      <c r="G41" t="str">
        <f t="shared" si="13"/>
        <v>Arizona</v>
      </c>
      <c r="H41" t="str">
        <f t="shared" si="10"/>
        <v>16.1 to 18.5</v>
      </c>
      <c r="I41">
        <f t="shared" si="11"/>
        <v>18.2</v>
      </c>
      <c r="J41">
        <f t="shared" si="12"/>
        <v>1211</v>
      </c>
    </row>
    <row r="42" spans="1:10" x14ac:dyDescent="0.3">
      <c r="A42" t="s">
        <v>16</v>
      </c>
      <c r="G42" t="str">
        <f>INDEX($A$2:$A$201,ROW(A41)*4-4+COLUMN(A41))</f>
        <v>Delaware</v>
      </c>
      <c r="H42" t="str">
        <f t="shared" si="10"/>
        <v>18.6 to 21.0</v>
      </c>
      <c r="I42">
        <f t="shared" si="11"/>
        <v>20.9</v>
      </c>
      <c r="J42">
        <f t="shared" si="12"/>
        <v>189</v>
      </c>
    </row>
    <row r="43" spans="1:10" x14ac:dyDescent="0.3">
      <c r="A43" t="s">
        <v>12</v>
      </c>
      <c r="G43" t="str">
        <f t="shared" ref="G43:G49" si="14">INDEX($A$2:$A$201,ROW(A42)*4-4+COLUMN(A42))</f>
        <v>Pennsylvania</v>
      </c>
      <c r="H43" t="str">
        <f t="shared" si="10"/>
        <v>21.0 to 35.5</v>
      </c>
      <c r="I43">
        <f t="shared" si="11"/>
        <v>21.9</v>
      </c>
      <c r="J43">
        <f t="shared" si="12"/>
        <v>2732</v>
      </c>
    </row>
    <row r="44" spans="1:10" x14ac:dyDescent="0.3">
      <c r="A44">
        <v>11.1</v>
      </c>
      <c r="G44" t="str">
        <f t="shared" si="14"/>
        <v>Oklahoma</v>
      </c>
      <c r="H44" t="str">
        <f t="shared" si="10"/>
        <v>18.6 to 21.0</v>
      </c>
      <c r="I44">
        <f t="shared" si="11"/>
        <v>20.3</v>
      </c>
      <c r="J44">
        <f t="shared" si="12"/>
        <v>777</v>
      </c>
    </row>
    <row r="45" spans="1:10" x14ac:dyDescent="0.3">
      <c r="A45">
        <v>4521</v>
      </c>
      <c r="G45" t="str">
        <f t="shared" si="14"/>
        <v>Ohio</v>
      </c>
      <c r="H45" t="str">
        <f t="shared" si="10"/>
        <v>21.0 to 35.5</v>
      </c>
      <c r="I45">
        <f t="shared" si="11"/>
        <v>24.6</v>
      </c>
      <c r="J45">
        <f t="shared" si="12"/>
        <v>2744</v>
      </c>
    </row>
    <row r="46" spans="1:10" x14ac:dyDescent="0.3">
      <c r="A46" t="s">
        <v>17</v>
      </c>
      <c r="G46" t="str">
        <f t="shared" si="14"/>
        <v>Nevada</v>
      </c>
      <c r="H46" t="str">
        <f t="shared" si="10"/>
        <v>16.1 to 18.5</v>
      </c>
      <c r="I46">
        <f t="shared" si="11"/>
        <v>18.399999999999999</v>
      </c>
      <c r="J46">
        <f t="shared" si="12"/>
        <v>545</v>
      </c>
    </row>
    <row r="47" spans="1:10" x14ac:dyDescent="0.3">
      <c r="A47" t="s">
        <v>12</v>
      </c>
      <c r="G47" t="str">
        <f t="shared" si="14"/>
        <v>Utah</v>
      </c>
      <c r="H47" t="str">
        <f t="shared" si="10"/>
        <v>21.0 to 35.5</v>
      </c>
      <c r="I47">
        <f t="shared" si="11"/>
        <v>22.4</v>
      </c>
      <c r="J47">
        <f t="shared" si="12"/>
        <v>603</v>
      </c>
    </row>
    <row r="48" spans="1:10" x14ac:dyDescent="0.3">
      <c r="A48">
        <v>12.6</v>
      </c>
      <c r="G48" t="str">
        <f t="shared" si="14"/>
        <v>Rhode Island</v>
      </c>
      <c r="H48" t="str">
        <f t="shared" si="10"/>
        <v>21.0 to 35.5</v>
      </c>
      <c r="I48">
        <f t="shared" si="11"/>
        <v>23.4</v>
      </c>
      <c r="J48">
        <f t="shared" si="12"/>
        <v>247</v>
      </c>
    </row>
    <row r="49" spans="1:10" x14ac:dyDescent="0.3">
      <c r="A49">
        <v>356</v>
      </c>
      <c r="G49" t="str">
        <f t="shared" si="14"/>
        <v>New Mexico</v>
      </c>
      <c r="H49" t="str">
        <f t="shared" si="10"/>
        <v>21.0 to 35.5</v>
      </c>
      <c r="I49">
        <f t="shared" si="11"/>
        <v>27.3</v>
      </c>
      <c r="J49">
        <f t="shared" si="12"/>
        <v>547</v>
      </c>
    </row>
    <row r="50" spans="1:10" x14ac:dyDescent="0.3">
      <c r="A50" t="s">
        <v>18</v>
      </c>
      <c r="G50" t="str">
        <f>INDEX($A$2:$A$201,ROW(A49)*4-4+COLUMN(A49))</f>
        <v>Kentucky</v>
      </c>
      <c r="H50" t="str">
        <f t="shared" si="10"/>
        <v>21.0 to 35.5</v>
      </c>
      <c r="I50">
        <f t="shared" si="11"/>
        <v>24.7</v>
      </c>
      <c r="J50">
        <f t="shared" si="12"/>
        <v>1077</v>
      </c>
    </row>
    <row r="51" spans="1:10" x14ac:dyDescent="0.3">
      <c r="A51" t="s">
        <v>12</v>
      </c>
      <c r="G51" t="str">
        <f t="shared" ref="G51" si="15">INDEX($A$2:$A$201,ROW(A50)*4-4+COLUMN(A50))</f>
        <v>West Virginia</v>
      </c>
      <c r="H51" t="str">
        <f t="shared" si="10"/>
        <v>21.0 to 35.5</v>
      </c>
      <c r="I51">
        <f t="shared" si="11"/>
        <v>35.5</v>
      </c>
      <c r="J51">
        <f t="shared" si="12"/>
        <v>627</v>
      </c>
    </row>
    <row r="52" spans="1:10" x14ac:dyDescent="0.3">
      <c r="A52">
        <v>11.3</v>
      </c>
    </row>
    <row r="53" spans="1:10" x14ac:dyDescent="0.3">
      <c r="A53" s="1">
        <v>2300</v>
      </c>
    </row>
    <row r="54" spans="1:10" x14ac:dyDescent="0.3">
      <c r="A54" t="s">
        <v>19</v>
      </c>
    </row>
    <row r="55" spans="1:10" x14ac:dyDescent="0.3">
      <c r="A55" t="s">
        <v>12</v>
      </c>
    </row>
    <row r="56" spans="1:10" x14ac:dyDescent="0.3">
      <c r="A56">
        <v>12.8</v>
      </c>
    </row>
    <row r="57" spans="1:10" x14ac:dyDescent="0.3">
      <c r="A57" s="1">
        <v>522</v>
      </c>
    </row>
    <row r="58" spans="1:10" x14ac:dyDescent="0.3">
      <c r="A58" t="s">
        <v>20</v>
      </c>
    </row>
    <row r="59" spans="1:10" x14ac:dyDescent="0.3">
      <c r="A59" t="s">
        <v>12</v>
      </c>
    </row>
    <row r="60" spans="1:10" x14ac:dyDescent="0.3">
      <c r="A60">
        <v>11.7</v>
      </c>
    </row>
    <row r="61" spans="1:10" x14ac:dyDescent="0.3">
      <c r="A61">
        <v>332</v>
      </c>
    </row>
    <row r="62" spans="1:10" x14ac:dyDescent="0.3">
      <c r="A62" t="s">
        <v>21</v>
      </c>
    </row>
    <row r="63" spans="1:10" x14ac:dyDescent="0.3">
      <c r="A63" t="s">
        <v>12</v>
      </c>
    </row>
    <row r="64" spans="1:10" x14ac:dyDescent="0.3">
      <c r="A64">
        <v>13.1</v>
      </c>
    </row>
    <row r="65" spans="1:1" x14ac:dyDescent="0.3">
      <c r="A65">
        <v>1705</v>
      </c>
    </row>
    <row r="66" spans="1:1" x14ac:dyDescent="0.3">
      <c r="A66" t="s">
        <v>22</v>
      </c>
    </row>
    <row r="67" spans="1:1" x14ac:dyDescent="0.3">
      <c r="A67" t="s">
        <v>12</v>
      </c>
    </row>
    <row r="68" spans="1:1" x14ac:dyDescent="0.3">
      <c r="A68">
        <v>13.2</v>
      </c>
    </row>
    <row r="69" spans="1:1" x14ac:dyDescent="0.3">
      <c r="A69" s="1">
        <v>2634</v>
      </c>
    </row>
    <row r="70" spans="1:1" x14ac:dyDescent="0.3">
      <c r="A70" t="s">
        <v>23</v>
      </c>
    </row>
    <row r="71" spans="1:1" x14ac:dyDescent="0.3">
      <c r="A71" t="s">
        <v>24</v>
      </c>
    </row>
    <row r="72" spans="1:1" x14ac:dyDescent="0.3">
      <c r="A72">
        <v>15.2</v>
      </c>
    </row>
    <row r="73" spans="1:1" x14ac:dyDescent="0.3">
      <c r="A73">
        <v>723</v>
      </c>
    </row>
    <row r="74" spans="1:1" x14ac:dyDescent="0.3">
      <c r="A74" t="s">
        <v>25</v>
      </c>
    </row>
    <row r="75" spans="1:1" x14ac:dyDescent="0.3">
      <c r="A75" t="s">
        <v>24</v>
      </c>
    </row>
    <row r="76" spans="1:1" x14ac:dyDescent="0.3">
      <c r="A76">
        <v>13.8</v>
      </c>
    </row>
    <row r="77" spans="1:1" x14ac:dyDescent="0.3">
      <c r="A77">
        <v>1358</v>
      </c>
    </row>
    <row r="78" spans="1:1" x14ac:dyDescent="0.3">
      <c r="A78" t="s">
        <v>26</v>
      </c>
    </row>
    <row r="79" spans="1:1" x14ac:dyDescent="0.3">
      <c r="A79" t="s">
        <v>24</v>
      </c>
    </row>
    <row r="80" spans="1:1" x14ac:dyDescent="0.3">
      <c r="A80">
        <v>14.4</v>
      </c>
    </row>
    <row r="81" spans="1:1" x14ac:dyDescent="0.3">
      <c r="A81" s="1">
        <v>701</v>
      </c>
    </row>
    <row r="82" spans="1:1" x14ac:dyDescent="0.3">
      <c r="A82" t="s">
        <v>27</v>
      </c>
    </row>
    <row r="83" spans="1:1" x14ac:dyDescent="0.3">
      <c r="A83" t="s">
        <v>28</v>
      </c>
    </row>
    <row r="84" spans="1:1" x14ac:dyDescent="0.3">
      <c r="A84">
        <v>16.8</v>
      </c>
    </row>
    <row r="85" spans="1:1" x14ac:dyDescent="0.3">
      <c r="A85" s="1">
        <v>216</v>
      </c>
    </row>
    <row r="86" spans="1:1" x14ac:dyDescent="0.3">
      <c r="A86" t="s">
        <v>29</v>
      </c>
    </row>
    <row r="87" spans="1:1" x14ac:dyDescent="0.3">
      <c r="A87" t="s">
        <v>12</v>
      </c>
    </row>
    <row r="88" spans="1:1" x14ac:dyDescent="0.3">
      <c r="A88">
        <v>13.3</v>
      </c>
    </row>
    <row r="89" spans="1:1" x14ac:dyDescent="0.3">
      <c r="A89" s="1">
        <v>979</v>
      </c>
    </row>
    <row r="90" spans="1:1" x14ac:dyDescent="0.3">
      <c r="A90" t="s">
        <v>30</v>
      </c>
    </row>
    <row r="91" spans="1:1" x14ac:dyDescent="0.3">
      <c r="A91" t="s">
        <v>24</v>
      </c>
    </row>
    <row r="92" spans="1:1" x14ac:dyDescent="0.3">
      <c r="A92">
        <v>13.7</v>
      </c>
    </row>
    <row r="93" spans="1:1" x14ac:dyDescent="0.3">
      <c r="A93">
        <v>212</v>
      </c>
    </row>
    <row r="94" spans="1:1" x14ac:dyDescent="0.3">
      <c r="A94" t="s">
        <v>31</v>
      </c>
    </row>
    <row r="95" spans="1:1" x14ac:dyDescent="0.3">
      <c r="A95" t="s">
        <v>28</v>
      </c>
    </row>
    <row r="96" spans="1:1" x14ac:dyDescent="0.3">
      <c r="A96">
        <v>16.8</v>
      </c>
    </row>
    <row r="97" spans="1:1" x14ac:dyDescent="0.3">
      <c r="A97">
        <v>124</v>
      </c>
    </row>
    <row r="98" spans="1:1" x14ac:dyDescent="0.3">
      <c r="A98" t="s">
        <v>32</v>
      </c>
    </row>
    <row r="99" spans="1:1" x14ac:dyDescent="0.3">
      <c r="A99" t="s">
        <v>12</v>
      </c>
    </row>
    <row r="100" spans="1:1" x14ac:dyDescent="0.3">
      <c r="A100">
        <v>12.4</v>
      </c>
    </row>
    <row r="101" spans="1:1" x14ac:dyDescent="0.3">
      <c r="A101" s="1">
        <v>125</v>
      </c>
    </row>
    <row r="102" spans="1:1" x14ac:dyDescent="0.3">
      <c r="A102" t="s">
        <v>33</v>
      </c>
    </row>
    <row r="103" spans="1:1" x14ac:dyDescent="0.3">
      <c r="A103" t="s">
        <v>24</v>
      </c>
    </row>
    <row r="104" spans="1:1" x14ac:dyDescent="0.3">
      <c r="A104">
        <v>14</v>
      </c>
    </row>
    <row r="105" spans="1:1" x14ac:dyDescent="0.3">
      <c r="A105">
        <v>1253</v>
      </c>
    </row>
    <row r="106" spans="1:1" x14ac:dyDescent="0.3">
      <c r="A106" t="s">
        <v>34</v>
      </c>
    </row>
    <row r="107" spans="1:1" x14ac:dyDescent="0.3">
      <c r="A107" t="s">
        <v>28</v>
      </c>
    </row>
    <row r="108" spans="1:1" x14ac:dyDescent="0.3">
      <c r="A108">
        <v>17.399999999999999</v>
      </c>
    </row>
    <row r="109" spans="1:1" x14ac:dyDescent="0.3">
      <c r="A109">
        <v>1070</v>
      </c>
    </row>
    <row r="110" spans="1:1" x14ac:dyDescent="0.3">
      <c r="A110" t="s">
        <v>35</v>
      </c>
    </row>
    <row r="111" spans="1:1" x14ac:dyDescent="0.3">
      <c r="A111" t="s">
        <v>24</v>
      </c>
    </row>
    <row r="112" spans="1:1" x14ac:dyDescent="0.3">
      <c r="A112">
        <v>15.1</v>
      </c>
    </row>
    <row r="113" spans="1:1" x14ac:dyDescent="0.3">
      <c r="A113">
        <v>853</v>
      </c>
    </row>
    <row r="114" spans="1:1" x14ac:dyDescent="0.3">
      <c r="A114" t="s">
        <v>36</v>
      </c>
    </row>
    <row r="115" spans="1:1" x14ac:dyDescent="0.3">
      <c r="A115" t="s">
        <v>24</v>
      </c>
    </row>
    <row r="116" spans="1:1" x14ac:dyDescent="0.3">
      <c r="A116">
        <v>13.9</v>
      </c>
    </row>
    <row r="117" spans="1:1" x14ac:dyDescent="0.3">
      <c r="A117">
        <v>83</v>
      </c>
    </row>
    <row r="118" spans="1:1" x14ac:dyDescent="0.3">
      <c r="A118" t="s">
        <v>37</v>
      </c>
    </row>
    <row r="119" spans="1:1" x14ac:dyDescent="0.3">
      <c r="A119" t="s">
        <v>38</v>
      </c>
    </row>
    <row r="120" spans="1:1" x14ac:dyDescent="0.3">
      <c r="A120">
        <v>26.2</v>
      </c>
    </row>
    <row r="121" spans="1:1" x14ac:dyDescent="0.3">
      <c r="A121" s="1">
        <v>334</v>
      </c>
    </row>
    <row r="122" spans="1:1" x14ac:dyDescent="0.3">
      <c r="A122" t="s">
        <v>39</v>
      </c>
    </row>
    <row r="123" spans="1:1" x14ac:dyDescent="0.3">
      <c r="A123" t="s">
        <v>28</v>
      </c>
    </row>
    <row r="124" spans="1:1" x14ac:dyDescent="0.3">
      <c r="A124">
        <v>16.3</v>
      </c>
    </row>
    <row r="125" spans="1:1" x14ac:dyDescent="0.3">
      <c r="A125">
        <v>899</v>
      </c>
    </row>
    <row r="126" spans="1:1" x14ac:dyDescent="0.3">
      <c r="A126" t="s">
        <v>40</v>
      </c>
    </row>
    <row r="127" spans="1:1" x14ac:dyDescent="0.3">
      <c r="A127" t="s">
        <v>28</v>
      </c>
    </row>
    <row r="128" spans="1:1" x14ac:dyDescent="0.3">
      <c r="A128">
        <v>18</v>
      </c>
    </row>
    <row r="129" spans="1:1" x14ac:dyDescent="0.3">
      <c r="A129" s="1">
        <v>1762</v>
      </c>
    </row>
    <row r="130" spans="1:1" x14ac:dyDescent="0.3">
      <c r="A130" t="s">
        <v>41</v>
      </c>
    </row>
    <row r="131" spans="1:1" x14ac:dyDescent="0.3">
      <c r="A131" t="s">
        <v>28</v>
      </c>
    </row>
    <row r="132" spans="1:1" x14ac:dyDescent="0.3">
      <c r="A132">
        <v>17.600000000000001</v>
      </c>
    </row>
    <row r="133" spans="1:1" x14ac:dyDescent="0.3">
      <c r="A133" s="1">
        <v>623</v>
      </c>
    </row>
    <row r="134" spans="1:1" x14ac:dyDescent="0.3">
      <c r="A134" t="s">
        <v>42</v>
      </c>
    </row>
    <row r="135" spans="1:1" x14ac:dyDescent="0.3">
      <c r="A135" t="s">
        <v>43</v>
      </c>
    </row>
    <row r="136" spans="1:1" x14ac:dyDescent="0.3">
      <c r="A136">
        <v>19</v>
      </c>
    </row>
    <row r="137" spans="1:1" x14ac:dyDescent="0.3">
      <c r="A137">
        <v>1289</v>
      </c>
    </row>
    <row r="138" spans="1:1" x14ac:dyDescent="0.3">
      <c r="A138" t="s">
        <v>44</v>
      </c>
    </row>
    <row r="139" spans="1:1" x14ac:dyDescent="0.3">
      <c r="A139" t="s">
        <v>28</v>
      </c>
    </row>
    <row r="140" spans="1:1" x14ac:dyDescent="0.3">
      <c r="A140">
        <v>18.2</v>
      </c>
    </row>
    <row r="141" spans="1:1" x14ac:dyDescent="0.3">
      <c r="A141" s="1">
        <v>1172</v>
      </c>
    </row>
    <row r="142" spans="1:1" x14ac:dyDescent="0.3">
      <c r="A142" t="s">
        <v>45</v>
      </c>
    </row>
    <row r="143" spans="1:1" x14ac:dyDescent="0.3">
      <c r="A143" t="s">
        <v>43</v>
      </c>
    </row>
    <row r="144" spans="1:1" x14ac:dyDescent="0.3">
      <c r="A144">
        <v>19.399999999999999</v>
      </c>
    </row>
    <row r="145" spans="1:1" x14ac:dyDescent="0.3">
      <c r="A145">
        <v>109</v>
      </c>
    </row>
    <row r="146" spans="1:1" x14ac:dyDescent="0.3">
      <c r="A146" t="s">
        <v>46</v>
      </c>
    </row>
    <row r="147" spans="1:1" x14ac:dyDescent="0.3">
      <c r="A147" t="s">
        <v>28</v>
      </c>
    </row>
    <row r="148" spans="1:1" x14ac:dyDescent="0.3">
      <c r="A148">
        <v>18.2</v>
      </c>
    </row>
    <row r="149" spans="1:1" x14ac:dyDescent="0.3">
      <c r="A149">
        <v>1067</v>
      </c>
    </row>
    <row r="150" spans="1:1" x14ac:dyDescent="0.3">
      <c r="A150" t="s">
        <v>47</v>
      </c>
    </row>
    <row r="151" spans="1:1" x14ac:dyDescent="0.3">
      <c r="A151" t="s">
        <v>28</v>
      </c>
    </row>
    <row r="152" spans="1:1" x14ac:dyDescent="0.3">
      <c r="A152">
        <v>16.899999999999999</v>
      </c>
    </row>
    <row r="153" spans="1:1" x14ac:dyDescent="0.3">
      <c r="A153" s="1">
        <v>777</v>
      </c>
    </row>
    <row r="154" spans="1:1" x14ac:dyDescent="0.3">
      <c r="A154" t="s">
        <v>48</v>
      </c>
    </row>
    <row r="155" spans="1:1" x14ac:dyDescent="0.3">
      <c r="A155" t="s">
        <v>43</v>
      </c>
    </row>
    <row r="156" spans="1:1" x14ac:dyDescent="0.3">
      <c r="A156">
        <v>19.5</v>
      </c>
    </row>
    <row r="157" spans="1:1" x14ac:dyDescent="0.3">
      <c r="A157">
        <v>1269</v>
      </c>
    </row>
    <row r="158" spans="1:1" x14ac:dyDescent="0.3">
      <c r="A158" t="s">
        <v>49</v>
      </c>
    </row>
    <row r="159" spans="1:1" x14ac:dyDescent="0.3">
      <c r="A159" t="s">
        <v>28</v>
      </c>
    </row>
    <row r="160" spans="1:1" x14ac:dyDescent="0.3">
      <c r="A160">
        <v>18.2</v>
      </c>
    </row>
    <row r="161" spans="1:1" x14ac:dyDescent="0.3">
      <c r="A161">
        <v>1211</v>
      </c>
    </row>
    <row r="162" spans="1:1" x14ac:dyDescent="0.3">
      <c r="A162" t="s">
        <v>50</v>
      </c>
    </row>
    <row r="163" spans="1:1" x14ac:dyDescent="0.3">
      <c r="A163" t="s">
        <v>43</v>
      </c>
    </row>
    <row r="164" spans="1:1" x14ac:dyDescent="0.3">
      <c r="A164">
        <v>20.9</v>
      </c>
    </row>
    <row r="165" spans="1:1" x14ac:dyDescent="0.3">
      <c r="A165">
        <v>189</v>
      </c>
    </row>
    <row r="166" spans="1:1" x14ac:dyDescent="0.3">
      <c r="A166" t="s">
        <v>51</v>
      </c>
    </row>
    <row r="167" spans="1:1" x14ac:dyDescent="0.3">
      <c r="A167" t="s">
        <v>38</v>
      </c>
    </row>
    <row r="168" spans="1:1" x14ac:dyDescent="0.3">
      <c r="A168">
        <v>21.9</v>
      </c>
    </row>
    <row r="169" spans="1:1" x14ac:dyDescent="0.3">
      <c r="A169" s="1">
        <v>2732</v>
      </c>
    </row>
    <row r="170" spans="1:1" x14ac:dyDescent="0.3">
      <c r="A170" t="s">
        <v>52</v>
      </c>
    </row>
    <row r="171" spans="1:1" x14ac:dyDescent="0.3">
      <c r="A171" t="s">
        <v>43</v>
      </c>
    </row>
    <row r="172" spans="1:1" x14ac:dyDescent="0.3">
      <c r="A172">
        <v>20.3</v>
      </c>
    </row>
    <row r="173" spans="1:1" x14ac:dyDescent="0.3">
      <c r="A173" s="1">
        <v>777</v>
      </c>
    </row>
    <row r="174" spans="1:1" x14ac:dyDescent="0.3">
      <c r="A174" t="s">
        <v>53</v>
      </c>
    </row>
    <row r="175" spans="1:1" x14ac:dyDescent="0.3">
      <c r="A175" t="s">
        <v>38</v>
      </c>
    </row>
    <row r="176" spans="1:1" x14ac:dyDescent="0.3">
      <c r="A176">
        <v>24.6</v>
      </c>
    </row>
    <row r="177" spans="1:1" x14ac:dyDescent="0.3">
      <c r="A177">
        <v>2744</v>
      </c>
    </row>
    <row r="178" spans="1:1" x14ac:dyDescent="0.3">
      <c r="A178" t="s">
        <v>54</v>
      </c>
    </row>
    <row r="179" spans="1:1" x14ac:dyDescent="0.3">
      <c r="A179" t="s">
        <v>28</v>
      </c>
    </row>
    <row r="180" spans="1:1" x14ac:dyDescent="0.3">
      <c r="A180">
        <v>18.399999999999999</v>
      </c>
    </row>
    <row r="181" spans="1:1" x14ac:dyDescent="0.3">
      <c r="A181">
        <v>545</v>
      </c>
    </row>
    <row r="182" spans="1:1" x14ac:dyDescent="0.3">
      <c r="A182" t="s">
        <v>55</v>
      </c>
    </row>
    <row r="183" spans="1:1" x14ac:dyDescent="0.3">
      <c r="A183" t="s">
        <v>38</v>
      </c>
    </row>
    <row r="184" spans="1:1" x14ac:dyDescent="0.3">
      <c r="A184">
        <v>22.4</v>
      </c>
    </row>
    <row r="185" spans="1:1" x14ac:dyDescent="0.3">
      <c r="A185" s="1">
        <v>603</v>
      </c>
    </row>
    <row r="186" spans="1:1" x14ac:dyDescent="0.3">
      <c r="A186" t="s">
        <v>56</v>
      </c>
    </row>
    <row r="187" spans="1:1" x14ac:dyDescent="0.3">
      <c r="A187" t="s">
        <v>38</v>
      </c>
    </row>
    <row r="188" spans="1:1" x14ac:dyDescent="0.3">
      <c r="A188">
        <v>23.4</v>
      </c>
    </row>
    <row r="189" spans="1:1" x14ac:dyDescent="0.3">
      <c r="A189" s="1">
        <v>247</v>
      </c>
    </row>
    <row r="190" spans="1:1" x14ac:dyDescent="0.3">
      <c r="A190" t="s">
        <v>57</v>
      </c>
    </row>
    <row r="191" spans="1:1" x14ac:dyDescent="0.3">
      <c r="A191" t="s">
        <v>38</v>
      </c>
    </row>
    <row r="192" spans="1:1" x14ac:dyDescent="0.3">
      <c r="A192">
        <v>27.3</v>
      </c>
    </row>
    <row r="193" spans="1:1" x14ac:dyDescent="0.3">
      <c r="A193">
        <v>547</v>
      </c>
    </row>
    <row r="194" spans="1:1" x14ac:dyDescent="0.3">
      <c r="A194" t="s">
        <v>58</v>
      </c>
    </row>
    <row r="195" spans="1:1" x14ac:dyDescent="0.3">
      <c r="A195" t="s">
        <v>38</v>
      </c>
    </row>
    <row r="196" spans="1:1" x14ac:dyDescent="0.3">
      <c r="A196">
        <v>24.7</v>
      </c>
    </row>
    <row r="197" spans="1:1" x14ac:dyDescent="0.3">
      <c r="A197">
        <v>1077</v>
      </c>
    </row>
    <row r="198" spans="1:1" x14ac:dyDescent="0.3">
      <c r="A198" t="s">
        <v>59</v>
      </c>
    </row>
    <row r="199" spans="1:1" x14ac:dyDescent="0.3">
      <c r="A199" t="s">
        <v>38</v>
      </c>
    </row>
    <row r="200" spans="1:1" x14ac:dyDescent="0.3">
      <c r="A200">
        <v>35.5</v>
      </c>
    </row>
    <row r="201" spans="1:1" x14ac:dyDescent="0.3">
      <c r="A201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2019-10-05T19:59:27Z</dcterms:modified>
</cp:coreProperties>
</file>