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E:\EXT\TF\"/>
    </mc:Choice>
  </mc:AlternateContent>
  <xr:revisionPtr revIDLastSave="0" documentId="13_ncr:1_{8235B4A3-1987-4C21-A839-BA7E9877D104}" xr6:coauthVersionLast="47" xr6:coauthVersionMax="47" xr10:uidLastSave="{00000000-0000-0000-0000-000000000000}"/>
  <bookViews>
    <workbookView xWindow="-20" yWindow="-530" windowWidth="19240" windowHeight="10410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5" r:id="rId3"/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I2" i="1"/>
  <c r="J2" i="1"/>
  <c r="H2" i="1"/>
  <c r="K2" i="1"/>
</calcChain>
</file>

<file path=xl/sharedStrings.xml><?xml version="1.0" encoding="utf-8"?>
<sst xmlns="http://schemas.openxmlformats.org/spreadsheetml/2006/main" count="797" uniqueCount="31">
  <si>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</si>
  <si>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</si>
  <si>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</si>
  <si>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</si>
  <si>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</si>
  <si>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</si>
  <si>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</si>
  <si>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</si>
  <si>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</si>
  <si>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</si>
  <si>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</si>
  <si>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</si>
  <si>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</si>
  <si>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</si>
  <si>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</si>
  <si>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</si>
  <si>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</si>
  <si>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</si>
  <si>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</si>
  <si>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</si>
  <si>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</si>
  <si>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</si>
  <si>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</si>
  <si>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</si>
  <si>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</si>
  <si>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</si>
  <si>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 xml:space="preserve"> TOTALAMOUNTSTATIONARYFROMMADHYAPRADESH</t>
  </si>
  <si>
    <t>TotalCountStationaryFromTamilnadu</t>
  </si>
  <si>
    <t>TotalAmountSpentFootwear</t>
  </si>
  <si>
    <t>TotalAmountStationaryInJuly</t>
  </si>
  <si>
    <t>CountFootwearDelhi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</si>
</sst>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369-4AA0-9500-7574B43A5A7B}"/>
            </c:ext>
          </c:extLst>
        </c:ser>
        <c:ser>
          <c:idx val="1"/>
          <c:order val="1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369-4AA0-9500-7574B43A5A7B}"/>
            </c:ext>
          </c:extLst>
        </c:ser>
        <c:ser>
          <c:idx val="2"/>
          <c:order val="2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369-4AA0-9500-7574B43A5A7B}"/>
            </c:ext>
          </c:extLst>
        </c:ser>
        <c:ser>
          <c:idx val="3"/>
          <c:order val="3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369-4AA0-9500-7574B43A5A7B}"/>
            </c:ext>
          </c:extLst>
        </c:ser>
        <c:ser>
          <c:idx val="4"/>
          <c:order val="4"/>
          <c:tx>
            <c:strRef>
              <c:f>Sheet1!$Q$2:$Q$3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Sheet1!$Q$4:$Q$10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369-4AA0-9500-7574B43A5A7B}"/>
            </c:ext>
          </c:extLst>
        </c:ser>
        <c:ser>
          <c:idx val="5"/>
          <c:order val="5"/>
          <c:tx>
            <c:strRef>
              <c:f>Sheet1!$R$2:$R$3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Sheet1!$R$4:$R$10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4369-4AA0-9500-7574B43A5A7B}"/>
            </c:ext>
          </c:extLst>
        </c:ser>
        <c:ser>
          <c:idx val="6"/>
          <c:order val="6"/>
          <c:tx>
            <c:strRef>
              <c:f>Sheet1!$S$2:$S$3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4369-4AA0-9500-7574B43A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7397"/>
        <c:axId val="350506354"/>
      </c:barChart>
      <c:catAx>
        <c:axId val="269657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0506354"/>
        <c:crosses val="autoZero"/>
        <c:auto val="1"/>
        <c:lblAlgn val="ctr"/>
        <c:lblOffset val="100"/>
        <c:noMultiLvlLbl val="1"/>
      </c:catAx>
      <c:valAx>
        <c:axId val="350506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96573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954405</xdr:colOff>
      <xdr:row>13</xdr:row>
      <xdr:rowOff>144780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umar, Amar" refreshedDate="45107.653866550929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umar, Amar" refreshedDate="45107.65386770833" refreshedVersion="8" recordCount="999" xr:uid="{00000000-000A-0000-FFFF-FFFF01000000}">
  <cacheSource type="worksheet">
    <worksheetSource ref="A1:HA1000" sheet="Sheet1"/>
  </cacheSource>
  <cacheFields count="209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TOTALAMOUNTSTATIONARYFROMMADHYAPRADESH" numFmtId="0">
      <sharedItems containsString="0" containsBlank="1" containsNumber="1" containsInteger="1" minValue="176971" maxValue="176971"/>
    </cacheField>
    <cacheField name="TotalAmountSpentFootwear" numFmtId="0">
      <sharedItems containsString="0" containsBlank="1" containsNumber="1" containsInteger="1" minValue="194226" maxValue="194226"/>
    </cacheField>
    <cacheField name="TotalAmountStationaryInJuly" numFmtId="0">
      <sharedItems containsString="0" containsBlank="1" containsNumber="1" containsInteger="1" minValue="53398" maxValue="53398"/>
    </cacheField>
    <cacheField name="CountFootwearDelhi" numFmtId="0">
      <sharedItems containsString="0" containsBlank="1" containsNumber="1" containsInteger="1" minValue="2" maxValue="2"/>
    </cacheField>
    <cacheField name="TotalCountStationaryFromTamilnadu" numFmtId="0">
      <sharedItems containsString="0" containsBlank="1" containsNumber="1" containsInteger="1" minValue="13" maxValue="13"/>
    </cacheField>
    <cacheField name=" " numFmtId="0">
      <sharedItems containsBlank="1"/>
    </cacheField>
    <cacheField name=" 2" numFmtId="0">
      <sharedItems containsBlank="1" containsMixedTypes="1" containsNumber="1" containsInteger="1" minValue="2256" maxValue="104438"/>
    </cacheField>
    <cacheField name=" 3" numFmtId="0">
      <sharedItems containsBlank="1" containsMixedTypes="1" containsNumber="1" containsInteger="1" minValue="3767" maxValue="57079"/>
    </cacheField>
    <cacheField name=" 4" numFmtId="0">
      <sharedItems containsBlank="1" containsMixedTypes="1" containsNumber="1" containsInteger="1" minValue="9082" maxValue="191257"/>
    </cacheField>
    <cacheField name=" 5" numFmtId="0">
      <sharedItems containsBlank="1" containsMixedTypes="1" containsNumber="1" containsInteger="1" minValue="33775" maxValue="340295"/>
    </cacheField>
    <cacheField name=" 6" numFmtId="0">
      <sharedItems containsBlank="1" containsMixedTypes="1" containsNumber="1" containsInteger="1" minValue="8106" maxValue="136945"/>
    </cacheField>
    <cacheField name=" 7" numFmtId="0">
      <sharedItems containsBlank="1" containsMixedTypes="1" containsNumber="1" containsInteger="1" minValue="680" maxValue="57281"/>
    </cacheField>
    <cacheField name=" 8" numFmtId="0">
      <sharedItems containsBlank="1" containsMixedTypes="1" containsNumber="1" containsInteger="1" minValue="62392" maxValue="887295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n v="176971"/>
    <n v="194226"/>
    <n v="53398"/>
    <n v="2"/>
    <n v="13"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5" applyNumberFormats="0" applyBorderFormats="0" applyFontFormats="0" applyPatternFormats="0" applyAlignmentFormats="0" applyWidthHeightFormats="0" dataCaption="" updatedVersion="8" compact="0" compactData="0">
  <location ref="L2:S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8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9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000"/>
  <sheetViews>
    <sheetView tabSelected="1" topLeftCell="H13" workbookViewId="0">
      <selection activeCell="I2" sqref="I2:I187"/>
    </sheetView>
  </sheetViews>
  <sheetFormatPr defaultColWidth="14.453125" defaultRowHeight="15" customHeight="1" x14ac:dyDescent="0.35"/>
  <cols>
    <col min="1" max="1" width="10.08984375" customWidth="1"/>
    <col min="2" max="2" width="9.453125" customWidth="1"/>
    <col min="3" max="3" width="11" customWidth="1"/>
    <col min="4" max="4" width="8.08984375" customWidth="1"/>
    <col min="5" max="5" width="9.81640625" customWidth="1"/>
    <col min="6" max="6" width="16.08984375" customWidth="1"/>
    <col min="7" max="7" width="47.6328125" customWidth="1"/>
    <col min="8" max="8" width="25.1796875" customWidth="1"/>
    <col min="9" max="9" width="26.1796875" customWidth="1"/>
    <col min="10" max="10" width="18.90625" customWidth="1"/>
    <col min="11" max="11" width="33" customWidth="1"/>
    <col min="12" max="12" width="15.36328125" customWidth="1"/>
    <col min="13" max="13" width="16.54296875" customWidth="1"/>
    <col min="14" max="18" width="8.6328125" customWidth="1"/>
    <col min="19" max="19" width="10.90625" customWidth="1"/>
    <col min="20" max="209" width="8.6328125" customWidth="1"/>
  </cols>
  <sheetData>
    <row r="1" spans="1:209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5" t="s">
        <v>26</v>
      </c>
      <c r="H1" s="14" t="s">
        <v>28</v>
      </c>
      <c r="I1" s="14" t="s">
        <v>29</v>
      </c>
      <c r="J1" s="14" t="s">
        <v>30</v>
      </c>
      <c r="K1" s="15" t="s">
        <v>27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  <c r="GY1" s="3" t="s">
        <v>6</v>
      </c>
      <c r="GZ1" s="3" t="s">
        <v>6</v>
      </c>
      <c r="HA1" s="3" t="s">
        <v>6</v>
      </c>
    </row>
    <row r="2" spans="1:209" ht="14.25" customHeight="1" x14ac:dyDescent="0.35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G2" s="16">
        <f>SUMIFS(D2:D187, C2:C187,"=Stationary",F2:F187,"=Madhya Pradesh")</f>
        <v>176971</v>
      </c>
      <c r="H2" s="16">
        <f>SUMIFS( D2:D187,C2:C187, "=Footwear")</f>
        <v>194226</v>
      </c>
      <c r="I2" s="16">
        <f>SUMIFS(D2:D187, C2:C187, "=Stationary", E2:E187, "&gt;=1-7-2016", E2:E187,"&lt;=31-7-2016")</f>
        <v>0</v>
      </c>
      <c r="J2" s="16">
        <f>COUNTIFS(C2:C187, "=Footwear", F2:F187, "=Delhi")</f>
        <v>2</v>
      </c>
      <c r="K2" s="16">
        <f>COUNTIFS(C2:C187,"=Stationary",F2:F187,"=Tamilnadu")</f>
        <v>13</v>
      </c>
      <c r="L2" s="6" t="s">
        <v>10</v>
      </c>
      <c r="M2" s="6" t="s">
        <v>1</v>
      </c>
      <c r="N2" s="11"/>
      <c r="O2" s="11"/>
      <c r="P2" s="11"/>
      <c r="Q2" s="11"/>
      <c r="R2" s="11"/>
      <c r="S2" s="12"/>
    </row>
    <row r="3" spans="1:209" ht="14.25" customHeight="1" x14ac:dyDescent="0.35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G3" s="16">
        <f t="shared" ref="G3:G66" si="0">SUMIFS(D3:D188, C3:C188,"=Stationary",F3:F188,"=Madhya Pradesh")</f>
        <v>176971</v>
      </c>
      <c r="H3" s="16">
        <f t="shared" ref="H3:H66" si="1">SUMIFS( D3:D188,C3:C188, "=Footwear")</f>
        <v>189956</v>
      </c>
      <c r="I3" s="16">
        <f t="shared" ref="I3:I66" si="2">SUMIFS(D3:D188, C3:C188, "=Stationary", E3:E188, "&gt;=1-7-2016", E3:E188,"&lt;=31-7-2016")</f>
        <v>0</v>
      </c>
      <c r="L3" s="6" t="s">
        <v>5</v>
      </c>
      <c r="M3" s="8" t="s">
        <v>13</v>
      </c>
      <c r="N3" s="13" t="s">
        <v>14</v>
      </c>
      <c r="O3" s="13" t="s">
        <v>15</v>
      </c>
      <c r="P3" s="13" t="s">
        <v>11</v>
      </c>
      <c r="Q3" s="13" t="s">
        <v>7</v>
      </c>
      <c r="R3" s="13" t="s">
        <v>16</v>
      </c>
      <c r="S3" s="7" t="s">
        <v>17</v>
      </c>
    </row>
    <row r="4" spans="1:209" ht="14.25" customHeight="1" x14ac:dyDescent="0.35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G4" s="16">
        <f t="shared" si="0"/>
        <v>176354</v>
      </c>
      <c r="H4" s="16">
        <f t="shared" si="1"/>
        <v>189956</v>
      </c>
      <c r="I4" s="16">
        <f t="shared" si="2"/>
        <v>0</v>
      </c>
      <c r="L4" s="8" t="s">
        <v>19</v>
      </c>
      <c r="M4" s="20">
        <v>2256</v>
      </c>
      <c r="N4" s="21">
        <v>7388</v>
      </c>
      <c r="O4" s="21">
        <v>80193</v>
      </c>
      <c r="P4" s="21">
        <v>36094</v>
      </c>
      <c r="Q4" s="21">
        <v>9104</v>
      </c>
      <c r="R4" s="21">
        <v>680</v>
      </c>
      <c r="S4" s="17">
        <v>135715</v>
      </c>
    </row>
    <row r="5" spans="1:209" ht="14.25" customHeight="1" x14ac:dyDescent="0.35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G5" s="16">
        <f t="shared" si="0"/>
        <v>176354</v>
      </c>
      <c r="H5" s="16">
        <f t="shared" si="1"/>
        <v>189956</v>
      </c>
      <c r="I5" s="16">
        <f t="shared" si="2"/>
        <v>0</v>
      </c>
      <c r="L5" s="9" t="s">
        <v>21</v>
      </c>
      <c r="M5" s="22">
        <v>21744</v>
      </c>
      <c r="N5" s="23">
        <v>5600</v>
      </c>
      <c r="O5" s="23">
        <v>17534</v>
      </c>
      <c r="P5" s="23">
        <v>42908</v>
      </c>
      <c r="Q5" s="23">
        <v>41815</v>
      </c>
      <c r="R5" s="23">
        <v>5100</v>
      </c>
      <c r="S5" s="18">
        <v>134701</v>
      </c>
    </row>
    <row r="6" spans="1:209" ht="14.25" customHeight="1" x14ac:dyDescent="0.35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G6" s="16">
        <f t="shared" si="0"/>
        <v>176354</v>
      </c>
      <c r="H6" s="16">
        <f t="shared" si="1"/>
        <v>187330</v>
      </c>
      <c r="I6" s="16">
        <f t="shared" si="2"/>
        <v>0</v>
      </c>
      <c r="L6" s="9" t="s">
        <v>9</v>
      </c>
      <c r="M6" s="22">
        <v>30932</v>
      </c>
      <c r="N6" s="23">
        <v>22363</v>
      </c>
      <c r="O6" s="23">
        <v>28615</v>
      </c>
      <c r="P6" s="23">
        <v>95061</v>
      </c>
      <c r="Q6" s="23">
        <v>56284</v>
      </c>
      <c r="R6" s="23">
        <v>7163</v>
      </c>
      <c r="S6" s="18">
        <v>240418</v>
      </c>
    </row>
    <row r="7" spans="1:209" ht="14.25" customHeight="1" x14ac:dyDescent="0.35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G7" s="16">
        <f t="shared" si="0"/>
        <v>172744</v>
      </c>
      <c r="H7" s="16">
        <f t="shared" si="1"/>
        <v>187330</v>
      </c>
      <c r="I7" s="16">
        <f t="shared" si="2"/>
        <v>0</v>
      </c>
      <c r="L7" s="9" t="s">
        <v>22</v>
      </c>
      <c r="M7" s="22">
        <v>12010</v>
      </c>
      <c r="N7" s="23"/>
      <c r="O7" s="23">
        <v>10332</v>
      </c>
      <c r="P7" s="23">
        <v>40050</v>
      </c>
      <c r="Q7" s="23"/>
      <c r="R7" s="23"/>
      <c r="S7" s="18">
        <v>62392</v>
      </c>
    </row>
    <row r="8" spans="1:209" ht="14.25" customHeight="1" x14ac:dyDescent="0.35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G8" s="16">
        <f t="shared" si="0"/>
        <v>172744</v>
      </c>
      <c r="H8" s="16">
        <f t="shared" si="1"/>
        <v>187330</v>
      </c>
      <c r="I8" s="16">
        <f t="shared" si="2"/>
        <v>0</v>
      </c>
      <c r="L8" s="9" t="s">
        <v>23</v>
      </c>
      <c r="M8" s="22">
        <v>8680</v>
      </c>
      <c r="N8" s="23">
        <v>9186</v>
      </c>
      <c r="O8" s="23">
        <v>20634</v>
      </c>
      <c r="P8" s="23">
        <v>52721</v>
      </c>
      <c r="Q8" s="23">
        <v>8106</v>
      </c>
      <c r="R8" s="23">
        <v>14433</v>
      </c>
      <c r="S8" s="18">
        <v>113760</v>
      </c>
    </row>
    <row r="9" spans="1:209" ht="14.25" customHeight="1" x14ac:dyDescent="0.35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G9" s="16">
        <f t="shared" si="0"/>
        <v>172744</v>
      </c>
      <c r="H9" s="16">
        <f t="shared" si="1"/>
        <v>187330</v>
      </c>
      <c r="I9" s="16">
        <f t="shared" si="2"/>
        <v>0</v>
      </c>
      <c r="L9" s="9" t="s">
        <v>20</v>
      </c>
      <c r="M9" s="22">
        <v>8887</v>
      </c>
      <c r="N9" s="23">
        <v>8775</v>
      </c>
      <c r="O9" s="23">
        <v>9082</v>
      </c>
      <c r="P9" s="23">
        <v>39686</v>
      </c>
      <c r="Q9" s="23">
        <v>21636</v>
      </c>
      <c r="R9" s="23">
        <v>29905</v>
      </c>
      <c r="S9" s="18">
        <v>117971</v>
      </c>
    </row>
    <row r="10" spans="1:209" ht="14.25" customHeight="1" x14ac:dyDescent="0.35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G10" s="16">
        <f t="shared" si="0"/>
        <v>172744</v>
      </c>
      <c r="H10" s="16">
        <f t="shared" si="1"/>
        <v>187330</v>
      </c>
      <c r="I10" s="16">
        <f t="shared" si="2"/>
        <v>0</v>
      </c>
      <c r="L10" s="9" t="s">
        <v>18</v>
      </c>
      <c r="M10" s="22">
        <v>19929</v>
      </c>
      <c r="N10" s="23">
        <v>3767</v>
      </c>
      <c r="O10" s="23">
        <v>24867</v>
      </c>
      <c r="P10" s="23">
        <v>33775</v>
      </c>
      <c r="Q10" s="23"/>
      <c r="R10" s="23"/>
      <c r="S10" s="18">
        <v>82338</v>
      </c>
    </row>
    <row r="11" spans="1:209" ht="14.25" customHeight="1" x14ac:dyDescent="0.35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G11" s="16">
        <f t="shared" si="0"/>
        <v>172744</v>
      </c>
      <c r="H11" s="16">
        <f t="shared" si="1"/>
        <v>187330</v>
      </c>
      <c r="I11" s="16">
        <f t="shared" si="2"/>
        <v>0</v>
      </c>
      <c r="L11" s="10" t="s">
        <v>17</v>
      </c>
      <c r="M11" s="24">
        <v>104438</v>
      </c>
      <c r="N11" s="25">
        <v>57079</v>
      </c>
      <c r="O11" s="25">
        <v>191257</v>
      </c>
      <c r="P11" s="25">
        <v>340295</v>
      </c>
      <c r="Q11" s="25">
        <v>136945</v>
      </c>
      <c r="R11" s="25">
        <v>57281</v>
      </c>
      <c r="S11" s="19">
        <v>887295</v>
      </c>
    </row>
    <row r="12" spans="1:209" ht="14.25" customHeight="1" x14ac:dyDescent="0.35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  <c r="G12" s="16">
        <f t="shared" si="0"/>
        <v>172744</v>
      </c>
      <c r="H12" s="16">
        <f t="shared" si="1"/>
        <v>185427</v>
      </c>
      <c r="I12" s="16">
        <f t="shared" si="2"/>
        <v>0</v>
      </c>
    </row>
    <row r="13" spans="1:209" ht="14.25" customHeight="1" x14ac:dyDescent="0.35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  <c r="G13" s="16">
        <f t="shared" si="0"/>
        <v>172744</v>
      </c>
      <c r="H13" s="16">
        <f t="shared" si="1"/>
        <v>185427</v>
      </c>
      <c r="I13" s="16">
        <f t="shared" si="2"/>
        <v>0</v>
      </c>
    </row>
    <row r="14" spans="1:209" ht="14.25" customHeight="1" x14ac:dyDescent="0.35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  <c r="G14" s="16">
        <f t="shared" si="0"/>
        <v>172744</v>
      </c>
      <c r="H14" s="16">
        <f t="shared" si="1"/>
        <v>185427</v>
      </c>
      <c r="I14" s="16">
        <f t="shared" si="2"/>
        <v>0</v>
      </c>
    </row>
    <row r="15" spans="1:209" ht="14.25" customHeight="1" x14ac:dyDescent="0.35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  <c r="G15" s="16">
        <f t="shared" si="0"/>
        <v>170628</v>
      </c>
      <c r="H15" s="16">
        <f t="shared" si="1"/>
        <v>185427</v>
      </c>
      <c r="I15" s="16">
        <f t="shared" si="2"/>
        <v>0</v>
      </c>
    </row>
    <row r="16" spans="1:209" ht="14.25" customHeight="1" x14ac:dyDescent="0.35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  <c r="G16" s="16">
        <f t="shared" si="0"/>
        <v>170628</v>
      </c>
      <c r="H16" s="16">
        <f t="shared" si="1"/>
        <v>185427</v>
      </c>
      <c r="I16" s="16">
        <f t="shared" si="2"/>
        <v>0</v>
      </c>
    </row>
    <row r="17" spans="1:13" ht="14.25" customHeight="1" x14ac:dyDescent="0.35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G17" s="16">
        <f t="shared" si="0"/>
        <v>169467</v>
      </c>
      <c r="H17" s="16">
        <f t="shared" si="1"/>
        <v>185427</v>
      </c>
      <c r="I17" s="16">
        <f t="shared" si="2"/>
        <v>0</v>
      </c>
      <c r="M17" s="3" t="s">
        <v>6</v>
      </c>
    </row>
    <row r="18" spans="1:13" ht="14.25" customHeight="1" x14ac:dyDescent="0.35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  <c r="G18" s="16">
        <f t="shared" si="0"/>
        <v>169467</v>
      </c>
      <c r="H18" s="16">
        <f t="shared" si="1"/>
        <v>185427</v>
      </c>
      <c r="I18" s="16">
        <f t="shared" si="2"/>
        <v>0</v>
      </c>
    </row>
    <row r="19" spans="1:13" ht="14.25" customHeight="1" x14ac:dyDescent="0.35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  <c r="G19" s="16">
        <f t="shared" si="0"/>
        <v>169467</v>
      </c>
      <c r="H19" s="16">
        <f t="shared" si="1"/>
        <v>185427</v>
      </c>
      <c r="I19" s="16">
        <f t="shared" si="2"/>
        <v>0</v>
      </c>
    </row>
    <row r="20" spans="1:13" ht="14.25" customHeight="1" x14ac:dyDescent="0.35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  <c r="G20" s="16">
        <f t="shared" si="0"/>
        <v>169467</v>
      </c>
      <c r="H20" s="16">
        <f t="shared" si="1"/>
        <v>185427</v>
      </c>
      <c r="I20" s="16">
        <f t="shared" si="2"/>
        <v>0</v>
      </c>
    </row>
    <row r="21" spans="1:13" ht="14.25" customHeight="1" x14ac:dyDescent="0.35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  <c r="G21" s="16">
        <f t="shared" si="0"/>
        <v>164885</v>
      </c>
      <c r="H21" s="16">
        <f t="shared" si="1"/>
        <v>185427</v>
      </c>
      <c r="I21" s="16">
        <f t="shared" si="2"/>
        <v>0</v>
      </c>
    </row>
    <row r="22" spans="1:13" ht="14.25" customHeight="1" x14ac:dyDescent="0.35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  <c r="G22" s="16">
        <f t="shared" si="0"/>
        <v>164885</v>
      </c>
      <c r="H22" s="16">
        <f t="shared" si="1"/>
        <v>181868</v>
      </c>
      <c r="I22" s="16">
        <f t="shared" si="2"/>
        <v>0</v>
      </c>
    </row>
    <row r="23" spans="1:13" ht="14.25" customHeight="1" x14ac:dyDescent="0.35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  <c r="G23" s="16">
        <f t="shared" si="0"/>
        <v>164885</v>
      </c>
      <c r="H23" s="16">
        <f t="shared" si="1"/>
        <v>176714</v>
      </c>
      <c r="I23" s="16">
        <f t="shared" si="2"/>
        <v>0</v>
      </c>
    </row>
    <row r="24" spans="1:13" ht="14.25" customHeight="1" x14ac:dyDescent="0.35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  <c r="G24" s="16">
        <f t="shared" si="0"/>
        <v>164885</v>
      </c>
      <c r="H24" s="16">
        <f t="shared" si="1"/>
        <v>176714</v>
      </c>
      <c r="I24" s="16">
        <f t="shared" si="2"/>
        <v>0</v>
      </c>
    </row>
    <row r="25" spans="1:13" ht="14.25" customHeight="1" x14ac:dyDescent="0.35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  <c r="G25" s="16">
        <f t="shared" si="0"/>
        <v>164885</v>
      </c>
      <c r="H25" s="16">
        <f t="shared" si="1"/>
        <v>169551</v>
      </c>
      <c r="I25" s="16">
        <f t="shared" si="2"/>
        <v>0</v>
      </c>
    </row>
    <row r="26" spans="1:13" ht="14.25" customHeight="1" x14ac:dyDescent="0.35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  <c r="G26" s="16">
        <f t="shared" si="0"/>
        <v>164885</v>
      </c>
      <c r="H26" s="16">
        <f t="shared" si="1"/>
        <v>164450</v>
      </c>
      <c r="I26" s="16">
        <f t="shared" si="2"/>
        <v>0</v>
      </c>
    </row>
    <row r="27" spans="1:13" ht="14.25" customHeight="1" x14ac:dyDescent="0.35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  <c r="G27" s="16">
        <f t="shared" si="0"/>
        <v>164885</v>
      </c>
      <c r="H27" s="16">
        <f t="shared" si="1"/>
        <v>164450</v>
      </c>
      <c r="I27" s="16">
        <f t="shared" si="2"/>
        <v>0</v>
      </c>
    </row>
    <row r="28" spans="1:13" ht="14.25" customHeight="1" x14ac:dyDescent="0.35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  <c r="G28" s="16">
        <f t="shared" si="0"/>
        <v>163244</v>
      </c>
      <c r="H28" s="16">
        <f t="shared" si="1"/>
        <v>164450</v>
      </c>
      <c r="I28" s="16">
        <f t="shared" si="2"/>
        <v>0</v>
      </c>
    </row>
    <row r="29" spans="1:13" ht="14.25" customHeight="1" x14ac:dyDescent="0.35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  <c r="G29" s="16">
        <f t="shared" si="0"/>
        <v>163244</v>
      </c>
      <c r="H29" s="16">
        <f t="shared" si="1"/>
        <v>164450</v>
      </c>
      <c r="I29" s="16">
        <f t="shared" si="2"/>
        <v>0</v>
      </c>
    </row>
    <row r="30" spans="1:13" ht="14.25" customHeight="1" x14ac:dyDescent="0.35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  <c r="G30" s="16">
        <f t="shared" si="0"/>
        <v>163244</v>
      </c>
      <c r="H30" s="16">
        <f t="shared" si="1"/>
        <v>164450</v>
      </c>
      <c r="I30" s="16">
        <f t="shared" si="2"/>
        <v>0</v>
      </c>
    </row>
    <row r="31" spans="1:13" ht="14.25" customHeight="1" x14ac:dyDescent="0.35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  <c r="G31" s="16">
        <f t="shared" si="0"/>
        <v>163244</v>
      </c>
      <c r="H31" s="16">
        <f t="shared" si="1"/>
        <v>164450</v>
      </c>
      <c r="I31" s="16">
        <f t="shared" si="2"/>
        <v>0</v>
      </c>
    </row>
    <row r="32" spans="1:13" ht="14.25" customHeight="1" x14ac:dyDescent="0.35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  <c r="G32" s="16">
        <f t="shared" si="0"/>
        <v>163244</v>
      </c>
      <c r="H32" s="16">
        <f t="shared" si="1"/>
        <v>164450</v>
      </c>
      <c r="I32" s="16">
        <f t="shared" si="2"/>
        <v>0</v>
      </c>
    </row>
    <row r="33" spans="1:9" ht="14.25" customHeight="1" x14ac:dyDescent="0.35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  <c r="G33" s="16">
        <f t="shared" si="0"/>
        <v>155589</v>
      </c>
      <c r="H33" s="16">
        <f t="shared" si="1"/>
        <v>164450</v>
      </c>
      <c r="I33" s="16">
        <f t="shared" si="2"/>
        <v>0</v>
      </c>
    </row>
    <row r="34" spans="1:9" ht="14.25" customHeight="1" x14ac:dyDescent="0.35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  <c r="G34" s="16">
        <f t="shared" si="0"/>
        <v>155589</v>
      </c>
      <c r="H34" s="16">
        <f t="shared" si="1"/>
        <v>155334</v>
      </c>
      <c r="I34" s="16">
        <f t="shared" si="2"/>
        <v>0</v>
      </c>
    </row>
    <row r="35" spans="1:9" ht="14.25" customHeight="1" x14ac:dyDescent="0.35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  <c r="G35" s="16">
        <f t="shared" si="0"/>
        <v>152794</v>
      </c>
      <c r="H35" s="16">
        <f t="shared" si="1"/>
        <v>155334</v>
      </c>
      <c r="I35" s="16">
        <f t="shared" si="2"/>
        <v>0</v>
      </c>
    </row>
    <row r="36" spans="1:9" ht="14.25" customHeight="1" x14ac:dyDescent="0.35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  <c r="G36" s="16">
        <f t="shared" si="0"/>
        <v>147710</v>
      </c>
      <c r="H36" s="16">
        <f t="shared" si="1"/>
        <v>155334</v>
      </c>
      <c r="I36" s="16">
        <f t="shared" si="2"/>
        <v>0</v>
      </c>
    </row>
    <row r="37" spans="1:9" ht="14.25" customHeight="1" x14ac:dyDescent="0.35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  <c r="G37" s="16">
        <f t="shared" si="0"/>
        <v>147710</v>
      </c>
      <c r="H37" s="16">
        <f t="shared" si="1"/>
        <v>146393</v>
      </c>
      <c r="I37" s="16">
        <f t="shared" si="2"/>
        <v>0</v>
      </c>
    </row>
    <row r="38" spans="1:9" ht="14.25" customHeight="1" x14ac:dyDescent="0.35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  <c r="G38" s="16">
        <f t="shared" si="0"/>
        <v>147710</v>
      </c>
      <c r="H38" s="16">
        <f t="shared" si="1"/>
        <v>146393</v>
      </c>
      <c r="I38" s="16">
        <f t="shared" si="2"/>
        <v>0</v>
      </c>
    </row>
    <row r="39" spans="1:9" ht="14.25" customHeight="1" x14ac:dyDescent="0.35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  <c r="G39" s="16">
        <f t="shared" si="0"/>
        <v>147710</v>
      </c>
      <c r="H39" s="16">
        <f t="shared" si="1"/>
        <v>146393</v>
      </c>
      <c r="I39" s="16">
        <f t="shared" si="2"/>
        <v>0</v>
      </c>
    </row>
    <row r="40" spans="1:9" ht="14.25" customHeight="1" x14ac:dyDescent="0.35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  <c r="G40" s="16">
        <f t="shared" si="0"/>
        <v>147710</v>
      </c>
      <c r="H40" s="16">
        <f t="shared" si="1"/>
        <v>140348</v>
      </c>
      <c r="I40" s="16">
        <f t="shared" si="2"/>
        <v>0</v>
      </c>
    </row>
    <row r="41" spans="1:9" ht="14.25" customHeight="1" x14ac:dyDescent="0.35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  <c r="G41" s="16">
        <f t="shared" si="0"/>
        <v>147710</v>
      </c>
      <c r="H41" s="16">
        <f t="shared" si="1"/>
        <v>140348</v>
      </c>
      <c r="I41" s="16">
        <f t="shared" si="2"/>
        <v>0</v>
      </c>
    </row>
    <row r="42" spans="1:9" ht="14.25" customHeight="1" x14ac:dyDescent="0.35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  <c r="G42" s="16">
        <f t="shared" si="0"/>
        <v>147710</v>
      </c>
      <c r="H42" s="16">
        <f t="shared" si="1"/>
        <v>140348</v>
      </c>
      <c r="I42" s="16">
        <f t="shared" si="2"/>
        <v>0</v>
      </c>
    </row>
    <row r="43" spans="1:9" ht="14.25" customHeight="1" x14ac:dyDescent="0.35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  <c r="G43" s="16">
        <f t="shared" si="0"/>
        <v>140728</v>
      </c>
      <c r="H43" s="16">
        <f t="shared" si="1"/>
        <v>140348</v>
      </c>
      <c r="I43" s="16">
        <f t="shared" si="2"/>
        <v>0</v>
      </c>
    </row>
    <row r="44" spans="1:9" ht="14.25" customHeight="1" x14ac:dyDescent="0.35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  <c r="G44" s="16">
        <f t="shared" si="0"/>
        <v>140728</v>
      </c>
      <c r="H44" s="16">
        <f t="shared" si="1"/>
        <v>140348</v>
      </c>
      <c r="I44" s="16">
        <f t="shared" si="2"/>
        <v>0</v>
      </c>
    </row>
    <row r="45" spans="1:9" ht="14.25" customHeight="1" x14ac:dyDescent="0.35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  <c r="G45" s="16">
        <f t="shared" si="0"/>
        <v>140728</v>
      </c>
      <c r="H45" s="16">
        <f t="shared" si="1"/>
        <v>136683</v>
      </c>
      <c r="I45" s="16">
        <f t="shared" si="2"/>
        <v>0</v>
      </c>
    </row>
    <row r="46" spans="1:9" ht="14.25" customHeight="1" x14ac:dyDescent="0.35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  <c r="G46" s="16">
        <f t="shared" si="0"/>
        <v>140728</v>
      </c>
      <c r="H46" s="16">
        <f t="shared" si="1"/>
        <v>136683</v>
      </c>
      <c r="I46" s="16">
        <f t="shared" si="2"/>
        <v>0</v>
      </c>
    </row>
    <row r="47" spans="1:9" ht="14.25" customHeight="1" x14ac:dyDescent="0.35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  <c r="G47" s="16">
        <f t="shared" si="0"/>
        <v>140728</v>
      </c>
      <c r="H47" s="16">
        <f t="shared" si="1"/>
        <v>136683</v>
      </c>
      <c r="I47" s="16">
        <f t="shared" si="2"/>
        <v>0</v>
      </c>
    </row>
    <row r="48" spans="1:9" ht="14.25" customHeight="1" x14ac:dyDescent="0.35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  <c r="G48" s="16">
        <f t="shared" si="0"/>
        <v>140728</v>
      </c>
      <c r="H48" s="16">
        <f t="shared" si="1"/>
        <v>136683</v>
      </c>
      <c r="I48" s="16">
        <f t="shared" si="2"/>
        <v>0</v>
      </c>
    </row>
    <row r="49" spans="1:9" ht="14.25" customHeight="1" x14ac:dyDescent="0.35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  <c r="G49" s="16">
        <f t="shared" si="0"/>
        <v>140728</v>
      </c>
      <c r="H49" s="16">
        <f t="shared" si="1"/>
        <v>136683</v>
      </c>
      <c r="I49" s="16">
        <f t="shared" si="2"/>
        <v>0</v>
      </c>
    </row>
    <row r="50" spans="1:9" ht="14.25" customHeight="1" x14ac:dyDescent="0.35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  <c r="G50" s="16">
        <f t="shared" si="0"/>
        <v>140728</v>
      </c>
      <c r="H50" s="16">
        <f t="shared" si="1"/>
        <v>136076</v>
      </c>
      <c r="I50" s="16">
        <f t="shared" si="2"/>
        <v>0</v>
      </c>
    </row>
    <row r="51" spans="1:9" ht="14.25" customHeight="1" x14ac:dyDescent="0.35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  <c r="G51" s="16">
        <f t="shared" si="0"/>
        <v>140728</v>
      </c>
      <c r="H51" s="16">
        <f t="shared" si="1"/>
        <v>136076</v>
      </c>
      <c r="I51" s="16">
        <f t="shared" si="2"/>
        <v>0</v>
      </c>
    </row>
    <row r="52" spans="1:9" ht="14.25" customHeight="1" x14ac:dyDescent="0.35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  <c r="G52" s="16">
        <f t="shared" si="0"/>
        <v>140728</v>
      </c>
      <c r="H52" s="16">
        <f t="shared" si="1"/>
        <v>128417</v>
      </c>
      <c r="I52" s="16">
        <f t="shared" si="2"/>
        <v>0</v>
      </c>
    </row>
    <row r="53" spans="1:9" ht="14.25" customHeight="1" x14ac:dyDescent="0.35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  <c r="G53" s="16">
        <f t="shared" si="0"/>
        <v>140493</v>
      </c>
      <c r="H53" s="16">
        <f t="shared" si="1"/>
        <v>128417</v>
      </c>
      <c r="I53" s="16">
        <f t="shared" si="2"/>
        <v>0</v>
      </c>
    </row>
    <row r="54" spans="1:9" ht="14.25" customHeight="1" x14ac:dyDescent="0.35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  <c r="G54" s="16">
        <f t="shared" si="0"/>
        <v>140493</v>
      </c>
      <c r="H54" s="16">
        <f t="shared" si="1"/>
        <v>128417</v>
      </c>
      <c r="I54" s="16">
        <f t="shared" si="2"/>
        <v>0</v>
      </c>
    </row>
    <row r="55" spans="1:9" ht="14.25" customHeight="1" x14ac:dyDescent="0.35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  <c r="G55" s="16">
        <f t="shared" si="0"/>
        <v>139365</v>
      </c>
      <c r="H55" s="16">
        <f t="shared" si="1"/>
        <v>128417</v>
      </c>
      <c r="I55" s="16">
        <f t="shared" si="2"/>
        <v>0</v>
      </c>
    </row>
    <row r="56" spans="1:9" ht="14.25" customHeight="1" x14ac:dyDescent="0.35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  <c r="G56" s="16">
        <f t="shared" si="0"/>
        <v>134978</v>
      </c>
      <c r="H56" s="16">
        <f t="shared" si="1"/>
        <v>128417</v>
      </c>
      <c r="I56" s="16">
        <f t="shared" si="2"/>
        <v>0</v>
      </c>
    </row>
    <row r="57" spans="1:9" ht="14.25" customHeight="1" x14ac:dyDescent="0.35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  <c r="G57" s="16">
        <f t="shared" si="0"/>
        <v>134978</v>
      </c>
      <c r="H57" s="16">
        <f t="shared" si="1"/>
        <v>128417</v>
      </c>
      <c r="I57" s="16">
        <f t="shared" si="2"/>
        <v>0</v>
      </c>
    </row>
    <row r="58" spans="1:9" ht="14.25" customHeight="1" x14ac:dyDescent="0.35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  <c r="G58" s="16">
        <f t="shared" si="0"/>
        <v>134978</v>
      </c>
      <c r="H58" s="16">
        <f t="shared" si="1"/>
        <v>128417</v>
      </c>
      <c r="I58" s="16">
        <f t="shared" si="2"/>
        <v>0</v>
      </c>
    </row>
    <row r="59" spans="1:9" ht="14.25" customHeight="1" x14ac:dyDescent="0.35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  <c r="G59" s="16">
        <f t="shared" si="0"/>
        <v>134978</v>
      </c>
      <c r="H59" s="16">
        <f t="shared" si="1"/>
        <v>128417</v>
      </c>
      <c r="I59" s="16">
        <f t="shared" si="2"/>
        <v>0</v>
      </c>
    </row>
    <row r="60" spans="1:9" ht="14.25" customHeight="1" x14ac:dyDescent="0.35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  <c r="G60" s="16">
        <f t="shared" si="0"/>
        <v>134978</v>
      </c>
      <c r="H60" s="16">
        <f t="shared" si="1"/>
        <v>128417</v>
      </c>
      <c r="I60" s="16">
        <f t="shared" si="2"/>
        <v>0</v>
      </c>
    </row>
    <row r="61" spans="1:9" ht="14.25" customHeight="1" x14ac:dyDescent="0.35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  <c r="G61" s="16">
        <f t="shared" si="0"/>
        <v>134978</v>
      </c>
      <c r="H61" s="16">
        <f t="shared" si="1"/>
        <v>125628</v>
      </c>
      <c r="I61" s="16">
        <f t="shared" si="2"/>
        <v>0</v>
      </c>
    </row>
    <row r="62" spans="1:9" ht="14.25" customHeight="1" x14ac:dyDescent="0.35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  <c r="G62" s="16">
        <f t="shared" si="0"/>
        <v>130924</v>
      </c>
      <c r="H62" s="16">
        <f t="shared" si="1"/>
        <v>125628</v>
      </c>
      <c r="I62" s="16">
        <f t="shared" si="2"/>
        <v>0</v>
      </c>
    </row>
    <row r="63" spans="1:9" ht="14.25" customHeight="1" x14ac:dyDescent="0.35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  <c r="G63" s="16">
        <f t="shared" si="0"/>
        <v>128662</v>
      </c>
      <c r="H63" s="16">
        <f t="shared" si="1"/>
        <v>125628</v>
      </c>
      <c r="I63" s="16">
        <f t="shared" si="2"/>
        <v>0</v>
      </c>
    </row>
    <row r="64" spans="1:9" ht="14.25" customHeight="1" x14ac:dyDescent="0.35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  <c r="G64" s="16">
        <f t="shared" si="0"/>
        <v>128662</v>
      </c>
      <c r="H64" s="16">
        <f t="shared" si="1"/>
        <v>125628</v>
      </c>
      <c r="I64" s="16">
        <f t="shared" si="2"/>
        <v>0</v>
      </c>
    </row>
    <row r="65" spans="1:9" ht="14.25" customHeight="1" x14ac:dyDescent="0.35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  <c r="G65" s="16">
        <f t="shared" si="0"/>
        <v>122875</v>
      </c>
      <c r="H65" s="16">
        <f t="shared" si="1"/>
        <v>125628</v>
      </c>
      <c r="I65" s="16">
        <f t="shared" si="2"/>
        <v>0</v>
      </c>
    </row>
    <row r="66" spans="1:9" ht="14.25" customHeight="1" x14ac:dyDescent="0.35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  <c r="G66" s="16">
        <f t="shared" si="0"/>
        <v>122875</v>
      </c>
      <c r="H66" s="16">
        <f t="shared" si="1"/>
        <v>125628</v>
      </c>
      <c r="I66" s="16">
        <f t="shared" si="2"/>
        <v>0</v>
      </c>
    </row>
    <row r="67" spans="1:9" ht="14.25" customHeight="1" x14ac:dyDescent="0.35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  <c r="G67" s="16">
        <f t="shared" ref="G67:G130" si="3">SUMIFS(D67:D252, C67:C252,"=Stationary",F67:F252,"=Madhya Pradesh")</f>
        <v>122875</v>
      </c>
      <c r="H67" s="16">
        <f t="shared" ref="H67:H130" si="4">SUMIFS( D67:D252,C67:C252, "=Footwear")</f>
        <v>125628</v>
      </c>
      <c r="I67" s="16">
        <f t="shared" ref="I67:I130" si="5">SUMIFS(D67:D252, C67:C252, "=Stationary", E67:E252, "&gt;=1-7-2016", E67:E252,"&lt;=31-7-2016")</f>
        <v>0</v>
      </c>
    </row>
    <row r="68" spans="1:9" ht="14.25" customHeight="1" x14ac:dyDescent="0.35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  <c r="G68" s="16">
        <f t="shared" si="3"/>
        <v>122875</v>
      </c>
      <c r="H68" s="16">
        <f t="shared" si="4"/>
        <v>125628</v>
      </c>
      <c r="I68" s="16">
        <f t="shared" si="5"/>
        <v>0</v>
      </c>
    </row>
    <row r="69" spans="1:9" ht="14.25" customHeight="1" x14ac:dyDescent="0.35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  <c r="G69" s="16">
        <f t="shared" si="3"/>
        <v>122283</v>
      </c>
      <c r="H69" s="16">
        <f t="shared" si="4"/>
        <v>125628</v>
      </c>
      <c r="I69" s="16">
        <f t="shared" si="5"/>
        <v>0</v>
      </c>
    </row>
    <row r="70" spans="1:9" ht="14.25" customHeight="1" x14ac:dyDescent="0.35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  <c r="G70" s="16">
        <f t="shared" si="3"/>
        <v>117953</v>
      </c>
      <c r="H70" s="16">
        <f t="shared" si="4"/>
        <v>125628</v>
      </c>
      <c r="I70" s="16">
        <f t="shared" si="5"/>
        <v>0</v>
      </c>
    </row>
    <row r="71" spans="1:9" ht="14.25" customHeight="1" x14ac:dyDescent="0.35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  <c r="G71" s="16">
        <f t="shared" si="3"/>
        <v>117953</v>
      </c>
      <c r="H71" s="16">
        <f t="shared" si="4"/>
        <v>125628</v>
      </c>
      <c r="I71" s="16">
        <f t="shared" si="5"/>
        <v>0</v>
      </c>
    </row>
    <row r="72" spans="1:9" ht="14.25" customHeight="1" x14ac:dyDescent="0.35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  <c r="G72" s="16">
        <f t="shared" si="3"/>
        <v>117953</v>
      </c>
      <c r="H72" s="16">
        <f t="shared" si="4"/>
        <v>125628</v>
      </c>
      <c r="I72" s="16">
        <f t="shared" si="5"/>
        <v>0</v>
      </c>
    </row>
    <row r="73" spans="1:9" ht="14.25" customHeight="1" x14ac:dyDescent="0.35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  <c r="G73" s="16">
        <f t="shared" si="3"/>
        <v>117953</v>
      </c>
      <c r="H73" s="16">
        <f t="shared" si="4"/>
        <v>119837</v>
      </c>
      <c r="I73" s="16">
        <f t="shared" si="5"/>
        <v>0</v>
      </c>
    </row>
    <row r="74" spans="1:9" ht="14.25" customHeight="1" x14ac:dyDescent="0.35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  <c r="G74" s="16">
        <f t="shared" si="3"/>
        <v>117953</v>
      </c>
      <c r="H74" s="16">
        <f t="shared" si="4"/>
        <v>119837</v>
      </c>
      <c r="I74" s="16">
        <f t="shared" si="5"/>
        <v>0</v>
      </c>
    </row>
    <row r="75" spans="1:9" ht="14.25" customHeight="1" x14ac:dyDescent="0.35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  <c r="G75" s="16">
        <f t="shared" si="3"/>
        <v>117953</v>
      </c>
      <c r="H75" s="16">
        <f t="shared" si="4"/>
        <v>119837</v>
      </c>
      <c r="I75" s="16">
        <f t="shared" si="5"/>
        <v>0</v>
      </c>
    </row>
    <row r="76" spans="1:9" ht="14.25" customHeight="1" x14ac:dyDescent="0.35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  <c r="G76" s="16">
        <f t="shared" si="3"/>
        <v>117953</v>
      </c>
      <c r="H76" s="16">
        <f t="shared" si="4"/>
        <v>113074</v>
      </c>
      <c r="I76" s="16">
        <f t="shared" si="5"/>
        <v>0</v>
      </c>
    </row>
    <row r="77" spans="1:9" ht="14.25" customHeight="1" x14ac:dyDescent="0.35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  <c r="G77" s="16">
        <f t="shared" si="3"/>
        <v>117953</v>
      </c>
      <c r="H77" s="16">
        <f t="shared" si="4"/>
        <v>113074</v>
      </c>
      <c r="I77" s="16">
        <f t="shared" si="5"/>
        <v>0</v>
      </c>
    </row>
    <row r="78" spans="1:9" ht="14.25" customHeight="1" x14ac:dyDescent="0.35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  <c r="G78" s="16">
        <f t="shared" si="3"/>
        <v>117953</v>
      </c>
      <c r="H78" s="16">
        <f t="shared" si="4"/>
        <v>113074</v>
      </c>
      <c r="I78" s="16">
        <f t="shared" si="5"/>
        <v>0</v>
      </c>
    </row>
    <row r="79" spans="1:9" ht="14.25" customHeight="1" x14ac:dyDescent="0.35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  <c r="G79" s="16">
        <f t="shared" si="3"/>
        <v>117953</v>
      </c>
      <c r="H79" s="16">
        <f t="shared" si="4"/>
        <v>105980</v>
      </c>
      <c r="I79" s="16">
        <f t="shared" si="5"/>
        <v>0</v>
      </c>
    </row>
    <row r="80" spans="1:9" ht="14.25" customHeight="1" x14ac:dyDescent="0.35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  <c r="G80" s="16">
        <f t="shared" si="3"/>
        <v>117953</v>
      </c>
      <c r="H80" s="16">
        <f t="shared" si="4"/>
        <v>99893</v>
      </c>
      <c r="I80" s="16">
        <f t="shared" si="5"/>
        <v>0</v>
      </c>
    </row>
    <row r="81" spans="1:9" ht="14.25" customHeight="1" x14ac:dyDescent="0.35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  <c r="G81" s="16">
        <f t="shared" si="3"/>
        <v>117953</v>
      </c>
      <c r="H81" s="16">
        <f t="shared" si="4"/>
        <v>99893</v>
      </c>
      <c r="I81" s="16">
        <f t="shared" si="5"/>
        <v>0</v>
      </c>
    </row>
    <row r="82" spans="1:9" ht="14.25" customHeight="1" x14ac:dyDescent="0.35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  <c r="G82" s="16">
        <f t="shared" si="3"/>
        <v>108620</v>
      </c>
      <c r="H82" s="16">
        <f t="shared" si="4"/>
        <v>99893</v>
      </c>
      <c r="I82" s="16">
        <f t="shared" si="5"/>
        <v>0</v>
      </c>
    </row>
    <row r="83" spans="1:9" ht="14.25" customHeight="1" x14ac:dyDescent="0.35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  <c r="G83" s="16">
        <f t="shared" si="3"/>
        <v>108620</v>
      </c>
      <c r="H83" s="16">
        <f t="shared" si="4"/>
        <v>99893</v>
      </c>
      <c r="I83" s="16">
        <f t="shared" si="5"/>
        <v>0</v>
      </c>
    </row>
    <row r="84" spans="1:9" ht="14.25" customHeight="1" x14ac:dyDescent="0.35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  <c r="G84" s="16">
        <f t="shared" si="3"/>
        <v>102988</v>
      </c>
      <c r="H84" s="16">
        <f t="shared" si="4"/>
        <v>99893</v>
      </c>
      <c r="I84" s="16">
        <f t="shared" si="5"/>
        <v>0</v>
      </c>
    </row>
    <row r="85" spans="1:9" ht="14.25" customHeight="1" x14ac:dyDescent="0.35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  <c r="G85" s="16">
        <f t="shared" si="3"/>
        <v>102988</v>
      </c>
      <c r="H85" s="16">
        <f t="shared" si="4"/>
        <v>99893</v>
      </c>
      <c r="I85" s="16">
        <f t="shared" si="5"/>
        <v>0</v>
      </c>
    </row>
    <row r="86" spans="1:9" ht="14.25" customHeight="1" x14ac:dyDescent="0.35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  <c r="G86" s="16">
        <f t="shared" si="3"/>
        <v>102988</v>
      </c>
      <c r="H86" s="16">
        <f t="shared" si="4"/>
        <v>98891</v>
      </c>
      <c r="I86" s="16">
        <f t="shared" si="5"/>
        <v>0</v>
      </c>
    </row>
    <row r="87" spans="1:9" ht="14.25" customHeight="1" x14ac:dyDescent="0.35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  <c r="G87" s="16">
        <f t="shared" si="3"/>
        <v>102988</v>
      </c>
      <c r="H87" s="16">
        <f t="shared" si="4"/>
        <v>98891</v>
      </c>
      <c r="I87" s="16">
        <f t="shared" si="5"/>
        <v>0</v>
      </c>
    </row>
    <row r="88" spans="1:9" ht="14.25" customHeight="1" x14ac:dyDescent="0.35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  <c r="G88" s="16">
        <f t="shared" si="3"/>
        <v>102988</v>
      </c>
      <c r="H88" s="16">
        <f t="shared" si="4"/>
        <v>98891</v>
      </c>
      <c r="I88" s="16">
        <f t="shared" si="5"/>
        <v>0</v>
      </c>
    </row>
    <row r="89" spans="1:9" ht="14.25" customHeight="1" x14ac:dyDescent="0.35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  <c r="G89" s="16">
        <f t="shared" si="3"/>
        <v>102988</v>
      </c>
      <c r="H89" s="16">
        <f t="shared" si="4"/>
        <v>98891</v>
      </c>
      <c r="I89" s="16">
        <f t="shared" si="5"/>
        <v>0</v>
      </c>
    </row>
    <row r="90" spans="1:9" ht="14.25" customHeight="1" x14ac:dyDescent="0.35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  <c r="G90" s="16">
        <f t="shared" si="3"/>
        <v>97806</v>
      </c>
      <c r="H90" s="16">
        <f t="shared" si="4"/>
        <v>98891</v>
      </c>
      <c r="I90" s="16">
        <f t="shared" si="5"/>
        <v>0</v>
      </c>
    </row>
    <row r="91" spans="1:9" ht="14.25" customHeight="1" x14ac:dyDescent="0.35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  <c r="G91" s="16">
        <f t="shared" si="3"/>
        <v>97806</v>
      </c>
      <c r="H91" s="16">
        <f t="shared" si="4"/>
        <v>98891</v>
      </c>
      <c r="I91" s="16">
        <f t="shared" si="5"/>
        <v>0</v>
      </c>
    </row>
    <row r="92" spans="1:9" ht="14.25" customHeight="1" x14ac:dyDescent="0.35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  <c r="G92" s="16">
        <f t="shared" si="3"/>
        <v>94159</v>
      </c>
      <c r="H92" s="16">
        <f t="shared" si="4"/>
        <v>98891</v>
      </c>
      <c r="I92" s="16">
        <f t="shared" si="5"/>
        <v>0</v>
      </c>
    </row>
    <row r="93" spans="1:9" ht="14.25" customHeight="1" x14ac:dyDescent="0.35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  <c r="G93" s="16">
        <f t="shared" si="3"/>
        <v>90055</v>
      </c>
      <c r="H93" s="16">
        <f t="shared" si="4"/>
        <v>98891</v>
      </c>
      <c r="I93" s="16">
        <f t="shared" si="5"/>
        <v>0</v>
      </c>
    </row>
    <row r="94" spans="1:9" ht="14.25" customHeight="1" x14ac:dyDescent="0.35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  <c r="G94" s="16">
        <f t="shared" si="3"/>
        <v>90055</v>
      </c>
      <c r="H94" s="16">
        <f t="shared" si="4"/>
        <v>91434</v>
      </c>
      <c r="I94" s="16">
        <f t="shared" si="5"/>
        <v>0</v>
      </c>
    </row>
    <row r="95" spans="1:9" ht="14.25" customHeight="1" x14ac:dyDescent="0.35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  <c r="G95" s="16">
        <f t="shared" si="3"/>
        <v>90055</v>
      </c>
      <c r="H95" s="16">
        <f t="shared" si="4"/>
        <v>91434</v>
      </c>
      <c r="I95" s="16">
        <f t="shared" si="5"/>
        <v>0</v>
      </c>
    </row>
    <row r="96" spans="1:9" ht="14.25" customHeight="1" x14ac:dyDescent="0.35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  <c r="G96" s="16">
        <f t="shared" si="3"/>
        <v>86138</v>
      </c>
      <c r="H96" s="16">
        <f t="shared" si="4"/>
        <v>91434</v>
      </c>
      <c r="I96" s="16">
        <f t="shared" si="5"/>
        <v>0</v>
      </c>
    </row>
    <row r="97" spans="1:9" ht="14.25" customHeight="1" x14ac:dyDescent="0.35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  <c r="G97" s="16">
        <f t="shared" si="3"/>
        <v>86138</v>
      </c>
      <c r="H97" s="16">
        <f t="shared" si="4"/>
        <v>91434</v>
      </c>
      <c r="I97" s="16">
        <f t="shared" si="5"/>
        <v>0</v>
      </c>
    </row>
    <row r="98" spans="1:9" ht="14.25" customHeight="1" x14ac:dyDescent="0.35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  <c r="G98" s="16">
        <f t="shared" si="3"/>
        <v>86138</v>
      </c>
      <c r="H98" s="16">
        <f t="shared" si="4"/>
        <v>91434</v>
      </c>
      <c r="I98" s="16">
        <f t="shared" si="5"/>
        <v>0</v>
      </c>
    </row>
    <row r="99" spans="1:9" ht="14.25" customHeight="1" x14ac:dyDescent="0.35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  <c r="G99" s="16">
        <f t="shared" si="3"/>
        <v>86138</v>
      </c>
      <c r="H99" s="16">
        <f t="shared" si="4"/>
        <v>91434</v>
      </c>
      <c r="I99" s="16">
        <f t="shared" si="5"/>
        <v>0</v>
      </c>
    </row>
    <row r="100" spans="1:9" ht="14.25" customHeight="1" x14ac:dyDescent="0.35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  <c r="G100" s="16">
        <f t="shared" si="3"/>
        <v>86138</v>
      </c>
      <c r="H100" s="16">
        <f t="shared" si="4"/>
        <v>91434</v>
      </c>
      <c r="I100" s="16">
        <f t="shared" si="5"/>
        <v>0</v>
      </c>
    </row>
    <row r="101" spans="1:9" ht="14.25" customHeight="1" x14ac:dyDescent="0.35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  <c r="G101" s="16">
        <f t="shared" si="3"/>
        <v>81895</v>
      </c>
      <c r="H101" s="16">
        <f t="shared" si="4"/>
        <v>91434</v>
      </c>
      <c r="I101" s="16">
        <f t="shared" si="5"/>
        <v>0</v>
      </c>
    </row>
    <row r="102" spans="1:9" ht="14.25" customHeight="1" x14ac:dyDescent="0.35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  <c r="G102" s="16">
        <f t="shared" si="3"/>
        <v>77381</v>
      </c>
      <c r="H102" s="16">
        <f t="shared" si="4"/>
        <v>91434</v>
      </c>
      <c r="I102" s="16">
        <f t="shared" si="5"/>
        <v>0</v>
      </c>
    </row>
    <row r="103" spans="1:9" ht="14.25" customHeight="1" x14ac:dyDescent="0.35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  <c r="G103" s="16">
        <f t="shared" si="3"/>
        <v>71901</v>
      </c>
      <c r="H103" s="16">
        <f t="shared" si="4"/>
        <v>91434</v>
      </c>
      <c r="I103" s="16">
        <f t="shared" si="5"/>
        <v>0</v>
      </c>
    </row>
    <row r="104" spans="1:9" ht="14.25" customHeight="1" x14ac:dyDescent="0.35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  <c r="G104" s="16">
        <f t="shared" si="3"/>
        <v>71901</v>
      </c>
      <c r="H104" s="16">
        <f t="shared" si="4"/>
        <v>91434</v>
      </c>
      <c r="I104" s="16">
        <f t="shared" si="5"/>
        <v>0</v>
      </c>
    </row>
    <row r="105" spans="1:9" ht="14.25" customHeight="1" x14ac:dyDescent="0.35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  <c r="G105" s="16">
        <f t="shared" si="3"/>
        <v>71901</v>
      </c>
      <c r="H105" s="16">
        <f t="shared" si="4"/>
        <v>91434</v>
      </c>
      <c r="I105" s="16">
        <f t="shared" si="5"/>
        <v>0</v>
      </c>
    </row>
    <row r="106" spans="1:9" ht="14.25" customHeight="1" x14ac:dyDescent="0.35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  <c r="G106" s="16">
        <f t="shared" si="3"/>
        <v>71901</v>
      </c>
      <c r="H106" s="16">
        <f t="shared" si="4"/>
        <v>91434</v>
      </c>
      <c r="I106" s="16">
        <f t="shared" si="5"/>
        <v>0</v>
      </c>
    </row>
    <row r="107" spans="1:9" ht="14.25" customHeight="1" x14ac:dyDescent="0.35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  <c r="G107" s="16">
        <f t="shared" si="3"/>
        <v>71901</v>
      </c>
      <c r="H107" s="16">
        <f t="shared" si="4"/>
        <v>91434</v>
      </c>
      <c r="I107" s="16">
        <f t="shared" si="5"/>
        <v>0</v>
      </c>
    </row>
    <row r="108" spans="1:9" ht="14.25" customHeight="1" x14ac:dyDescent="0.35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  <c r="G108" s="16">
        <f t="shared" si="3"/>
        <v>71901</v>
      </c>
      <c r="H108" s="16">
        <f t="shared" si="4"/>
        <v>91434</v>
      </c>
      <c r="I108" s="16">
        <f t="shared" si="5"/>
        <v>0</v>
      </c>
    </row>
    <row r="109" spans="1:9" ht="14.25" customHeight="1" x14ac:dyDescent="0.35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  <c r="G109" s="16">
        <f t="shared" si="3"/>
        <v>71901</v>
      </c>
      <c r="H109" s="16">
        <f t="shared" si="4"/>
        <v>91434</v>
      </c>
      <c r="I109" s="16">
        <f t="shared" si="5"/>
        <v>0</v>
      </c>
    </row>
    <row r="110" spans="1:9" ht="14.25" customHeight="1" x14ac:dyDescent="0.35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  <c r="G110" s="16">
        <f t="shared" si="3"/>
        <v>71901</v>
      </c>
      <c r="H110" s="16">
        <f t="shared" si="4"/>
        <v>91434</v>
      </c>
      <c r="I110" s="16">
        <f t="shared" si="5"/>
        <v>0</v>
      </c>
    </row>
    <row r="111" spans="1:9" ht="14.25" customHeight="1" x14ac:dyDescent="0.35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  <c r="G111" s="16">
        <f t="shared" si="3"/>
        <v>71901</v>
      </c>
      <c r="H111" s="16">
        <f t="shared" si="4"/>
        <v>91434</v>
      </c>
      <c r="I111" s="16">
        <f t="shared" si="5"/>
        <v>0</v>
      </c>
    </row>
    <row r="112" spans="1:9" ht="14.25" customHeight="1" x14ac:dyDescent="0.35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  <c r="G112" s="16">
        <f t="shared" si="3"/>
        <v>71901</v>
      </c>
      <c r="H112" s="16">
        <f t="shared" si="4"/>
        <v>91434</v>
      </c>
      <c r="I112" s="16">
        <f t="shared" si="5"/>
        <v>0</v>
      </c>
    </row>
    <row r="113" spans="1:9" ht="14.25" customHeight="1" x14ac:dyDescent="0.35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  <c r="G113" s="16">
        <f t="shared" si="3"/>
        <v>71901</v>
      </c>
      <c r="H113" s="16">
        <f t="shared" si="4"/>
        <v>85683</v>
      </c>
      <c r="I113" s="16">
        <f t="shared" si="5"/>
        <v>0</v>
      </c>
    </row>
    <row r="114" spans="1:9" ht="14.25" customHeight="1" x14ac:dyDescent="0.35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  <c r="G114" s="16">
        <f t="shared" si="3"/>
        <v>71901</v>
      </c>
      <c r="H114" s="16">
        <f t="shared" si="4"/>
        <v>85683</v>
      </c>
      <c r="I114" s="16">
        <f t="shared" si="5"/>
        <v>0</v>
      </c>
    </row>
    <row r="115" spans="1:9" ht="14.25" customHeight="1" x14ac:dyDescent="0.35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  <c r="G115" s="16">
        <f t="shared" si="3"/>
        <v>71901</v>
      </c>
      <c r="H115" s="16">
        <f t="shared" si="4"/>
        <v>85683</v>
      </c>
      <c r="I115" s="16">
        <f t="shared" si="5"/>
        <v>0</v>
      </c>
    </row>
    <row r="116" spans="1:9" ht="14.25" customHeight="1" x14ac:dyDescent="0.35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  <c r="G116" s="16">
        <f t="shared" si="3"/>
        <v>71049</v>
      </c>
      <c r="H116" s="16">
        <f t="shared" si="4"/>
        <v>85683</v>
      </c>
      <c r="I116" s="16">
        <f t="shared" si="5"/>
        <v>0</v>
      </c>
    </row>
    <row r="117" spans="1:9" ht="14.25" customHeight="1" x14ac:dyDescent="0.35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  <c r="G117" s="16">
        <f t="shared" si="3"/>
        <v>71049</v>
      </c>
      <c r="H117" s="16">
        <f t="shared" si="4"/>
        <v>77267</v>
      </c>
      <c r="I117" s="16">
        <f t="shared" si="5"/>
        <v>0</v>
      </c>
    </row>
    <row r="118" spans="1:9" ht="14.25" customHeight="1" x14ac:dyDescent="0.35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  <c r="G118" s="16">
        <f t="shared" si="3"/>
        <v>71049</v>
      </c>
      <c r="H118" s="16">
        <f t="shared" si="4"/>
        <v>77267</v>
      </c>
      <c r="I118" s="16">
        <f t="shared" si="5"/>
        <v>0</v>
      </c>
    </row>
    <row r="119" spans="1:9" ht="14.25" customHeight="1" x14ac:dyDescent="0.35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  <c r="G119" s="16">
        <f t="shared" si="3"/>
        <v>70190</v>
      </c>
      <c r="H119" s="16">
        <f t="shared" si="4"/>
        <v>77267</v>
      </c>
      <c r="I119" s="16">
        <f t="shared" si="5"/>
        <v>0</v>
      </c>
    </row>
    <row r="120" spans="1:9" ht="14.25" customHeight="1" x14ac:dyDescent="0.35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  <c r="G120" s="16">
        <f t="shared" si="3"/>
        <v>70190</v>
      </c>
      <c r="H120" s="16">
        <f t="shared" si="4"/>
        <v>77267</v>
      </c>
      <c r="I120" s="16">
        <f t="shared" si="5"/>
        <v>0</v>
      </c>
    </row>
    <row r="121" spans="1:9" ht="14.25" customHeight="1" x14ac:dyDescent="0.35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  <c r="G121" s="16">
        <f t="shared" si="3"/>
        <v>70190</v>
      </c>
      <c r="H121" s="16">
        <f t="shared" si="4"/>
        <v>75524</v>
      </c>
      <c r="I121" s="16">
        <f t="shared" si="5"/>
        <v>0</v>
      </c>
    </row>
    <row r="122" spans="1:9" ht="14.25" customHeight="1" x14ac:dyDescent="0.35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  <c r="G122" s="16">
        <f t="shared" si="3"/>
        <v>70190</v>
      </c>
      <c r="H122" s="16">
        <f t="shared" si="4"/>
        <v>75524</v>
      </c>
      <c r="I122" s="16">
        <f t="shared" si="5"/>
        <v>0</v>
      </c>
    </row>
    <row r="123" spans="1:9" ht="14.25" customHeight="1" x14ac:dyDescent="0.35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  <c r="G123" s="16">
        <f t="shared" si="3"/>
        <v>70190</v>
      </c>
      <c r="H123" s="16">
        <f t="shared" si="4"/>
        <v>75524</v>
      </c>
      <c r="I123" s="16">
        <f t="shared" si="5"/>
        <v>0</v>
      </c>
    </row>
    <row r="124" spans="1:9" ht="14.25" customHeight="1" x14ac:dyDescent="0.35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  <c r="G124" s="16">
        <f t="shared" si="3"/>
        <v>70190</v>
      </c>
      <c r="H124" s="16">
        <f t="shared" si="4"/>
        <v>75524</v>
      </c>
      <c r="I124" s="16">
        <f t="shared" si="5"/>
        <v>0</v>
      </c>
    </row>
    <row r="125" spans="1:9" ht="14.25" customHeight="1" x14ac:dyDescent="0.35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  <c r="G125" s="16">
        <f t="shared" si="3"/>
        <v>70190</v>
      </c>
      <c r="H125" s="16">
        <f t="shared" si="4"/>
        <v>67870</v>
      </c>
      <c r="I125" s="16">
        <f t="shared" si="5"/>
        <v>0</v>
      </c>
    </row>
    <row r="126" spans="1:9" ht="14.25" customHeight="1" x14ac:dyDescent="0.35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  <c r="G126" s="16">
        <f t="shared" si="3"/>
        <v>70190</v>
      </c>
      <c r="H126" s="16">
        <f t="shared" si="4"/>
        <v>67870</v>
      </c>
      <c r="I126" s="16">
        <f t="shared" si="5"/>
        <v>0</v>
      </c>
    </row>
    <row r="127" spans="1:9" ht="14.25" customHeight="1" x14ac:dyDescent="0.35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  <c r="G127" s="16">
        <f t="shared" si="3"/>
        <v>70190</v>
      </c>
      <c r="H127" s="16">
        <f t="shared" si="4"/>
        <v>62109</v>
      </c>
      <c r="I127" s="16">
        <f t="shared" si="5"/>
        <v>0</v>
      </c>
    </row>
    <row r="128" spans="1:9" ht="14.25" customHeight="1" x14ac:dyDescent="0.35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  <c r="G128" s="16">
        <f t="shared" si="3"/>
        <v>70190</v>
      </c>
      <c r="H128" s="16">
        <f t="shared" si="4"/>
        <v>62109</v>
      </c>
      <c r="I128" s="16">
        <f t="shared" si="5"/>
        <v>0</v>
      </c>
    </row>
    <row r="129" spans="1:9" ht="14.25" customHeight="1" x14ac:dyDescent="0.35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  <c r="G129" s="16">
        <f t="shared" si="3"/>
        <v>70190</v>
      </c>
      <c r="H129" s="16">
        <f t="shared" si="4"/>
        <v>62109</v>
      </c>
      <c r="I129" s="16">
        <f t="shared" si="5"/>
        <v>0</v>
      </c>
    </row>
    <row r="130" spans="1:9" ht="14.25" customHeight="1" x14ac:dyDescent="0.35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  <c r="G130" s="16">
        <f t="shared" si="3"/>
        <v>68349</v>
      </c>
      <c r="H130" s="16">
        <f t="shared" si="4"/>
        <v>62109</v>
      </c>
      <c r="I130" s="16">
        <f t="shared" si="5"/>
        <v>0</v>
      </c>
    </row>
    <row r="131" spans="1:9" ht="14.25" customHeight="1" x14ac:dyDescent="0.35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  <c r="G131" s="16">
        <f t="shared" ref="G131:G187" si="6">SUMIFS(D131:D316, C131:C316,"=Stationary",F131:F316,"=Madhya Pradesh")</f>
        <v>68349</v>
      </c>
      <c r="H131" s="16">
        <f t="shared" ref="H131:H187" si="7">SUMIFS( D131:D316,C131:C316, "=Footwear")</f>
        <v>62109</v>
      </c>
      <c r="I131" s="16">
        <f t="shared" ref="I131:I187" si="8">SUMIFS(D131:D316, C131:C316, "=Stationary", E131:E316, "&gt;=1-7-2016", E131:E316,"&lt;=31-7-2016")</f>
        <v>0</v>
      </c>
    </row>
    <row r="132" spans="1:9" ht="14.25" customHeight="1" x14ac:dyDescent="0.35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  <c r="G132" s="16">
        <f t="shared" si="6"/>
        <v>68349</v>
      </c>
      <c r="H132" s="16">
        <f t="shared" si="7"/>
        <v>62109</v>
      </c>
      <c r="I132" s="16">
        <f t="shared" si="8"/>
        <v>0</v>
      </c>
    </row>
    <row r="133" spans="1:9" ht="14.25" customHeight="1" x14ac:dyDescent="0.35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  <c r="G133" s="16">
        <f t="shared" si="6"/>
        <v>62766</v>
      </c>
      <c r="H133" s="16">
        <f t="shared" si="7"/>
        <v>62109</v>
      </c>
      <c r="I133" s="16">
        <f t="shared" si="8"/>
        <v>0</v>
      </c>
    </row>
    <row r="134" spans="1:9" ht="14.25" customHeight="1" x14ac:dyDescent="0.35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  <c r="G134" s="16">
        <f t="shared" si="6"/>
        <v>54277</v>
      </c>
      <c r="H134" s="16">
        <f t="shared" si="7"/>
        <v>62109</v>
      </c>
      <c r="I134" s="16">
        <f t="shared" si="8"/>
        <v>0</v>
      </c>
    </row>
    <row r="135" spans="1:9" ht="14.25" customHeight="1" x14ac:dyDescent="0.35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  <c r="G135" s="16">
        <f t="shared" si="6"/>
        <v>54277</v>
      </c>
      <c r="H135" s="16">
        <f t="shared" si="7"/>
        <v>62109</v>
      </c>
      <c r="I135" s="16">
        <f t="shared" si="8"/>
        <v>0</v>
      </c>
    </row>
    <row r="136" spans="1:9" ht="14.25" customHeight="1" x14ac:dyDescent="0.35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  <c r="G136" s="16">
        <f t="shared" si="6"/>
        <v>46397</v>
      </c>
      <c r="H136" s="16">
        <f t="shared" si="7"/>
        <v>62109</v>
      </c>
      <c r="I136" s="16">
        <f t="shared" si="8"/>
        <v>0</v>
      </c>
    </row>
    <row r="137" spans="1:9" ht="14.25" customHeight="1" x14ac:dyDescent="0.35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  <c r="G137" s="16">
        <f t="shared" si="6"/>
        <v>42536</v>
      </c>
      <c r="H137" s="16">
        <f t="shared" si="7"/>
        <v>62109</v>
      </c>
      <c r="I137" s="16">
        <f t="shared" si="8"/>
        <v>0</v>
      </c>
    </row>
    <row r="138" spans="1:9" ht="14.25" customHeight="1" x14ac:dyDescent="0.35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  <c r="G138" s="16">
        <f t="shared" si="6"/>
        <v>36374</v>
      </c>
      <c r="H138" s="16">
        <f t="shared" si="7"/>
        <v>62109</v>
      </c>
      <c r="I138" s="16">
        <f t="shared" si="8"/>
        <v>0</v>
      </c>
    </row>
    <row r="139" spans="1:9" ht="14.25" customHeight="1" x14ac:dyDescent="0.35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  <c r="G139" s="16">
        <f t="shared" si="6"/>
        <v>36374</v>
      </c>
      <c r="H139" s="16">
        <f t="shared" si="7"/>
        <v>62109</v>
      </c>
      <c r="I139" s="16">
        <f t="shared" si="8"/>
        <v>0</v>
      </c>
    </row>
    <row r="140" spans="1:9" ht="14.25" customHeight="1" x14ac:dyDescent="0.35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  <c r="G140" s="16">
        <f t="shared" si="6"/>
        <v>36374</v>
      </c>
      <c r="H140" s="16">
        <f t="shared" si="7"/>
        <v>54858</v>
      </c>
      <c r="I140" s="16">
        <f t="shared" si="8"/>
        <v>0</v>
      </c>
    </row>
    <row r="141" spans="1:9" ht="14.25" customHeight="1" x14ac:dyDescent="0.35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  <c r="G141" s="16">
        <f t="shared" si="6"/>
        <v>36374</v>
      </c>
      <c r="H141" s="16">
        <f t="shared" si="7"/>
        <v>54858</v>
      </c>
      <c r="I141" s="16">
        <f t="shared" si="8"/>
        <v>0</v>
      </c>
    </row>
    <row r="142" spans="1:9" ht="14.25" customHeight="1" x14ac:dyDescent="0.35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  <c r="G142" s="16">
        <f t="shared" si="6"/>
        <v>36374</v>
      </c>
      <c r="H142" s="16">
        <f t="shared" si="7"/>
        <v>54858</v>
      </c>
      <c r="I142" s="16">
        <f t="shared" si="8"/>
        <v>0</v>
      </c>
    </row>
    <row r="143" spans="1:9" ht="14.25" customHeight="1" x14ac:dyDescent="0.35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  <c r="G143" s="16">
        <f t="shared" si="6"/>
        <v>36374</v>
      </c>
      <c r="H143" s="16">
        <f t="shared" si="7"/>
        <v>54176</v>
      </c>
      <c r="I143" s="16">
        <f t="shared" si="8"/>
        <v>0</v>
      </c>
    </row>
    <row r="144" spans="1:9" ht="14.25" customHeight="1" x14ac:dyDescent="0.35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  <c r="G144" s="16">
        <f t="shared" si="6"/>
        <v>36374</v>
      </c>
      <c r="H144" s="16">
        <f t="shared" si="7"/>
        <v>54176</v>
      </c>
      <c r="I144" s="16">
        <f t="shared" si="8"/>
        <v>0</v>
      </c>
    </row>
    <row r="145" spans="1:9" ht="14.25" customHeight="1" x14ac:dyDescent="0.35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  <c r="G145" s="16">
        <f t="shared" si="6"/>
        <v>36374</v>
      </c>
      <c r="H145" s="16">
        <f t="shared" si="7"/>
        <v>48830</v>
      </c>
      <c r="I145" s="16">
        <f t="shared" si="8"/>
        <v>0</v>
      </c>
    </row>
    <row r="146" spans="1:9" ht="14.25" customHeight="1" x14ac:dyDescent="0.35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  <c r="G146" s="16">
        <f t="shared" si="6"/>
        <v>36374</v>
      </c>
      <c r="H146" s="16">
        <f t="shared" si="7"/>
        <v>48830</v>
      </c>
      <c r="I146" s="16">
        <f t="shared" si="8"/>
        <v>0</v>
      </c>
    </row>
    <row r="147" spans="1:9" ht="14.25" customHeight="1" x14ac:dyDescent="0.35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  <c r="G147" s="16">
        <f t="shared" si="6"/>
        <v>36374</v>
      </c>
      <c r="H147" s="16">
        <f t="shared" si="7"/>
        <v>44227</v>
      </c>
      <c r="I147" s="16">
        <f t="shared" si="8"/>
        <v>0</v>
      </c>
    </row>
    <row r="148" spans="1:9" ht="14.25" customHeight="1" x14ac:dyDescent="0.35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  <c r="G148" s="16">
        <f t="shared" si="6"/>
        <v>36374</v>
      </c>
      <c r="H148" s="16">
        <f t="shared" si="7"/>
        <v>44227</v>
      </c>
      <c r="I148" s="16">
        <f t="shared" si="8"/>
        <v>0</v>
      </c>
    </row>
    <row r="149" spans="1:9" ht="14.25" customHeight="1" x14ac:dyDescent="0.35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  <c r="G149" s="16">
        <f t="shared" si="6"/>
        <v>36374</v>
      </c>
      <c r="H149" s="16">
        <f t="shared" si="7"/>
        <v>44227</v>
      </c>
      <c r="I149" s="16">
        <f t="shared" si="8"/>
        <v>0</v>
      </c>
    </row>
    <row r="150" spans="1:9" ht="14.25" customHeight="1" x14ac:dyDescent="0.35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  <c r="G150" s="16">
        <f t="shared" si="6"/>
        <v>36374</v>
      </c>
      <c r="H150" s="16">
        <f t="shared" si="7"/>
        <v>44227</v>
      </c>
      <c r="I150" s="16">
        <f t="shared" si="8"/>
        <v>0</v>
      </c>
    </row>
    <row r="151" spans="1:9" ht="14.25" customHeight="1" x14ac:dyDescent="0.35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  <c r="G151" s="16">
        <f t="shared" si="6"/>
        <v>36374</v>
      </c>
      <c r="H151" s="16">
        <f t="shared" si="7"/>
        <v>44227</v>
      </c>
      <c r="I151" s="16">
        <f t="shared" si="8"/>
        <v>0</v>
      </c>
    </row>
    <row r="152" spans="1:9" ht="14.25" customHeight="1" x14ac:dyDescent="0.35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  <c r="G152" s="16">
        <f t="shared" si="6"/>
        <v>36374</v>
      </c>
      <c r="H152" s="16">
        <f t="shared" si="7"/>
        <v>44227</v>
      </c>
      <c r="I152" s="16">
        <f t="shared" si="8"/>
        <v>0</v>
      </c>
    </row>
    <row r="153" spans="1:9" ht="14.25" customHeight="1" x14ac:dyDescent="0.35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  <c r="G153" s="16">
        <f t="shared" si="6"/>
        <v>36374</v>
      </c>
      <c r="H153" s="16">
        <f t="shared" si="7"/>
        <v>44227</v>
      </c>
      <c r="I153" s="16">
        <f t="shared" si="8"/>
        <v>0</v>
      </c>
    </row>
    <row r="154" spans="1:9" ht="14.25" customHeight="1" x14ac:dyDescent="0.35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  <c r="G154" s="16">
        <f t="shared" si="6"/>
        <v>36374</v>
      </c>
      <c r="H154" s="16">
        <f t="shared" si="7"/>
        <v>39212</v>
      </c>
      <c r="I154" s="16">
        <f t="shared" si="8"/>
        <v>0</v>
      </c>
    </row>
    <row r="155" spans="1:9" ht="14.25" customHeight="1" x14ac:dyDescent="0.35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  <c r="G155" s="16">
        <f t="shared" si="6"/>
        <v>30556</v>
      </c>
      <c r="H155" s="16">
        <f t="shared" si="7"/>
        <v>39212</v>
      </c>
      <c r="I155" s="16">
        <f t="shared" si="8"/>
        <v>0</v>
      </c>
    </row>
    <row r="156" spans="1:9" ht="14.25" customHeight="1" x14ac:dyDescent="0.35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  <c r="G156" s="16">
        <f t="shared" si="6"/>
        <v>30556</v>
      </c>
      <c r="H156" s="16">
        <f t="shared" si="7"/>
        <v>39212</v>
      </c>
      <c r="I156" s="16">
        <f t="shared" si="8"/>
        <v>0</v>
      </c>
    </row>
    <row r="157" spans="1:9" ht="14.25" customHeight="1" x14ac:dyDescent="0.35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  <c r="G157" s="16">
        <f t="shared" si="6"/>
        <v>30556</v>
      </c>
      <c r="H157" s="16">
        <f t="shared" si="7"/>
        <v>36201</v>
      </c>
      <c r="I157" s="16">
        <f t="shared" si="8"/>
        <v>0</v>
      </c>
    </row>
    <row r="158" spans="1:9" ht="14.25" customHeight="1" x14ac:dyDescent="0.35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  <c r="G158" s="16">
        <f t="shared" si="6"/>
        <v>30556</v>
      </c>
      <c r="H158" s="16">
        <f t="shared" si="7"/>
        <v>36201</v>
      </c>
      <c r="I158" s="16">
        <f t="shared" si="8"/>
        <v>0</v>
      </c>
    </row>
    <row r="159" spans="1:9" ht="14.25" customHeight="1" x14ac:dyDescent="0.35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  <c r="G159" s="16">
        <f t="shared" si="6"/>
        <v>30556</v>
      </c>
      <c r="H159" s="16">
        <f t="shared" si="7"/>
        <v>36201</v>
      </c>
      <c r="I159" s="16">
        <f t="shared" si="8"/>
        <v>0</v>
      </c>
    </row>
    <row r="160" spans="1:9" ht="14.25" customHeight="1" x14ac:dyDescent="0.35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  <c r="G160" s="16">
        <f t="shared" si="6"/>
        <v>21662</v>
      </c>
      <c r="H160" s="16">
        <f t="shared" si="7"/>
        <v>36201</v>
      </c>
      <c r="I160" s="16">
        <f t="shared" si="8"/>
        <v>0</v>
      </c>
    </row>
    <row r="161" spans="1:9" ht="14.25" customHeight="1" x14ac:dyDescent="0.35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  <c r="G161" s="16">
        <f t="shared" si="6"/>
        <v>21662</v>
      </c>
      <c r="H161" s="16">
        <f t="shared" si="7"/>
        <v>31355</v>
      </c>
      <c r="I161" s="16">
        <f t="shared" si="8"/>
        <v>0</v>
      </c>
    </row>
    <row r="162" spans="1:9" ht="14.25" customHeight="1" x14ac:dyDescent="0.35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  <c r="G162" s="16">
        <f t="shared" si="6"/>
        <v>21662</v>
      </c>
      <c r="H162" s="16">
        <f t="shared" si="7"/>
        <v>31355</v>
      </c>
      <c r="I162" s="16">
        <f t="shared" si="8"/>
        <v>0</v>
      </c>
    </row>
    <row r="163" spans="1:9" ht="14.25" customHeight="1" x14ac:dyDescent="0.35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  <c r="G163" s="16">
        <f t="shared" si="6"/>
        <v>21662</v>
      </c>
      <c r="H163" s="16">
        <f t="shared" si="7"/>
        <v>31355</v>
      </c>
      <c r="I163" s="16">
        <f t="shared" si="8"/>
        <v>0</v>
      </c>
    </row>
    <row r="164" spans="1:9" ht="14.25" customHeight="1" x14ac:dyDescent="0.35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  <c r="G164" s="16">
        <f t="shared" si="6"/>
        <v>21662</v>
      </c>
      <c r="H164" s="16">
        <f t="shared" si="7"/>
        <v>31355</v>
      </c>
      <c r="I164" s="16">
        <f t="shared" si="8"/>
        <v>0</v>
      </c>
    </row>
    <row r="165" spans="1:9" ht="14.25" customHeight="1" x14ac:dyDescent="0.35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  <c r="G165" s="16">
        <f t="shared" si="6"/>
        <v>21662</v>
      </c>
      <c r="H165" s="16">
        <f t="shared" si="7"/>
        <v>31355</v>
      </c>
      <c r="I165" s="16">
        <f t="shared" si="8"/>
        <v>0</v>
      </c>
    </row>
    <row r="166" spans="1:9" ht="14.25" customHeight="1" x14ac:dyDescent="0.35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  <c r="G166" s="16">
        <f t="shared" si="6"/>
        <v>14439</v>
      </c>
      <c r="H166" s="16">
        <f t="shared" si="7"/>
        <v>31355</v>
      </c>
      <c r="I166" s="16">
        <f t="shared" si="8"/>
        <v>0</v>
      </c>
    </row>
    <row r="167" spans="1:9" ht="14.25" customHeight="1" x14ac:dyDescent="0.35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  <c r="G167" s="16">
        <f t="shared" si="6"/>
        <v>14439</v>
      </c>
      <c r="H167" s="16">
        <f t="shared" si="7"/>
        <v>26682</v>
      </c>
      <c r="I167" s="16">
        <f t="shared" si="8"/>
        <v>0</v>
      </c>
    </row>
    <row r="168" spans="1:9" ht="14.25" customHeight="1" x14ac:dyDescent="0.35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  <c r="G168" s="16">
        <f t="shared" si="6"/>
        <v>14439</v>
      </c>
      <c r="H168" s="16">
        <f t="shared" si="7"/>
        <v>17578</v>
      </c>
      <c r="I168" s="16">
        <f t="shared" si="8"/>
        <v>0</v>
      </c>
    </row>
    <row r="169" spans="1:9" ht="14.25" customHeight="1" x14ac:dyDescent="0.35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  <c r="G169" s="16">
        <f t="shared" si="6"/>
        <v>8361</v>
      </c>
      <c r="H169" s="16">
        <f t="shared" si="7"/>
        <v>17578</v>
      </c>
      <c r="I169" s="16">
        <f t="shared" si="8"/>
        <v>0</v>
      </c>
    </row>
    <row r="170" spans="1:9" ht="14.25" customHeight="1" x14ac:dyDescent="0.35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  <c r="G170" s="16">
        <f t="shared" si="6"/>
        <v>8361</v>
      </c>
      <c r="H170" s="16">
        <f t="shared" si="7"/>
        <v>14300</v>
      </c>
      <c r="I170" s="16">
        <f t="shared" si="8"/>
        <v>0</v>
      </c>
    </row>
    <row r="171" spans="1:9" ht="14.25" customHeight="1" x14ac:dyDescent="0.35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  <c r="G171" s="16">
        <f t="shared" si="6"/>
        <v>8361</v>
      </c>
      <c r="H171" s="16">
        <f t="shared" si="7"/>
        <v>14300</v>
      </c>
      <c r="I171" s="16">
        <f t="shared" si="8"/>
        <v>0</v>
      </c>
    </row>
    <row r="172" spans="1:9" ht="14.25" customHeight="1" x14ac:dyDescent="0.35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  <c r="G172" s="16">
        <f t="shared" si="6"/>
        <v>8361</v>
      </c>
      <c r="H172" s="16">
        <f t="shared" si="7"/>
        <v>14300</v>
      </c>
      <c r="I172" s="16">
        <f t="shared" si="8"/>
        <v>0</v>
      </c>
    </row>
    <row r="173" spans="1:9" ht="14.25" customHeight="1" x14ac:dyDescent="0.35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  <c r="G173" s="16">
        <f t="shared" si="6"/>
        <v>5979</v>
      </c>
      <c r="H173" s="16">
        <f t="shared" si="7"/>
        <v>14300</v>
      </c>
      <c r="I173" s="16">
        <f t="shared" si="8"/>
        <v>0</v>
      </c>
    </row>
    <row r="174" spans="1:9" ht="14.25" customHeight="1" x14ac:dyDescent="0.35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  <c r="G174" s="16">
        <f t="shared" si="6"/>
        <v>5979</v>
      </c>
      <c r="H174" s="16">
        <f t="shared" si="7"/>
        <v>14300</v>
      </c>
      <c r="I174" s="16">
        <f t="shared" si="8"/>
        <v>0</v>
      </c>
    </row>
    <row r="175" spans="1:9" ht="14.25" customHeight="1" x14ac:dyDescent="0.35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  <c r="G175" s="16">
        <f t="shared" si="6"/>
        <v>958</v>
      </c>
      <c r="H175" s="16">
        <f t="shared" si="7"/>
        <v>14300</v>
      </c>
      <c r="I175" s="16">
        <f t="shared" si="8"/>
        <v>0</v>
      </c>
    </row>
    <row r="176" spans="1:9" ht="14.25" customHeight="1" x14ac:dyDescent="0.35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  <c r="G176" s="16">
        <f t="shared" si="6"/>
        <v>958</v>
      </c>
      <c r="H176" s="16">
        <f t="shared" si="7"/>
        <v>14300</v>
      </c>
      <c r="I176" s="16">
        <f t="shared" si="8"/>
        <v>0</v>
      </c>
    </row>
    <row r="177" spans="1:9" ht="14.25" customHeight="1" x14ac:dyDescent="0.35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  <c r="G177" s="16">
        <f t="shared" si="6"/>
        <v>958</v>
      </c>
      <c r="H177" s="16">
        <f t="shared" si="7"/>
        <v>14300</v>
      </c>
      <c r="I177" s="16">
        <f t="shared" si="8"/>
        <v>0</v>
      </c>
    </row>
    <row r="178" spans="1:9" ht="14.25" customHeight="1" x14ac:dyDescent="0.35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  <c r="G178" s="16">
        <f t="shared" si="6"/>
        <v>958</v>
      </c>
      <c r="H178" s="16">
        <f t="shared" si="7"/>
        <v>12759</v>
      </c>
      <c r="I178" s="16">
        <f t="shared" si="8"/>
        <v>0</v>
      </c>
    </row>
    <row r="179" spans="1:9" ht="14.25" customHeight="1" x14ac:dyDescent="0.35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  <c r="G179" s="16">
        <f t="shared" si="6"/>
        <v>958</v>
      </c>
      <c r="H179" s="16">
        <f t="shared" si="7"/>
        <v>12759</v>
      </c>
      <c r="I179" s="16">
        <f t="shared" si="8"/>
        <v>0</v>
      </c>
    </row>
    <row r="180" spans="1:9" ht="14.25" customHeight="1" x14ac:dyDescent="0.35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  <c r="G180" s="16">
        <f t="shared" si="6"/>
        <v>958</v>
      </c>
      <c r="H180" s="16">
        <f t="shared" si="7"/>
        <v>12759</v>
      </c>
      <c r="I180" s="16">
        <f t="shared" si="8"/>
        <v>0</v>
      </c>
    </row>
    <row r="181" spans="1:9" ht="14.25" customHeight="1" x14ac:dyDescent="0.35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  <c r="G181" s="16">
        <f t="shared" si="6"/>
        <v>958</v>
      </c>
      <c r="H181" s="16">
        <f t="shared" si="7"/>
        <v>12759</v>
      </c>
      <c r="I181" s="16">
        <f t="shared" si="8"/>
        <v>0</v>
      </c>
    </row>
    <row r="182" spans="1:9" ht="14.25" customHeight="1" x14ac:dyDescent="0.35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  <c r="G182" s="16">
        <f t="shared" si="6"/>
        <v>958</v>
      </c>
      <c r="H182" s="16">
        <f t="shared" si="7"/>
        <v>12759</v>
      </c>
      <c r="I182" s="16">
        <f t="shared" si="8"/>
        <v>0</v>
      </c>
    </row>
    <row r="183" spans="1:9" ht="14.25" customHeight="1" x14ac:dyDescent="0.35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  <c r="G183" s="16">
        <f t="shared" si="6"/>
        <v>958</v>
      </c>
      <c r="H183" s="16">
        <f t="shared" si="7"/>
        <v>3632</v>
      </c>
      <c r="I183" s="16">
        <f t="shared" si="8"/>
        <v>0</v>
      </c>
    </row>
    <row r="184" spans="1:9" ht="14.25" customHeight="1" x14ac:dyDescent="0.35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  <c r="G184" s="16">
        <f t="shared" si="6"/>
        <v>958</v>
      </c>
      <c r="H184" s="16">
        <f t="shared" si="7"/>
        <v>3632</v>
      </c>
      <c r="I184" s="16">
        <f t="shared" si="8"/>
        <v>0</v>
      </c>
    </row>
    <row r="185" spans="1:9" ht="14.25" customHeight="1" x14ac:dyDescent="0.35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  <c r="G185" s="16">
        <f t="shared" si="6"/>
        <v>958</v>
      </c>
      <c r="H185" s="16">
        <f t="shared" si="7"/>
        <v>2952</v>
      </c>
      <c r="I185" s="16">
        <f t="shared" si="8"/>
        <v>0</v>
      </c>
    </row>
    <row r="186" spans="1:9" ht="14.25" customHeight="1" x14ac:dyDescent="0.35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  <c r="G186" s="16">
        <f t="shared" si="6"/>
        <v>0</v>
      </c>
      <c r="H186" s="16">
        <f t="shared" si="7"/>
        <v>2952</v>
      </c>
      <c r="I186" s="16">
        <f t="shared" si="8"/>
        <v>0</v>
      </c>
    </row>
    <row r="187" spans="1:9" ht="14.25" customHeight="1" x14ac:dyDescent="0.35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  <c r="G187" s="16">
        <f t="shared" si="6"/>
        <v>0</v>
      </c>
      <c r="H187" s="16">
        <f t="shared" si="7"/>
        <v>339</v>
      </c>
      <c r="I187" s="16">
        <f t="shared" si="8"/>
        <v>0</v>
      </c>
    </row>
    <row r="188" spans="1:9" ht="14.25" customHeight="1" x14ac:dyDescent="0.35">
      <c r="D188" s="4"/>
    </row>
    <row r="189" spans="1:9" ht="14.25" customHeight="1" x14ac:dyDescent="0.35">
      <c r="D189" s="4"/>
    </row>
    <row r="190" spans="1:9" ht="14.25" customHeight="1" x14ac:dyDescent="0.35">
      <c r="D190" s="4"/>
    </row>
    <row r="191" spans="1:9" ht="14.25" customHeight="1" x14ac:dyDescent="0.35">
      <c r="D191" s="4"/>
    </row>
    <row r="192" spans="1:9" ht="14.25" customHeight="1" x14ac:dyDescent="0.35">
      <c r="D192" s="4"/>
    </row>
    <row r="193" spans="4:4" ht="14.25" customHeight="1" x14ac:dyDescent="0.35">
      <c r="D193" s="4"/>
    </row>
    <row r="194" spans="4:4" ht="14.25" customHeight="1" x14ac:dyDescent="0.35">
      <c r="D194" s="4"/>
    </row>
    <row r="195" spans="4:4" ht="14.25" customHeight="1" x14ac:dyDescent="0.35">
      <c r="D195" s="4"/>
    </row>
    <row r="196" spans="4:4" ht="14.25" customHeight="1" x14ac:dyDescent="0.35">
      <c r="D196" s="4"/>
    </row>
    <row r="197" spans="4:4" ht="14.25" customHeight="1" x14ac:dyDescent="0.35">
      <c r="D197" s="4"/>
    </row>
    <row r="198" spans="4:4" ht="14.25" customHeight="1" x14ac:dyDescent="0.35">
      <c r="D198" s="4"/>
    </row>
    <row r="199" spans="4:4" ht="14.25" customHeight="1" x14ac:dyDescent="0.35">
      <c r="D199" s="4"/>
    </row>
    <row r="200" spans="4:4" ht="14.25" customHeight="1" x14ac:dyDescent="0.35">
      <c r="D200" s="4"/>
    </row>
    <row r="201" spans="4:4" ht="14.25" customHeight="1" x14ac:dyDescent="0.35">
      <c r="D201" s="4"/>
    </row>
    <row r="202" spans="4:4" ht="14.25" customHeight="1" x14ac:dyDescent="0.35">
      <c r="D202" s="4"/>
    </row>
    <row r="203" spans="4:4" ht="14.25" customHeight="1" x14ac:dyDescent="0.35">
      <c r="D203" s="4"/>
    </row>
    <row r="204" spans="4:4" ht="14.25" customHeight="1" x14ac:dyDescent="0.35">
      <c r="D204" s="4"/>
    </row>
    <row r="205" spans="4:4" ht="14.25" customHeight="1" x14ac:dyDescent="0.35">
      <c r="D205" s="4"/>
    </row>
    <row r="206" spans="4:4" ht="14.25" customHeight="1" x14ac:dyDescent="0.35">
      <c r="D206" s="4"/>
    </row>
    <row r="207" spans="4:4" ht="14.25" customHeight="1" x14ac:dyDescent="0.35">
      <c r="D207" s="4"/>
    </row>
    <row r="208" spans="4:4" ht="14.25" customHeight="1" x14ac:dyDescent="0.35">
      <c r="D208" s="4"/>
    </row>
    <row r="209" spans="4:4" ht="14.25" customHeight="1" x14ac:dyDescent="0.35">
      <c r="D209" s="4"/>
    </row>
    <row r="210" spans="4:4" ht="14.25" customHeight="1" x14ac:dyDescent="0.35">
      <c r="D210" s="4"/>
    </row>
    <row r="211" spans="4:4" ht="14.25" customHeight="1" x14ac:dyDescent="0.35">
      <c r="D211" s="4"/>
    </row>
    <row r="212" spans="4:4" ht="14.25" customHeight="1" x14ac:dyDescent="0.35">
      <c r="D212" s="4"/>
    </row>
    <row r="213" spans="4:4" ht="14.25" customHeight="1" x14ac:dyDescent="0.35">
      <c r="D213" s="4"/>
    </row>
    <row r="214" spans="4:4" ht="14.25" customHeight="1" x14ac:dyDescent="0.35">
      <c r="D214" s="4"/>
    </row>
    <row r="215" spans="4:4" ht="14.25" customHeight="1" x14ac:dyDescent="0.35">
      <c r="D215" s="4"/>
    </row>
    <row r="216" spans="4:4" ht="14.25" customHeight="1" x14ac:dyDescent="0.35">
      <c r="D216" s="4"/>
    </row>
    <row r="217" spans="4:4" ht="14.25" customHeight="1" x14ac:dyDescent="0.35">
      <c r="D217" s="4"/>
    </row>
    <row r="218" spans="4:4" ht="14.25" customHeight="1" x14ac:dyDescent="0.35">
      <c r="D218" s="4"/>
    </row>
    <row r="219" spans="4:4" ht="14.25" customHeight="1" x14ac:dyDescent="0.35">
      <c r="D219" s="4"/>
    </row>
    <row r="220" spans="4:4" ht="14.25" customHeight="1" x14ac:dyDescent="0.35">
      <c r="D220" s="4"/>
    </row>
    <row r="221" spans="4:4" ht="14.25" customHeight="1" x14ac:dyDescent="0.35">
      <c r="D221" s="4"/>
    </row>
    <row r="222" spans="4:4" ht="14.25" customHeight="1" x14ac:dyDescent="0.35">
      <c r="D222" s="4"/>
    </row>
    <row r="223" spans="4:4" ht="14.25" customHeight="1" x14ac:dyDescent="0.35">
      <c r="D223" s="4"/>
    </row>
    <row r="224" spans="4:4" ht="14.25" customHeight="1" x14ac:dyDescent="0.35">
      <c r="D224" s="4"/>
    </row>
    <row r="225" spans="4:4" ht="14.25" customHeight="1" x14ac:dyDescent="0.35">
      <c r="D225" s="4"/>
    </row>
    <row r="226" spans="4:4" ht="14.25" customHeight="1" x14ac:dyDescent="0.35">
      <c r="D226" s="4"/>
    </row>
    <row r="227" spans="4:4" ht="14.25" customHeight="1" x14ac:dyDescent="0.35">
      <c r="D227" s="4"/>
    </row>
    <row r="228" spans="4:4" ht="14.25" customHeight="1" x14ac:dyDescent="0.35">
      <c r="D228" s="4"/>
    </row>
    <row r="229" spans="4:4" ht="14.25" customHeight="1" x14ac:dyDescent="0.35">
      <c r="D229" s="4"/>
    </row>
    <row r="230" spans="4:4" ht="14.25" customHeight="1" x14ac:dyDescent="0.35">
      <c r="D230" s="4"/>
    </row>
    <row r="231" spans="4:4" ht="14.25" customHeight="1" x14ac:dyDescent="0.35">
      <c r="D231" s="4"/>
    </row>
    <row r="232" spans="4:4" ht="14.25" customHeight="1" x14ac:dyDescent="0.35">
      <c r="D232" s="4"/>
    </row>
    <row r="233" spans="4:4" ht="14.25" customHeight="1" x14ac:dyDescent="0.35">
      <c r="D233" s="4"/>
    </row>
    <row r="234" spans="4:4" ht="14.25" customHeight="1" x14ac:dyDescent="0.35">
      <c r="D234" s="4"/>
    </row>
    <row r="235" spans="4:4" ht="14.25" customHeight="1" x14ac:dyDescent="0.35">
      <c r="D235" s="4"/>
    </row>
    <row r="236" spans="4:4" ht="14.25" customHeight="1" x14ac:dyDescent="0.35">
      <c r="D236" s="4"/>
    </row>
    <row r="237" spans="4:4" ht="14.25" customHeight="1" x14ac:dyDescent="0.35">
      <c r="D237" s="4"/>
    </row>
    <row r="238" spans="4:4" ht="14.25" customHeight="1" x14ac:dyDescent="0.35">
      <c r="D238" s="4"/>
    </row>
    <row r="239" spans="4:4" ht="14.25" customHeight="1" x14ac:dyDescent="0.35">
      <c r="D239" s="4"/>
    </row>
    <row r="240" spans="4:4" ht="14.25" customHeight="1" x14ac:dyDescent="0.35">
      <c r="D240" s="4"/>
    </row>
    <row r="241" spans="4:4" ht="14.25" customHeight="1" x14ac:dyDescent="0.35">
      <c r="D241" s="4"/>
    </row>
    <row r="242" spans="4:4" ht="14.25" customHeight="1" x14ac:dyDescent="0.35">
      <c r="D242" s="4"/>
    </row>
    <row r="243" spans="4:4" ht="14.25" customHeight="1" x14ac:dyDescent="0.35">
      <c r="D243" s="4"/>
    </row>
    <row r="244" spans="4:4" ht="14.25" customHeight="1" x14ac:dyDescent="0.35">
      <c r="D244" s="4"/>
    </row>
    <row r="245" spans="4:4" ht="14.25" customHeight="1" x14ac:dyDescent="0.35">
      <c r="D245" s="4"/>
    </row>
    <row r="246" spans="4:4" ht="14.25" customHeight="1" x14ac:dyDescent="0.35">
      <c r="D246" s="4"/>
    </row>
    <row r="247" spans="4:4" ht="14.25" customHeight="1" x14ac:dyDescent="0.35">
      <c r="D247" s="4"/>
    </row>
    <row r="248" spans="4:4" ht="14.25" customHeight="1" x14ac:dyDescent="0.35">
      <c r="D248" s="4"/>
    </row>
    <row r="249" spans="4:4" ht="14.25" customHeight="1" x14ac:dyDescent="0.35">
      <c r="D249" s="4"/>
    </row>
    <row r="250" spans="4:4" ht="14.25" customHeight="1" x14ac:dyDescent="0.35">
      <c r="D250" s="4"/>
    </row>
    <row r="251" spans="4:4" ht="14.25" customHeight="1" x14ac:dyDescent="0.35">
      <c r="D251" s="4"/>
    </row>
    <row r="252" spans="4:4" ht="14.25" customHeight="1" x14ac:dyDescent="0.35">
      <c r="D252" s="4"/>
    </row>
    <row r="253" spans="4:4" ht="14.25" customHeight="1" x14ac:dyDescent="0.35">
      <c r="D253" s="4"/>
    </row>
    <row r="254" spans="4:4" ht="14.25" customHeight="1" x14ac:dyDescent="0.35">
      <c r="D254" s="4"/>
    </row>
    <row r="255" spans="4:4" ht="14.25" customHeight="1" x14ac:dyDescent="0.35">
      <c r="D255" s="4"/>
    </row>
    <row r="256" spans="4:4" ht="14.25" customHeight="1" x14ac:dyDescent="0.35">
      <c r="D256" s="4"/>
    </row>
    <row r="257" spans="4:4" ht="14.25" customHeight="1" x14ac:dyDescent="0.35">
      <c r="D257" s="4"/>
    </row>
    <row r="258" spans="4:4" ht="14.25" customHeight="1" x14ac:dyDescent="0.35">
      <c r="D258" s="4"/>
    </row>
    <row r="259" spans="4:4" ht="14.25" customHeight="1" x14ac:dyDescent="0.35">
      <c r="D259" s="4"/>
    </row>
    <row r="260" spans="4:4" ht="14.25" customHeight="1" x14ac:dyDescent="0.35">
      <c r="D260" s="4"/>
    </row>
    <row r="261" spans="4:4" ht="14.25" customHeight="1" x14ac:dyDescent="0.35">
      <c r="D261" s="4"/>
    </row>
    <row r="262" spans="4:4" ht="14.25" customHeight="1" x14ac:dyDescent="0.35">
      <c r="D262" s="4"/>
    </row>
    <row r="263" spans="4:4" ht="14.25" customHeight="1" x14ac:dyDescent="0.35">
      <c r="D263" s="4"/>
    </row>
    <row r="264" spans="4:4" ht="14.25" customHeight="1" x14ac:dyDescent="0.35">
      <c r="D264" s="4"/>
    </row>
    <row r="265" spans="4:4" ht="14.25" customHeight="1" x14ac:dyDescent="0.35">
      <c r="D265" s="4"/>
    </row>
    <row r="266" spans="4:4" ht="14.25" customHeight="1" x14ac:dyDescent="0.35">
      <c r="D266" s="4"/>
    </row>
    <row r="267" spans="4:4" ht="14.25" customHeight="1" x14ac:dyDescent="0.35">
      <c r="D267" s="4"/>
    </row>
    <row r="268" spans="4:4" ht="14.25" customHeight="1" x14ac:dyDescent="0.35">
      <c r="D268" s="4"/>
    </row>
    <row r="269" spans="4:4" ht="14.25" customHeight="1" x14ac:dyDescent="0.35">
      <c r="D269" s="4"/>
    </row>
    <row r="270" spans="4:4" ht="14.25" customHeight="1" x14ac:dyDescent="0.35">
      <c r="D270" s="4"/>
    </row>
    <row r="271" spans="4:4" ht="14.25" customHeight="1" x14ac:dyDescent="0.35">
      <c r="D271" s="4"/>
    </row>
    <row r="272" spans="4:4" ht="14.25" customHeight="1" x14ac:dyDescent="0.35">
      <c r="D272" s="4"/>
    </row>
    <row r="273" spans="4:4" ht="14.25" customHeight="1" x14ac:dyDescent="0.35">
      <c r="D273" s="4"/>
    </row>
    <row r="274" spans="4:4" ht="14.25" customHeight="1" x14ac:dyDescent="0.35">
      <c r="D274" s="4"/>
    </row>
    <row r="275" spans="4:4" ht="14.25" customHeight="1" x14ac:dyDescent="0.35">
      <c r="D275" s="4"/>
    </row>
    <row r="276" spans="4:4" ht="14.25" customHeight="1" x14ac:dyDescent="0.35">
      <c r="D276" s="4"/>
    </row>
    <row r="277" spans="4:4" ht="14.25" customHeight="1" x14ac:dyDescent="0.35">
      <c r="D277" s="4"/>
    </row>
    <row r="278" spans="4:4" ht="14.25" customHeight="1" x14ac:dyDescent="0.35">
      <c r="D278" s="4"/>
    </row>
    <row r="279" spans="4:4" ht="14.25" customHeight="1" x14ac:dyDescent="0.35">
      <c r="D279" s="4"/>
    </row>
    <row r="280" spans="4:4" ht="14.25" customHeight="1" x14ac:dyDescent="0.35">
      <c r="D280" s="4"/>
    </row>
    <row r="281" spans="4:4" ht="14.25" customHeight="1" x14ac:dyDescent="0.35">
      <c r="D281" s="4"/>
    </row>
    <row r="282" spans="4:4" ht="14.25" customHeight="1" x14ac:dyDescent="0.35">
      <c r="D282" s="4"/>
    </row>
    <row r="283" spans="4:4" ht="14.25" customHeight="1" x14ac:dyDescent="0.35">
      <c r="D283" s="4"/>
    </row>
    <row r="284" spans="4:4" ht="14.25" customHeight="1" x14ac:dyDescent="0.35">
      <c r="D284" s="4"/>
    </row>
    <row r="285" spans="4:4" ht="14.25" customHeight="1" x14ac:dyDescent="0.35">
      <c r="D285" s="4"/>
    </row>
    <row r="286" spans="4:4" ht="14.25" customHeight="1" x14ac:dyDescent="0.35">
      <c r="D286" s="4"/>
    </row>
    <row r="287" spans="4:4" ht="14.25" customHeight="1" x14ac:dyDescent="0.35">
      <c r="D287" s="4"/>
    </row>
    <row r="288" spans="4:4" ht="14.25" customHeight="1" x14ac:dyDescent="0.35">
      <c r="D288" s="4"/>
    </row>
    <row r="289" spans="4:4" ht="14.25" customHeight="1" x14ac:dyDescent="0.35">
      <c r="D289" s="4"/>
    </row>
    <row r="290" spans="4:4" ht="14.25" customHeight="1" x14ac:dyDescent="0.35">
      <c r="D290" s="4"/>
    </row>
    <row r="291" spans="4:4" ht="14.25" customHeight="1" x14ac:dyDescent="0.35">
      <c r="D291" s="4"/>
    </row>
    <row r="292" spans="4:4" ht="14.25" customHeight="1" x14ac:dyDescent="0.35">
      <c r="D292" s="4"/>
    </row>
    <row r="293" spans="4:4" ht="14.25" customHeight="1" x14ac:dyDescent="0.35">
      <c r="D293" s="4"/>
    </row>
    <row r="294" spans="4:4" ht="14.25" customHeight="1" x14ac:dyDescent="0.35">
      <c r="D294" s="4"/>
    </row>
    <row r="295" spans="4:4" ht="14.25" customHeight="1" x14ac:dyDescent="0.35">
      <c r="D295" s="4"/>
    </row>
    <row r="296" spans="4:4" ht="14.25" customHeight="1" x14ac:dyDescent="0.35">
      <c r="D296" s="4"/>
    </row>
    <row r="297" spans="4:4" ht="14.25" customHeight="1" x14ac:dyDescent="0.35">
      <c r="D297" s="4"/>
    </row>
    <row r="298" spans="4:4" ht="14.25" customHeight="1" x14ac:dyDescent="0.35">
      <c r="D298" s="4"/>
    </row>
    <row r="299" spans="4:4" ht="14.25" customHeight="1" x14ac:dyDescent="0.35">
      <c r="D299" s="4"/>
    </row>
    <row r="300" spans="4:4" ht="14.25" customHeight="1" x14ac:dyDescent="0.35">
      <c r="D300" s="4"/>
    </row>
    <row r="301" spans="4:4" ht="14.25" customHeight="1" x14ac:dyDescent="0.35">
      <c r="D301" s="4"/>
    </row>
    <row r="302" spans="4:4" ht="14.25" customHeight="1" x14ac:dyDescent="0.35">
      <c r="D302" s="4"/>
    </row>
    <row r="303" spans="4:4" ht="14.25" customHeight="1" x14ac:dyDescent="0.35">
      <c r="D303" s="4"/>
    </row>
    <row r="304" spans="4:4" ht="14.25" customHeight="1" x14ac:dyDescent="0.35">
      <c r="D304" s="4"/>
    </row>
    <row r="305" spans="4:4" ht="14.25" customHeight="1" x14ac:dyDescent="0.35">
      <c r="D305" s="4"/>
    </row>
    <row r="306" spans="4:4" ht="14.25" customHeight="1" x14ac:dyDescent="0.35">
      <c r="D306" s="4"/>
    </row>
    <row r="307" spans="4:4" ht="14.25" customHeight="1" x14ac:dyDescent="0.35">
      <c r="D307" s="4"/>
    </row>
    <row r="308" spans="4:4" ht="14.25" customHeight="1" x14ac:dyDescent="0.35">
      <c r="D308" s="4"/>
    </row>
    <row r="309" spans="4:4" ht="14.25" customHeight="1" x14ac:dyDescent="0.35">
      <c r="D309" s="4"/>
    </row>
    <row r="310" spans="4:4" ht="14.25" customHeight="1" x14ac:dyDescent="0.35">
      <c r="D310" s="4"/>
    </row>
    <row r="311" spans="4:4" ht="14.25" customHeight="1" x14ac:dyDescent="0.35">
      <c r="D311" s="4"/>
    </row>
    <row r="312" spans="4:4" ht="14.25" customHeight="1" x14ac:dyDescent="0.35">
      <c r="D312" s="4"/>
    </row>
    <row r="313" spans="4:4" ht="14.25" customHeight="1" x14ac:dyDescent="0.35">
      <c r="D313" s="4"/>
    </row>
    <row r="314" spans="4:4" ht="14.25" customHeight="1" x14ac:dyDescent="0.35">
      <c r="D314" s="4"/>
    </row>
    <row r="315" spans="4:4" ht="14.25" customHeight="1" x14ac:dyDescent="0.35">
      <c r="D315" s="4"/>
    </row>
    <row r="316" spans="4:4" ht="14.25" customHeight="1" x14ac:dyDescent="0.35">
      <c r="D316" s="4"/>
    </row>
    <row r="317" spans="4:4" ht="14.25" customHeight="1" x14ac:dyDescent="0.35">
      <c r="D317" s="4"/>
    </row>
    <row r="318" spans="4:4" ht="14.25" customHeight="1" x14ac:dyDescent="0.35">
      <c r="D318" s="4"/>
    </row>
    <row r="319" spans="4:4" ht="14.25" customHeight="1" x14ac:dyDescent="0.35">
      <c r="D319" s="4"/>
    </row>
    <row r="320" spans="4:4" ht="14.25" customHeight="1" x14ac:dyDescent="0.35">
      <c r="D320" s="4"/>
    </row>
    <row r="321" spans="4:4" ht="14.25" customHeight="1" x14ac:dyDescent="0.35">
      <c r="D321" s="4"/>
    </row>
    <row r="322" spans="4:4" ht="14.25" customHeight="1" x14ac:dyDescent="0.35">
      <c r="D322" s="4"/>
    </row>
    <row r="323" spans="4:4" ht="14.25" customHeight="1" x14ac:dyDescent="0.35">
      <c r="D323" s="4"/>
    </row>
    <row r="324" spans="4:4" ht="14.25" customHeight="1" x14ac:dyDescent="0.35">
      <c r="D324" s="4"/>
    </row>
    <row r="325" spans="4:4" ht="14.25" customHeight="1" x14ac:dyDescent="0.35">
      <c r="D325" s="4"/>
    </row>
    <row r="326" spans="4:4" ht="14.25" customHeight="1" x14ac:dyDescent="0.35">
      <c r="D326" s="4"/>
    </row>
    <row r="327" spans="4:4" ht="14.25" customHeight="1" x14ac:dyDescent="0.35">
      <c r="D327" s="4"/>
    </row>
    <row r="328" spans="4:4" ht="14.25" customHeight="1" x14ac:dyDescent="0.35">
      <c r="D328" s="4"/>
    </row>
    <row r="329" spans="4:4" ht="14.25" customHeight="1" x14ac:dyDescent="0.35">
      <c r="D329" s="4"/>
    </row>
    <row r="330" spans="4:4" ht="14.25" customHeight="1" x14ac:dyDescent="0.35">
      <c r="D330" s="4"/>
    </row>
    <row r="331" spans="4:4" ht="14.25" customHeight="1" x14ac:dyDescent="0.35">
      <c r="D331" s="4"/>
    </row>
    <row r="332" spans="4:4" ht="14.25" customHeight="1" x14ac:dyDescent="0.35">
      <c r="D332" s="4"/>
    </row>
    <row r="333" spans="4:4" ht="14.25" customHeight="1" x14ac:dyDescent="0.35">
      <c r="D333" s="4"/>
    </row>
    <row r="334" spans="4:4" ht="14.25" customHeight="1" x14ac:dyDescent="0.35">
      <c r="D334" s="4"/>
    </row>
    <row r="335" spans="4:4" ht="14.25" customHeight="1" x14ac:dyDescent="0.35">
      <c r="D335" s="4"/>
    </row>
    <row r="336" spans="4:4" ht="14.25" customHeight="1" x14ac:dyDescent="0.35">
      <c r="D336" s="4"/>
    </row>
    <row r="337" spans="4:4" ht="14.25" customHeight="1" x14ac:dyDescent="0.35">
      <c r="D337" s="4"/>
    </row>
    <row r="338" spans="4:4" ht="14.25" customHeight="1" x14ac:dyDescent="0.35">
      <c r="D338" s="4"/>
    </row>
    <row r="339" spans="4:4" ht="14.25" customHeight="1" x14ac:dyDescent="0.35">
      <c r="D339" s="4"/>
    </row>
    <row r="340" spans="4:4" ht="14.25" customHeight="1" x14ac:dyDescent="0.35">
      <c r="D340" s="4"/>
    </row>
    <row r="341" spans="4:4" ht="14.25" customHeight="1" x14ac:dyDescent="0.35">
      <c r="D341" s="4"/>
    </row>
    <row r="342" spans="4:4" ht="14.25" customHeight="1" x14ac:dyDescent="0.35">
      <c r="D342" s="4"/>
    </row>
    <row r="343" spans="4:4" ht="14.25" customHeight="1" x14ac:dyDescent="0.35">
      <c r="D343" s="4"/>
    </row>
    <row r="344" spans="4:4" ht="14.25" customHeight="1" x14ac:dyDescent="0.35">
      <c r="D344" s="4"/>
    </row>
    <row r="345" spans="4:4" ht="14.25" customHeight="1" x14ac:dyDescent="0.35">
      <c r="D345" s="4"/>
    </row>
    <row r="346" spans="4:4" ht="14.25" customHeight="1" x14ac:dyDescent="0.35">
      <c r="D346" s="4"/>
    </row>
    <row r="347" spans="4:4" ht="14.25" customHeight="1" x14ac:dyDescent="0.35">
      <c r="D347" s="4"/>
    </row>
    <row r="348" spans="4:4" ht="14.25" customHeight="1" x14ac:dyDescent="0.35">
      <c r="D348" s="4"/>
    </row>
    <row r="349" spans="4:4" ht="14.25" customHeight="1" x14ac:dyDescent="0.35">
      <c r="D349" s="4"/>
    </row>
    <row r="350" spans="4:4" ht="14.25" customHeight="1" x14ac:dyDescent="0.35">
      <c r="D350" s="4"/>
    </row>
    <row r="351" spans="4:4" ht="14.25" customHeight="1" x14ac:dyDescent="0.35">
      <c r="D351" s="4"/>
    </row>
    <row r="352" spans="4:4" ht="14.25" customHeight="1" x14ac:dyDescent="0.35">
      <c r="D352" s="4"/>
    </row>
    <row r="353" spans="4:4" ht="14.25" customHeight="1" x14ac:dyDescent="0.35">
      <c r="D353" s="4"/>
    </row>
    <row r="354" spans="4:4" ht="14.25" customHeight="1" x14ac:dyDescent="0.35">
      <c r="D354" s="4"/>
    </row>
    <row r="355" spans="4:4" ht="14.25" customHeight="1" x14ac:dyDescent="0.35">
      <c r="D355" s="4"/>
    </row>
    <row r="356" spans="4:4" ht="14.25" customHeight="1" x14ac:dyDescent="0.35">
      <c r="D356" s="4"/>
    </row>
    <row r="357" spans="4:4" ht="14.25" customHeight="1" x14ac:dyDescent="0.35">
      <c r="D357" s="4"/>
    </row>
    <row r="358" spans="4:4" ht="14.25" customHeight="1" x14ac:dyDescent="0.35">
      <c r="D358" s="4"/>
    </row>
    <row r="359" spans="4:4" ht="14.25" customHeight="1" x14ac:dyDescent="0.35">
      <c r="D359" s="4"/>
    </row>
    <row r="360" spans="4:4" ht="14.25" customHeight="1" x14ac:dyDescent="0.35">
      <c r="D360" s="4"/>
    </row>
    <row r="361" spans="4:4" ht="14.25" customHeight="1" x14ac:dyDescent="0.35">
      <c r="D361" s="4"/>
    </row>
    <row r="362" spans="4:4" ht="14.25" customHeight="1" x14ac:dyDescent="0.35">
      <c r="D362" s="4"/>
    </row>
    <row r="363" spans="4:4" ht="14.25" customHeight="1" x14ac:dyDescent="0.35">
      <c r="D363" s="4"/>
    </row>
    <row r="364" spans="4:4" ht="14.25" customHeight="1" x14ac:dyDescent="0.35">
      <c r="D364" s="4"/>
    </row>
    <row r="365" spans="4:4" ht="14.25" customHeight="1" x14ac:dyDescent="0.35">
      <c r="D365" s="4"/>
    </row>
    <row r="366" spans="4:4" ht="14.25" customHeight="1" x14ac:dyDescent="0.35">
      <c r="D366" s="4"/>
    </row>
    <row r="367" spans="4:4" ht="14.25" customHeight="1" x14ac:dyDescent="0.35">
      <c r="D367" s="4"/>
    </row>
    <row r="368" spans="4:4" ht="14.25" customHeight="1" x14ac:dyDescent="0.35">
      <c r="D368" s="4"/>
    </row>
    <row r="369" spans="4:4" ht="14.25" customHeight="1" x14ac:dyDescent="0.35">
      <c r="D369" s="4"/>
    </row>
    <row r="370" spans="4:4" ht="14.25" customHeight="1" x14ac:dyDescent="0.35">
      <c r="D370" s="4"/>
    </row>
    <row r="371" spans="4:4" ht="14.25" customHeight="1" x14ac:dyDescent="0.35">
      <c r="D371" s="4"/>
    </row>
    <row r="372" spans="4:4" ht="14.25" customHeight="1" x14ac:dyDescent="0.35">
      <c r="D372" s="4"/>
    </row>
    <row r="373" spans="4:4" ht="14.25" customHeight="1" x14ac:dyDescent="0.35">
      <c r="D373" s="4"/>
    </row>
    <row r="374" spans="4:4" ht="14.25" customHeight="1" x14ac:dyDescent="0.35">
      <c r="D374" s="4"/>
    </row>
    <row r="375" spans="4:4" ht="14.25" customHeight="1" x14ac:dyDescent="0.35">
      <c r="D375" s="4"/>
    </row>
    <row r="376" spans="4:4" ht="14.25" customHeight="1" x14ac:dyDescent="0.35">
      <c r="D376" s="4"/>
    </row>
    <row r="377" spans="4:4" ht="14.25" customHeight="1" x14ac:dyDescent="0.35">
      <c r="D377" s="4"/>
    </row>
    <row r="378" spans="4:4" ht="14.25" customHeight="1" x14ac:dyDescent="0.35">
      <c r="D378" s="4"/>
    </row>
    <row r="379" spans="4:4" ht="14.25" customHeight="1" x14ac:dyDescent="0.35">
      <c r="D379" s="4"/>
    </row>
    <row r="380" spans="4:4" ht="14.25" customHeight="1" x14ac:dyDescent="0.35">
      <c r="D380" s="4"/>
    </row>
    <row r="381" spans="4:4" ht="14.25" customHeight="1" x14ac:dyDescent="0.35">
      <c r="D381" s="4"/>
    </row>
    <row r="382" spans="4:4" ht="14.25" customHeight="1" x14ac:dyDescent="0.35">
      <c r="D382" s="4"/>
    </row>
    <row r="383" spans="4:4" ht="14.25" customHeight="1" x14ac:dyDescent="0.35">
      <c r="D383" s="4"/>
    </row>
    <row r="384" spans="4:4" ht="14.25" customHeight="1" x14ac:dyDescent="0.35">
      <c r="D384" s="4"/>
    </row>
    <row r="385" spans="4:4" ht="14.25" customHeight="1" x14ac:dyDescent="0.35">
      <c r="D385" s="4"/>
    </row>
    <row r="386" spans="4:4" ht="14.25" customHeight="1" x14ac:dyDescent="0.35">
      <c r="D386" s="4"/>
    </row>
    <row r="387" spans="4:4" ht="14.25" customHeight="1" x14ac:dyDescent="0.35">
      <c r="D387" s="4"/>
    </row>
    <row r="388" spans="4:4" ht="14.25" customHeight="1" x14ac:dyDescent="0.35">
      <c r="D388" s="4"/>
    </row>
    <row r="389" spans="4:4" ht="14.25" customHeight="1" x14ac:dyDescent="0.35">
      <c r="D389" s="4"/>
    </row>
    <row r="390" spans="4:4" ht="14.25" customHeight="1" x14ac:dyDescent="0.35">
      <c r="D390" s="4"/>
    </row>
    <row r="391" spans="4:4" ht="14.25" customHeight="1" x14ac:dyDescent="0.35">
      <c r="D391" s="4"/>
    </row>
    <row r="392" spans="4:4" ht="14.25" customHeight="1" x14ac:dyDescent="0.35">
      <c r="D392" s="4"/>
    </row>
    <row r="393" spans="4:4" ht="14.25" customHeight="1" x14ac:dyDescent="0.35">
      <c r="D393" s="4"/>
    </row>
    <row r="394" spans="4:4" ht="14.25" customHeight="1" x14ac:dyDescent="0.35">
      <c r="D394" s="4"/>
    </row>
    <row r="395" spans="4:4" ht="14.25" customHeight="1" x14ac:dyDescent="0.35">
      <c r="D395" s="4"/>
    </row>
    <row r="396" spans="4:4" ht="14.25" customHeight="1" x14ac:dyDescent="0.35">
      <c r="D396" s="4"/>
    </row>
    <row r="397" spans="4:4" ht="14.25" customHeight="1" x14ac:dyDescent="0.35">
      <c r="D397" s="4"/>
    </row>
    <row r="398" spans="4:4" ht="14.25" customHeight="1" x14ac:dyDescent="0.35">
      <c r="D398" s="4"/>
    </row>
    <row r="399" spans="4:4" ht="14.25" customHeight="1" x14ac:dyDescent="0.35">
      <c r="D399" s="4"/>
    </row>
    <row r="400" spans="4:4" ht="14.25" customHeight="1" x14ac:dyDescent="0.35">
      <c r="D400" s="4"/>
    </row>
    <row r="401" spans="4:4" ht="14.25" customHeight="1" x14ac:dyDescent="0.35">
      <c r="D401" s="4"/>
    </row>
    <row r="402" spans="4:4" ht="14.25" customHeight="1" x14ac:dyDescent="0.35">
      <c r="D402" s="4"/>
    </row>
    <row r="403" spans="4:4" ht="14.25" customHeight="1" x14ac:dyDescent="0.35">
      <c r="D403" s="4"/>
    </row>
    <row r="404" spans="4:4" ht="14.25" customHeight="1" x14ac:dyDescent="0.35">
      <c r="D404" s="4"/>
    </row>
    <row r="405" spans="4:4" ht="14.25" customHeight="1" x14ac:dyDescent="0.35">
      <c r="D405" s="4"/>
    </row>
    <row r="406" spans="4:4" ht="14.25" customHeight="1" x14ac:dyDescent="0.35">
      <c r="D406" s="4"/>
    </row>
    <row r="407" spans="4:4" ht="14.25" customHeight="1" x14ac:dyDescent="0.35">
      <c r="D407" s="4"/>
    </row>
    <row r="408" spans="4:4" ht="14.25" customHeight="1" x14ac:dyDescent="0.35">
      <c r="D408" s="4"/>
    </row>
    <row r="409" spans="4:4" ht="14.25" customHeight="1" x14ac:dyDescent="0.35">
      <c r="D409" s="4"/>
    </row>
    <row r="410" spans="4:4" ht="14.25" customHeight="1" x14ac:dyDescent="0.35">
      <c r="D410" s="4"/>
    </row>
    <row r="411" spans="4:4" ht="14.25" customHeight="1" x14ac:dyDescent="0.35">
      <c r="D411" s="4"/>
    </row>
    <row r="412" spans="4:4" ht="14.25" customHeight="1" x14ac:dyDescent="0.35">
      <c r="D412" s="4"/>
    </row>
    <row r="413" spans="4:4" ht="14.25" customHeight="1" x14ac:dyDescent="0.35">
      <c r="D413" s="4"/>
    </row>
    <row r="414" spans="4:4" ht="14.25" customHeight="1" x14ac:dyDescent="0.35">
      <c r="D414" s="4"/>
    </row>
    <row r="415" spans="4:4" ht="14.25" customHeight="1" x14ac:dyDescent="0.35">
      <c r="D415" s="4"/>
    </row>
    <row r="416" spans="4:4" ht="14.25" customHeight="1" x14ac:dyDescent="0.35">
      <c r="D416" s="4"/>
    </row>
    <row r="417" spans="4:4" ht="14.25" customHeight="1" x14ac:dyDescent="0.35">
      <c r="D417" s="4"/>
    </row>
    <row r="418" spans="4:4" ht="14.25" customHeight="1" x14ac:dyDescent="0.35">
      <c r="D418" s="4"/>
    </row>
    <row r="419" spans="4:4" ht="14.25" customHeight="1" x14ac:dyDescent="0.35">
      <c r="D419" s="4"/>
    </row>
    <row r="420" spans="4:4" ht="14.25" customHeight="1" x14ac:dyDescent="0.35">
      <c r="D420" s="4"/>
    </row>
    <row r="421" spans="4:4" ht="14.25" customHeight="1" x14ac:dyDescent="0.35">
      <c r="D421" s="4"/>
    </row>
    <row r="422" spans="4:4" ht="14.25" customHeight="1" x14ac:dyDescent="0.35">
      <c r="D422" s="4"/>
    </row>
    <row r="423" spans="4:4" ht="14.25" customHeight="1" x14ac:dyDescent="0.35">
      <c r="D423" s="4"/>
    </row>
    <row r="424" spans="4:4" ht="14.25" customHeight="1" x14ac:dyDescent="0.35">
      <c r="D424" s="4"/>
    </row>
    <row r="425" spans="4:4" ht="14.25" customHeight="1" x14ac:dyDescent="0.35">
      <c r="D425" s="4"/>
    </row>
    <row r="426" spans="4:4" ht="14.25" customHeight="1" x14ac:dyDescent="0.35">
      <c r="D426" s="4"/>
    </row>
    <row r="427" spans="4:4" ht="14.25" customHeight="1" x14ac:dyDescent="0.35">
      <c r="D427" s="4"/>
    </row>
    <row r="428" spans="4:4" ht="14.25" customHeight="1" x14ac:dyDescent="0.35">
      <c r="D428" s="4"/>
    </row>
    <row r="429" spans="4:4" ht="14.25" customHeight="1" x14ac:dyDescent="0.35">
      <c r="D429" s="4"/>
    </row>
    <row r="430" spans="4:4" ht="14.25" customHeight="1" x14ac:dyDescent="0.35">
      <c r="D430" s="4"/>
    </row>
    <row r="431" spans="4:4" ht="14.25" customHeight="1" x14ac:dyDescent="0.35">
      <c r="D431" s="4"/>
    </row>
    <row r="432" spans="4:4" ht="14.25" customHeight="1" x14ac:dyDescent="0.35">
      <c r="D432" s="4"/>
    </row>
    <row r="433" spans="4:4" ht="14.25" customHeight="1" x14ac:dyDescent="0.35">
      <c r="D433" s="4"/>
    </row>
    <row r="434" spans="4:4" ht="14.25" customHeight="1" x14ac:dyDescent="0.35">
      <c r="D434" s="4"/>
    </row>
    <row r="435" spans="4:4" ht="14.25" customHeight="1" x14ac:dyDescent="0.35">
      <c r="D435" s="4"/>
    </row>
    <row r="436" spans="4:4" ht="14.25" customHeight="1" x14ac:dyDescent="0.35">
      <c r="D436" s="4"/>
    </row>
    <row r="437" spans="4:4" ht="14.25" customHeight="1" x14ac:dyDescent="0.35">
      <c r="D437" s="4"/>
    </row>
    <row r="438" spans="4:4" ht="14.25" customHeight="1" x14ac:dyDescent="0.35">
      <c r="D438" s="4"/>
    </row>
    <row r="439" spans="4:4" ht="14.25" customHeight="1" x14ac:dyDescent="0.35">
      <c r="D439" s="4"/>
    </row>
    <row r="440" spans="4:4" ht="14.25" customHeight="1" x14ac:dyDescent="0.35">
      <c r="D440" s="4"/>
    </row>
    <row r="441" spans="4:4" ht="14.25" customHeight="1" x14ac:dyDescent="0.35">
      <c r="D441" s="4"/>
    </row>
    <row r="442" spans="4:4" ht="14.25" customHeight="1" x14ac:dyDescent="0.35">
      <c r="D442" s="4"/>
    </row>
    <row r="443" spans="4:4" ht="14.25" customHeight="1" x14ac:dyDescent="0.35">
      <c r="D443" s="4"/>
    </row>
    <row r="444" spans="4:4" ht="14.25" customHeight="1" x14ac:dyDescent="0.35">
      <c r="D444" s="4"/>
    </row>
    <row r="445" spans="4:4" ht="14.25" customHeight="1" x14ac:dyDescent="0.35">
      <c r="D445" s="4"/>
    </row>
    <row r="446" spans="4:4" ht="14.25" customHeight="1" x14ac:dyDescent="0.35">
      <c r="D446" s="4"/>
    </row>
    <row r="447" spans="4:4" ht="14.25" customHeight="1" x14ac:dyDescent="0.35">
      <c r="D447" s="4"/>
    </row>
    <row r="448" spans="4:4" ht="14.25" customHeight="1" x14ac:dyDescent="0.35">
      <c r="D448" s="4"/>
    </row>
    <row r="449" spans="4:4" ht="14.25" customHeight="1" x14ac:dyDescent="0.35">
      <c r="D449" s="4"/>
    </row>
    <row r="450" spans="4:4" ht="14.25" customHeight="1" x14ac:dyDescent="0.35">
      <c r="D450" s="4"/>
    </row>
    <row r="451" spans="4:4" ht="14.25" customHeight="1" x14ac:dyDescent="0.35">
      <c r="D451" s="4"/>
    </row>
    <row r="452" spans="4:4" ht="14.25" customHeight="1" x14ac:dyDescent="0.35">
      <c r="D452" s="4"/>
    </row>
    <row r="453" spans="4:4" ht="14.25" customHeight="1" x14ac:dyDescent="0.35">
      <c r="D453" s="4"/>
    </row>
    <row r="454" spans="4:4" ht="14.25" customHeight="1" x14ac:dyDescent="0.35">
      <c r="D454" s="4"/>
    </row>
    <row r="455" spans="4:4" ht="14.25" customHeight="1" x14ac:dyDescent="0.35">
      <c r="D455" s="4"/>
    </row>
    <row r="456" spans="4:4" ht="14.25" customHeight="1" x14ac:dyDescent="0.35">
      <c r="D456" s="4"/>
    </row>
    <row r="457" spans="4:4" ht="14.25" customHeight="1" x14ac:dyDescent="0.35">
      <c r="D457" s="4"/>
    </row>
    <row r="458" spans="4:4" ht="14.25" customHeight="1" x14ac:dyDescent="0.35">
      <c r="D458" s="4"/>
    </row>
    <row r="459" spans="4:4" ht="14.25" customHeight="1" x14ac:dyDescent="0.35">
      <c r="D459" s="4"/>
    </row>
    <row r="460" spans="4:4" ht="14.25" customHeight="1" x14ac:dyDescent="0.35">
      <c r="D460" s="4"/>
    </row>
    <row r="461" spans="4:4" ht="14.25" customHeight="1" x14ac:dyDescent="0.35">
      <c r="D461" s="4"/>
    </row>
    <row r="462" spans="4:4" ht="14.25" customHeight="1" x14ac:dyDescent="0.35">
      <c r="D462" s="4"/>
    </row>
    <row r="463" spans="4:4" ht="14.25" customHeight="1" x14ac:dyDescent="0.35">
      <c r="D463" s="4"/>
    </row>
    <row r="464" spans="4:4" ht="14.25" customHeight="1" x14ac:dyDescent="0.35">
      <c r="D464" s="4"/>
    </row>
    <row r="465" spans="4:4" ht="14.25" customHeight="1" x14ac:dyDescent="0.35">
      <c r="D465" s="4"/>
    </row>
    <row r="466" spans="4:4" ht="14.25" customHeight="1" x14ac:dyDescent="0.35">
      <c r="D466" s="4"/>
    </row>
    <row r="467" spans="4:4" ht="14.25" customHeight="1" x14ac:dyDescent="0.35">
      <c r="D467" s="4"/>
    </row>
    <row r="468" spans="4:4" ht="14.25" customHeight="1" x14ac:dyDescent="0.35">
      <c r="D468" s="4"/>
    </row>
    <row r="469" spans="4:4" ht="14.25" customHeight="1" x14ac:dyDescent="0.35">
      <c r="D469" s="4"/>
    </row>
    <row r="470" spans="4:4" ht="14.25" customHeight="1" x14ac:dyDescent="0.35">
      <c r="D470" s="4"/>
    </row>
    <row r="471" spans="4:4" ht="14.25" customHeight="1" x14ac:dyDescent="0.35">
      <c r="D471" s="4"/>
    </row>
    <row r="472" spans="4:4" ht="14.25" customHeight="1" x14ac:dyDescent="0.35">
      <c r="D472" s="4"/>
    </row>
    <row r="473" spans="4:4" ht="14.25" customHeight="1" x14ac:dyDescent="0.35">
      <c r="D473" s="4"/>
    </row>
    <row r="474" spans="4:4" ht="14.25" customHeight="1" x14ac:dyDescent="0.35">
      <c r="D474" s="4"/>
    </row>
    <row r="475" spans="4:4" ht="14.25" customHeight="1" x14ac:dyDescent="0.35">
      <c r="D475" s="4"/>
    </row>
    <row r="476" spans="4:4" ht="14.25" customHeight="1" x14ac:dyDescent="0.35">
      <c r="D476" s="4"/>
    </row>
    <row r="477" spans="4:4" ht="14.25" customHeight="1" x14ac:dyDescent="0.35">
      <c r="D477" s="4"/>
    </row>
    <row r="478" spans="4:4" ht="14.25" customHeight="1" x14ac:dyDescent="0.35">
      <c r="D478" s="4"/>
    </row>
    <row r="479" spans="4:4" ht="14.25" customHeight="1" x14ac:dyDescent="0.35">
      <c r="D479" s="4"/>
    </row>
    <row r="480" spans="4:4" ht="14.25" customHeight="1" x14ac:dyDescent="0.35">
      <c r="D480" s="4"/>
    </row>
    <row r="481" spans="4:4" ht="14.25" customHeight="1" x14ac:dyDescent="0.35">
      <c r="D481" s="4"/>
    </row>
    <row r="482" spans="4:4" ht="14.25" customHeight="1" x14ac:dyDescent="0.35">
      <c r="D482" s="4"/>
    </row>
    <row r="483" spans="4:4" ht="14.25" customHeight="1" x14ac:dyDescent="0.35">
      <c r="D483" s="4"/>
    </row>
    <row r="484" spans="4:4" ht="14.25" customHeight="1" x14ac:dyDescent="0.35">
      <c r="D484" s="4"/>
    </row>
    <row r="485" spans="4:4" ht="14.25" customHeight="1" x14ac:dyDescent="0.35">
      <c r="D485" s="4"/>
    </row>
    <row r="486" spans="4:4" ht="14.25" customHeight="1" x14ac:dyDescent="0.35">
      <c r="D486" s="4"/>
    </row>
    <row r="487" spans="4:4" ht="14.25" customHeight="1" x14ac:dyDescent="0.35">
      <c r="D487" s="4"/>
    </row>
    <row r="488" spans="4:4" ht="14.25" customHeight="1" x14ac:dyDescent="0.35">
      <c r="D488" s="4"/>
    </row>
    <row r="489" spans="4:4" ht="14.25" customHeight="1" x14ac:dyDescent="0.35">
      <c r="D489" s="4"/>
    </row>
    <row r="490" spans="4:4" ht="14.25" customHeight="1" x14ac:dyDescent="0.35">
      <c r="D490" s="4"/>
    </row>
    <row r="491" spans="4:4" ht="14.25" customHeight="1" x14ac:dyDescent="0.35">
      <c r="D491" s="4"/>
    </row>
    <row r="492" spans="4:4" ht="14.25" customHeight="1" x14ac:dyDescent="0.35">
      <c r="D492" s="4"/>
    </row>
    <row r="493" spans="4:4" ht="14.25" customHeight="1" x14ac:dyDescent="0.35">
      <c r="D493" s="4"/>
    </row>
    <row r="494" spans="4:4" ht="14.25" customHeight="1" x14ac:dyDescent="0.35">
      <c r="D494" s="4"/>
    </row>
    <row r="495" spans="4:4" ht="14.25" customHeight="1" x14ac:dyDescent="0.35">
      <c r="D495" s="4"/>
    </row>
    <row r="496" spans="4:4" ht="14.25" customHeight="1" x14ac:dyDescent="0.35">
      <c r="D496" s="4"/>
    </row>
    <row r="497" spans="4:4" ht="14.25" customHeight="1" x14ac:dyDescent="0.35">
      <c r="D497" s="4"/>
    </row>
    <row r="498" spans="4:4" ht="14.25" customHeight="1" x14ac:dyDescent="0.35">
      <c r="D498" s="4"/>
    </row>
    <row r="499" spans="4:4" ht="14.25" customHeight="1" x14ac:dyDescent="0.35">
      <c r="D499" s="4"/>
    </row>
    <row r="500" spans="4:4" ht="14.25" customHeight="1" x14ac:dyDescent="0.35">
      <c r="D500" s="4"/>
    </row>
    <row r="501" spans="4:4" ht="14.25" customHeight="1" x14ac:dyDescent="0.35">
      <c r="D501" s="4"/>
    </row>
    <row r="502" spans="4:4" ht="14.25" customHeight="1" x14ac:dyDescent="0.35">
      <c r="D502" s="4"/>
    </row>
    <row r="503" spans="4:4" ht="14.25" customHeight="1" x14ac:dyDescent="0.35">
      <c r="D503" s="4"/>
    </row>
    <row r="504" spans="4:4" ht="14.25" customHeight="1" x14ac:dyDescent="0.35">
      <c r="D504" s="4"/>
    </row>
    <row r="505" spans="4:4" ht="14.25" customHeight="1" x14ac:dyDescent="0.35">
      <c r="D505" s="4"/>
    </row>
    <row r="506" spans="4:4" ht="14.25" customHeight="1" x14ac:dyDescent="0.35">
      <c r="D506" s="4"/>
    </row>
    <row r="507" spans="4:4" ht="14.25" customHeight="1" x14ac:dyDescent="0.35">
      <c r="D507" s="4"/>
    </row>
    <row r="508" spans="4:4" ht="14.25" customHeight="1" x14ac:dyDescent="0.35">
      <c r="D508" s="4"/>
    </row>
    <row r="509" spans="4:4" ht="14.25" customHeight="1" x14ac:dyDescent="0.35">
      <c r="D509" s="4"/>
    </row>
    <row r="510" spans="4:4" ht="14.25" customHeight="1" x14ac:dyDescent="0.35">
      <c r="D510" s="4"/>
    </row>
    <row r="511" spans="4:4" ht="14.25" customHeight="1" x14ac:dyDescent="0.35">
      <c r="D511" s="4"/>
    </row>
    <row r="512" spans="4:4" ht="14.25" customHeight="1" x14ac:dyDescent="0.35">
      <c r="D512" s="4"/>
    </row>
    <row r="513" spans="4:4" ht="14.25" customHeight="1" x14ac:dyDescent="0.35">
      <c r="D513" s="4"/>
    </row>
    <row r="514" spans="4:4" ht="14.25" customHeight="1" x14ac:dyDescent="0.35">
      <c r="D514" s="4"/>
    </row>
    <row r="515" spans="4:4" ht="14.25" customHeight="1" x14ac:dyDescent="0.35">
      <c r="D515" s="4"/>
    </row>
    <row r="516" spans="4:4" ht="14.25" customHeight="1" x14ac:dyDescent="0.35">
      <c r="D516" s="4"/>
    </row>
    <row r="517" spans="4:4" ht="14.25" customHeight="1" x14ac:dyDescent="0.35">
      <c r="D517" s="4"/>
    </row>
    <row r="518" spans="4:4" ht="14.25" customHeight="1" x14ac:dyDescent="0.35">
      <c r="D518" s="4"/>
    </row>
    <row r="519" spans="4:4" ht="14.25" customHeight="1" x14ac:dyDescent="0.35">
      <c r="D519" s="4"/>
    </row>
    <row r="520" spans="4:4" ht="14.25" customHeight="1" x14ac:dyDescent="0.35">
      <c r="D520" s="4"/>
    </row>
    <row r="521" spans="4:4" ht="14.25" customHeight="1" x14ac:dyDescent="0.35">
      <c r="D521" s="4"/>
    </row>
    <row r="522" spans="4:4" ht="14.25" customHeight="1" x14ac:dyDescent="0.35">
      <c r="D522" s="4"/>
    </row>
    <row r="523" spans="4:4" ht="14.25" customHeight="1" x14ac:dyDescent="0.35">
      <c r="D523" s="4"/>
    </row>
    <row r="524" spans="4:4" ht="14.25" customHeight="1" x14ac:dyDescent="0.35">
      <c r="D524" s="4"/>
    </row>
    <row r="525" spans="4:4" ht="14.25" customHeight="1" x14ac:dyDescent="0.35">
      <c r="D525" s="4"/>
    </row>
    <row r="526" spans="4:4" ht="14.25" customHeight="1" x14ac:dyDescent="0.35">
      <c r="D526" s="4"/>
    </row>
    <row r="527" spans="4:4" ht="14.25" customHeight="1" x14ac:dyDescent="0.35">
      <c r="D527" s="4"/>
    </row>
    <row r="528" spans="4:4" ht="14.25" customHeight="1" x14ac:dyDescent="0.35">
      <c r="D528" s="4"/>
    </row>
    <row r="529" spans="4:4" ht="14.25" customHeight="1" x14ac:dyDescent="0.35">
      <c r="D529" s="4"/>
    </row>
    <row r="530" spans="4:4" ht="14.25" customHeight="1" x14ac:dyDescent="0.35">
      <c r="D530" s="4"/>
    </row>
    <row r="531" spans="4:4" ht="14.25" customHeight="1" x14ac:dyDescent="0.35">
      <c r="D531" s="4"/>
    </row>
    <row r="532" spans="4:4" ht="14.25" customHeight="1" x14ac:dyDescent="0.35">
      <c r="D532" s="4"/>
    </row>
    <row r="533" spans="4:4" ht="14.25" customHeight="1" x14ac:dyDescent="0.35">
      <c r="D533" s="4"/>
    </row>
    <row r="534" spans="4:4" ht="14.25" customHeight="1" x14ac:dyDescent="0.35">
      <c r="D534" s="4"/>
    </row>
    <row r="535" spans="4:4" ht="14.25" customHeight="1" x14ac:dyDescent="0.35">
      <c r="D535" s="4"/>
    </row>
    <row r="536" spans="4:4" ht="14.25" customHeight="1" x14ac:dyDescent="0.35">
      <c r="D536" s="4"/>
    </row>
    <row r="537" spans="4:4" ht="14.25" customHeight="1" x14ac:dyDescent="0.35">
      <c r="D537" s="4"/>
    </row>
    <row r="538" spans="4:4" ht="14.25" customHeight="1" x14ac:dyDescent="0.35">
      <c r="D538" s="4"/>
    </row>
    <row r="539" spans="4:4" ht="14.25" customHeight="1" x14ac:dyDescent="0.35">
      <c r="D539" s="4"/>
    </row>
    <row r="540" spans="4:4" ht="14.25" customHeight="1" x14ac:dyDescent="0.35">
      <c r="D540" s="4"/>
    </row>
    <row r="541" spans="4:4" ht="14.25" customHeight="1" x14ac:dyDescent="0.35">
      <c r="D541" s="4"/>
    </row>
    <row r="542" spans="4:4" ht="14.25" customHeight="1" x14ac:dyDescent="0.35">
      <c r="D542" s="4"/>
    </row>
    <row r="543" spans="4:4" ht="14.25" customHeight="1" x14ac:dyDescent="0.35">
      <c r="D543" s="4"/>
    </row>
    <row r="544" spans="4:4" ht="14.25" customHeight="1" x14ac:dyDescent="0.35">
      <c r="D544" s="4"/>
    </row>
    <row r="545" spans="4:4" ht="14.25" customHeight="1" x14ac:dyDescent="0.35">
      <c r="D545" s="4"/>
    </row>
    <row r="546" spans="4:4" ht="14.25" customHeight="1" x14ac:dyDescent="0.35">
      <c r="D546" s="4"/>
    </row>
    <row r="547" spans="4:4" ht="14.25" customHeight="1" x14ac:dyDescent="0.35">
      <c r="D547" s="4"/>
    </row>
    <row r="548" spans="4:4" ht="14.25" customHeight="1" x14ac:dyDescent="0.35">
      <c r="D548" s="4"/>
    </row>
    <row r="549" spans="4:4" ht="14.25" customHeight="1" x14ac:dyDescent="0.35">
      <c r="D549" s="4"/>
    </row>
    <row r="550" spans="4:4" ht="14.25" customHeight="1" x14ac:dyDescent="0.35">
      <c r="D550" s="4"/>
    </row>
    <row r="551" spans="4:4" ht="14.25" customHeight="1" x14ac:dyDescent="0.35">
      <c r="D551" s="4"/>
    </row>
    <row r="552" spans="4:4" ht="14.25" customHeight="1" x14ac:dyDescent="0.35">
      <c r="D552" s="4"/>
    </row>
    <row r="553" spans="4:4" ht="14.25" customHeight="1" x14ac:dyDescent="0.35">
      <c r="D553" s="4"/>
    </row>
    <row r="554" spans="4:4" ht="14.25" customHeight="1" x14ac:dyDescent="0.35">
      <c r="D554" s="4"/>
    </row>
    <row r="555" spans="4:4" ht="14.25" customHeight="1" x14ac:dyDescent="0.35">
      <c r="D555" s="4"/>
    </row>
    <row r="556" spans="4:4" ht="14.25" customHeight="1" x14ac:dyDescent="0.35">
      <c r="D556" s="4"/>
    </row>
    <row r="557" spans="4:4" ht="14.25" customHeight="1" x14ac:dyDescent="0.35">
      <c r="D557" s="4"/>
    </row>
    <row r="558" spans="4:4" ht="14.25" customHeight="1" x14ac:dyDescent="0.35">
      <c r="D558" s="4"/>
    </row>
    <row r="559" spans="4:4" ht="14.25" customHeight="1" x14ac:dyDescent="0.35">
      <c r="D559" s="4"/>
    </row>
    <row r="560" spans="4:4" ht="14.25" customHeight="1" x14ac:dyDescent="0.35">
      <c r="D560" s="4"/>
    </row>
    <row r="561" spans="4:4" ht="14.25" customHeight="1" x14ac:dyDescent="0.35">
      <c r="D561" s="4"/>
    </row>
    <row r="562" spans="4:4" ht="14.25" customHeight="1" x14ac:dyDescent="0.35">
      <c r="D562" s="4"/>
    </row>
    <row r="563" spans="4:4" ht="14.25" customHeight="1" x14ac:dyDescent="0.35">
      <c r="D563" s="4"/>
    </row>
    <row r="564" spans="4:4" ht="14.25" customHeight="1" x14ac:dyDescent="0.35">
      <c r="D564" s="4"/>
    </row>
    <row r="565" spans="4:4" ht="14.25" customHeight="1" x14ac:dyDescent="0.35">
      <c r="D565" s="4"/>
    </row>
    <row r="566" spans="4:4" ht="14.25" customHeight="1" x14ac:dyDescent="0.35">
      <c r="D566" s="4"/>
    </row>
    <row r="567" spans="4:4" ht="14.25" customHeight="1" x14ac:dyDescent="0.35">
      <c r="D567" s="4"/>
    </row>
    <row r="568" spans="4:4" ht="14.25" customHeight="1" x14ac:dyDescent="0.35">
      <c r="D568" s="4"/>
    </row>
    <row r="569" spans="4:4" ht="14.25" customHeight="1" x14ac:dyDescent="0.35">
      <c r="D569" s="4"/>
    </row>
    <row r="570" spans="4:4" ht="14.25" customHeight="1" x14ac:dyDescent="0.35">
      <c r="D570" s="4"/>
    </row>
    <row r="571" spans="4:4" ht="14.25" customHeight="1" x14ac:dyDescent="0.35">
      <c r="D571" s="4"/>
    </row>
    <row r="572" spans="4:4" ht="14.25" customHeight="1" x14ac:dyDescent="0.35">
      <c r="D572" s="4"/>
    </row>
    <row r="573" spans="4:4" ht="14.25" customHeight="1" x14ac:dyDescent="0.35">
      <c r="D573" s="4"/>
    </row>
    <row r="574" spans="4:4" ht="14.25" customHeight="1" x14ac:dyDescent="0.35">
      <c r="D574" s="4"/>
    </row>
    <row r="575" spans="4:4" ht="14.25" customHeight="1" x14ac:dyDescent="0.35">
      <c r="D575" s="4"/>
    </row>
    <row r="576" spans="4:4" ht="14.25" customHeight="1" x14ac:dyDescent="0.35">
      <c r="D576" s="4"/>
    </row>
    <row r="577" spans="4:4" ht="14.25" customHeight="1" x14ac:dyDescent="0.35">
      <c r="D577" s="4"/>
    </row>
    <row r="578" spans="4:4" ht="14.25" customHeight="1" x14ac:dyDescent="0.35">
      <c r="D578" s="4"/>
    </row>
    <row r="579" spans="4:4" ht="14.25" customHeight="1" x14ac:dyDescent="0.35">
      <c r="D579" s="4"/>
    </row>
    <row r="580" spans="4:4" ht="14.25" customHeight="1" x14ac:dyDescent="0.35">
      <c r="D580" s="4"/>
    </row>
    <row r="581" spans="4:4" ht="14.25" customHeight="1" x14ac:dyDescent="0.35">
      <c r="D581" s="4"/>
    </row>
    <row r="582" spans="4:4" ht="14.25" customHeight="1" x14ac:dyDescent="0.35">
      <c r="D582" s="4"/>
    </row>
    <row r="583" spans="4:4" ht="14.25" customHeight="1" x14ac:dyDescent="0.35">
      <c r="D583" s="4"/>
    </row>
    <row r="584" spans="4:4" ht="14.25" customHeight="1" x14ac:dyDescent="0.35">
      <c r="D584" s="4"/>
    </row>
    <row r="585" spans="4:4" ht="14.25" customHeight="1" x14ac:dyDescent="0.35">
      <c r="D585" s="4"/>
    </row>
    <row r="586" spans="4:4" ht="14.25" customHeight="1" x14ac:dyDescent="0.35">
      <c r="D586" s="4"/>
    </row>
    <row r="587" spans="4:4" ht="14.25" customHeight="1" x14ac:dyDescent="0.35">
      <c r="D587" s="4"/>
    </row>
    <row r="588" spans="4:4" ht="14.25" customHeight="1" x14ac:dyDescent="0.35">
      <c r="D588" s="4"/>
    </row>
    <row r="589" spans="4:4" ht="14.25" customHeight="1" x14ac:dyDescent="0.35">
      <c r="D589" s="4"/>
    </row>
    <row r="590" spans="4:4" ht="14.25" customHeight="1" x14ac:dyDescent="0.35">
      <c r="D590" s="4"/>
    </row>
    <row r="591" spans="4:4" ht="14.25" customHeight="1" x14ac:dyDescent="0.35">
      <c r="D591" s="4"/>
    </row>
    <row r="592" spans="4:4" ht="14.25" customHeight="1" x14ac:dyDescent="0.35">
      <c r="D592" s="4"/>
    </row>
    <row r="593" spans="4:4" ht="14.25" customHeight="1" x14ac:dyDescent="0.35">
      <c r="D593" s="4"/>
    </row>
    <row r="594" spans="4:4" ht="14.25" customHeight="1" x14ac:dyDescent="0.35">
      <c r="D594" s="4"/>
    </row>
    <row r="595" spans="4:4" ht="14.25" customHeight="1" x14ac:dyDescent="0.35">
      <c r="D595" s="4"/>
    </row>
    <row r="596" spans="4:4" ht="14.25" customHeight="1" x14ac:dyDescent="0.35">
      <c r="D596" s="4"/>
    </row>
    <row r="597" spans="4:4" ht="14.25" customHeight="1" x14ac:dyDescent="0.35">
      <c r="D597" s="4"/>
    </row>
    <row r="598" spans="4:4" ht="14.25" customHeight="1" x14ac:dyDescent="0.35">
      <c r="D598" s="4"/>
    </row>
    <row r="599" spans="4:4" ht="14.25" customHeight="1" x14ac:dyDescent="0.35">
      <c r="D599" s="4"/>
    </row>
    <row r="600" spans="4:4" ht="14.25" customHeight="1" x14ac:dyDescent="0.35">
      <c r="D600" s="4"/>
    </row>
    <row r="601" spans="4:4" ht="14.25" customHeight="1" x14ac:dyDescent="0.35">
      <c r="D601" s="4"/>
    </row>
    <row r="602" spans="4:4" ht="14.25" customHeight="1" x14ac:dyDescent="0.35">
      <c r="D602" s="4"/>
    </row>
    <row r="603" spans="4:4" ht="14.25" customHeight="1" x14ac:dyDescent="0.35">
      <c r="D603" s="4"/>
    </row>
    <row r="604" spans="4:4" ht="14.25" customHeight="1" x14ac:dyDescent="0.35">
      <c r="D604" s="4"/>
    </row>
    <row r="605" spans="4:4" ht="14.25" customHeight="1" x14ac:dyDescent="0.35">
      <c r="D605" s="4"/>
    </row>
    <row r="606" spans="4:4" ht="14.25" customHeight="1" x14ac:dyDescent="0.35">
      <c r="D606" s="4"/>
    </row>
    <row r="607" spans="4:4" ht="14.25" customHeight="1" x14ac:dyDescent="0.35">
      <c r="D607" s="4"/>
    </row>
    <row r="608" spans="4:4" ht="14.25" customHeight="1" x14ac:dyDescent="0.35">
      <c r="D608" s="4"/>
    </row>
    <row r="609" spans="4:4" ht="14.25" customHeight="1" x14ac:dyDescent="0.35">
      <c r="D609" s="4"/>
    </row>
    <row r="610" spans="4:4" ht="14.25" customHeight="1" x14ac:dyDescent="0.35">
      <c r="D610" s="4"/>
    </row>
    <row r="611" spans="4:4" ht="14.25" customHeight="1" x14ac:dyDescent="0.35">
      <c r="D611" s="4"/>
    </row>
    <row r="612" spans="4:4" ht="14.25" customHeight="1" x14ac:dyDescent="0.35">
      <c r="D612" s="4"/>
    </row>
    <row r="613" spans="4:4" ht="14.25" customHeight="1" x14ac:dyDescent="0.35">
      <c r="D613" s="4"/>
    </row>
    <row r="614" spans="4:4" ht="14.25" customHeight="1" x14ac:dyDescent="0.35">
      <c r="D614" s="4"/>
    </row>
    <row r="615" spans="4:4" ht="14.25" customHeight="1" x14ac:dyDescent="0.35">
      <c r="D615" s="4"/>
    </row>
    <row r="616" spans="4:4" ht="14.25" customHeight="1" x14ac:dyDescent="0.35">
      <c r="D616" s="4"/>
    </row>
    <row r="617" spans="4:4" ht="14.25" customHeight="1" x14ac:dyDescent="0.35">
      <c r="D617" s="4"/>
    </row>
    <row r="618" spans="4:4" ht="14.25" customHeight="1" x14ac:dyDescent="0.35">
      <c r="D618" s="4"/>
    </row>
    <row r="619" spans="4:4" ht="14.25" customHeight="1" x14ac:dyDescent="0.35">
      <c r="D619" s="4"/>
    </row>
    <row r="620" spans="4:4" ht="14.25" customHeight="1" x14ac:dyDescent="0.35">
      <c r="D620" s="4"/>
    </row>
    <row r="621" spans="4:4" ht="14.25" customHeight="1" x14ac:dyDescent="0.35">
      <c r="D621" s="4"/>
    </row>
    <row r="622" spans="4:4" ht="14.25" customHeight="1" x14ac:dyDescent="0.35">
      <c r="D622" s="4"/>
    </row>
    <row r="623" spans="4:4" ht="14.25" customHeight="1" x14ac:dyDescent="0.35">
      <c r="D623" s="4"/>
    </row>
    <row r="624" spans="4:4" ht="14.25" customHeight="1" x14ac:dyDescent="0.35">
      <c r="D624" s="4"/>
    </row>
    <row r="625" spans="4:4" ht="14.25" customHeight="1" x14ac:dyDescent="0.35">
      <c r="D625" s="4"/>
    </row>
    <row r="626" spans="4:4" ht="14.25" customHeight="1" x14ac:dyDescent="0.35">
      <c r="D626" s="4"/>
    </row>
    <row r="627" spans="4:4" ht="14.25" customHeight="1" x14ac:dyDescent="0.35">
      <c r="D627" s="4"/>
    </row>
    <row r="628" spans="4:4" ht="14.25" customHeight="1" x14ac:dyDescent="0.35">
      <c r="D628" s="4"/>
    </row>
    <row r="629" spans="4:4" ht="14.25" customHeight="1" x14ac:dyDescent="0.35">
      <c r="D629" s="4"/>
    </row>
    <row r="630" spans="4:4" ht="14.25" customHeight="1" x14ac:dyDescent="0.35">
      <c r="D630" s="4"/>
    </row>
    <row r="631" spans="4:4" ht="14.25" customHeight="1" x14ac:dyDescent="0.35">
      <c r="D631" s="4"/>
    </row>
    <row r="632" spans="4:4" ht="14.25" customHeight="1" x14ac:dyDescent="0.35">
      <c r="D632" s="4"/>
    </row>
    <row r="633" spans="4:4" ht="14.25" customHeight="1" x14ac:dyDescent="0.35">
      <c r="D633" s="4"/>
    </row>
    <row r="634" spans="4:4" ht="14.25" customHeight="1" x14ac:dyDescent="0.35">
      <c r="D634" s="4"/>
    </row>
    <row r="635" spans="4:4" ht="14.25" customHeight="1" x14ac:dyDescent="0.35">
      <c r="D635" s="4"/>
    </row>
    <row r="636" spans="4:4" ht="14.25" customHeight="1" x14ac:dyDescent="0.35">
      <c r="D636" s="4"/>
    </row>
    <row r="637" spans="4:4" ht="14.25" customHeight="1" x14ac:dyDescent="0.35">
      <c r="D637" s="4"/>
    </row>
    <row r="638" spans="4:4" ht="14.25" customHeight="1" x14ac:dyDescent="0.35">
      <c r="D638" s="4"/>
    </row>
    <row r="639" spans="4:4" ht="14.25" customHeight="1" x14ac:dyDescent="0.35">
      <c r="D639" s="4"/>
    </row>
    <row r="640" spans="4:4" ht="14.25" customHeight="1" x14ac:dyDescent="0.35">
      <c r="D640" s="4"/>
    </row>
    <row r="641" spans="4:4" ht="14.25" customHeight="1" x14ac:dyDescent="0.35">
      <c r="D641" s="4"/>
    </row>
    <row r="642" spans="4:4" ht="14.25" customHeight="1" x14ac:dyDescent="0.35">
      <c r="D642" s="4"/>
    </row>
    <row r="643" spans="4:4" ht="14.25" customHeight="1" x14ac:dyDescent="0.35">
      <c r="D643" s="4"/>
    </row>
    <row r="644" spans="4:4" ht="14.25" customHeight="1" x14ac:dyDescent="0.35">
      <c r="D644" s="4"/>
    </row>
    <row r="645" spans="4:4" ht="14.25" customHeight="1" x14ac:dyDescent="0.35">
      <c r="D645" s="4"/>
    </row>
    <row r="646" spans="4:4" ht="14.25" customHeight="1" x14ac:dyDescent="0.35">
      <c r="D646" s="4"/>
    </row>
    <row r="647" spans="4:4" ht="14.25" customHeight="1" x14ac:dyDescent="0.35">
      <c r="D647" s="4"/>
    </row>
    <row r="648" spans="4:4" ht="14.25" customHeight="1" x14ac:dyDescent="0.35">
      <c r="D648" s="4"/>
    </row>
    <row r="649" spans="4:4" ht="14.25" customHeight="1" x14ac:dyDescent="0.35">
      <c r="D649" s="4"/>
    </row>
    <row r="650" spans="4:4" ht="14.25" customHeight="1" x14ac:dyDescent="0.35">
      <c r="D650" s="4"/>
    </row>
    <row r="651" spans="4:4" ht="14.25" customHeight="1" x14ac:dyDescent="0.35">
      <c r="D651" s="4"/>
    </row>
    <row r="652" spans="4:4" ht="14.25" customHeight="1" x14ac:dyDescent="0.35">
      <c r="D652" s="4"/>
    </row>
    <row r="653" spans="4:4" ht="14.25" customHeight="1" x14ac:dyDescent="0.35">
      <c r="D653" s="4"/>
    </row>
    <row r="654" spans="4:4" ht="14.25" customHeight="1" x14ac:dyDescent="0.35">
      <c r="D654" s="4"/>
    </row>
    <row r="655" spans="4:4" ht="14.25" customHeight="1" x14ac:dyDescent="0.35">
      <c r="D655" s="4"/>
    </row>
    <row r="656" spans="4:4" ht="14.25" customHeight="1" x14ac:dyDescent="0.35">
      <c r="D656" s="4"/>
    </row>
    <row r="657" spans="4:4" ht="14.25" customHeight="1" x14ac:dyDescent="0.35">
      <c r="D657" s="4"/>
    </row>
    <row r="658" spans="4:4" ht="14.25" customHeight="1" x14ac:dyDescent="0.35">
      <c r="D658" s="4"/>
    </row>
    <row r="659" spans="4:4" ht="14.25" customHeight="1" x14ac:dyDescent="0.35">
      <c r="D659" s="4"/>
    </row>
    <row r="660" spans="4:4" ht="14.25" customHeight="1" x14ac:dyDescent="0.35">
      <c r="D660" s="4"/>
    </row>
    <row r="661" spans="4:4" ht="14.25" customHeight="1" x14ac:dyDescent="0.35">
      <c r="D661" s="4"/>
    </row>
    <row r="662" spans="4:4" ht="14.25" customHeight="1" x14ac:dyDescent="0.35">
      <c r="D662" s="4"/>
    </row>
    <row r="663" spans="4:4" ht="14.25" customHeight="1" x14ac:dyDescent="0.35">
      <c r="D663" s="4"/>
    </row>
    <row r="664" spans="4:4" ht="14.25" customHeight="1" x14ac:dyDescent="0.35">
      <c r="D664" s="4"/>
    </row>
    <row r="665" spans="4:4" ht="14.25" customHeight="1" x14ac:dyDescent="0.35">
      <c r="D665" s="4"/>
    </row>
    <row r="666" spans="4:4" ht="14.25" customHeight="1" x14ac:dyDescent="0.35">
      <c r="D666" s="4"/>
    </row>
    <row r="667" spans="4:4" ht="14.25" customHeight="1" x14ac:dyDescent="0.35">
      <c r="D667" s="4"/>
    </row>
    <row r="668" spans="4:4" ht="14.25" customHeight="1" x14ac:dyDescent="0.35">
      <c r="D668" s="4"/>
    </row>
    <row r="669" spans="4:4" ht="14.25" customHeight="1" x14ac:dyDescent="0.35">
      <c r="D669" s="4"/>
    </row>
    <row r="670" spans="4:4" ht="14.25" customHeight="1" x14ac:dyDescent="0.35">
      <c r="D670" s="4"/>
    </row>
    <row r="671" spans="4:4" ht="14.25" customHeight="1" x14ac:dyDescent="0.35">
      <c r="D671" s="4"/>
    </row>
    <row r="672" spans="4:4" ht="14.25" customHeight="1" x14ac:dyDescent="0.35">
      <c r="D672" s="4"/>
    </row>
    <row r="673" spans="4:4" ht="14.25" customHeight="1" x14ac:dyDescent="0.35">
      <c r="D673" s="4"/>
    </row>
    <row r="674" spans="4:4" ht="14.25" customHeight="1" x14ac:dyDescent="0.35">
      <c r="D674" s="4"/>
    </row>
    <row r="675" spans="4:4" ht="14.25" customHeight="1" x14ac:dyDescent="0.35">
      <c r="D675" s="4"/>
    </row>
    <row r="676" spans="4:4" ht="14.25" customHeight="1" x14ac:dyDescent="0.35">
      <c r="D676" s="4"/>
    </row>
    <row r="677" spans="4:4" ht="14.25" customHeight="1" x14ac:dyDescent="0.35">
      <c r="D677" s="4"/>
    </row>
    <row r="678" spans="4:4" ht="14.25" customHeight="1" x14ac:dyDescent="0.35">
      <c r="D678" s="4"/>
    </row>
    <row r="679" spans="4:4" ht="14.25" customHeight="1" x14ac:dyDescent="0.35">
      <c r="D679" s="4"/>
    </row>
    <row r="680" spans="4:4" ht="14.25" customHeight="1" x14ac:dyDescent="0.35">
      <c r="D680" s="4"/>
    </row>
    <row r="681" spans="4:4" ht="14.25" customHeight="1" x14ac:dyDescent="0.35">
      <c r="D681" s="4"/>
    </row>
    <row r="682" spans="4:4" ht="14.25" customHeight="1" x14ac:dyDescent="0.35">
      <c r="D682" s="4"/>
    </row>
    <row r="683" spans="4:4" ht="14.25" customHeight="1" x14ac:dyDescent="0.35">
      <c r="D683" s="4"/>
    </row>
    <row r="684" spans="4:4" ht="14.25" customHeight="1" x14ac:dyDescent="0.35">
      <c r="D684" s="4"/>
    </row>
    <row r="685" spans="4:4" ht="14.25" customHeight="1" x14ac:dyDescent="0.35">
      <c r="D685" s="4"/>
    </row>
    <row r="686" spans="4:4" ht="14.25" customHeight="1" x14ac:dyDescent="0.35">
      <c r="D686" s="4"/>
    </row>
    <row r="687" spans="4:4" ht="14.25" customHeight="1" x14ac:dyDescent="0.35">
      <c r="D687" s="4"/>
    </row>
    <row r="688" spans="4:4" ht="14.25" customHeight="1" x14ac:dyDescent="0.35">
      <c r="D688" s="4"/>
    </row>
    <row r="689" spans="4:4" ht="14.25" customHeight="1" x14ac:dyDescent="0.35">
      <c r="D689" s="4"/>
    </row>
    <row r="690" spans="4:4" ht="14.25" customHeight="1" x14ac:dyDescent="0.35">
      <c r="D690" s="4"/>
    </row>
    <row r="691" spans="4:4" ht="14.25" customHeight="1" x14ac:dyDescent="0.35">
      <c r="D691" s="4"/>
    </row>
    <row r="692" spans="4:4" ht="14.25" customHeight="1" x14ac:dyDescent="0.35">
      <c r="D692" s="4"/>
    </row>
    <row r="693" spans="4:4" ht="14.25" customHeight="1" x14ac:dyDescent="0.35">
      <c r="D693" s="4"/>
    </row>
    <row r="694" spans="4:4" ht="14.25" customHeight="1" x14ac:dyDescent="0.35">
      <c r="D694" s="4"/>
    </row>
    <row r="695" spans="4:4" ht="14.25" customHeight="1" x14ac:dyDescent="0.35">
      <c r="D695" s="4"/>
    </row>
    <row r="696" spans="4:4" ht="14.25" customHeight="1" x14ac:dyDescent="0.35">
      <c r="D696" s="4"/>
    </row>
    <row r="697" spans="4:4" ht="14.25" customHeight="1" x14ac:dyDescent="0.35">
      <c r="D697" s="4"/>
    </row>
    <row r="698" spans="4:4" ht="14.25" customHeight="1" x14ac:dyDescent="0.35">
      <c r="D698" s="4"/>
    </row>
    <row r="699" spans="4:4" ht="14.25" customHeight="1" x14ac:dyDescent="0.35">
      <c r="D699" s="4"/>
    </row>
    <row r="700" spans="4:4" ht="14.25" customHeight="1" x14ac:dyDescent="0.35">
      <c r="D700" s="4"/>
    </row>
    <row r="701" spans="4:4" ht="14.25" customHeight="1" x14ac:dyDescent="0.35">
      <c r="D701" s="4"/>
    </row>
    <row r="702" spans="4:4" ht="14.25" customHeight="1" x14ac:dyDescent="0.35">
      <c r="D702" s="4"/>
    </row>
    <row r="703" spans="4:4" ht="14.25" customHeight="1" x14ac:dyDescent="0.35">
      <c r="D703" s="4"/>
    </row>
    <row r="704" spans="4:4" ht="14.25" customHeight="1" x14ac:dyDescent="0.35">
      <c r="D704" s="4"/>
    </row>
    <row r="705" spans="4:4" ht="14.25" customHeight="1" x14ac:dyDescent="0.35">
      <c r="D705" s="4"/>
    </row>
    <row r="706" spans="4:4" ht="14.25" customHeight="1" x14ac:dyDescent="0.35">
      <c r="D706" s="4"/>
    </row>
    <row r="707" spans="4:4" ht="14.25" customHeight="1" x14ac:dyDescent="0.35">
      <c r="D707" s="4"/>
    </row>
    <row r="708" spans="4:4" ht="14.25" customHeight="1" x14ac:dyDescent="0.35">
      <c r="D708" s="4"/>
    </row>
    <row r="709" spans="4:4" ht="14.25" customHeight="1" x14ac:dyDescent="0.35">
      <c r="D709" s="4"/>
    </row>
    <row r="710" spans="4:4" ht="14.25" customHeight="1" x14ac:dyDescent="0.35">
      <c r="D710" s="4"/>
    </row>
    <row r="711" spans="4:4" ht="14.25" customHeight="1" x14ac:dyDescent="0.35">
      <c r="D711" s="4"/>
    </row>
    <row r="712" spans="4:4" ht="14.25" customHeight="1" x14ac:dyDescent="0.35">
      <c r="D712" s="4"/>
    </row>
    <row r="713" spans="4:4" ht="14.25" customHeight="1" x14ac:dyDescent="0.35">
      <c r="D713" s="4"/>
    </row>
    <row r="714" spans="4:4" ht="14.25" customHeight="1" x14ac:dyDescent="0.35">
      <c r="D714" s="4"/>
    </row>
    <row r="715" spans="4:4" ht="14.25" customHeight="1" x14ac:dyDescent="0.35">
      <c r="D715" s="4"/>
    </row>
    <row r="716" spans="4:4" ht="14.25" customHeight="1" x14ac:dyDescent="0.35">
      <c r="D716" s="4"/>
    </row>
    <row r="717" spans="4:4" ht="14.25" customHeight="1" x14ac:dyDescent="0.35">
      <c r="D717" s="4"/>
    </row>
    <row r="718" spans="4:4" ht="14.25" customHeight="1" x14ac:dyDescent="0.35">
      <c r="D718" s="4"/>
    </row>
    <row r="719" spans="4:4" ht="14.25" customHeight="1" x14ac:dyDescent="0.35">
      <c r="D719" s="4"/>
    </row>
    <row r="720" spans="4:4" ht="14.25" customHeight="1" x14ac:dyDescent="0.35">
      <c r="D720" s="4"/>
    </row>
    <row r="721" spans="4:4" ht="14.25" customHeight="1" x14ac:dyDescent="0.35">
      <c r="D721" s="4"/>
    </row>
    <row r="722" spans="4:4" ht="14.25" customHeight="1" x14ac:dyDescent="0.35">
      <c r="D722" s="4"/>
    </row>
    <row r="723" spans="4:4" ht="14.25" customHeight="1" x14ac:dyDescent="0.35">
      <c r="D723" s="4"/>
    </row>
    <row r="724" spans="4:4" ht="14.25" customHeight="1" x14ac:dyDescent="0.35">
      <c r="D724" s="4"/>
    </row>
    <row r="725" spans="4:4" ht="14.25" customHeight="1" x14ac:dyDescent="0.35">
      <c r="D725" s="4"/>
    </row>
    <row r="726" spans="4:4" ht="14.25" customHeight="1" x14ac:dyDescent="0.35">
      <c r="D726" s="4"/>
    </row>
    <row r="727" spans="4:4" ht="14.25" customHeight="1" x14ac:dyDescent="0.35">
      <c r="D727" s="4"/>
    </row>
    <row r="728" spans="4:4" ht="14.25" customHeight="1" x14ac:dyDescent="0.35">
      <c r="D728" s="4"/>
    </row>
    <row r="729" spans="4:4" ht="14.25" customHeight="1" x14ac:dyDescent="0.35">
      <c r="D729" s="4"/>
    </row>
    <row r="730" spans="4:4" ht="14.25" customHeight="1" x14ac:dyDescent="0.35">
      <c r="D730" s="4"/>
    </row>
    <row r="731" spans="4:4" ht="14.25" customHeight="1" x14ac:dyDescent="0.35">
      <c r="D731" s="4"/>
    </row>
    <row r="732" spans="4:4" ht="14.25" customHeight="1" x14ac:dyDescent="0.35">
      <c r="D732" s="4"/>
    </row>
    <row r="733" spans="4:4" ht="14.25" customHeight="1" x14ac:dyDescent="0.35">
      <c r="D733" s="4"/>
    </row>
    <row r="734" spans="4:4" ht="14.25" customHeight="1" x14ac:dyDescent="0.35">
      <c r="D734" s="4"/>
    </row>
    <row r="735" spans="4:4" ht="14.25" customHeight="1" x14ac:dyDescent="0.35">
      <c r="D735" s="4"/>
    </row>
    <row r="736" spans="4:4" ht="14.25" customHeight="1" x14ac:dyDescent="0.35">
      <c r="D736" s="4"/>
    </row>
    <row r="737" spans="4:4" ht="14.25" customHeight="1" x14ac:dyDescent="0.35">
      <c r="D737" s="4"/>
    </row>
    <row r="738" spans="4:4" ht="14.25" customHeight="1" x14ac:dyDescent="0.35">
      <c r="D738" s="4"/>
    </row>
    <row r="739" spans="4:4" ht="14.25" customHeight="1" x14ac:dyDescent="0.35">
      <c r="D739" s="4"/>
    </row>
    <row r="740" spans="4:4" ht="14.25" customHeight="1" x14ac:dyDescent="0.35">
      <c r="D740" s="4"/>
    </row>
    <row r="741" spans="4:4" ht="14.25" customHeight="1" x14ac:dyDescent="0.35">
      <c r="D741" s="4"/>
    </row>
    <row r="742" spans="4:4" ht="14.25" customHeight="1" x14ac:dyDescent="0.35">
      <c r="D742" s="4"/>
    </row>
    <row r="743" spans="4:4" ht="14.25" customHeight="1" x14ac:dyDescent="0.35">
      <c r="D743" s="4"/>
    </row>
    <row r="744" spans="4:4" ht="14.25" customHeight="1" x14ac:dyDescent="0.35">
      <c r="D744" s="4"/>
    </row>
    <row r="745" spans="4:4" ht="14.25" customHeight="1" x14ac:dyDescent="0.35">
      <c r="D745" s="4"/>
    </row>
    <row r="746" spans="4:4" ht="14.25" customHeight="1" x14ac:dyDescent="0.35">
      <c r="D746" s="4"/>
    </row>
    <row r="747" spans="4:4" ht="14.25" customHeight="1" x14ac:dyDescent="0.35">
      <c r="D747" s="4"/>
    </row>
    <row r="748" spans="4:4" ht="14.25" customHeight="1" x14ac:dyDescent="0.35">
      <c r="D748" s="4"/>
    </row>
    <row r="749" spans="4:4" ht="14.25" customHeight="1" x14ac:dyDescent="0.35">
      <c r="D749" s="4"/>
    </row>
    <row r="750" spans="4:4" ht="14.25" customHeight="1" x14ac:dyDescent="0.35">
      <c r="D750" s="4"/>
    </row>
    <row r="751" spans="4:4" ht="14.25" customHeight="1" x14ac:dyDescent="0.35">
      <c r="D751" s="4"/>
    </row>
    <row r="752" spans="4:4" ht="14.25" customHeight="1" x14ac:dyDescent="0.35">
      <c r="D752" s="4"/>
    </row>
    <row r="753" spans="4:4" ht="14.25" customHeight="1" x14ac:dyDescent="0.35">
      <c r="D753" s="4"/>
    </row>
    <row r="754" spans="4:4" ht="14.25" customHeight="1" x14ac:dyDescent="0.35">
      <c r="D754" s="4"/>
    </row>
    <row r="755" spans="4:4" ht="14.25" customHeight="1" x14ac:dyDescent="0.35">
      <c r="D755" s="4"/>
    </row>
    <row r="756" spans="4:4" ht="14.25" customHeight="1" x14ac:dyDescent="0.35">
      <c r="D756" s="4"/>
    </row>
    <row r="757" spans="4:4" ht="14.25" customHeight="1" x14ac:dyDescent="0.35">
      <c r="D757" s="4"/>
    </row>
    <row r="758" spans="4:4" ht="14.25" customHeight="1" x14ac:dyDescent="0.35">
      <c r="D758" s="4"/>
    </row>
    <row r="759" spans="4:4" ht="14.25" customHeight="1" x14ac:dyDescent="0.35">
      <c r="D759" s="4"/>
    </row>
    <row r="760" spans="4:4" ht="14.25" customHeight="1" x14ac:dyDescent="0.35">
      <c r="D760" s="4"/>
    </row>
    <row r="761" spans="4:4" ht="14.25" customHeight="1" x14ac:dyDescent="0.35">
      <c r="D761" s="4"/>
    </row>
    <row r="762" spans="4:4" ht="14.25" customHeight="1" x14ac:dyDescent="0.35">
      <c r="D762" s="4"/>
    </row>
    <row r="763" spans="4:4" ht="14.25" customHeight="1" x14ac:dyDescent="0.35">
      <c r="D763" s="4"/>
    </row>
    <row r="764" spans="4:4" ht="14.25" customHeight="1" x14ac:dyDescent="0.35">
      <c r="D764" s="4"/>
    </row>
    <row r="765" spans="4:4" ht="14.25" customHeight="1" x14ac:dyDescent="0.35">
      <c r="D765" s="4"/>
    </row>
    <row r="766" spans="4:4" ht="14.25" customHeight="1" x14ac:dyDescent="0.35">
      <c r="D766" s="4"/>
    </row>
    <row r="767" spans="4:4" ht="14.25" customHeight="1" x14ac:dyDescent="0.35">
      <c r="D767" s="4"/>
    </row>
    <row r="768" spans="4:4" ht="14.25" customHeight="1" x14ac:dyDescent="0.35">
      <c r="D768" s="4"/>
    </row>
    <row r="769" spans="4:4" ht="14.25" customHeight="1" x14ac:dyDescent="0.35">
      <c r="D769" s="4"/>
    </row>
    <row r="770" spans="4:4" ht="14.25" customHeight="1" x14ac:dyDescent="0.35">
      <c r="D770" s="4"/>
    </row>
    <row r="771" spans="4:4" ht="14.25" customHeight="1" x14ac:dyDescent="0.35">
      <c r="D771" s="4"/>
    </row>
    <row r="772" spans="4:4" ht="14.25" customHeight="1" x14ac:dyDescent="0.35">
      <c r="D772" s="4"/>
    </row>
    <row r="773" spans="4:4" ht="14.25" customHeight="1" x14ac:dyDescent="0.35">
      <c r="D773" s="4"/>
    </row>
    <row r="774" spans="4:4" ht="14.25" customHeight="1" x14ac:dyDescent="0.35">
      <c r="D774" s="4"/>
    </row>
    <row r="775" spans="4:4" ht="14.25" customHeight="1" x14ac:dyDescent="0.35">
      <c r="D775" s="4"/>
    </row>
    <row r="776" spans="4:4" ht="14.25" customHeight="1" x14ac:dyDescent="0.35">
      <c r="D776" s="4"/>
    </row>
    <row r="777" spans="4:4" ht="14.25" customHeight="1" x14ac:dyDescent="0.35">
      <c r="D777" s="4"/>
    </row>
    <row r="778" spans="4:4" ht="14.25" customHeight="1" x14ac:dyDescent="0.35">
      <c r="D778" s="4"/>
    </row>
    <row r="779" spans="4:4" ht="14.25" customHeight="1" x14ac:dyDescent="0.35">
      <c r="D779" s="4"/>
    </row>
    <row r="780" spans="4:4" ht="14.25" customHeight="1" x14ac:dyDescent="0.35">
      <c r="D780" s="4"/>
    </row>
    <row r="781" spans="4:4" ht="14.25" customHeight="1" x14ac:dyDescent="0.35">
      <c r="D781" s="4"/>
    </row>
    <row r="782" spans="4:4" ht="14.25" customHeight="1" x14ac:dyDescent="0.35">
      <c r="D782" s="4"/>
    </row>
    <row r="783" spans="4:4" ht="14.25" customHeight="1" x14ac:dyDescent="0.35">
      <c r="D783" s="4"/>
    </row>
    <row r="784" spans="4:4" ht="14.25" customHeight="1" x14ac:dyDescent="0.35">
      <c r="D784" s="4"/>
    </row>
    <row r="785" spans="4:4" ht="14.25" customHeight="1" x14ac:dyDescent="0.35">
      <c r="D785" s="4"/>
    </row>
    <row r="786" spans="4:4" ht="14.25" customHeight="1" x14ac:dyDescent="0.35">
      <c r="D786" s="4"/>
    </row>
    <row r="787" spans="4:4" ht="14.25" customHeight="1" x14ac:dyDescent="0.35">
      <c r="D787" s="4"/>
    </row>
    <row r="788" spans="4:4" ht="14.25" customHeight="1" x14ac:dyDescent="0.35">
      <c r="D788" s="4"/>
    </row>
    <row r="789" spans="4:4" ht="14.25" customHeight="1" x14ac:dyDescent="0.35">
      <c r="D789" s="4"/>
    </row>
    <row r="790" spans="4:4" ht="14.25" customHeight="1" x14ac:dyDescent="0.35">
      <c r="D790" s="4"/>
    </row>
    <row r="791" spans="4:4" ht="14.25" customHeight="1" x14ac:dyDescent="0.35">
      <c r="D791" s="4"/>
    </row>
    <row r="792" spans="4:4" ht="14.25" customHeight="1" x14ac:dyDescent="0.35">
      <c r="D792" s="4"/>
    </row>
    <row r="793" spans="4:4" ht="14.25" customHeight="1" x14ac:dyDescent="0.35">
      <c r="D793" s="4"/>
    </row>
    <row r="794" spans="4:4" ht="14.25" customHeight="1" x14ac:dyDescent="0.35">
      <c r="D794" s="4"/>
    </row>
    <row r="795" spans="4:4" ht="14.25" customHeight="1" x14ac:dyDescent="0.35">
      <c r="D795" s="4"/>
    </row>
    <row r="796" spans="4:4" ht="14.25" customHeight="1" x14ac:dyDescent="0.35">
      <c r="D796" s="4"/>
    </row>
    <row r="797" spans="4:4" ht="14.25" customHeight="1" x14ac:dyDescent="0.35">
      <c r="D797" s="4"/>
    </row>
    <row r="798" spans="4:4" ht="14.25" customHeight="1" x14ac:dyDescent="0.35">
      <c r="D798" s="4"/>
    </row>
    <row r="799" spans="4:4" ht="14.25" customHeight="1" x14ac:dyDescent="0.35">
      <c r="D799" s="4"/>
    </row>
    <row r="800" spans="4:4" ht="14.25" customHeight="1" x14ac:dyDescent="0.35">
      <c r="D800" s="4"/>
    </row>
    <row r="801" spans="4:4" ht="14.25" customHeight="1" x14ac:dyDescent="0.35">
      <c r="D801" s="4"/>
    </row>
    <row r="802" spans="4:4" ht="14.25" customHeight="1" x14ac:dyDescent="0.35">
      <c r="D802" s="4"/>
    </row>
    <row r="803" spans="4:4" ht="14.25" customHeight="1" x14ac:dyDescent="0.35">
      <c r="D803" s="4"/>
    </row>
    <row r="804" spans="4:4" ht="14.25" customHeight="1" x14ac:dyDescent="0.35">
      <c r="D804" s="4"/>
    </row>
    <row r="805" spans="4:4" ht="14.25" customHeight="1" x14ac:dyDescent="0.35">
      <c r="D805" s="4"/>
    </row>
    <row r="806" spans="4:4" ht="14.25" customHeight="1" x14ac:dyDescent="0.35">
      <c r="D806" s="4"/>
    </row>
    <row r="807" spans="4:4" ht="14.25" customHeight="1" x14ac:dyDescent="0.35">
      <c r="D807" s="4"/>
    </row>
    <row r="808" spans="4:4" ht="14.25" customHeight="1" x14ac:dyDescent="0.35">
      <c r="D808" s="4"/>
    </row>
    <row r="809" spans="4:4" ht="14.25" customHeight="1" x14ac:dyDescent="0.35">
      <c r="D809" s="4"/>
    </row>
    <row r="810" spans="4:4" ht="14.25" customHeight="1" x14ac:dyDescent="0.35">
      <c r="D810" s="4"/>
    </row>
    <row r="811" spans="4:4" ht="14.25" customHeight="1" x14ac:dyDescent="0.35">
      <c r="D811" s="4"/>
    </row>
    <row r="812" spans="4:4" ht="14.25" customHeight="1" x14ac:dyDescent="0.35">
      <c r="D812" s="4"/>
    </row>
    <row r="813" spans="4:4" ht="14.25" customHeight="1" x14ac:dyDescent="0.35">
      <c r="D813" s="4"/>
    </row>
    <row r="814" spans="4:4" ht="14.25" customHeight="1" x14ac:dyDescent="0.35">
      <c r="D814" s="4"/>
    </row>
    <row r="815" spans="4:4" ht="14.25" customHeight="1" x14ac:dyDescent="0.35">
      <c r="D815" s="4"/>
    </row>
    <row r="816" spans="4:4" ht="14.25" customHeight="1" x14ac:dyDescent="0.35">
      <c r="D816" s="4"/>
    </row>
    <row r="817" spans="4:4" ht="14.25" customHeight="1" x14ac:dyDescent="0.35">
      <c r="D817" s="4"/>
    </row>
    <row r="818" spans="4:4" ht="14.25" customHeight="1" x14ac:dyDescent="0.35">
      <c r="D818" s="4"/>
    </row>
    <row r="819" spans="4:4" ht="14.25" customHeight="1" x14ac:dyDescent="0.35">
      <c r="D819" s="4"/>
    </row>
    <row r="820" spans="4:4" ht="14.25" customHeight="1" x14ac:dyDescent="0.35">
      <c r="D820" s="4"/>
    </row>
    <row r="821" spans="4:4" ht="14.25" customHeight="1" x14ac:dyDescent="0.35">
      <c r="D821" s="4"/>
    </row>
    <row r="822" spans="4:4" ht="14.25" customHeight="1" x14ac:dyDescent="0.35">
      <c r="D822" s="4"/>
    </row>
    <row r="823" spans="4:4" ht="14.25" customHeight="1" x14ac:dyDescent="0.35">
      <c r="D823" s="4"/>
    </row>
    <row r="824" spans="4:4" ht="14.25" customHeight="1" x14ac:dyDescent="0.35">
      <c r="D824" s="4"/>
    </row>
    <row r="825" spans="4:4" ht="14.25" customHeight="1" x14ac:dyDescent="0.35">
      <c r="D825" s="4"/>
    </row>
    <row r="826" spans="4:4" ht="14.25" customHeight="1" x14ac:dyDescent="0.35">
      <c r="D826" s="4"/>
    </row>
    <row r="827" spans="4:4" ht="14.25" customHeight="1" x14ac:dyDescent="0.35">
      <c r="D827" s="4"/>
    </row>
    <row r="828" spans="4:4" ht="14.25" customHeight="1" x14ac:dyDescent="0.35">
      <c r="D828" s="4"/>
    </row>
    <row r="829" spans="4:4" ht="14.25" customHeight="1" x14ac:dyDescent="0.35">
      <c r="D829" s="4"/>
    </row>
    <row r="830" spans="4:4" ht="14.25" customHeight="1" x14ac:dyDescent="0.35">
      <c r="D830" s="4"/>
    </row>
    <row r="831" spans="4:4" ht="14.25" customHeight="1" x14ac:dyDescent="0.35">
      <c r="D831" s="4"/>
    </row>
    <row r="832" spans="4:4" ht="14.25" customHeight="1" x14ac:dyDescent="0.35">
      <c r="D832" s="4"/>
    </row>
    <row r="833" spans="4:4" ht="14.25" customHeight="1" x14ac:dyDescent="0.35">
      <c r="D833" s="4"/>
    </row>
    <row r="834" spans="4:4" ht="14.25" customHeight="1" x14ac:dyDescent="0.35">
      <c r="D834" s="4"/>
    </row>
    <row r="835" spans="4:4" ht="14.25" customHeight="1" x14ac:dyDescent="0.35">
      <c r="D835" s="4"/>
    </row>
    <row r="836" spans="4:4" ht="14.25" customHeight="1" x14ac:dyDescent="0.35">
      <c r="D836" s="4"/>
    </row>
    <row r="837" spans="4:4" ht="14.25" customHeight="1" x14ac:dyDescent="0.35">
      <c r="D837" s="4"/>
    </row>
    <row r="838" spans="4:4" ht="14.25" customHeight="1" x14ac:dyDescent="0.35">
      <c r="D838" s="4"/>
    </row>
    <row r="839" spans="4:4" ht="14.25" customHeight="1" x14ac:dyDescent="0.35">
      <c r="D839" s="4"/>
    </row>
    <row r="840" spans="4:4" ht="14.25" customHeight="1" x14ac:dyDescent="0.35">
      <c r="D840" s="4"/>
    </row>
    <row r="841" spans="4:4" ht="14.25" customHeight="1" x14ac:dyDescent="0.35">
      <c r="D841" s="4"/>
    </row>
    <row r="842" spans="4:4" ht="14.25" customHeight="1" x14ac:dyDescent="0.35">
      <c r="D842" s="4"/>
    </row>
    <row r="843" spans="4:4" ht="14.25" customHeight="1" x14ac:dyDescent="0.35">
      <c r="D843" s="4"/>
    </row>
    <row r="844" spans="4:4" ht="14.25" customHeight="1" x14ac:dyDescent="0.35">
      <c r="D844" s="4"/>
    </row>
    <row r="845" spans="4:4" ht="14.25" customHeight="1" x14ac:dyDescent="0.35">
      <c r="D845" s="4"/>
    </row>
    <row r="846" spans="4:4" ht="14.25" customHeight="1" x14ac:dyDescent="0.35">
      <c r="D846" s="4"/>
    </row>
    <row r="847" spans="4:4" ht="14.25" customHeight="1" x14ac:dyDescent="0.35">
      <c r="D847" s="4"/>
    </row>
    <row r="848" spans="4:4" ht="14.25" customHeight="1" x14ac:dyDescent="0.35">
      <c r="D848" s="4"/>
    </row>
    <row r="849" spans="4:4" ht="14.25" customHeight="1" x14ac:dyDescent="0.35">
      <c r="D849" s="4"/>
    </row>
    <row r="850" spans="4:4" ht="14.25" customHeight="1" x14ac:dyDescent="0.35">
      <c r="D850" s="4"/>
    </row>
    <row r="851" spans="4:4" ht="14.25" customHeight="1" x14ac:dyDescent="0.35">
      <c r="D851" s="4"/>
    </row>
    <row r="852" spans="4:4" ht="14.25" customHeight="1" x14ac:dyDescent="0.35">
      <c r="D852" s="4"/>
    </row>
    <row r="853" spans="4:4" ht="14.25" customHeight="1" x14ac:dyDescent="0.35">
      <c r="D853" s="4"/>
    </row>
    <row r="854" spans="4:4" ht="14.25" customHeight="1" x14ac:dyDescent="0.35">
      <c r="D854" s="4"/>
    </row>
    <row r="855" spans="4:4" ht="14.25" customHeight="1" x14ac:dyDescent="0.35">
      <c r="D855" s="4"/>
    </row>
    <row r="856" spans="4:4" ht="14.25" customHeight="1" x14ac:dyDescent="0.35">
      <c r="D856" s="4"/>
    </row>
    <row r="857" spans="4:4" ht="14.25" customHeight="1" x14ac:dyDescent="0.35">
      <c r="D857" s="4"/>
    </row>
    <row r="858" spans="4:4" ht="14.25" customHeight="1" x14ac:dyDescent="0.35">
      <c r="D858" s="4"/>
    </row>
    <row r="859" spans="4:4" ht="14.25" customHeight="1" x14ac:dyDescent="0.35">
      <c r="D859" s="4"/>
    </row>
    <row r="860" spans="4:4" ht="14.25" customHeight="1" x14ac:dyDescent="0.35">
      <c r="D860" s="4"/>
    </row>
    <row r="861" spans="4:4" ht="14.25" customHeight="1" x14ac:dyDescent="0.35">
      <c r="D861" s="4"/>
    </row>
    <row r="862" spans="4:4" ht="14.25" customHeight="1" x14ac:dyDescent="0.35">
      <c r="D862" s="4"/>
    </row>
    <row r="863" spans="4:4" ht="14.25" customHeight="1" x14ac:dyDescent="0.35">
      <c r="D863" s="4"/>
    </row>
    <row r="864" spans="4:4" ht="14.25" customHeight="1" x14ac:dyDescent="0.35">
      <c r="D864" s="4"/>
    </row>
    <row r="865" spans="4:4" ht="14.25" customHeight="1" x14ac:dyDescent="0.35">
      <c r="D865" s="4"/>
    </row>
    <row r="866" spans="4:4" ht="14.25" customHeight="1" x14ac:dyDescent="0.35">
      <c r="D866" s="4"/>
    </row>
    <row r="867" spans="4:4" ht="14.25" customHeight="1" x14ac:dyDescent="0.35">
      <c r="D867" s="4"/>
    </row>
    <row r="868" spans="4:4" ht="14.25" customHeight="1" x14ac:dyDescent="0.35">
      <c r="D868" s="4"/>
    </row>
    <row r="869" spans="4:4" ht="14.25" customHeight="1" x14ac:dyDescent="0.35">
      <c r="D869" s="4"/>
    </row>
    <row r="870" spans="4:4" ht="14.25" customHeight="1" x14ac:dyDescent="0.35">
      <c r="D870" s="4"/>
    </row>
    <row r="871" spans="4:4" ht="14.25" customHeight="1" x14ac:dyDescent="0.35">
      <c r="D871" s="4"/>
    </row>
    <row r="872" spans="4:4" ht="14.25" customHeight="1" x14ac:dyDescent="0.35">
      <c r="D872" s="4"/>
    </row>
    <row r="873" spans="4:4" ht="14.25" customHeight="1" x14ac:dyDescent="0.35">
      <c r="D873" s="4"/>
    </row>
    <row r="874" spans="4:4" ht="14.25" customHeight="1" x14ac:dyDescent="0.35">
      <c r="D874" s="4"/>
    </row>
    <row r="875" spans="4:4" ht="14.25" customHeight="1" x14ac:dyDescent="0.35">
      <c r="D875" s="4"/>
    </row>
    <row r="876" spans="4:4" ht="14.25" customHeight="1" x14ac:dyDescent="0.35">
      <c r="D876" s="4"/>
    </row>
    <row r="877" spans="4:4" ht="14.25" customHeight="1" x14ac:dyDescent="0.35">
      <c r="D877" s="4"/>
    </row>
    <row r="878" spans="4:4" ht="14.25" customHeight="1" x14ac:dyDescent="0.35">
      <c r="D878" s="4"/>
    </row>
    <row r="879" spans="4:4" ht="14.25" customHeight="1" x14ac:dyDescent="0.35">
      <c r="D879" s="4"/>
    </row>
    <row r="880" spans="4:4" ht="14.25" customHeight="1" x14ac:dyDescent="0.35">
      <c r="D880" s="4"/>
    </row>
    <row r="881" spans="4:4" ht="14.25" customHeight="1" x14ac:dyDescent="0.35">
      <c r="D881" s="4"/>
    </row>
    <row r="882" spans="4:4" ht="14.25" customHeight="1" x14ac:dyDescent="0.35">
      <c r="D882" s="4"/>
    </row>
    <row r="883" spans="4:4" ht="14.25" customHeight="1" x14ac:dyDescent="0.35">
      <c r="D883" s="4"/>
    </row>
    <row r="884" spans="4:4" ht="14.25" customHeight="1" x14ac:dyDescent="0.35">
      <c r="D884" s="4"/>
    </row>
    <row r="885" spans="4:4" ht="14.25" customHeight="1" x14ac:dyDescent="0.35">
      <c r="D885" s="4"/>
    </row>
    <row r="886" spans="4:4" ht="14.25" customHeight="1" x14ac:dyDescent="0.35">
      <c r="D886" s="4"/>
    </row>
    <row r="887" spans="4:4" ht="14.25" customHeight="1" x14ac:dyDescent="0.35">
      <c r="D887" s="4"/>
    </row>
    <row r="888" spans="4:4" ht="14.25" customHeight="1" x14ac:dyDescent="0.35">
      <c r="D888" s="4"/>
    </row>
    <row r="889" spans="4:4" ht="14.25" customHeight="1" x14ac:dyDescent="0.35">
      <c r="D889" s="4"/>
    </row>
    <row r="890" spans="4:4" ht="14.25" customHeight="1" x14ac:dyDescent="0.35">
      <c r="D890" s="4"/>
    </row>
    <row r="891" spans="4:4" ht="14.25" customHeight="1" x14ac:dyDescent="0.35">
      <c r="D891" s="4"/>
    </row>
    <row r="892" spans="4:4" ht="14.25" customHeight="1" x14ac:dyDescent="0.35">
      <c r="D892" s="4"/>
    </row>
    <row r="893" spans="4:4" ht="14.25" customHeight="1" x14ac:dyDescent="0.35">
      <c r="D893" s="4"/>
    </row>
    <row r="894" spans="4:4" ht="14.25" customHeight="1" x14ac:dyDescent="0.35">
      <c r="D894" s="4"/>
    </row>
    <row r="895" spans="4:4" ht="14.25" customHeight="1" x14ac:dyDescent="0.35">
      <c r="D895" s="4"/>
    </row>
    <row r="896" spans="4:4" ht="14.25" customHeight="1" x14ac:dyDescent="0.35">
      <c r="D896" s="4"/>
    </row>
    <row r="897" spans="4:4" ht="14.25" customHeight="1" x14ac:dyDescent="0.35">
      <c r="D897" s="4"/>
    </row>
    <row r="898" spans="4:4" ht="14.25" customHeight="1" x14ac:dyDescent="0.35">
      <c r="D898" s="4"/>
    </row>
    <row r="899" spans="4:4" ht="14.25" customHeight="1" x14ac:dyDescent="0.35">
      <c r="D899" s="4"/>
    </row>
    <row r="900" spans="4:4" ht="14.25" customHeight="1" x14ac:dyDescent="0.35">
      <c r="D900" s="4"/>
    </row>
    <row r="901" spans="4:4" ht="14.25" customHeight="1" x14ac:dyDescent="0.35">
      <c r="D901" s="4"/>
    </row>
    <row r="902" spans="4:4" ht="14.25" customHeight="1" x14ac:dyDescent="0.35">
      <c r="D902" s="4"/>
    </row>
    <row r="903" spans="4:4" ht="14.25" customHeight="1" x14ac:dyDescent="0.35">
      <c r="D903" s="4"/>
    </row>
    <row r="904" spans="4:4" ht="14.25" customHeight="1" x14ac:dyDescent="0.35">
      <c r="D904" s="4"/>
    </row>
    <row r="905" spans="4:4" ht="14.25" customHeight="1" x14ac:dyDescent="0.35">
      <c r="D905" s="4"/>
    </row>
    <row r="906" spans="4:4" ht="14.25" customHeight="1" x14ac:dyDescent="0.35">
      <c r="D906" s="4"/>
    </row>
    <row r="907" spans="4:4" ht="14.25" customHeight="1" x14ac:dyDescent="0.35">
      <c r="D907" s="4"/>
    </row>
    <row r="908" spans="4:4" ht="14.25" customHeight="1" x14ac:dyDescent="0.35">
      <c r="D908" s="4"/>
    </row>
    <row r="909" spans="4:4" ht="14.25" customHeight="1" x14ac:dyDescent="0.35">
      <c r="D909" s="4"/>
    </row>
    <row r="910" spans="4:4" ht="14.25" customHeight="1" x14ac:dyDescent="0.35">
      <c r="D910" s="4"/>
    </row>
    <row r="911" spans="4:4" ht="14.25" customHeight="1" x14ac:dyDescent="0.35">
      <c r="D911" s="4"/>
    </row>
    <row r="912" spans="4:4" ht="14.25" customHeight="1" x14ac:dyDescent="0.35">
      <c r="D912" s="4"/>
    </row>
    <row r="913" spans="4:4" ht="14.25" customHeight="1" x14ac:dyDescent="0.35">
      <c r="D913" s="4"/>
    </row>
    <row r="914" spans="4:4" ht="14.25" customHeight="1" x14ac:dyDescent="0.35">
      <c r="D914" s="4"/>
    </row>
    <row r="915" spans="4:4" ht="14.25" customHeight="1" x14ac:dyDescent="0.35">
      <c r="D915" s="4"/>
    </row>
    <row r="916" spans="4:4" ht="14.25" customHeight="1" x14ac:dyDescent="0.35">
      <c r="D916" s="4"/>
    </row>
    <row r="917" spans="4:4" ht="14.25" customHeight="1" x14ac:dyDescent="0.35">
      <c r="D917" s="4"/>
    </row>
    <row r="918" spans="4:4" ht="14.25" customHeight="1" x14ac:dyDescent="0.35">
      <c r="D918" s="4"/>
    </row>
    <row r="919" spans="4:4" ht="14.25" customHeight="1" x14ac:dyDescent="0.35">
      <c r="D919" s="4"/>
    </row>
    <row r="920" spans="4:4" ht="14.25" customHeight="1" x14ac:dyDescent="0.35">
      <c r="D920" s="4"/>
    </row>
    <row r="921" spans="4:4" ht="14.25" customHeight="1" x14ac:dyDescent="0.35">
      <c r="D921" s="4"/>
    </row>
    <row r="922" spans="4:4" ht="14.25" customHeight="1" x14ac:dyDescent="0.35">
      <c r="D922" s="4"/>
    </row>
    <row r="923" spans="4:4" ht="14.25" customHeight="1" x14ac:dyDescent="0.35">
      <c r="D923" s="4"/>
    </row>
    <row r="924" spans="4:4" ht="14.25" customHeight="1" x14ac:dyDescent="0.35">
      <c r="D924" s="4"/>
    </row>
    <row r="925" spans="4:4" ht="14.25" customHeight="1" x14ac:dyDescent="0.35">
      <c r="D925" s="4"/>
    </row>
    <row r="926" spans="4:4" ht="14.25" customHeight="1" x14ac:dyDescent="0.35">
      <c r="D926" s="4"/>
    </row>
    <row r="927" spans="4:4" ht="14.25" customHeight="1" x14ac:dyDescent="0.35">
      <c r="D927" s="4"/>
    </row>
    <row r="928" spans="4:4" ht="14.25" customHeight="1" x14ac:dyDescent="0.35">
      <c r="D928" s="4"/>
    </row>
    <row r="929" spans="4:4" ht="14.25" customHeight="1" x14ac:dyDescent="0.35">
      <c r="D929" s="4"/>
    </row>
    <row r="930" spans="4:4" ht="14.25" customHeight="1" x14ac:dyDescent="0.35">
      <c r="D930" s="4"/>
    </row>
    <row r="931" spans="4:4" ht="14.25" customHeight="1" x14ac:dyDescent="0.35">
      <c r="D931" s="4"/>
    </row>
    <row r="932" spans="4:4" ht="14.25" customHeight="1" x14ac:dyDescent="0.35">
      <c r="D932" s="4"/>
    </row>
    <row r="933" spans="4:4" ht="14.25" customHeight="1" x14ac:dyDescent="0.35">
      <c r="D933" s="4"/>
    </row>
    <row r="934" spans="4:4" ht="14.25" customHeight="1" x14ac:dyDescent="0.35">
      <c r="D934" s="4"/>
    </row>
    <row r="935" spans="4:4" ht="14.25" customHeight="1" x14ac:dyDescent="0.35">
      <c r="D935" s="4"/>
    </row>
    <row r="936" spans="4:4" ht="14.25" customHeight="1" x14ac:dyDescent="0.35">
      <c r="D936" s="4"/>
    </row>
    <row r="937" spans="4:4" ht="14.25" customHeight="1" x14ac:dyDescent="0.35">
      <c r="D937" s="4"/>
    </row>
    <row r="938" spans="4:4" ht="14.25" customHeight="1" x14ac:dyDescent="0.35">
      <c r="D938" s="4"/>
    </row>
    <row r="939" spans="4:4" ht="14.25" customHeight="1" x14ac:dyDescent="0.35">
      <c r="D939" s="4"/>
    </row>
    <row r="940" spans="4:4" ht="14.25" customHeight="1" x14ac:dyDescent="0.35">
      <c r="D940" s="4"/>
    </row>
    <row r="941" spans="4:4" ht="14.25" customHeight="1" x14ac:dyDescent="0.35">
      <c r="D941" s="4"/>
    </row>
    <row r="942" spans="4:4" ht="14.25" customHeight="1" x14ac:dyDescent="0.35">
      <c r="D942" s="4"/>
    </row>
    <row r="943" spans="4:4" ht="14.25" customHeight="1" x14ac:dyDescent="0.35">
      <c r="D943" s="4"/>
    </row>
    <row r="944" spans="4:4" ht="14.25" customHeight="1" x14ac:dyDescent="0.35">
      <c r="D944" s="4"/>
    </row>
    <row r="945" spans="4:4" ht="14.25" customHeight="1" x14ac:dyDescent="0.35">
      <c r="D945" s="4"/>
    </row>
    <row r="946" spans="4:4" ht="14.25" customHeight="1" x14ac:dyDescent="0.35">
      <c r="D946" s="4"/>
    </row>
    <row r="947" spans="4:4" ht="14.25" customHeight="1" x14ac:dyDescent="0.35">
      <c r="D947" s="4"/>
    </row>
    <row r="948" spans="4:4" ht="14.25" customHeight="1" x14ac:dyDescent="0.35">
      <c r="D948" s="4"/>
    </row>
    <row r="949" spans="4:4" ht="14.25" customHeight="1" x14ac:dyDescent="0.35">
      <c r="D949" s="4"/>
    </row>
    <row r="950" spans="4:4" ht="14.25" customHeight="1" x14ac:dyDescent="0.35">
      <c r="D950" s="4"/>
    </row>
    <row r="951" spans="4:4" ht="14.25" customHeight="1" x14ac:dyDescent="0.35">
      <c r="D951" s="4"/>
    </row>
    <row r="952" spans="4:4" ht="14.25" customHeight="1" x14ac:dyDescent="0.35">
      <c r="D952" s="4"/>
    </row>
    <row r="953" spans="4:4" ht="14.25" customHeight="1" x14ac:dyDescent="0.35">
      <c r="D953" s="4"/>
    </row>
    <row r="954" spans="4:4" ht="14.25" customHeight="1" x14ac:dyDescent="0.35">
      <c r="D954" s="4"/>
    </row>
    <row r="955" spans="4:4" ht="14.25" customHeight="1" x14ac:dyDescent="0.35">
      <c r="D955" s="4"/>
    </row>
    <row r="956" spans="4:4" ht="14.25" customHeight="1" x14ac:dyDescent="0.35">
      <c r="D956" s="4"/>
    </row>
    <row r="957" spans="4:4" ht="14.25" customHeight="1" x14ac:dyDescent="0.35">
      <c r="D957" s="4"/>
    </row>
    <row r="958" spans="4:4" ht="14.25" customHeight="1" x14ac:dyDescent="0.35">
      <c r="D958" s="4"/>
    </row>
    <row r="959" spans="4:4" ht="14.25" customHeight="1" x14ac:dyDescent="0.35">
      <c r="D959" s="4"/>
    </row>
    <row r="960" spans="4:4" ht="14.25" customHeight="1" x14ac:dyDescent="0.35">
      <c r="D960" s="4"/>
    </row>
    <row r="961" spans="4:4" ht="14.25" customHeight="1" x14ac:dyDescent="0.35">
      <c r="D961" s="4"/>
    </row>
    <row r="962" spans="4:4" ht="14.25" customHeight="1" x14ac:dyDescent="0.35">
      <c r="D962" s="4"/>
    </row>
    <row r="963" spans="4:4" ht="14.25" customHeight="1" x14ac:dyDescent="0.35">
      <c r="D963" s="4"/>
    </row>
    <row r="964" spans="4:4" ht="14.25" customHeight="1" x14ac:dyDescent="0.35">
      <c r="D964" s="4"/>
    </row>
    <row r="965" spans="4:4" ht="14.25" customHeight="1" x14ac:dyDescent="0.35">
      <c r="D965" s="4"/>
    </row>
    <row r="966" spans="4:4" ht="14.25" customHeight="1" x14ac:dyDescent="0.35">
      <c r="D966" s="4"/>
    </row>
    <row r="967" spans="4:4" ht="14.25" customHeight="1" x14ac:dyDescent="0.35">
      <c r="D967" s="4"/>
    </row>
    <row r="968" spans="4:4" ht="14.25" customHeight="1" x14ac:dyDescent="0.35">
      <c r="D968" s="4"/>
    </row>
    <row r="969" spans="4:4" ht="14.25" customHeight="1" x14ac:dyDescent="0.35">
      <c r="D969" s="4"/>
    </row>
    <row r="970" spans="4:4" ht="14.25" customHeight="1" x14ac:dyDescent="0.35">
      <c r="D970" s="4"/>
    </row>
    <row r="971" spans="4:4" ht="14.25" customHeight="1" x14ac:dyDescent="0.35">
      <c r="D971" s="4"/>
    </row>
    <row r="972" spans="4:4" ht="14.25" customHeight="1" x14ac:dyDescent="0.35">
      <c r="D972" s="4"/>
    </row>
    <row r="973" spans="4:4" ht="14.25" customHeight="1" x14ac:dyDescent="0.35">
      <c r="D973" s="4"/>
    </row>
    <row r="974" spans="4:4" ht="14.25" customHeight="1" x14ac:dyDescent="0.35">
      <c r="D974" s="4"/>
    </row>
    <row r="975" spans="4:4" ht="14.25" customHeight="1" x14ac:dyDescent="0.35">
      <c r="D975" s="4"/>
    </row>
    <row r="976" spans="4:4" ht="14.25" customHeight="1" x14ac:dyDescent="0.35">
      <c r="D976" s="4"/>
    </row>
    <row r="977" spans="4:4" ht="14.25" customHeight="1" x14ac:dyDescent="0.35">
      <c r="D977" s="4"/>
    </row>
    <row r="978" spans="4:4" ht="14.25" customHeight="1" x14ac:dyDescent="0.35">
      <c r="D978" s="4"/>
    </row>
    <row r="979" spans="4:4" ht="14.25" customHeight="1" x14ac:dyDescent="0.35">
      <c r="D979" s="4"/>
    </row>
    <row r="980" spans="4:4" ht="14.25" customHeight="1" x14ac:dyDescent="0.35">
      <c r="D980" s="4"/>
    </row>
    <row r="981" spans="4:4" ht="14.25" customHeight="1" x14ac:dyDescent="0.35">
      <c r="D981" s="4"/>
    </row>
    <row r="982" spans="4:4" ht="14.25" customHeight="1" x14ac:dyDescent="0.35">
      <c r="D982" s="4"/>
    </row>
    <row r="983" spans="4:4" ht="14.25" customHeight="1" x14ac:dyDescent="0.35">
      <c r="D983" s="4"/>
    </row>
    <row r="984" spans="4:4" ht="14.25" customHeight="1" x14ac:dyDescent="0.35">
      <c r="D984" s="4"/>
    </row>
    <row r="985" spans="4:4" ht="14.25" customHeight="1" x14ac:dyDescent="0.35">
      <c r="D985" s="4"/>
    </row>
    <row r="986" spans="4:4" ht="14.25" customHeight="1" x14ac:dyDescent="0.35">
      <c r="D986" s="4"/>
    </row>
    <row r="987" spans="4:4" ht="14.25" customHeight="1" x14ac:dyDescent="0.35">
      <c r="D987" s="4"/>
    </row>
    <row r="988" spans="4:4" ht="14.25" customHeight="1" x14ac:dyDescent="0.35">
      <c r="D988" s="4"/>
    </row>
    <row r="989" spans="4:4" ht="14.25" customHeight="1" x14ac:dyDescent="0.35">
      <c r="D989" s="4"/>
    </row>
    <row r="990" spans="4:4" ht="14.25" customHeight="1" x14ac:dyDescent="0.35">
      <c r="D990" s="4"/>
    </row>
    <row r="991" spans="4:4" ht="14.25" customHeight="1" x14ac:dyDescent="0.35">
      <c r="D991" s="4"/>
    </row>
    <row r="992" spans="4:4" ht="14.25" customHeight="1" x14ac:dyDescent="0.35">
      <c r="D992" s="4"/>
    </row>
    <row r="993" spans="4:4" ht="14.25" customHeight="1" x14ac:dyDescent="0.35">
      <c r="D993" s="4"/>
    </row>
    <row r="994" spans="4:4" ht="14.25" customHeight="1" x14ac:dyDescent="0.35">
      <c r="D994" s="4"/>
    </row>
    <row r="995" spans="4:4" ht="14.25" customHeight="1" x14ac:dyDescent="0.35">
      <c r="D995" s="4"/>
    </row>
    <row r="996" spans="4:4" ht="14.25" customHeight="1" x14ac:dyDescent="0.35">
      <c r="D996" s="4"/>
    </row>
    <row r="997" spans="4:4" ht="14.25" customHeight="1" x14ac:dyDescent="0.35">
      <c r="D997" s="4"/>
    </row>
    <row r="998" spans="4:4" ht="14.25" customHeight="1" x14ac:dyDescent="0.35">
      <c r="D998" s="4"/>
    </row>
    <row r="999" spans="4:4" ht="14.25" customHeight="1" x14ac:dyDescent="0.35">
      <c r="D999" s="4"/>
    </row>
    <row r="1000" spans="4:4" ht="14.25" customHeight="1" x14ac:dyDescent="0.35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>
      <selection activeCell="E15" sqref="E15"/>
    </sheetView>
  </sheetViews>
  <sheetFormatPr defaultColWidth="14.453125" defaultRowHeight="15" customHeight="1" x14ac:dyDescent="0.35"/>
  <sheetData>
    <row r="1" spans="1:2" ht="15" customHeight="1" x14ac:dyDescent="0.35">
      <c r="A1" s="6" t="s">
        <v>5</v>
      </c>
      <c r="B1" s="7" t="s">
        <v>24</v>
      </c>
    </row>
    <row r="2" spans="1:2" ht="15" customHeight="1" x14ac:dyDescent="0.35">
      <c r="A2" s="8" t="s">
        <v>19</v>
      </c>
      <c r="B2" s="17">
        <v>8106</v>
      </c>
    </row>
    <row r="3" spans="1:2" ht="15" customHeight="1" x14ac:dyDescent="0.35">
      <c r="A3" s="9" t="s">
        <v>21</v>
      </c>
      <c r="B3" s="18"/>
    </row>
    <row r="4" spans="1:2" ht="15" customHeight="1" x14ac:dyDescent="0.35">
      <c r="A4" s="9" t="s">
        <v>9</v>
      </c>
      <c r="B4" s="18">
        <v>56284</v>
      </c>
    </row>
    <row r="5" spans="1:2" ht="15" customHeight="1" x14ac:dyDescent="0.35">
      <c r="A5" s="9" t="s">
        <v>22</v>
      </c>
      <c r="B5" s="18"/>
    </row>
    <row r="6" spans="1:2" ht="15" customHeight="1" x14ac:dyDescent="0.35">
      <c r="A6" s="9" t="s">
        <v>23</v>
      </c>
      <c r="B6" s="18"/>
    </row>
    <row r="7" spans="1:2" ht="15" customHeight="1" x14ac:dyDescent="0.35">
      <c r="A7" s="9" t="s">
        <v>20</v>
      </c>
      <c r="B7" s="18">
        <v>178760</v>
      </c>
    </row>
    <row r="8" spans="1:2" ht="15" customHeight="1" x14ac:dyDescent="0.35">
      <c r="A8" s="9" t="s">
        <v>18</v>
      </c>
      <c r="B8" s="18">
        <v>30740</v>
      </c>
    </row>
    <row r="9" spans="1:2" ht="15" customHeight="1" x14ac:dyDescent="0.35">
      <c r="A9" s="9" t="s">
        <v>25</v>
      </c>
      <c r="B9" s="18"/>
    </row>
    <row r="10" spans="1:2" ht="15" customHeight="1" x14ac:dyDescent="0.35">
      <c r="A10" s="10" t="s">
        <v>17</v>
      </c>
      <c r="B10" s="19">
        <v>273890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Amar</cp:lastModifiedBy>
  <dcterms:modified xsi:type="dcterms:W3CDTF">2023-06-30T10:12:15Z</dcterms:modified>
</cp:coreProperties>
</file>