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Sc_Capstone\RASA\"/>
    </mc:Choice>
  </mc:AlternateContent>
  <xr:revisionPtr revIDLastSave="0" documentId="13_ncr:1_{DC1A0961-F552-461C-8045-F53B16E07B52}" xr6:coauthVersionLast="47" xr6:coauthVersionMax="47" xr10:uidLastSave="{00000000-0000-0000-0000-000000000000}"/>
  <bookViews>
    <workbookView xWindow="-108" yWindow="-108" windowWidth="23256" windowHeight="12456" xr2:uid="{8ACAEDCB-DA86-4EB0-8034-BF581F113B68}"/>
  </bookViews>
  <sheets>
    <sheet name="Sheet1" sheetId="1" r:id="rId1"/>
    <sheet name="Sheet1 (2)" sheetId="3" r:id="rId2"/>
  </sheets>
  <definedNames>
    <definedName name="_xlnm._FilterDatabase" localSheetId="0" hidden="1">Sheet1!$A$1:$E$68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0" i="1"/>
  <c r="E21" i="1"/>
  <c r="E22" i="1"/>
  <c r="E23" i="1"/>
  <c r="E24" i="1"/>
  <c r="E25" i="1"/>
  <c r="E26" i="1"/>
  <c r="E19" i="1"/>
  <c r="D19" i="1"/>
  <c r="D20" i="1"/>
  <c r="D21" i="1"/>
  <c r="D22" i="1"/>
  <c r="D23" i="1"/>
  <c r="D24" i="1"/>
  <c r="D25" i="1"/>
  <c r="D26" i="1"/>
  <c r="D18" i="1"/>
  <c r="E11" i="1"/>
  <c r="E12" i="1"/>
  <c r="E13" i="1"/>
  <c r="E14" i="1"/>
  <c r="E15" i="1"/>
  <c r="E16" i="1"/>
  <c r="E10" i="1"/>
  <c r="D11" i="1"/>
  <c r="D12" i="1"/>
  <c r="D13" i="1"/>
  <c r="D14" i="1"/>
  <c r="D15" i="1"/>
  <c r="D16" i="1"/>
  <c r="D10" i="1"/>
</calcChain>
</file>

<file path=xl/sharedStrings.xml><?xml version="1.0" encoding="utf-8"?>
<sst xmlns="http://schemas.openxmlformats.org/spreadsheetml/2006/main" count="174" uniqueCount="76">
  <si>
    <t>Intent - NLU</t>
  </si>
  <si>
    <t>greeting</t>
  </si>
  <si>
    <t>thank_you</t>
  </si>
  <si>
    <t>goodbye</t>
  </si>
  <si>
    <t>chit_chat</t>
  </si>
  <si>
    <t>book_flight</t>
  </si>
  <si>
    <t>modify_booking</t>
  </si>
  <si>
    <t>cancel_booking</t>
  </si>
  <si>
    <t>provide_booking_details</t>
  </si>
  <si>
    <t>enroll_loyalty_program</t>
  </si>
  <si>
    <t>points_balance_query</t>
  </si>
  <si>
    <t>upgrade_eligibility</t>
  </si>
  <si>
    <t>available_upgrades</t>
  </si>
  <si>
    <t>upgrade_payment_options</t>
  </si>
  <si>
    <t>upgrade_confirmation</t>
  </si>
  <si>
    <t>refund_status</t>
  </si>
  <si>
    <t>airline_travel_policy</t>
  </si>
  <si>
    <t>flight_status</t>
  </si>
  <si>
    <t>report_suspicious_activity</t>
  </si>
  <si>
    <t>disruption_reporting</t>
  </si>
  <si>
    <t>lost_property</t>
  </si>
  <si>
    <t>report_theft</t>
  </si>
  <si>
    <t>terrorism_alert</t>
  </si>
  <si>
    <t>emergency_escort</t>
  </si>
  <si>
    <t>request_human_agent</t>
  </si>
  <si>
    <t>file_complaint</t>
  </si>
  <si>
    <t>positive_service_feedback</t>
  </si>
  <si>
    <t>negative_service_feedback</t>
  </si>
  <si>
    <t>escalation</t>
  </si>
  <si>
    <t>unavailable_service</t>
  </si>
  <si>
    <t>issue_resolution_follow_up</t>
  </si>
  <si>
    <t>request_service_availability</t>
  </si>
  <si>
    <t>positive_confirmation</t>
  </si>
  <si>
    <t>negative_confirmation</t>
  </si>
  <si>
    <t>clarification</t>
  </si>
  <si>
    <t>follow_up_request</t>
  </si>
  <si>
    <t>additional_request</t>
  </si>
  <si>
    <t>final_check</t>
  </si>
  <si>
    <t>off_topic</t>
  </si>
  <si>
    <t>upgrade_request</t>
  </si>
  <si>
    <t>cash_miles_upgrade_request</t>
  </si>
  <si>
    <t>upgrade_class_confirmation</t>
  </si>
  <si>
    <t>accept_cash_miles_offer</t>
  </si>
  <si>
    <t>seat_selection_request</t>
  </si>
  <si>
    <t>upgrade_options_request</t>
  </si>
  <si>
    <t>airport_facilities</t>
  </si>
  <si>
    <t>baggage_allowance_query</t>
  </si>
  <si>
    <t>carry_on_rules</t>
  </si>
  <si>
    <t>check_flight_availability</t>
  </si>
  <si>
    <t>check_in_and_boarding</t>
  </si>
  <si>
    <t>corporate_travel</t>
  </si>
  <si>
    <t>emergency_situation</t>
  </si>
  <si>
    <t>excess_baggage_fees</t>
  </si>
  <si>
    <t>fare_quote</t>
  </si>
  <si>
    <t>general_assistance</t>
  </si>
  <si>
    <t>in_flight_services</t>
  </si>
  <si>
    <t>inquiry_about_changes</t>
  </si>
  <si>
    <t>loyalty_program_info</t>
  </si>
  <si>
    <t>meal_preference</t>
  </si>
  <si>
    <t>passport_visa</t>
  </si>
  <si>
    <t>payment_method</t>
  </si>
  <si>
    <t>schedule_query</t>
  </si>
  <si>
    <t>service_feedback</t>
  </si>
  <si>
    <t>special_assistance</t>
  </si>
  <si>
    <t>special_baggage_request</t>
  </si>
  <si>
    <t>technical_support</t>
  </si>
  <si>
    <t>unaccompanied_minor</t>
  </si>
  <si>
    <t>Domain</t>
  </si>
  <si>
    <t>nlu_fallback</t>
  </si>
  <si>
    <t>Rules / Stories</t>
  </si>
  <si>
    <t>Rule</t>
  </si>
  <si>
    <t>Utter</t>
  </si>
  <si>
    <t>done</t>
  </si>
  <si>
    <t>merged with request_human_agent</t>
  </si>
  <si>
    <t>merged with off topic</t>
  </si>
  <si>
    <t>merged with upgrade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</si>
</sst>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9E41-E7DF-4AEB-90BD-D8F413A48B1D}">
  <dimension ref="A1:E68"/>
  <sheetViews>
    <sheetView tabSelected="1" workbookViewId="0">
      <selection activeCell="D14" sqref="D14"/>
    </sheetView>
  </sheetViews>
  <sheetFormatPr defaultRowHeight="14.4" x14ac:dyDescent="0.3"/>
  <cols>
    <col min="1" max="2" width="24.88671875" bestFit="1" customWidth="1"/>
    <col min="3" max="3" width="24.33203125" bestFit="1" customWidth="1"/>
    <col min="4" max="4" width="103.6640625" bestFit="1" customWidth="1"/>
    <col min="5" max="5" width="24.88671875" bestFit="1" customWidth="1"/>
    <col min="6" max="6" width="29.6640625" customWidth="1"/>
  </cols>
  <sheetData>
    <row r="1" spans="1:5" x14ac:dyDescent="0.3">
      <c r="A1" t="s">
        <v>0</v>
      </c>
      <c r="B1" t="s">
        <v>67</v>
      </c>
      <c r="C1" t="s">
        <v>69</v>
      </c>
      <c r="D1" t="s">
        <v>70</v>
      </c>
      <c r="E1" t="s">
        <v>71</v>
      </c>
    </row>
    <row r="2" spans="1:5" x14ac:dyDescent="0.3">
      <c r="A2" t="s">
        <v>1</v>
      </c>
      <c r="B2" t="s">
        <v>1</v>
      </c>
      <c r="C2" t="s">
        <v>1</v>
      </c>
    </row>
    <row r="3" spans="1:5" x14ac:dyDescent="0.3">
      <c r="A3" t="s">
        <v>2</v>
      </c>
      <c r="B3" t="s">
        <v>2</v>
      </c>
      <c r="C3" t="s">
        <v>2</v>
      </c>
    </row>
    <row r="4" spans="1:5" x14ac:dyDescent="0.3">
      <c r="A4" t="s">
        <v>3</v>
      </c>
      <c r="B4" t="s">
        <v>3</v>
      </c>
      <c r="C4" t="s">
        <v>3</v>
      </c>
    </row>
    <row r="5" spans="1:5" x14ac:dyDescent="0.3">
      <c r="A5" t="s">
        <v>4</v>
      </c>
      <c r="B5" t="s">
        <v>4</v>
      </c>
      <c r="C5" t="s">
        <v>4</v>
      </c>
    </row>
    <row r="6" spans="1:5" x14ac:dyDescent="0.3">
      <c r="A6" t="s">
        <v>5</v>
      </c>
      <c r="B6" t="s">
        <v>5</v>
      </c>
      <c r="C6" t="s">
        <v>5</v>
      </c>
    </row>
    <row r="7" spans="1:5" x14ac:dyDescent="0.3">
      <c r="A7" t="s">
        <v>6</v>
      </c>
      <c r="B7" t="s">
        <v>6</v>
      </c>
      <c r="C7" t="s">
        <v>6</v>
      </c>
    </row>
    <row r="8" spans="1:5" x14ac:dyDescent="0.3">
      <c r="A8" t="s">
        <v>7</v>
      </c>
      <c r="B8" t="s">
        <v>7</v>
      </c>
      <c r="C8" t="s">
        <v>7</v>
      </c>
    </row>
    <row r="9" spans="1:5" x14ac:dyDescent="0.3">
      <c r="A9" t="s">
        <v>8</v>
      </c>
      <c r="B9" t="s">
        <v>8</v>
      </c>
      <c r="C9" t="s">
        <v>8</v>
      </c>
    </row>
    <row r="10" spans="1:5" x14ac:dyDescent="0.3">
      <c r="A10" t="s">
        <v>9</v>
      </c>
      <c r="B10" t="s">
        <v>9</v>
      </c>
      <c r="C10" t="s">
        <v>72</v>
      </c>
      <c r="D10" t="str">
        <f>(_xlfn.CONCAT("- rule: ",A10,CHAR(10),"  steps:",CHAR(10),"  - intent: ",A10,CHAR(10),"  - action: utter_",A10))</f>
        <v>- rule: enroll_loyalty_program
  steps:
  - intent: enroll_loyalty_program
  - action: utter_enroll_loyalty_program</v>
      </c>
      <c r="E10" t="str">
        <f>_xlfn.CONCAT("utter_",A10,":", CHAR(10), " - text: I understand that you want to enroll for loyalty program  Currently, I am unable to perform this action as I still learning")</f>
        <v>utter_enroll_loyalty_program:
 - text: I understand that you want to enroll for loyalty program  Currently, I am unable to perform this action as I still learning</v>
      </c>
    </row>
    <row r="11" spans="1:5" x14ac:dyDescent="0.3">
      <c r="A11" t="s">
        <v>10</v>
      </c>
      <c r="B11" t="s">
        <v>10</v>
      </c>
      <c r="C11" t="s">
        <v>72</v>
      </c>
      <c r="D11" t="str">
        <f t="shared" ref="D11:D16" si="0">(_xlfn.CONCAT("- rule: ",A11,CHAR(10),"  steps:",CHAR(10),"  - intent: ",A11,CHAR(10),"  - action: utter_",A11))</f>
        <v>- rule: points_balance_query
  steps:
  - intent: points_balance_query
  - action: utter_points_balance_query</v>
      </c>
      <c r="E11" t="str">
        <f t="shared" ref="E11:E16" si="1">_xlfn.CONCAT("utter_",A11,":", CHAR(10), " - text: I understand that you want to enroll for loyalty program  Currently, I am unable to perform this action as I still learning")</f>
        <v>utter_points_balance_query:
 - text: I understand that you want to enroll for loyalty program  Currently, I am unable to perform this action as I still learning</v>
      </c>
    </row>
    <row r="12" spans="1:5" x14ac:dyDescent="0.3">
      <c r="A12" t="s">
        <v>11</v>
      </c>
      <c r="B12" t="s">
        <v>11</v>
      </c>
      <c r="C12" t="s">
        <v>72</v>
      </c>
      <c r="D12" t="str">
        <f t="shared" si="0"/>
        <v>- rule: upgrade_eligibility
  steps:
  - intent: upgrade_eligibility
  - action: utter_upgrade_eligibility</v>
      </c>
      <c r="E12" t="str">
        <f t="shared" si="1"/>
        <v>utter_upgrade_eligibility:
 - text: I understand that you want to enroll for loyalty program  Currently, I am unable to perform this action as I still learning</v>
      </c>
    </row>
    <row r="13" spans="1:5" x14ac:dyDescent="0.3">
      <c r="A13" t="s">
        <v>12</v>
      </c>
      <c r="B13" t="s">
        <v>12</v>
      </c>
      <c r="C13" t="s">
        <v>72</v>
      </c>
      <c r="D13" t="str">
        <f t="shared" si="0"/>
        <v>- rule: available_upgrades
  steps:
  - intent: available_upgrades
  - action: utter_available_upgrades</v>
      </c>
      <c r="E13" t="str">
        <f t="shared" si="1"/>
        <v>utter_available_upgrades:
 - text: I understand that you want to enroll for loyalty program  Currently, I am unable to perform this action as I still learning</v>
      </c>
    </row>
    <row r="14" spans="1:5" x14ac:dyDescent="0.3">
      <c r="A14" t="s">
        <v>13</v>
      </c>
      <c r="B14" t="s">
        <v>13</v>
      </c>
      <c r="C14" t="s">
        <v>72</v>
      </c>
      <c r="D14" t="str">
        <f t="shared" si="0"/>
        <v>- rule: upgrade_payment_options
  steps:
  - intent: upgrade_payment_options
  - action: utter_upgrade_payment_options</v>
      </c>
      <c r="E14" t="str">
        <f t="shared" si="1"/>
        <v>utter_upgrade_payment_options:
 - text: I understand that you want to enroll for loyalty program  Currently, I am unable to perform this action as I still learning</v>
      </c>
    </row>
    <row r="15" spans="1:5" x14ac:dyDescent="0.3">
      <c r="A15" t="s">
        <v>14</v>
      </c>
      <c r="B15" t="s">
        <v>14</v>
      </c>
      <c r="C15" t="s">
        <v>72</v>
      </c>
      <c r="D15" t="str">
        <f t="shared" si="0"/>
        <v>- rule: upgrade_confirmation
  steps:
  - intent: upgrade_confirmation
  - action: utter_upgrade_confirmation</v>
      </c>
      <c r="E15" t="str">
        <f t="shared" si="1"/>
        <v>utter_upgrade_confirmation:
 - text: I understand that you want to enroll for loyalty program  Currently, I am unable to perform this action as I still learning</v>
      </c>
    </row>
    <row r="16" spans="1:5" x14ac:dyDescent="0.3">
      <c r="A16" t="s">
        <v>15</v>
      </c>
      <c r="B16" t="s">
        <v>15</v>
      </c>
      <c r="C16" t="s">
        <v>72</v>
      </c>
      <c r="D16" t="str">
        <f t="shared" si="0"/>
        <v>- rule: refund_status
  steps:
  - intent: refund_status
  - action: utter_refund_status</v>
      </c>
      <c r="E16" t="str">
        <f t="shared" si="1"/>
        <v>utter_refund_status:
 - text: I understand that you want to enroll for loyalty program  Currently, I am unable to perform this action as I still learning</v>
      </c>
    </row>
    <row r="17" spans="1:5" x14ac:dyDescent="0.3">
      <c r="A17" t="s">
        <v>16</v>
      </c>
      <c r="B17" t="s">
        <v>16</v>
      </c>
      <c r="C17" t="s">
        <v>16</v>
      </c>
    </row>
    <row r="18" spans="1:5" x14ac:dyDescent="0.3">
      <c r="A18" t="s">
        <v>17</v>
      </c>
      <c r="B18" t="s">
        <v>17</v>
      </c>
      <c r="C18" t="s">
        <v>72</v>
      </c>
      <c r="D18" t="str">
        <f>(_xlfn.CONCAT("- rule: ",A18,CHAR(10),"  steps:",CHAR(10),"  - intent: ",A18,CHAR(10),"  - action: utter_",A18))</f>
        <v>- rule: flight_status
  steps:
  - intent: flight_status
  - action: utter_flight_status</v>
      </c>
      <c r="E18" t="str">
        <f>_xlfn.CONCAT("utter_",A18,":", CHAR(10), " - text: I understand that you want to enroll for loyalty program  Currently, I am unable to perform this action as I still learning!")</f>
        <v>utter_flight_status:
 - text: I understand that you want to enroll for loyalty program  Currently, I am unable to perform this action as I still learning!</v>
      </c>
    </row>
    <row r="19" spans="1:5" x14ac:dyDescent="0.3">
      <c r="A19" t="s">
        <v>18</v>
      </c>
      <c r="B19" t="s">
        <v>18</v>
      </c>
      <c r="C19" t="s">
        <v>72</v>
      </c>
      <c r="D19" t="str">
        <f t="shared" ref="D19:D26" si="2">(_xlfn.CONCAT("- rule: ",A19,CHAR(10),"  steps:",CHAR(10),"  - intent: ",A19,CHAR(10),"  - action: utter_",A19))</f>
        <v>- rule: report_suspicious_activity
  steps:
  - intent: report_suspicious_activity
  - action: utter_report_suspicious_activity</v>
      </c>
      <c r="E19" t="str">
        <f t="shared" ref="E19:E26" si="3">_xlfn.CONCAT("utter_",A19,":", CHAR(10), " - text: I understand that you want to enroll for loyalty program  Currently, I am unable to perform this action as I still learning")</f>
        <v>utter_report_suspicious_activity:
 - text: I understand that you want to enroll for loyalty program  Currently, I am unable to perform this action as I still learning</v>
      </c>
    </row>
    <row r="20" spans="1:5" x14ac:dyDescent="0.3">
      <c r="A20" t="s">
        <v>19</v>
      </c>
      <c r="B20" s="2" t="s">
        <v>19</v>
      </c>
      <c r="C20" t="s">
        <v>72</v>
      </c>
      <c r="D20" t="str">
        <f t="shared" si="2"/>
        <v>- rule: disruption_reporting
  steps:
  - intent: disruption_reporting
  - action: utter_disruption_reporting</v>
      </c>
      <c r="E20" t="str">
        <f t="shared" si="3"/>
        <v>utter_disruption_reporting:
 - text: I understand that you want to enroll for loyalty program  Currently, I am unable to perform this action as I still learning</v>
      </c>
    </row>
    <row r="21" spans="1:5" x14ac:dyDescent="0.3">
      <c r="A21" t="s">
        <v>20</v>
      </c>
      <c r="B21" t="s">
        <v>20</v>
      </c>
      <c r="C21" t="s">
        <v>72</v>
      </c>
      <c r="D21" t="str">
        <f t="shared" si="2"/>
        <v>- rule: lost_property
  steps:
  - intent: lost_property
  - action: utter_lost_property</v>
      </c>
      <c r="E21" t="str">
        <f t="shared" si="3"/>
        <v>utter_lost_property:
 - text: I understand that you want to enroll for loyalty program  Currently, I am unable to perform this action as I still learning</v>
      </c>
    </row>
    <row r="22" spans="1:5" x14ac:dyDescent="0.3">
      <c r="A22" t="s">
        <v>21</v>
      </c>
      <c r="B22" t="s">
        <v>21</v>
      </c>
      <c r="C22" t="s">
        <v>72</v>
      </c>
      <c r="D22" t="str">
        <f t="shared" si="2"/>
        <v>- rule: report_theft
  steps:
  - intent: report_theft
  - action: utter_report_theft</v>
      </c>
      <c r="E22" t="str">
        <f t="shared" si="3"/>
        <v>utter_report_theft:
 - text: I understand that you want to enroll for loyalty program  Currently, I am unable to perform this action as I still learning</v>
      </c>
    </row>
    <row r="23" spans="1:5" x14ac:dyDescent="0.3">
      <c r="A23" t="s">
        <v>22</v>
      </c>
      <c r="B23" t="s">
        <v>22</v>
      </c>
      <c r="C23" t="s">
        <v>72</v>
      </c>
      <c r="D23" t="str">
        <f t="shared" si="2"/>
        <v>- rule: terrorism_alert
  steps:
  - intent: terrorism_alert
  - action: utter_terrorism_alert</v>
      </c>
      <c r="E23" t="str">
        <f t="shared" si="3"/>
        <v>utter_terrorism_alert:
 - text: I understand that you want to enroll for loyalty program  Currently, I am unable to perform this action as I still learning</v>
      </c>
    </row>
    <row r="24" spans="1:5" x14ac:dyDescent="0.3">
      <c r="A24" t="s">
        <v>23</v>
      </c>
      <c r="B24" s="2" t="s">
        <v>23</v>
      </c>
      <c r="C24" t="s">
        <v>72</v>
      </c>
      <c r="D24" t="str">
        <f t="shared" si="2"/>
        <v>- rule: emergency_escort
  steps:
  - intent: emergency_escort
  - action: utter_emergency_escort</v>
      </c>
      <c r="E24" t="str">
        <f t="shared" si="3"/>
        <v>utter_emergency_escort:
 - text: I understand that you want to enroll for loyalty program  Currently, I am unable to perform this action as I still learning</v>
      </c>
    </row>
    <row r="25" spans="1:5" x14ac:dyDescent="0.3">
      <c r="A25" t="s">
        <v>24</v>
      </c>
      <c r="B25" t="s">
        <v>24</v>
      </c>
      <c r="C25" t="s">
        <v>72</v>
      </c>
      <c r="D25" t="str">
        <f t="shared" si="2"/>
        <v>- rule: request_human_agent
  steps:
  - intent: request_human_agent
  - action: utter_request_human_agent</v>
      </c>
      <c r="E25" t="str">
        <f t="shared" si="3"/>
        <v>utter_request_human_agent:
 - text: I understand that you want to enroll for loyalty program  Currently, I am unable to perform this action as I still learning</v>
      </c>
    </row>
    <row r="26" spans="1:5" x14ac:dyDescent="0.3">
      <c r="A26" s="3" t="s">
        <v>25</v>
      </c>
      <c r="B26" s="3" t="s">
        <v>25</v>
      </c>
      <c r="C26" s="3" t="s">
        <v>72</v>
      </c>
      <c r="D26" s="3" t="str">
        <f t="shared" si="2"/>
        <v>- rule: file_complaint
  steps:
  - intent: file_complaint
  - action: utter_file_complaint</v>
      </c>
      <c r="E26" s="3" t="str">
        <f t="shared" si="3"/>
        <v>utter_file_complaint:
 - text: I understand that you want to enroll for loyalty program  Currently, I am unable to perform this action as I still learning</v>
      </c>
    </row>
    <row r="27" spans="1:5" x14ac:dyDescent="0.3">
      <c r="A27" t="s">
        <v>26</v>
      </c>
      <c r="B27" t="s">
        <v>26</v>
      </c>
      <c r="C27" t="s">
        <v>26</v>
      </c>
    </row>
    <row r="28" spans="1:5" x14ac:dyDescent="0.3">
      <c r="A28" t="s">
        <v>27</v>
      </c>
      <c r="B28" t="s">
        <v>27</v>
      </c>
      <c r="C28" t="s">
        <v>27</v>
      </c>
    </row>
    <row r="29" spans="1:5" x14ac:dyDescent="0.3">
      <c r="A29" t="s">
        <v>28</v>
      </c>
      <c r="B29" s="2" t="s">
        <v>28</v>
      </c>
      <c r="C29" t="s">
        <v>73</v>
      </c>
    </row>
    <row r="30" spans="1:5" x14ac:dyDescent="0.3">
      <c r="A30" t="s">
        <v>29</v>
      </c>
      <c r="B30" s="2" t="s">
        <v>29</v>
      </c>
      <c r="C30" t="s">
        <v>74</v>
      </c>
    </row>
    <row r="31" spans="1:5" x14ac:dyDescent="0.3">
      <c r="A31" t="s">
        <v>31</v>
      </c>
      <c r="B31" s="4" t="s">
        <v>31</v>
      </c>
    </row>
    <row r="32" spans="1:5" x14ac:dyDescent="0.3">
      <c r="A32" t="s">
        <v>32</v>
      </c>
      <c r="B32" s="4" t="s">
        <v>32</v>
      </c>
    </row>
    <row r="33" spans="1:3" x14ac:dyDescent="0.3">
      <c r="A33" t="s">
        <v>33</v>
      </c>
      <c r="B33" s="4" t="s">
        <v>33</v>
      </c>
    </row>
    <row r="34" spans="1:3" x14ac:dyDescent="0.3">
      <c r="A34" t="s">
        <v>34</v>
      </c>
      <c r="B34" s="4" t="s">
        <v>34</v>
      </c>
    </row>
    <row r="35" spans="1:3" x14ac:dyDescent="0.3">
      <c r="A35" t="s">
        <v>35</v>
      </c>
      <c r="B35" s="4" t="s">
        <v>35</v>
      </c>
    </row>
    <row r="36" spans="1:3" x14ac:dyDescent="0.3">
      <c r="A36" t="s">
        <v>30</v>
      </c>
      <c r="B36" s="4" t="s">
        <v>30</v>
      </c>
    </row>
    <row r="37" spans="1:3" x14ac:dyDescent="0.3">
      <c r="A37" t="s">
        <v>36</v>
      </c>
      <c r="B37" s="4" t="s">
        <v>36</v>
      </c>
    </row>
    <row r="38" spans="1:3" x14ac:dyDescent="0.3">
      <c r="A38" t="s">
        <v>37</v>
      </c>
      <c r="B38" s="4" t="s">
        <v>37</v>
      </c>
    </row>
    <row r="39" spans="1:3" x14ac:dyDescent="0.3">
      <c r="A39" t="s">
        <v>38</v>
      </c>
      <c r="B39" t="s">
        <v>38</v>
      </c>
      <c r="C39" t="s">
        <v>38</v>
      </c>
    </row>
    <row r="40" spans="1:3" x14ac:dyDescent="0.3">
      <c r="A40" t="s">
        <v>39</v>
      </c>
      <c r="B40" t="s">
        <v>39</v>
      </c>
      <c r="C40" t="s">
        <v>39</v>
      </c>
    </row>
    <row r="41" spans="1:3" x14ac:dyDescent="0.3">
      <c r="A41" t="s">
        <v>40</v>
      </c>
      <c r="B41" s="5" t="s">
        <v>40</v>
      </c>
      <c r="C41" t="s">
        <v>75</v>
      </c>
    </row>
    <row r="42" spans="1:3" x14ac:dyDescent="0.3">
      <c r="A42" t="s">
        <v>41</v>
      </c>
      <c r="B42" t="s">
        <v>41</v>
      </c>
      <c r="C42" t="s">
        <v>41</v>
      </c>
    </row>
    <row r="43" spans="1:3" x14ac:dyDescent="0.3">
      <c r="A43" t="s">
        <v>42</v>
      </c>
      <c r="B43" t="s">
        <v>42</v>
      </c>
      <c r="C43" t="s">
        <v>42</v>
      </c>
    </row>
    <row r="44" spans="1:3" x14ac:dyDescent="0.3">
      <c r="A44" t="s">
        <v>43</v>
      </c>
      <c r="B44" t="s">
        <v>43</v>
      </c>
      <c r="C44" t="s">
        <v>72</v>
      </c>
    </row>
    <row r="45" spans="1:3" x14ac:dyDescent="0.3">
      <c r="A45" t="s">
        <v>44</v>
      </c>
      <c r="B45" t="s">
        <v>44</v>
      </c>
      <c r="C45" t="s">
        <v>75</v>
      </c>
    </row>
    <row r="46" spans="1:3" x14ac:dyDescent="0.3">
      <c r="B46" s="1" t="s">
        <v>45</v>
      </c>
    </row>
    <row r="47" spans="1:3" x14ac:dyDescent="0.3">
      <c r="B47" s="1" t="s">
        <v>46</v>
      </c>
    </row>
    <row r="48" spans="1:3" x14ac:dyDescent="0.3">
      <c r="B48" s="1" t="s">
        <v>47</v>
      </c>
    </row>
    <row r="49" spans="2:2" x14ac:dyDescent="0.3">
      <c r="B49" s="1" t="s">
        <v>48</v>
      </c>
    </row>
    <row r="50" spans="2:2" x14ac:dyDescent="0.3">
      <c r="B50" s="1" t="s">
        <v>49</v>
      </c>
    </row>
    <row r="51" spans="2:2" x14ac:dyDescent="0.3">
      <c r="B51" s="1" t="s">
        <v>50</v>
      </c>
    </row>
    <row r="52" spans="2:2" x14ac:dyDescent="0.3">
      <c r="B52" s="1" t="s">
        <v>51</v>
      </c>
    </row>
    <row r="53" spans="2:2" x14ac:dyDescent="0.3">
      <c r="B53" s="1" t="s">
        <v>52</v>
      </c>
    </row>
    <row r="54" spans="2:2" x14ac:dyDescent="0.3">
      <c r="B54" s="1" t="s">
        <v>53</v>
      </c>
    </row>
    <row r="55" spans="2:2" x14ac:dyDescent="0.3">
      <c r="B55" s="1" t="s">
        <v>54</v>
      </c>
    </row>
    <row r="56" spans="2:2" x14ac:dyDescent="0.3">
      <c r="B56" s="1" t="s">
        <v>55</v>
      </c>
    </row>
    <row r="57" spans="2:2" x14ac:dyDescent="0.3">
      <c r="B57" s="1" t="s">
        <v>56</v>
      </c>
    </row>
    <row r="58" spans="2:2" x14ac:dyDescent="0.3">
      <c r="B58" s="1" t="s">
        <v>57</v>
      </c>
    </row>
    <row r="59" spans="2:2" x14ac:dyDescent="0.3">
      <c r="B59" s="1" t="s">
        <v>58</v>
      </c>
    </row>
    <row r="60" spans="2:2" x14ac:dyDescent="0.3">
      <c r="B60" s="1" t="s">
        <v>59</v>
      </c>
    </row>
    <row r="61" spans="2:2" x14ac:dyDescent="0.3">
      <c r="B61" s="1" t="s">
        <v>60</v>
      </c>
    </row>
    <row r="62" spans="2:2" x14ac:dyDescent="0.3">
      <c r="B62" s="1" t="s">
        <v>61</v>
      </c>
    </row>
    <row r="63" spans="2:2" x14ac:dyDescent="0.3">
      <c r="B63" s="1" t="s">
        <v>62</v>
      </c>
    </row>
    <row r="64" spans="2:2" x14ac:dyDescent="0.3">
      <c r="B64" s="1" t="s">
        <v>63</v>
      </c>
    </row>
    <row r="65" spans="2:3" x14ac:dyDescent="0.3">
      <c r="B65" s="1" t="s">
        <v>64</v>
      </c>
    </row>
    <row r="66" spans="2:3" x14ac:dyDescent="0.3">
      <c r="B66" s="1" t="s">
        <v>65</v>
      </c>
    </row>
    <row r="67" spans="2:3" x14ac:dyDescent="0.3">
      <c r="B67" s="1" t="s">
        <v>66</v>
      </c>
    </row>
    <row r="68" spans="2:3" x14ac:dyDescent="0.3">
      <c r="C68" t="s">
        <v>68</v>
      </c>
    </row>
  </sheetData>
  <autoFilter ref="A1:E68" xr:uid="{67F39E41-E7DF-4AEB-90BD-D8F413A48B1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C192-099F-4A8B-AE0A-82ABD24E7518}">
  <dimension ref="A1:A22"/>
  <sheetViews>
    <sheetView workbookViewId="0">
      <selection activeCell="A22" sqref="A1:A22"/>
    </sheetView>
  </sheetViews>
  <sheetFormatPr defaultRowHeight="14.4" x14ac:dyDescent="0.3"/>
  <cols>
    <col min="1" max="1" width="24.88671875" bestFit="1" customWidth="1"/>
    <col min="2" max="3" width="24.88671875" customWidth="1"/>
    <col min="4" max="4" width="24.88671875" bestFit="1" customWidth="1"/>
    <col min="7" max="7" width="21.109375" bestFit="1" customWidth="1"/>
  </cols>
  <sheetData>
    <row r="1" spans="1:1" x14ac:dyDescent="0.3">
      <c r="A1" t="s">
        <v>45</v>
      </c>
    </row>
    <row r="2" spans="1:1" x14ac:dyDescent="0.3">
      <c r="A2" t="s">
        <v>46</v>
      </c>
    </row>
    <row r="3" spans="1:1" x14ac:dyDescent="0.3">
      <c r="A3" t="s">
        <v>47</v>
      </c>
    </row>
    <row r="4" spans="1:1" x14ac:dyDescent="0.3">
      <c r="A4" t="s">
        <v>48</v>
      </c>
    </row>
    <row r="5" spans="1:1" x14ac:dyDescent="0.3">
      <c r="A5" t="s">
        <v>49</v>
      </c>
    </row>
    <row r="6" spans="1:1" x14ac:dyDescent="0.3">
      <c r="A6" t="s">
        <v>50</v>
      </c>
    </row>
    <row r="7" spans="1:1" x14ac:dyDescent="0.3">
      <c r="A7" t="s">
        <v>51</v>
      </c>
    </row>
    <row r="8" spans="1:1" x14ac:dyDescent="0.3">
      <c r="A8" t="s">
        <v>52</v>
      </c>
    </row>
    <row r="9" spans="1:1" x14ac:dyDescent="0.3">
      <c r="A9" t="s">
        <v>53</v>
      </c>
    </row>
    <row r="10" spans="1:1" x14ac:dyDescent="0.3">
      <c r="A10" t="s">
        <v>54</v>
      </c>
    </row>
    <row r="11" spans="1:1" x14ac:dyDescent="0.3">
      <c r="A11" t="s">
        <v>55</v>
      </c>
    </row>
    <row r="12" spans="1:1" x14ac:dyDescent="0.3">
      <c r="A12" t="s">
        <v>56</v>
      </c>
    </row>
    <row r="13" spans="1:1" x14ac:dyDescent="0.3">
      <c r="A13" t="s">
        <v>57</v>
      </c>
    </row>
    <row r="14" spans="1:1" x14ac:dyDescent="0.3">
      <c r="A14" t="s">
        <v>58</v>
      </c>
    </row>
    <row r="15" spans="1:1" x14ac:dyDescent="0.3">
      <c r="A15" t="s">
        <v>59</v>
      </c>
    </row>
    <row r="16" spans="1:1" x14ac:dyDescent="0.3">
      <c r="A16" t="s">
        <v>60</v>
      </c>
    </row>
    <row r="17" spans="1:1" x14ac:dyDescent="0.3">
      <c r="A17" t="s">
        <v>61</v>
      </c>
    </row>
    <row r="18" spans="1:1" x14ac:dyDescent="0.3">
      <c r="A18" t="s">
        <v>62</v>
      </c>
    </row>
    <row r="19" spans="1:1" x14ac:dyDescent="0.3">
      <c r="A19" t="s">
        <v>63</v>
      </c>
    </row>
    <row r="20" spans="1:1" x14ac:dyDescent="0.3">
      <c r="A20" t="s">
        <v>64</v>
      </c>
    </row>
    <row r="21" spans="1:1" x14ac:dyDescent="0.3">
      <c r="A21" t="s">
        <v>65</v>
      </c>
    </row>
    <row r="22" spans="1:1" x14ac:dyDescent="0.3">
      <c r="A2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Goyal</dc:creator>
  <cp:lastModifiedBy>Pankaj Goyal</cp:lastModifiedBy>
  <dcterms:created xsi:type="dcterms:W3CDTF">2025-05-06T10:48:28Z</dcterms:created>
  <dcterms:modified xsi:type="dcterms:W3CDTF">2025-05-06T15:20:13Z</dcterms:modified>
</cp:coreProperties>
</file>